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ICON S.A.S\Downloads\IP-DT-BOL-004-2023 ARJONA\"/>
    </mc:Choice>
  </mc:AlternateContent>
  <bookViews>
    <workbookView xWindow="0" yWindow="0" windowWidth="16755" windowHeight="7350" tabRatio="906" activeTab="1"/>
  </bookViews>
  <sheets>
    <sheet name="PRESUPUESTO OFICIAL" sheetId="284" r:id="rId1"/>
    <sheet name="PROPUESTA ECONOMICA" sheetId="265" r:id="rId2"/>
    <sheet name="600.1.1" sheetId="270" r:id="rId3"/>
    <sheet name="630.1.6" sheetId="271" r:id="rId4"/>
    <sheet name="630.1.3.1" sheetId="272" r:id="rId5"/>
    <sheet name="640.1" sheetId="273" r:id="rId6"/>
    <sheet name="610.1" sheetId="274" r:id="rId7"/>
    <sheet name="311.1" sheetId="275" r:id="rId8"/>
    <sheet name="310.1" sheetId="276" r:id="rId9"/>
    <sheet name="210.2.2" sheetId="277"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9" hidden="1">[7]INST!#REF!</definedName>
    <definedName name="_________key2" localSheetId="8" hidden="1">[7]INST!#REF!</definedName>
    <definedName name="_________key2" localSheetId="7" hidden="1">[7]INST!#REF!</definedName>
    <definedName name="_________key2" localSheetId="2" hidden="1">[7]INST!#REF!</definedName>
    <definedName name="_________key2" localSheetId="6" hidden="1">[7]INST!#REF!</definedName>
    <definedName name="_________key2" localSheetId="4" hidden="1">[7]INST!#REF!</definedName>
    <definedName name="_________key2" localSheetId="3" hidden="1">[7]INST!#REF!</definedName>
    <definedName name="_________key2" localSheetId="5" hidden="1">[7]INST!#REF!</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9" hidden="1">[8]INST!#REF!</definedName>
    <definedName name="________key2" localSheetId="8" hidden="1">[8]INST!#REF!</definedName>
    <definedName name="________key2" localSheetId="7" hidden="1">[8]INST!#REF!</definedName>
    <definedName name="________key2" localSheetId="2" hidden="1">[8]INST!#REF!</definedName>
    <definedName name="________key2" localSheetId="6" hidden="1">[8]INST!#REF!</definedName>
    <definedName name="________key2" localSheetId="4" hidden="1">[8]INST!#REF!</definedName>
    <definedName name="________key2" localSheetId="3" hidden="1">[8]INST!#REF!</definedName>
    <definedName name="________key2" localSheetId="5" hidden="1">[8]INST!#REF!</definedName>
    <definedName name="________key2" hidden="1">[8]INST!#REF!</definedName>
    <definedName name="________key3" localSheetId="9" hidden="1">#REF!</definedName>
    <definedName name="________key3" localSheetId="8" hidden="1">#REF!</definedName>
    <definedName name="________key3" localSheetId="7" hidden="1">#REF!</definedName>
    <definedName name="________key3" localSheetId="2" hidden="1">#REF!</definedName>
    <definedName name="________key3" localSheetId="6" hidden="1">#REF!</definedName>
    <definedName name="________key3" localSheetId="4" hidden="1">#REF!</definedName>
    <definedName name="________key3" localSheetId="3" hidden="1">#REF!</definedName>
    <definedName name="________key3" localSheetId="5" hidden="1">#REF!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localSheetId="9" hidden="1">#REF!</definedName>
    <definedName name="___key3" localSheetId="8" hidden="1">#REF!</definedName>
    <definedName name="___key3" localSheetId="7" hidden="1">#REF!</definedName>
    <definedName name="___key3" localSheetId="2" hidden="1">#REF!</definedName>
    <definedName name="___key3" localSheetId="6" hidden="1">#REF!</definedName>
    <definedName name="___key3" localSheetId="4" hidden="1">#REF!</definedName>
    <definedName name="___key3" localSheetId="3" hidden="1">#REF!</definedName>
    <definedName name="___key3" localSheetId="5" hidden="1">#REF!</definedName>
    <definedName name="___key3" hidden="1">#REF!</definedName>
    <definedName name="___key31" localSheetId="9" hidden="1">#REF!</definedName>
    <definedName name="___key31" localSheetId="8" hidden="1">#REF!</definedName>
    <definedName name="___key31" localSheetId="7" hidden="1">#REF!</definedName>
    <definedName name="___key31" localSheetId="2" hidden="1">#REF!</definedName>
    <definedName name="___key31" localSheetId="6" hidden="1">#REF!</definedName>
    <definedName name="___key31" localSheetId="4" hidden="1">#REF!</definedName>
    <definedName name="___key31" localSheetId="3" hidden="1">#REF!</definedName>
    <definedName name="___key31" localSheetId="5"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localSheetId="9" hidden="1">#REF!</definedName>
    <definedName name="__123Graph_A" localSheetId="8" hidden="1">#REF!</definedName>
    <definedName name="__123Graph_A" localSheetId="7" hidden="1">#REF!</definedName>
    <definedName name="__123Graph_A" localSheetId="2" hidden="1">#REF!</definedName>
    <definedName name="__123Graph_A" localSheetId="6" hidden="1">#REF!</definedName>
    <definedName name="__123Graph_A" localSheetId="4" hidden="1">#REF!</definedName>
    <definedName name="__123Graph_A" localSheetId="3" hidden="1">#REF!</definedName>
    <definedName name="__123Graph_A" localSheetId="5" hidden="1">#REF!</definedName>
    <definedName name="__123Graph_A" hidden="1">#REF!</definedName>
    <definedName name="__123Graph_Acaja" hidden="1">[17]EVA!$D$39:$AD$39</definedName>
    <definedName name="__123Graph_ACart_AnticAdic" hidden="1">[17]EVA!$F$95:$I$95</definedName>
    <definedName name="__123Graph_AFACTURAC" hidden="1">[17]Program!$B$120:$Y$120</definedName>
    <definedName name="__123Graph_AGraph2" hidden="1">[17]AIU!$D$338:$D$357</definedName>
    <definedName name="__123Graph_B" localSheetId="9" hidden="1">#REF!</definedName>
    <definedName name="__123Graph_B" localSheetId="8" hidden="1">#REF!</definedName>
    <definedName name="__123Graph_B" localSheetId="7" hidden="1">#REF!</definedName>
    <definedName name="__123Graph_B" localSheetId="2" hidden="1">#REF!</definedName>
    <definedName name="__123Graph_B" localSheetId="6" hidden="1">#REF!</definedName>
    <definedName name="__123Graph_B" localSheetId="4" hidden="1">#REF!</definedName>
    <definedName name="__123Graph_B" localSheetId="3" hidden="1">#REF!</definedName>
    <definedName name="__123Graph_B" localSheetId="5" hidden="1">#REF!</definedName>
    <definedName name="__123Graph_B" hidden="1">#REF!</definedName>
    <definedName name="__123Graph_Bcaja" hidden="1">[17]EVA!$D$56:$AD$56</definedName>
    <definedName name="__123Graph_BCart_AnticAdic" hidden="1">[17]EVA!$F$96:$I$96</definedName>
    <definedName name="__123Graph_Ccaja" hidden="1">[17]EVA!$D$58:$AD$58</definedName>
    <definedName name="__123Graph_CCart_AnticAdic" hidden="1">[17]EVA!$F$97:$I$97</definedName>
    <definedName name="__123Graph_Dcaja" hidden="1">[17]EVA!$D$61:$AD$61</definedName>
    <definedName name="__123Graph_DCart_AnticAdic" hidden="1">[17]EVA!$F$99:$I$99</definedName>
    <definedName name="__123Graph_ECart_AnticAdic" hidden="1">[17]EVA!$F$99:$I$99</definedName>
    <definedName name="__123Graph_LBL_ACart_AnticAdic" hidden="1">[17]EVA!$J$95:$K$95</definedName>
    <definedName name="__123Graph_LBL_Ccaja" hidden="1">[17]EVA!$D$58:$AD$58</definedName>
    <definedName name="__123Graph_LBL_DCart_AnticAdic" hidden="1">[17]EVA!$F$98:$I$98</definedName>
    <definedName name="__123Graph_X" hidden="1">[17]AIU!$C$338:$C$357</definedName>
    <definedName name="__123Graph_Xcaja" hidden="1">[17]EVA!$D$6:$AD$6</definedName>
    <definedName name="__a1" localSheetId="9" hidden="1">{"TAB1",#N/A,TRUE,"GENERAL";"TAB2",#N/A,TRUE,"GENERAL";"TAB3",#N/A,TRUE,"GENERAL";"TAB4",#N/A,TRUE,"GENERAL";"TAB5",#N/A,TRUE,"GENERAL"}</definedName>
    <definedName name="__a1" localSheetId="8" hidden="1">{"TAB1",#N/A,TRUE,"GENERAL";"TAB2",#N/A,TRUE,"GENERAL";"TAB3",#N/A,TRUE,"GENERAL";"TAB4",#N/A,TRUE,"GENERAL";"TAB5",#N/A,TRUE,"GENERAL"}</definedName>
    <definedName name="__a1" localSheetId="7" hidden="1">{"TAB1",#N/A,TRUE,"GENERAL";"TAB2",#N/A,TRUE,"GENERAL";"TAB3",#N/A,TRUE,"GENERAL";"TAB4",#N/A,TRUE,"GENERAL";"TAB5",#N/A,TRUE,"GENERAL"}</definedName>
    <definedName name="__a1" localSheetId="6" hidden="1">{"TAB1",#N/A,TRUE,"GENERAL";"TAB2",#N/A,TRUE,"GENERAL";"TAB3",#N/A,TRUE,"GENERAL";"TAB4",#N/A,TRUE,"GENERAL";"TAB5",#N/A,TRUE,"GENERAL"}</definedName>
    <definedName name="__a1" localSheetId="4" hidden="1">{"TAB1",#N/A,TRUE,"GENERAL";"TAB2",#N/A,TRUE,"GENERAL";"TAB3",#N/A,TRUE,"GENERAL";"TAB4",#N/A,TRUE,"GENERAL";"TAB5",#N/A,TRUE,"GENERAL"}</definedName>
    <definedName name="__a1" localSheetId="3" hidden="1">{"TAB1",#N/A,TRUE,"GENERAL";"TAB2",#N/A,TRUE,"GENERAL";"TAB3",#N/A,TRUE,"GENERAL";"TAB4",#N/A,TRUE,"GENERAL";"TAB5",#N/A,TRUE,"GENERAL"}</definedName>
    <definedName name="__a1" localSheetId="5" hidden="1">{"TAB1",#N/A,TRUE,"GENERAL";"TAB2",#N/A,TRUE,"GENERAL";"TAB3",#N/A,TRUE,"GENERAL";"TAB4",#N/A,TRUE,"GENERAL";"TAB5",#N/A,TRUE,"GENERAL"}</definedName>
    <definedName name="__a1" hidden="1">{"TAB1",#N/A,TRUE,"GENERAL";"TAB2",#N/A,TRUE,"GENERAL";"TAB3",#N/A,TRUE,"GENERAL";"TAB4",#N/A,TRUE,"GENERAL";"TAB5",#N/A,TRUE,"GENERAL"}</definedName>
    <definedName name="__a3" localSheetId="9" hidden="1">{"TAB1",#N/A,TRUE,"GENERAL";"TAB2",#N/A,TRUE,"GENERAL";"TAB3",#N/A,TRUE,"GENERAL";"TAB4",#N/A,TRUE,"GENERAL";"TAB5",#N/A,TRUE,"GENERAL"}</definedName>
    <definedName name="__a3" localSheetId="8" hidden="1">{"TAB1",#N/A,TRUE,"GENERAL";"TAB2",#N/A,TRUE,"GENERAL";"TAB3",#N/A,TRUE,"GENERAL";"TAB4",#N/A,TRUE,"GENERAL";"TAB5",#N/A,TRUE,"GENERAL"}</definedName>
    <definedName name="__a3" localSheetId="7" hidden="1">{"TAB1",#N/A,TRUE,"GENERAL";"TAB2",#N/A,TRUE,"GENERAL";"TAB3",#N/A,TRUE,"GENERAL";"TAB4",#N/A,TRUE,"GENERAL";"TAB5",#N/A,TRUE,"GENERAL"}</definedName>
    <definedName name="__a3" localSheetId="6" hidden="1">{"TAB1",#N/A,TRUE,"GENERAL";"TAB2",#N/A,TRUE,"GENERAL";"TAB3",#N/A,TRUE,"GENERAL";"TAB4",#N/A,TRUE,"GENERAL";"TAB5",#N/A,TRUE,"GENERAL"}</definedName>
    <definedName name="__a3" localSheetId="4" hidden="1">{"TAB1",#N/A,TRUE,"GENERAL";"TAB2",#N/A,TRUE,"GENERAL";"TAB3",#N/A,TRUE,"GENERAL";"TAB4",#N/A,TRUE,"GENERAL";"TAB5",#N/A,TRUE,"GENERAL"}</definedName>
    <definedName name="__a3" localSheetId="3" hidden="1">{"TAB1",#N/A,TRUE,"GENERAL";"TAB2",#N/A,TRUE,"GENERAL";"TAB3",#N/A,TRUE,"GENERAL";"TAB4",#N/A,TRUE,"GENERAL";"TAB5",#N/A,TRUE,"GENERAL"}</definedName>
    <definedName name="__a3" localSheetId="5" hidden="1">{"TAB1",#N/A,TRUE,"GENERAL";"TAB2",#N/A,TRUE,"GENERAL";"TAB3",#N/A,TRUE,"GENERAL";"TAB4",#N/A,TRUE,"GENERAL";"TAB5",#N/A,TRUE,"GENERAL"}</definedName>
    <definedName name="__a3" hidden="1">{"TAB1",#N/A,TRUE,"GENERAL";"TAB2",#N/A,TRUE,"GENERAL";"TAB3",#N/A,TRUE,"GENERAL";"TAB4",#N/A,TRUE,"GENERAL";"TAB5",#N/A,TRUE,"GENERAL"}</definedName>
    <definedName name="__a4" localSheetId="9" hidden="1">{"via1",#N/A,TRUE,"general";"via2",#N/A,TRUE,"general";"via3",#N/A,TRUE,"general"}</definedName>
    <definedName name="__a4" localSheetId="8" hidden="1">{"via1",#N/A,TRUE,"general";"via2",#N/A,TRUE,"general";"via3",#N/A,TRUE,"general"}</definedName>
    <definedName name="__a4" localSheetId="7" hidden="1">{"via1",#N/A,TRUE,"general";"via2",#N/A,TRUE,"general";"via3",#N/A,TRUE,"general"}</definedName>
    <definedName name="__a4" localSheetId="6" hidden="1">{"via1",#N/A,TRUE,"general";"via2",#N/A,TRUE,"general";"via3",#N/A,TRUE,"general"}</definedName>
    <definedName name="__a4" localSheetId="4" hidden="1">{"via1",#N/A,TRUE,"general";"via2",#N/A,TRUE,"general";"via3",#N/A,TRUE,"general"}</definedName>
    <definedName name="__a4" localSheetId="3" hidden="1">{"via1",#N/A,TRUE,"general";"via2",#N/A,TRUE,"general";"via3",#N/A,TRUE,"general"}</definedName>
    <definedName name="__a4" localSheetId="5" hidden="1">{"via1",#N/A,TRUE,"general";"via2",#N/A,TRUE,"general";"via3",#N/A,TRUE,"general"}</definedName>
    <definedName name="__a4" hidden="1">{"via1",#N/A,TRUE,"general";"via2",#N/A,TRUE,"general";"via3",#N/A,TRUE,"general"}</definedName>
    <definedName name="__a5" localSheetId="9" hidden="1">{"TAB1",#N/A,TRUE,"GENERAL";"TAB2",#N/A,TRUE,"GENERAL";"TAB3",#N/A,TRUE,"GENERAL";"TAB4",#N/A,TRUE,"GENERAL";"TAB5",#N/A,TRUE,"GENERAL"}</definedName>
    <definedName name="__a5" localSheetId="8" hidden="1">{"TAB1",#N/A,TRUE,"GENERAL";"TAB2",#N/A,TRUE,"GENERAL";"TAB3",#N/A,TRUE,"GENERAL";"TAB4",#N/A,TRUE,"GENERAL";"TAB5",#N/A,TRUE,"GENERAL"}</definedName>
    <definedName name="__a5" localSheetId="7" hidden="1">{"TAB1",#N/A,TRUE,"GENERAL";"TAB2",#N/A,TRUE,"GENERAL";"TAB3",#N/A,TRUE,"GENERAL";"TAB4",#N/A,TRUE,"GENERAL";"TAB5",#N/A,TRUE,"GENERAL"}</definedName>
    <definedName name="__a5" localSheetId="6" hidden="1">{"TAB1",#N/A,TRUE,"GENERAL";"TAB2",#N/A,TRUE,"GENERAL";"TAB3",#N/A,TRUE,"GENERAL";"TAB4",#N/A,TRUE,"GENERAL";"TAB5",#N/A,TRUE,"GENERAL"}</definedName>
    <definedName name="__a5" localSheetId="4" hidden="1">{"TAB1",#N/A,TRUE,"GENERAL";"TAB2",#N/A,TRUE,"GENERAL";"TAB3",#N/A,TRUE,"GENERAL";"TAB4",#N/A,TRUE,"GENERAL";"TAB5",#N/A,TRUE,"GENERAL"}</definedName>
    <definedName name="__a5" localSheetId="3" hidden="1">{"TAB1",#N/A,TRUE,"GENERAL";"TAB2",#N/A,TRUE,"GENERAL";"TAB3",#N/A,TRUE,"GENERAL";"TAB4",#N/A,TRUE,"GENERAL";"TAB5",#N/A,TRUE,"GENERAL"}</definedName>
    <definedName name="__a5" localSheetId="5" hidden="1">{"TAB1",#N/A,TRUE,"GENERAL";"TAB2",#N/A,TRUE,"GENERAL";"TAB3",#N/A,TRUE,"GENERAL";"TAB4",#N/A,TRUE,"GENERAL";"TAB5",#N/A,TRUE,"GENERAL"}</definedName>
    <definedName name="__a5" hidden="1">{"TAB1",#N/A,TRUE,"GENERAL";"TAB2",#N/A,TRUE,"GENERAL";"TAB3",#N/A,TRUE,"GENERAL";"TAB4",#N/A,TRUE,"GENERAL";"TAB5",#N/A,TRUE,"GENERAL"}</definedName>
    <definedName name="__a6" localSheetId="9" hidden="1">{"TAB1",#N/A,TRUE,"GENERAL";"TAB2",#N/A,TRUE,"GENERAL";"TAB3",#N/A,TRUE,"GENERAL";"TAB4",#N/A,TRUE,"GENERAL";"TAB5",#N/A,TRUE,"GENERAL"}</definedName>
    <definedName name="__a6" localSheetId="8" hidden="1">{"TAB1",#N/A,TRUE,"GENERAL";"TAB2",#N/A,TRUE,"GENERAL";"TAB3",#N/A,TRUE,"GENERAL";"TAB4",#N/A,TRUE,"GENERAL";"TAB5",#N/A,TRUE,"GENERAL"}</definedName>
    <definedName name="__a6" localSheetId="7" hidden="1">{"TAB1",#N/A,TRUE,"GENERAL";"TAB2",#N/A,TRUE,"GENERAL";"TAB3",#N/A,TRUE,"GENERAL";"TAB4",#N/A,TRUE,"GENERAL";"TAB5",#N/A,TRUE,"GENERAL"}</definedName>
    <definedName name="__a6" localSheetId="6" hidden="1">{"TAB1",#N/A,TRUE,"GENERAL";"TAB2",#N/A,TRUE,"GENERAL";"TAB3",#N/A,TRUE,"GENERAL";"TAB4",#N/A,TRUE,"GENERAL";"TAB5",#N/A,TRUE,"GENERAL"}</definedName>
    <definedName name="__a6" localSheetId="4" hidden="1">{"TAB1",#N/A,TRUE,"GENERAL";"TAB2",#N/A,TRUE,"GENERAL";"TAB3",#N/A,TRUE,"GENERAL";"TAB4",#N/A,TRUE,"GENERAL";"TAB5",#N/A,TRUE,"GENERAL"}</definedName>
    <definedName name="__a6" localSheetId="3" hidden="1">{"TAB1",#N/A,TRUE,"GENERAL";"TAB2",#N/A,TRUE,"GENERAL";"TAB3",#N/A,TRUE,"GENERAL";"TAB4",#N/A,TRUE,"GENERAL";"TAB5",#N/A,TRUE,"GENERAL"}</definedName>
    <definedName name="__a6" localSheetId="5" hidden="1">{"TAB1",#N/A,TRUE,"GENERAL";"TAB2",#N/A,TRUE,"GENERAL";"TAB3",#N/A,TRUE,"GENERAL";"TAB4",#N/A,TRUE,"GENERAL";"TAB5",#N/A,TRUE,"GENERAL"}</definedName>
    <definedName name="__a6" hidden="1">{"TAB1",#N/A,TRUE,"GENERAL";"TAB2",#N/A,TRUE,"GENERAL";"TAB3",#N/A,TRUE,"GENERAL";"TAB4",#N/A,TRUE,"GENERAL";"TAB5",#N/A,TRUE,"GENERAL"}</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[18]EMPRESA!$F$22</definedName>
    <definedName name="__b2" localSheetId="9" hidden="1">{"TAB1",#N/A,TRUE,"GENERAL";"TAB2",#N/A,TRUE,"GENERAL";"TAB3",#N/A,TRUE,"GENERAL";"TAB4",#N/A,TRUE,"GENERAL";"TAB5",#N/A,TRUE,"GENERAL"}</definedName>
    <definedName name="__b2" localSheetId="8" hidden="1">{"TAB1",#N/A,TRUE,"GENERAL";"TAB2",#N/A,TRUE,"GENERAL";"TAB3",#N/A,TRUE,"GENERAL";"TAB4",#N/A,TRUE,"GENERAL";"TAB5",#N/A,TRUE,"GENERAL"}</definedName>
    <definedName name="__b2" localSheetId="7" hidden="1">{"TAB1",#N/A,TRUE,"GENERAL";"TAB2",#N/A,TRUE,"GENERAL";"TAB3",#N/A,TRUE,"GENERAL";"TAB4",#N/A,TRUE,"GENERAL";"TAB5",#N/A,TRUE,"GENERAL"}</definedName>
    <definedName name="__b2" localSheetId="6" hidden="1">{"TAB1",#N/A,TRUE,"GENERAL";"TAB2",#N/A,TRUE,"GENERAL";"TAB3",#N/A,TRUE,"GENERAL";"TAB4",#N/A,TRUE,"GENERAL";"TAB5",#N/A,TRUE,"GENERAL"}</definedName>
    <definedName name="__b2" localSheetId="4" hidden="1">{"TAB1",#N/A,TRUE,"GENERAL";"TAB2",#N/A,TRUE,"GENERAL";"TAB3",#N/A,TRUE,"GENERAL";"TAB4",#N/A,TRUE,"GENERAL";"TAB5",#N/A,TRUE,"GENERAL"}</definedName>
    <definedName name="__b2" localSheetId="3" hidden="1">{"TAB1",#N/A,TRUE,"GENERAL";"TAB2",#N/A,TRUE,"GENERAL";"TAB3",#N/A,TRUE,"GENERAL";"TAB4",#N/A,TRUE,"GENERAL";"TAB5",#N/A,TRUE,"GENERAL"}</definedName>
    <definedName name="__b2" localSheetId="5" hidden="1">{"TAB1",#N/A,TRUE,"GENERAL";"TAB2",#N/A,TRUE,"GENERAL";"TAB3",#N/A,TRUE,"GENERAL";"TAB4",#N/A,TRUE,"GENERAL";"TAB5",#N/A,TRUE,"GENERAL"}</definedName>
    <definedName name="__b2" hidden="1">{"TAB1",#N/A,TRUE,"GENERAL";"TAB2",#N/A,TRUE,"GENERAL";"TAB3",#N/A,TRUE,"GENERAL";"TAB4",#N/A,TRUE,"GENERAL";"TAB5",#N/A,TRUE,"GENERAL"}</definedName>
    <definedName name="__b3" localSheetId="9" hidden="1">{"TAB1",#N/A,TRUE,"GENERAL";"TAB2",#N/A,TRUE,"GENERAL";"TAB3",#N/A,TRUE,"GENERAL";"TAB4",#N/A,TRUE,"GENERAL";"TAB5",#N/A,TRUE,"GENERAL"}</definedName>
    <definedName name="__b3" localSheetId="8" hidden="1">{"TAB1",#N/A,TRUE,"GENERAL";"TAB2",#N/A,TRUE,"GENERAL";"TAB3",#N/A,TRUE,"GENERAL";"TAB4",#N/A,TRUE,"GENERAL";"TAB5",#N/A,TRUE,"GENERAL"}</definedName>
    <definedName name="__b3" localSheetId="7" hidden="1">{"TAB1",#N/A,TRUE,"GENERAL";"TAB2",#N/A,TRUE,"GENERAL";"TAB3",#N/A,TRUE,"GENERAL";"TAB4",#N/A,TRUE,"GENERAL";"TAB5",#N/A,TRUE,"GENERAL"}</definedName>
    <definedName name="__b3" localSheetId="6" hidden="1">{"TAB1",#N/A,TRUE,"GENERAL";"TAB2",#N/A,TRUE,"GENERAL";"TAB3",#N/A,TRUE,"GENERAL";"TAB4",#N/A,TRUE,"GENERAL";"TAB5",#N/A,TRUE,"GENERAL"}</definedName>
    <definedName name="__b3" localSheetId="4" hidden="1">{"TAB1",#N/A,TRUE,"GENERAL";"TAB2",#N/A,TRUE,"GENERAL";"TAB3",#N/A,TRUE,"GENERAL";"TAB4",#N/A,TRUE,"GENERAL";"TAB5",#N/A,TRUE,"GENERAL"}</definedName>
    <definedName name="__b3" localSheetId="3" hidden="1">{"TAB1",#N/A,TRUE,"GENERAL";"TAB2",#N/A,TRUE,"GENERAL";"TAB3",#N/A,TRUE,"GENERAL";"TAB4",#N/A,TRUE,"GENERAL";"TAB5",#N/A,TRUE,"GENERAL"}</definedName>
    <definedName name="__b3" localSheetId="5" hidden="1">{"TAB1",#N/A,TRUE,"GENERAL";"TAB2",#N/A,TRUE,"GENERAL";"TAB3",#N/A,TRUE,"GENERAL";"TAB4",#N/A,TRUE,"GENERAL";"TAB5",#N/A,TRUE,"GENERAL"}</definedName>
    <definedName name="__b3" hidden="1">{"TAB1",#N/A,TRUE,"GENERAL";"TAB2",#N/A,TRUE,"GENERAL";"TAB3",#N/A,TRUE,"GENERAL";"TAB4",#N/A,TRUE,"GENERAL";"TAB5",#N/A,TRUE,"GENERAL"}</definedName>
    <definedName name="__b4" localSheetId="9" hidden="1">{"TAB1",#N/A,TRUE,"GENERAL";"TAB2",#N/A,TRUE,"GENERAL";"TAB3",#N/A,TRUE,"GENERAL";"TAB4",#N/A,TRUE,"GENERAL";"TAB5",#N/A,TRUE,"GENERAL"}</definedName>
    <definedName name="__b4" localSheetId="8" hidden="1">{"TAB1",#N/A,TRUE,"GENERAL";"TAB2",#N/A,TRUE,"GENERAL";"TAB3",#N/A,TRUE,"GENERAL";"TAB4",#N/A,TRUE,"GENERAL";"TAB5",#N/A,TRUE,"GENERAL"}</definedName>
    <definedName name="__b4" localSheetId="7" hidden="1">{"TAB1",#N/A,TRUE,"GENERAL";"TAB2",#N/A,TRUE,"GENERAL";"TAB3",#N/A,TRUE,"GENERAL";"TAB4",#N/A,TRUE,"GENERAL";"TAB5",#N/A,TRUE,"GENERAL"}</definedName>
    <definedName name="__b4" localSheetId="6" hidden="1">{"TAB1",#N/A,TRUE,"GENERAL";"TAB2",#N/A,TRUE,"GENERAL";"TAB3",#N/A,TRUE,"GENERAL";"TAB4",#N/A,TRUE,"GENERAL";"TAB5",#N/A,TRUE,"GENERAL"}</definedName>
    <definedName name="__b4" localSheetId="4" hidden="1">{"TAB1",#N/A,TRUE,"GENERAL";"TAB2",#N/A,TRUE,"GENERAL";"TAB3",#N/A,TRUE,"GENERAL";"TAB4",#N/A,TRUE,"GENERAL";"TAB5",#N/A,TRUE,"GENERAL"}</definedName>
    <definedName name="__b4" localSheetId="3" hidden="1">{"TAB1",#N/A,TRUE,"GENERAL";"TAB2",#N/A,TRUE,"GENERAL";"TAB3",#N/A,TRUE,"GENERAL";"TAB4",#N/A,TRUE,"GENERAL";"TAB5",#N/A,TRUE,"GENERAL"}</definedName>
    <definedName name="__b4" localSheetId="5" hidden="1">{"TAB1",#N/A,TRUE,"GENERAL";"TAB2",#N/A,TRUE,"GENERAL";"TAB3",#N/A,TRUE,"GENERAL";"TAB4",#N/A,TRUE,"GENERAL";"TAB5",#N/A,TRUE,"GENERAL"}</definedName>
    <definedName name="__b4" hidden="1">{"TAB1",#N/A,TRUE,"GENERAL";"TAB2",#N/A,TRUE,"GENERAL";"TAB3",#N/A,TRUE,"GENERAL";"TAB4",#N/A,TRUE,"GENERAL";"TAB5",#N/A,TRUE,"GENERAL"}</definedName>
    <definedName name="__b5" localSheetId="9" hidden="1">{"TAB1",#N/A,TRUE,"GENERAL";"TAB2",#N/A,TRUE,"GENERAL";"TAB3",#N/A,TRUE,"GENERAL";"TAB4",#N/A,TRUE,"GENERAL";"TAB5",#N/A,TRUE,"GENERAL"}</definedName>
    <definedName name="__b5" localSheetId="8" hidden="1">{"TAB1",#N/A,TRUE,"GENERAL";"TAB2",#N/A,TRUE,"GENERAL";"TAB3",#N/A,TRUE,"GENERAL";"TAB4",#N/A,TRUE,"GENERAL";"TAB5",#N/A,TRUE,"GENERAL"}</definedName>
    <definedName name="__b5" localSheetId="7" hidden="1">{"TAB1",#N/A,TRUE,"GENERAL";"TAB2",#N/A,TRUE,"GENERAL";"TAB3",#N/A,TRUE,"GENERAL";"TAB4",#N/A,TRUE,"GENERAL";"TAB5",#N/A,TRUE,"GENERAL"}</definedName>
    <definedName name="__b5" localSheetId="6" hidden="1">{"TAB1",#N/A,TRUE,"GENERAL";"TAB2",#N/A,TRUE,"GENERAL";"TAB3",#N/A,TRUE,"GENERAL";"TAB4",#N/A,TRUE,"GENERAL";"TAB5",#N/A,TRUE,"GENERAL"}</definedName>
    <definedName name="__b5" localSheetId="4" hidden="1">{"TAB1",#N/A,TRUE,"GENERAL";"TAB2",#N/A,TRUE,"GENERAL";"TAB3",#N/A,TRUE,"GENERAL";"TAB4",#N/A,TRUE,"GENERAL";"TAB5",#N/A,TRUE,"GENERAL"}</definedName>
    <definedName name="__b5" localSheetId="3" hidden="1">{"TAB1",#N/A,TRUE,"GENERAL";"TAB2",#N/A,TRUE,"GENERAL";"TAB3",#N/A,TRUE,"GENERAL";"TAB4",#N/A,TRUE,"GENERAL";"TAB5",#N/A,TRUE,"GENERAL"}</definedName>
    <definedName name="__b5" localSheetId="5" hidden="1">{"TAB1",#N/A,TRUE,"GENERAL";"TAB2",#N/A,TRUE,"GENERAL";"TAB3",#N/A,TRUE,"GENERAL";"TAB4",#N/A,TRUE,"GENERAL";"TAB5",#N/A,TRUE,"GENERAL"}</definedName>
    <definedName name="__b5" hidden="1">{"TAB1",#N/A,TRUE,"GENERAL";"TAB2",#N/A,TRUE,"GENERAL";"TAB3",#N/A,TRUE,"GENERAL";"TAB4",#N/A,TRUE,"GENERAL";"TAB5",#N/A,TRUE,"GENERAL"}</definedName>
    <definedName name="__b6" localSheetId="9" hidden="1">{"TAB1",#N/A,TRUE,"GENERAL";"TAB2",#N/A,TRUE,"GENERAL";"TAB3",#N/A,TRUE,"GENERAL";"TAB4",#N/A,TRUE,"GENERAL";"TAB5",#N/A,TRUE,"GENERAL"}</definedName>
    <definedName name="__b6" localSheetId="8" hidden="1">{"TAB1",#N/A,TRUE,"GENERAL";"TAB2",#N/A,TRUE,"GENERAL";"TAB3",#N/A,TRUE,"GENERAL";"TAB4",#N/A,TRUE,"GENERAL";"TAB5",#N/A,TRUE,"GENERAL"}</definedName>
    <definedName name="__b6" localSheetId="7" hidden="1">{"TAB1",#N/A,TRUE,"GENERAL";"TAB2",#N/A,TRUE,"GENERAL";"TAB3",#N/A,TRUE,"GENERAL";"TAB4",#N/A,TRUE,"GENERAL";"TAB5",#N/A,TRUE,"GENERAL"}</definedName>
    <definedName name="__b6" localSheetId="6" hidden="1">{"TAB1",#N/A,TRUE,"GENERAL";"TAB2",#N/A,TRUE,"GENERAL";"TAB3",#N/A,TRUE,"GENERAL";"TAB4",#N/A,TRUE,"GENERAL";"TAB5",#N/A,TRUE,"GENERAL"}</definedName>
    <definedName name="__b6" localSheetId="4" hidden="1">{"TAB1",#N/A,TRUE,"GENERAL";"TAB2",#N/A,TRUE,"GENERAL";"TAB3",#N/A,TRUE,"GENERAL";"TAB4",#N/A,TRUE,"GENERAL";"TAB5",#N/A,TRUE,"GENERAL"}</definedName>
    <definedName name="__b6" localSheetId="3" hidden="1">{"TAB1",#N/A,TRUE,"GENERAL";"TAB2",#N/A,TRUE,"GENERAL";"TAB3",#N/A,TRUE,"GENERAL";"TAB4",#N/A,TRUE,"GENERAL";"TAB5",#N/A,TRUE,"GENERAL"}</definedName>
    <definedName name="__b6" localSheetId="5" hidden="1">{"TAB1",#N/A,TRUE,"GENERAL";"TAB2",#N/A,TRUE,"GENERAL";"TAB3",#N/A,TRUE,"GENERAL";"TAB4",#N/A,TRUE,"GENERAL";"TAB5",#N/A,TRUE,"GENERAL"}</definedName>
    <definedName name="__b6" hidden="1">{"TAB1",#N/A,TRUE,"GENERAL";"TAB2",#N/A,TRUE,"GENERAL";"TAB3",#N/A,TRUE,"GENERAL";"TAB4",#N/A,TRUE,"GENERAL";"TAB5",#N/A,TRUE,"GENERAL"}</definedName>
    <definedName name="__b7" localSheetId="9" hidden="1">{"via1",#N/A,TRUE,"general";"via2",#N/A,TRUE,"general";"via3",#N/A,TRUE,"general"}</definedName>
    <definedName name="__b7" localSheetId="8" hidden="1">{"via1",#N/A,TRUE,"general";"via2",#N/A,TRUE,"general";"via3",#N/A,TRUE,"general"}</definedName>
    <definedName name="__b7" localSheetId="7" hidden="1">{"via1",#N/A,TRUE,"general";"via2",#N/A,TRUE,"general";"via3",#N/A,TRUE,"general"}</definedName>
    <definedName name="__b7" localSheetId="6" hidden="1">{"via1",#N/A,TRUE,"general";"via2",#N/A,TRUE,"general";"via3",#N/A,TRUE,"general"}</definedName>
    <definedName name="__b7" localSheetId="4" hidden="1">{"via1",#N/A,TRUE,"general";"via2",#N/A,TRUE,"general";"via3",#N/A,TRUE,"general"}</definedName>
    <definedName name="__b7" localSheetId="3" hidden="1">{"via1",#N/A,TRUE,"general";"via2",#N/A,TRUE,"general";"via3",#N/A,TRUE,"general"}</definedName>
    <definedName name="__b7" localSheetId="5" hidden="1">{"via1",#N/A,TRUE,"general";"via2",#N/A,TRUE,"general";"via3",#N/A,TRUE,"general"}</definedName>
    <definedName name="__b7" hidden="1">{"via1",#N/A,TRUE,"general";"via2",#N/A,TRUE,"general";"via3",#N/A,TRUE,"general"}</definedName>
    <definedName name="__b8" localSheetId="9" hidden="1">{"via1",#N/A,TRUE,"general";"via2",#N/A,TRUE,"general";"via3",#N/A,TRUE,"general"}</definedName>
    <definedName name="__b8" localSheetId="8" hidden="1">{"via1",#N/A,TRUE,"general";"via2",#N/A,TRUE,"general";"via3",#N/A,TRUE,"general"}</definedName>
    <definedName name="__b8" localSheetId="7" hidden="1">{"via1",#N/A,TRUE,"general";"via2",#N/A,TRUE,"general";"via3",#N/A,TRUE,"general"}</definedName>
    <definedName name="__b8" localSheetId="6" hidden="1">{"via1",#N/A,TRUE,"general";"via2",#N/A,TRUE,"general";"via3",#N/A,TRUE,"general"}</definedName>
    <definedName name="__b8" localSheetId="4" hidden="1">{"via1",#N/A,TRUE,"general";"via2",#N/A,TRUE,"general";"via3",#N/A,TRUE,"general"}</definedName>
    <definedName name="__b8" localSheetId="3" hidden="1">{"via1",#N/A,TRUE,"general";"via2",#N/A,TRUE,"general";"via3",#N/A,TRUE,"general"}</definedName>
    <definedName name="__b8" localSheetId="5" hidden="1">{"via1",#N/A,TRUE,"general";"via2",#N/A,TRUE,"general";"via3",#N/A,TRUE,"general"}</definedName>
    <definedName name="__b8" hidden="1">{"via1",#N/A,TRUE,"general";"via2",#N/A,TRUE,"general";"via3",#N/A,TRUE,"general"}</definedName>
    <definedName name="__bb9" localSheetId="9" hidden="1">{"TAB1",#N/A,TRUE,"GENERAL";"TAB2",#N/A,TRUE,"GENERAL";"TAB3",#N/A,TRUE,"GENERAL";"TAB4",#N/A,TRUE,"GENERAL";"TAB5",#N/A,TRUE,"GENERAL"}</definedName>
    <definedName name="__bb9" localSheetId="8" hidden="1">{"TAB1",#N/A,TRUE,"GENERAL";"TAB2",#N/A,TRUE,"GENERAL";"TAB3",#N/A,TRUE,"GENERAL";"TAB4",#N/A,TRUE,"GENERAL";"TAB5",#N/A,TRUE,"GENERAL"}</definedName>
    <definedName name="__bb9" localSheetId="7" hidden="1">{"TAB1",#N/A,TRUE,"GENERAL";"TAB2",#N/A,TRUE,"GENERAL";"TAB3",#N/A,TRUE,"GENERAL";"TAB4",#N/A,TRUE,"GENERAL";"TAB5",#N/A,TRUE,"GENERAL"}</definedName>
    <definedName name="__bb9" localSheetId="6" hidden="1">{"TAB1",#N/A,TRUE,"GENERAL";"TAB2",#N/A,TRUE,"GENERAL";"TAB3",#N/A,TRUE,"GENERAL";"TAB4",#N/A,TRUE,"GENERAL";"TAB5",#N/A,TRUE,"GENERAL"}</definedName>
    <definedName name="__bb9" localSheetId="4" hidden="1">{"TAB1",#N/A,TRUE,"GENERAL";"TAB2",#N/A,TRUE,"GENERAL";"TAB3",#N/A,TRUE,"GENERAL";"TAB4",#N/A,TRUE,"GENERAL";"TAB5",#N/A,TRUE,"GENERAL"}</definedName>
    <definedName name="__bb9" localSheetId="3" hidden="1">{"TAB1",#N/A,TRUE,"GENERAL";"TAB2",#N/A,TRUE,"GENERAL";"TAB3",#N/A,TRUE,"GENERAL";"TAB4",#N/A,TRUE,"GENERAL";"TAB5",#N/A,TRUE,"GENERAL"}</definedName>
    <definedName name="__bb9" localSheetId="5" hidden="1">{"TAB1",#N/A,TRUE,"GENERAL";"TAB2",#N/A,TRUE,"GENERAL";"TAB3",#N/A,TRUE,"GENERAL";"TAB4",#N/A,TRUE,"GENERAL";"TAB5",#N/A,TRUE,"GENERAL"}</definedName>
    <definedName name="__bb9" hidden="1">{"TAB1",#N/A,TRUE,"GENERAL";"TAB2",#N/A,TRUE,"GENERAL";"TAB3",#N/A,TRUE,"GENERAL";"TAB4",#N/A,TRUE,"GENERAL";"TAB5",#N/A,TRUE,"GENERAL"}</definedName>
    <definedName name="__bgb5" localSheetId="9"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6"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5"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g2" localSheetId="9" hidden="1">{"TAB1",#N/A,TRUE,"GENERAL";"TAB2",#N/A,TRUE,"GENERAL";"TAB3",#N/A,TRUE,"GENERAL";"TAB4",#N/A,TRUE,"GENERAL";"TAB5",#N/A,TRUE,"GENERAL"}</definedName>
    <definedName name="__g2" localSheetId="8" hidden="1">{"TAB1",#N/A,TRUE,"GENERAL";"TAB2",#N/A,TRUE,"GENERAL";"TAB3",#N/A,TRUE,"GENERAL";"TAB4",#N/A,TRUE,"GENERAL";"TAB5",#N/A,TRUE,"GENERAL"}</definedName>
    <definedName name="__g2" localSheetId="7" hidden="1">{"TAB1",#N/A,TRUE,"GENERAL";"TAB2",#N/A,TRUE,"GENERAL";"TAB3",#N/A,TRUE,"GENERAL";"TAB4",#N/A,TRUE,"GENERAL";"TAB5",#N/A,TRUE,"GENERAL"}</definedName>
    <definedName name="__g2" localSheetId="6" hidden="1">{"TAB1",#N/A,TRUE,"GENERAL";"TAB2",#N/A,TRUE,"GENERAL";"TAB3",#N/A,TRUE,"GENERAL";"TAB4",#N/A,TRUE,"GENERAL";"TAB5",#N/A,TRUE,"GENERAL"}</definedName>
    <definedName name="__g2" localSheetId="4" hidden="1">{"TAB1",#N/A,TRUE,"GENERAL";"TAB2",#N/A,TRUE,"GENERAL";"TAB3",#N/A,TRUE,"GENERAL";"TAB4",#N/A,TRUE,"GENERAL";"TAB5",#N/A,TRUE,"GENERAL"}</definedName>
    <definedName name="__g2" localSheetId="3" hidden="1">{"TAB1",#N/A,TRUE,"GENERAL";"TAB2",#N/A,TRUE,"GENERAL";"TAB3",#N/A,TRUE,"GENERAL";"TAB4",#N/A,TRUE,"GENERAL";"TAB5",#N/A,TRUE,"GENERAL"}</definedName>
    <definedName name="__g2" localSheetId="5" hidden="1">{"TAB1",#N/A,TRUE,"GENERAL";"TAB2",#N/A,TRUE,"GENERAL";"TAB3",#N/A,TRUE,"GENERAL";"TAB4",#N/A,TRUE,"GENERAL";"TAB5",#N/A,TRUE,"GENERAL"}</definedName>
    <definedName name="__g2" hidden="1">{"TAB1",#N/A,TRUE,"GENERAL";"TAB2",#N/A,TRUE,"GENERAL";"TAB3",#N/A,TRUE,"GENERAL";"TAB4",#N/A,TRUE,"GENERAL";"TAB5",#N/A,TRUE,"GENERAL"}</definedName>
    <definedName name="__g3" localSheetId="9" hidden="1">{"via1",#N/A,TRUE,"general";"via2",#N/A,TRUE,"general";"via3",#N/A,TRUE,"general"}</definedName>
    <definedName name="__g3" localSheetId="8" hidden="1">{"via1",#N/A,TRUE,"general";"via2",#N/A,TRUE,"general";"via3",#N/A,TRUE,"general"}</definedName>
    <definedName name="__g3" localSheetId="7" hidden="1">{"via1",#N/A,TRUE,"general";"via2",#N/A,TRUE,"general";"via3",#N/A,TRUE,"general"}</definedName>
    <definedName name="__g3" localSheetId="6" hidden="1">{"via1",#N/A,TRUE,"general";"via2",#N/A,TRUE,"general";"via3",#N/A,TRUE,"general"}</definedName>
    <definedName name="__g3" localSheetId="4" hidden="1">{"via1",#N/A,TRUE,"general";"via2",#N/A,TRUE,"general";"via3",#N/A,TRUE,"general"}</definedName>
    <definedName name="__g3" localSheetId="3" hidden="1">{"via1",#N/A,TRUE,"general";"via2",#N/A,TRUE,"general";"via3",#N/A,TRUE,"general"}</definedName>
    <definedName name="__g3" localSheetId="5" hidden="1">{"via1",#N/A,TRUE,"general";"via2",#N/A,TRUE,"general";"via3",#N/A,TRUE,"general"}</definedName>
    <definedName name="__g3" hidden="1">{"via1",#N/A,TRUE,"general";"via2",#N/A,TRUE,"general";"via3",#N/A,TRUE,"general"}</definedName>
    <definedName name="__g4" localSheetId="9" hidden="1">{"via1",#N/A,TRUE,"general";"via2",#N/A,TRUE,"general";"via3",#N/A,TRUE,"general"}</definedName>
    <definedName name="__g4" localSheetId="8" hidden="1">{"via1",#N/A,TRUE,"general";"via2",#N/A,TRUE,"general";"via3",#N/A,TRUE,"general"}</definedName>
    <definedName name="__g4" localSheetId="7" hidden="1">{"via1",#N/A,TRUE,"general";"via2",#N/A,TRUE,"general";"via3",#N/A,TRUE,"general"}</definedName>
    <definedName name="__g4" localSheetId="6" hidden="1">{"via1",#N/A,TRUE,"general";"via2",#N/A,TRUE,"general";"via3",#N/A,TRUE,"general"}</definedName>
    <definedName name="__g4" localSheetId="4" hidden="1">{"via1",#N/A,TRUE,"general";"via2",#N/A,TRUE,"general";"via3",#N/A,TRUE,"general"}</definedName>
    <definedName name="__g4" localSheetId="3" hidden="1">{"via1",#N/A,TRUE,"general";"via2",#N/A,TRUE,"general";"via3",#N/A,TRUE,"general"}</definedName>
    <definedName name="__g4" localSheetId="5" hidden="1">{"via1",#N/A,TRUE,"general";"via2",#N/A,TRUE,"general";"via3",#N/A,TRUE,"general"}</definedName>
    <definedName name="__g4" hidden="1">{"via1",#N/A,TRUE,"general";"via2",#N/A,TRUE,"general";"via3",#N/A,TRUE,"general"}</definedName>
    <definedName name="__g5" localSheetId="9" hidden="1">{"via1",#N/A,TRUE,"general";"via2",#N/A,TRUE,"general";"via3",#N/A,TRUE,"general"}</definedName>
    <definedName name="__g5" localSheetId="8" hidden="1">{"via1",#N/A,TRUE,"general";"via2",#N/A,TRUE,"general";"via3",#N/A,TRUE,"general"}</definedName>
    <definedName name="__g5" localSheetId="7" hidden="1">{"via1",#N/A,TRUE,"general";"via2",#N/A,TRUE,"general";"via3",#N/A,TRUE,"general"}</definedName>
    <definedName name="__g5" localSheetId="6" hidden="1">{"via1",#N/A,TRUE,"general";"via2",#N/A,TRUE,"general";"via3",#N/A,TRUE,"general"}</definedName>
    <definedName name="__g5" localSheetId="4" hidden="1">{"via1",#N/A,TRUE,"general";"via2",#N/A,TRUE,"general";"via3",#N/A,TRUE,"general"}</definedName>
    <definedName name="__g5" localSheetId="3" hidden="1">{"via1",#N/A,TRUE,"general";"via2",#N/A,TRUE,"general";"via3",#N/A,TRUE,"general"}</definedName>
    <definedName name="__g5" localSheetId="5" hidden="1">{"via1",#N/A,TRUE,"general";"via2",#N/A,TRUE,"general";"via3",#N/A,TRUE,"general"}</definedName>
    <definedName name="__g5" hidden="1">{"via1",#N/A,TRUE,"general";"via2",#N/A,TRUE,"general";"via3",#N/A,TRUE,"general"}</definedName>
    <definedName name="__g6" localSheetId="9" hidden="1">{"via1",#N/A,TRUE,"general";"via2",#N/A,TRUE,"general";"via3",#N/A,TRUE,"general"}</definedName>
    <definedName name="__g6" localSheetId="8" hidden="1">{"via1",#N/A,TRUE,"general";"via2",#N/A,TRUE,"general";"via3",#N/A,TRUE,"general"}</definedName>
    <definedName name="__g6" localSheetId="7" hidden="1">{"via1",#N/A,TRUE,"general";"via2",#N/A,TRUE,"general";"via3",#N/A,TRUE,"general"}</definedName>
    <definedName name="__g6" localSheetId="6" hidden="1">{"via1",#N/A,TRUE,"general";"via2",#N/A,TRUE,"general";"via3",#N/A,TRUE,"general"}</definedName>
    <definedName name="__g6" localSheetId="4" hidden="1">{"via1",#N/A,TRUE,"general";"via2",#N/A,TRUE,"general";"via3",#N/A,TRUE,"general"}</definedName>
    <definedName name="__g6" localSheetId="3" hidden="1">{"via1",#N/A,TRUE,"general";"via2",#N/A,TRUE,"general";"via3",#N/A,TRUE,"general"}</definedName>
    <definedName name="__g6" localSheetId="5" hidden="1">{"via1",#N/A,TRUE,"general";"via2",#N/A,TRUE,"general";"via3",#N/A,TRUE,"general"}</definedName>
    <definedName name="__g6" hidden="1">{"via1",#N/A,TRUE,"general";"via2",#N/A,TRUE,"general";"via3",#N/A,TRUE,"general"}</definedName>
    <definedName name="__g7" localSheetId="9" hidden="1">{"TAB1",#N/A,TRUE,"GENERAL";"TAB2",#N/A,TRUE,"GENERAL";"TAB3",#N/A,TRUE,"GENERAL";"TAB4",#N/A,TRUE,"GENERAL";"TAB5",#N/A,TRUE,"GENERAL"}</definedName>
    <definedName name="__g7" localSheetId="8" hidden="1">{"TAB1",#N/A,TRUE,"GENERAL";"TAB2",#N/A,TRUE,"GENERAL";"TAB3",#N/A,TRUE,"GENERAL";"TAB4",#N/A,TRUE,"GENERAL";"TAB5",#N/A,TRUE,"GENERAL"}</definedName>
    <definedName name="__g7" localSheetId="7" hidden="1">{"TAB1",#N/A,TRUE,"GENERAL";"TAB2",#N/A,TRUE,"GENERAL";"TAB3",#N/A,TRUE,"GENERAL";"TAB4",#N/A,TRUE,"GENERAL";"TAB5",#N/A,TRUE,"GENERAL"}</definedName>
    <definedName name="__g7" localSheetId="6" hidden="1">{"TAB1",#N/A,TRUE,"GENERAL";"TAB2",#N/A,TRUE,"GENERAL";"TAB3",#N/A,TRUE,"GENERAL";"TAB4",#N/A,TRUE,"GENERAL";"TAB5",#N/A,TRUE,"GENERAL"}</definedName>
    <definedName name="__g7" localSheetId="4" hidden="1">{"TAB1",#N/A,TRUE,"GENERAL";"TAB2",#N/A,TRUE,"GENERAL";"TAB3",#N/A,TRUE,"GENERAL";"TAB4",#N/A,TRUE,"GENERAL";"TAB5",#N/A,TRUE,"GENERAL"}</definedName>
    <definedName name="__g7" localSheetId="3" hidden="1">{"TAB1",#N/A,TRUE,"GENERAL";"TAB2",#N/A,TRUE,"GENERAL";"TAB3",#N/A,TRUE,"GENERAL";"TAB4",#N/A,TRUE,"GENERAL";"TAB5",#N/A,TRUE,"GENERAL"}</definedName>
    <definedName name="__g7" localSheetId="5" hidden="1">{"TAB1",#N/A,TRUE,"GENERAL";"TAB2",#N/A,TRUE,"GENERAL";"TAB3",#N/A,TRUE,"GENERAL";"TAB4",#N/A,TRUE,"GENERAL";"TAB5",#N/A,TRUE,"GENERAL"}</definedName>
    <definedName name="__g7" hidden="1">{"TAB1",#N/A,TRUE,"GENERAL";"TAB2",#N/A,TRUE,"GENERAL";"TAB3",#N/A,TRUE,"GENERAL";"TAB4",#N/A,TRUE,"GENERAL";"TAB5",#N/A,TRUE,"GENERAL"}</definedName>
    <definedName name="__GR1" localSheetId="9" hidden="1">{"TAB1",#N/A,TRUE,"GENERAL";"TAB2",#N/A,TRUE,"GENERAL";"TAB3",#N/A,TRUE,"GENERAL";"TAB4",#N/A,TRUE,"GENERAL";"TAB5",#N/A,TRUE,"GENERAL"}</definedName>
    <definedName name="__GR1" localSheetId="8" hidden="1">{"TAB1",#N/A,TRUE,"GENERAL";"TAB2",#N/A,TRUE,"GENERAL";"TAB3",#N/A,TRUE,"GENERAL";"TAB4",#N/A,TRUE,"GENERAL";"TAB5",#N/A,TRUE,"GENERAL"}</definedName>
    <definedName name="__GR1" localSheetId="7" hidden="1">{"TAB1",#N/A,TRUE,"GENERAL";"TAB2",#N/A,TRUE,"GENERAL";"TAB3",#N/A,TRUE,"GENERAL";"TAB4",#N/A,TRUE,"GENERAL";"TAB5",#N/A,TRUE,"GENERAL"}</definedName>
    <definedName name="__GR1" localSheetId="6" hidden="1">{"TAB1",#N/A,TRUE,"GENERAL";"TAB2",#N/A,TRUE,"GENERAL";"TAB3",#N/A,TRUE,"GENERAL";"TAB4",#N/A,TRUE,"GENERAL";"TAB5",#N/A,TRUE,"GENERAL"}</definedName>
    <definedName name="__GR1" localSheetId="4" hidden="1">{"TAB1",#N/A,TRUE,"GENERAL";"TAB2",#N/A,TRUE,"GENERAL";"TAB3",#N/A,TRUE,"GENERAL";"TAB4",#N/A,TRUE,"GENERAL";"TAB5",#N/A,TRUE,"GENERAL"}</definedName>
    <definedName name="__GR1" localSheetId="3" hidden="1">{"TAB1",#N/A,TRUE,"GENERAL";"TAB2",#N/A,TRUE,"GENERAL";"TAB3",#N/A,TRUE,"GENERAL";"TAB4",#N/A,TRUE,"GENERAL";"TAB5",#N/A,TRUE,"GENERAL"}</definedName>
    <definedName name="__GR1" localSheetId="5" hidden="1">{"TAB1",#N/A,TRUE,"GENERAL";"TAB2",#N/A,TRUE,"GENERAL";"TAB3",#N/A,TRUE,"GENERAL";"TAB4",#N/A,TRUE,"GENERAL";"TAB5",#N/A,TRUE,"GENERAL"}</definedName>
    <definedName name="__GR1" hidden="1">{"TAB1",#N/A,TRUE,"GENERAL";"TAB2",#N/A,TRUE,"GENERAL";"TAB3",#N/A,TRUE,"GENERAL";"TAB4",#N/A,TRUE,"GENERAL";"TAB5",#N/A,TRUE,"GENERAL"}</definedName>
    <definedName name="__gtr4" localSheetId="9" hidden="1">{"via1",#N/A,TRUE,"general";"via2",#N/A,TRUE,"general";"via3",#N/A,TRUE,"general"}</definedName>
    <definedName name="__gtr4" localSheetId="8" hidden="1">{"via1",#N/A,TRUE,"general";"via2",#N/A,TRUE,"general";"via3",#N/A,TRUE,"general"}</definedName>
    <definedName name="__gtr4" localSheetId="7" hidden="1">{"via1",#N/A,TRUE,"general";"via2",#N/A,TRUE,"general";"via3",#N/A,TRUE,"general"}</definedName>
    <definedName name="__gtr4" localSheetId="6" hidden="1">{"via1",#N/A,TRUE,"general";"via2",#N/A,TRUE,"general";"via3",#N/A,TRUE,"general"}</definedName>
    <definedName name="__gtr4" localSheetId="4" hidden="1">{"via1",#N/A,TRUE,"general";"via2",#N/A,TRUE,"general";"via3",#N/A,TRUE,"general"}</definedName>
    <definedName name="__gtr4" localSheetId="3" hidden="1">{"via1",#N/A,TRUE,"general";"via2",#N/A,TRUE,"general";"via3",#N/A,TRUE,"general"}</definedName>
    <definedName name="__gtr4" localSheetId="5" hidden="1">{"via1",#N/A,TRUE,"general";"via2",#N/A,TRUE,"general";"via3",#N/A,TRUE,"general"}</definedName>
    <definedName name="__gtr4" hidden="1">{"via1",#N/A,TRUE,"general";"via2",#N/A,TRUE,"general";"via3",#N/A,TRUE,"general"}</definedName>
    <definedName name="__h2" localSheetId="9" hidden="1">{"via1",#N/A,TRUE,"general";"via2",#N/A,TRUE,"general";"via3",#N/A,TRUE,"general"}</definedName>
    <definedName name="__h2" localSheetId="8" hidden="1">{"via1",#N/A,TRUE,"general";"via2",#N/A,TRUE,"general";"via3",#N/A,TRUE,"general"}</definedName>
    <definedName name="__h2" localSheetId="7" hidden="1">{"via1",#N/A,TRUE,"general";"via2",#N/A,TRUE,"general";"via3",#N/A,TRUE,"general"}</definedName>
    <definedName name="__h2" localSheetId="6" hidden="1">{"via1",#N/A,TRUE,"general";"via2",#N/A,TRUE,"general";"via3",#N/A,TRUE,"general"}</definedName>
    <definedName name="__h2" localSheetId="4" hidden="1">{"via1",#N/A,TRUE,"general";"via2",#N/A,TRUE,"general";"via3",#N/A,TRUE,"general"}</definedName>
    <definedName name="__h2" localSheetId="3" hidden="1">{"via1",#N/A,TRUE,"general";"via2",#N/A,TRUE,"general";"via3",#N/A,TRUE,"general"}</definedName>
    <definedName name="__h2" localSheetId="5" hidden="1">{"via1",#N/A,TRUE,"general";"via2",#N/A,TRUE,"general";"via3",#N/A,TRUE,"general"}</definedName>
    <definedName name="__h2" hidden="1">{"via1",#N/A,TRUE,"general";"via2",#N/A,TRUE,"general";"via3",#N/A,TRUE,"general"}</definedName>
    <definedName name="__h3" localSheetId="9" hidden="1">{"via1",#N/A,TRUE,"general";"via2",#N/A,TRUE,"general";"via3",#N/A,TRUE,"general"}</definedName>
    <definedName name="__h3" localSheetId="8" hidden="1">{"via1",#N/A,TRUE,"general";"via2",#N/A,TRUE,"general";"via3",#N/A,TRUE,"general"}</definedName>
    <definedName name="__h3" localSheetId="7" hidden="1">{"via1",#N/A,TRUE,"general";"via2",#N/A,TRUE,"general";"via3",#N/A,TRUE,"general"}</definedName>
    <definedName name="__h3" localSheetId="6" hidden="1">{"via1",#N/A,TRUE,"general";"via2",#N/A,TRUE,"general";"via3",#N/A,TRUE,"general"}</definedName>
    <definedName name="__h3" localSheetId="4" hidden="1">{"via1",#N/A,TRUE,"general";"via2",#N/A,TRUE,"general";"via3",#N/A,TRUE,"general"}</definedName>
    <definedName name="__h3" localSheetId="3" hidden="1">{"via1",#N/A,TRUE,"general";"via2",#N/A,TRUE,"general";"via3",#N/A,TRUE,"general"}</definedName>
    <definedName name="__h3" localSheetId="5" hidden="1">{"via1",#N/A,TRUE,"general";"via2",#N/A,TRUE,"general";"via3",#N/A,TRUE,"general"}</definedName>
    <definedName name="__h3" hidden="1">{"via1",#N/A,TRUE,"general";"via2",#N/A,TRUE,"general";"via3",#N/A,TRUE,"general"}</definedName>
    <definedName name="__h4" localSheetId="9" hidden="1">{"TAB1",#N/A,TRUE,"GENERAL";"TAB2",#N/A,TRUE,"GENERAL";"TAB3",#N/A,TRUE,"GENERAL";"TAB4",#N/A,TRUE,"GENERAL";"TAB5",#N/A,TRUE,"GENERAL"}</definedName>
    <definedName name="__h4" localSheetId="8" hidden="1">{"TAB1",#N/A,TRUE,"GENERAL";"TAB2",#N/A,TRUE,"GENERAL";"TAB3",#N/A,TRUE,"GENERAL";"TAB4",#N/A,TRUE,"GENERAL";"TAB5",#N/A,TRUE,"GENERAL"}</definedName>
    <definedName name="__h4" localSheetId="7" hidden="1">{"TAB1",#N/A,TRUE,"GENERAL";"TAB2",#N/A,TRUE,"GENERAL";"TAB3",#N/A,TRUE,"GENERAL";"TAB4",#N/A,TRUE,"GENERAL";"TAB5",#N/A,TRUE,"GENERAL"}</definedName>
    <definedName name="__h4" localSheetId="6" hidden="1">{"TAB1",#N/A,TRUE,"GENERAL";"TAB2",#N/A,TRUE,"GENERAL";"TAB3",#N/A,TRUE,"GENERAL";"TAB4",#N/A,TRUE,"GENERAL";"TAB5",#N/A,TRUE,"GENERAL"}</definedName>
    <definedName name="__h4" localSheetId="4" hidden="1">{"TAB1",#N/A,TRUE,"GENERAL";"TAB2",#N/A,TRUE,"GENERAL";"TAB3",#N/A,TRUE,"GENERAL";"TAB4",#N/A,TRUE,"GENERAL";"TAB5",#N/A,TRUE,"GENERAL"}</definedName>
    <definedName name="__h4" localSheetId="3" hidden="1">{"TAB1",#N/A,TRUE,"GENERAL";"TAB2",#N/A,TRUE,"GENERAL";"TAB3",#N/A,TRUE,"GENERAL";"TAB4",#N/A,TRUE,"GENERAL";"TAB5",#N/A,TRUE,"GENERAL"}</definedName>
    <definedName name="__h4" localSheetId="5" hidden="1">{"TAB1",#N/A,TRUE,"GENERAL";"TAB2",#N/A,TRUE,"GENERAL";"TAB3",#N/A,TRUE,"GENERAL";"TAB4",#N/A,TRUE,"GENERAL";"TAB5",#N/A,TRUE,"GENERAL"}</definedName>
    <definedName name="__h4" hidden="1">{"TAB1",#N/A,TRUE,"GENERAL";"TAB2",#N/A,TRUE,"GENERAL";"TAB3",#N/A,TRUE,"GENERAL";"TAB4",#N/A,TRUE,"GENERAL";"TAB5",#N/A,TRUE,"GENERAL"}</definedName>
    <definedName name="__h5" localSheetId="9" hidden="1">{"TAB1",#N/A,TRUE,"GENERAL";"TAB2",#N/A,TRUE,"GENERAL";"TAB3",#N/A,TRUE,"GENERAL";"TAB4",#N/A,TRUE,"GENERAL";"TAB5",#N/A,TRUE,"GENERAL"}</definedName>
    <definedName name="__h5" localSheetId="8" hidden="1">{"TAB1",#N/A,TRUE,"GENERAL";"TAB2",#N/A,TRUE,"GENERAL";"TAB3",#N/A,TRUE,"GENERAL";"TAB4",#N/A,TRUE,"GENERAL";"TAB5",#N/A,TRUE,"GENERAL"}</definedName>
    <definedName name="__h5" localSheetId="7" hidden="1">{"TAB1",#N/A,TRUE,"GENERAL";"TAB2",#N/A,TRUE,"GENERAL";"TAB3",#N/A,TRUE,"GENERAL";"TAB4",#N/A,TRUE,"GENERAL";"TAB5",#N/A,TRUE,"GENERAL"}</definedName>
    <definedName name="__h5" localSheetId="6" hidden="1">{"TAB1",#N/A,TRUE,"GENERAL";"TAB2",#N/A,TRUE,"GENERAL";"TAB3",#N/A,TRUE,"GENERAL";"TAB4",#N/A,TRUE,"GENERAL";"TAB5",#N/A,TRUE,"GENERAL"}</definedName>
    <definedName name="__h5" localSheetId="4" hidden="1">{"TAB1",#N/A,TRUE,"GENERAL";"TAB2",#N/A,TRUE,"GENERAL";"TAB3",#N/A,TRUE,"GENERAL";"TAB4",#N/A,TRUE,"GENERAL";"TAB5",#N/A,TRUE,"GENERAL"}</definedName>
    <definedName name="__h5" localSheetId="3" hidden="1">{"TAB1",#N/A,TRUE,"GENERAL";"TAB2",#N/A,TRUE,"GENERAL";"TAB3",#N/A,TRUE,"GENERAL";"TAB4",#N/A,TRUE,"GENERAL";"TAB5",#N/A,TRUE,"GENERAL"}</definedName>
    <definedName name="__h5" localSheetId="5" hidden="1">{"TAB1",#N/A,TRUE,"GENERAL";"TAB2",#N/A,TRUE,"GENERAL";"TAB3",#N/A,TRUE,"GENERAL";"TAB4",#N/A,TRUE,"GENERAL";"TAB5",#N/A,TRUE,"GENERAL"}</definedName>
    <definedName name="__h5" hidden="1">{"TAB1",#N/A,TRUE,"GENERAL";"TAB2",#N/A,TRUE,"GENERAL";"TAB3",#N/A,TRUE,"GENERAL";"TAB4",#N/A,TRUE,"GENERAL";"TAB5",#N/A,TRUE,"GENERAL"}</definedName>
    <definedName name="__h6" localSheetId="9" hidden="1">{"via1",#N/A,TRUE,"general";"via2",#N/A,TRUE,"general";"via3",#N/A,TRUE,"general"}</definedName>
    <definedName name="__h6" localSheetId="8" hidden="1">{"via1",#N/A,TRUE,"general";"via2",#N/A,TRUE,"general";"via3",#N/A,TRUE,"general"}</definedName>
    <definedName name="__h6" localSheetId="7" hidden="1">{"via1",#N/A,TRUE,"general";"via2",#N/A,TRUE,"general";"via3",#N/A,TRUE,"general"}</definedName>
    <definedName name="__h6" localSheetId="6" hidden="1">{"via1",#N/A,TRUE,"general";"via2",#N/A,TRUE,"general";"via3",#N/A,TRUE,"general"}</definedName>
    <definedName name="__h6" localSheetId="4" hidden="1">{"via1",#N/A,TRUE,"general";"via2",#N/A,TRUE,"general";"via3",#N/A,TRUE,"general"}</definedName>
    <definedName name="__h6" localSheetId="3" hidden="1">{"via1",#N/A,TRUE,"general";"via2",#N/A,TRUE,"general";"via3",#N/A,TRUE,"general"}</definedName>
    <definedName name="__h6" localSheetId="5" hidden="1">{"via1",#N/A,TRUE,"general";"via2",#N/A,TRUE,"general";"via3",#N/A,TRUE,"general"}</definedName>
    <definedName name="__h6" hidden="1">{"via1",#N/A,TRUE,"general";"via2",#N/A,TRUE,"general";"via3",#N/A,TRUE,"general"}</definedName>
    <definedName name="__h7" localSheetId="9" hidden="1">{"TAB1",#N/A,TRUE,"GENERAL";"TAB2",#N/A,TRUE,"GENERAL";"TAB3",#N/A,TRUE,"GENERAL";"TAB4",#N/A,TRUE,"GENERAL";"TAB5",#N/A,TRUE,"GENERAL"}</definedName>
    <definedName name="__h7" localSheetId="8" hidden="1">{"TAB1",#N/A,TRUE,"GENERAL";"TAB2",#N/A,TRUE,"GENERAL";"TAB3",#N/A,TRUE,"GENERAL";"TAB4",#N/A,TRUE,"GENERAL";"TAB5",#N/A,TRUE,"GENERAL"}</definedName>
    <definedName name="__h7" localSheetId="7" hidden="1">{"TAB1",#N/A,TRUE,"GENERAL";"TAB2",#N/A,TRUE,"GENERAL";"TAB3",#N/A,TRUE,"GENERAL";"TAB4",#N/A,TRUE,"GENERAL";"TAB5",#N/A,TRUE,"GENERAL"}</definedName>
    <definedName name="__h7" localSheetId="6" hidden="1">{"TAB1",#N/A,TRUE,"GENERAL";"TAB2",#N/A,TRUE,"GENERAL";"TAB3",#N/A,TRUE,"GENERAL";"TAB4",#N/A,TRUE,"GENERAL";"TAB5",#N/A,TRUE,"GENERAL"}</definedName>
    <definedName name="__h7" localSheetId="4" hidden="1">{"TAB1",#N/A,TRUE,"GENERAL";"TAB2",#N/A,TRUE,"GENERAL";"TAB3",#N/A,TRUE,"GENERAL";"TAB4",#N/A,TRUE,"GENERAL";"TAB5",#N/A,TRUE,"GENERAL"}</definedName>
    <definedName name="__h7" localSheetId="3" hidden="1">{"TAB1",#N/A,TRUE,"GENERAL";"TAB2",#N/A,TRUE,"GENERAL";"TAB3",#N/A,TRUE,"GENERAL";"TAB4",#N/A,TRUE,"GENERAL";"TAB5",#N/A,TRUE,"GENERAL"}</definedName>
    <definedName name="__h7" localSheetId="5" hidden="1">{"TAB1",#N/A,TRUE,"GENERAL";"TAB2",#N/A,TRUE,"GENERAL";"TAB3",#N/A,TRUE,"GENERAL";"TAB4",#N/A,TRUE,"GENERAL";"TAB5",#N/A,TRUE,"GENERAL"}</definedName>
    <definedName name="__h7" hidden="1">{"TAB1",#N/A,TRUE,"GENERAL";"TAB2",#N/A,TRUE,"GENERAL";"TAB3",#N/A,TRUE,"GENERAL";"TAB4",#N/A,TRUE,"GENERAL";"TAB5",#N/A,TRUE,"GENERAL"}</definedName>
    <definedName name="__h8" localSheetId="9" hidden="1">{"via1",#N/A,TRUE,"general";"via2",#N/A,TRUE,"general";"via3",#N/A,TRUE,"general"}</definedName>
    <definedName name="__h8" localSheetId="8" hidden="1">{"via1",#N/A,TRUE,"general";"via2",#N/A,TRUE,"general";"via3",#N/A,TRUE,"general"}</definedName>
    <definedName name="__h8" localSheetId="7" hidden="1">{"via1",#N/A,TRUE,"general";"via2",#N/A,TRUE,"general";"via3",#N/A,TRUE,"general"}</definedName>
    <definedName name="__h8" localSheetId="6" hidden="1">{"via1",#N/A,TRUE,"general";"via2",#N/A,TRUE,"general";"via3",#N/A,TRUE,"general"}</definedName>
    <definedName name="__h8" localSheetId="4" hidden="1">{"via1",#N/A,TRUE,"general";"via2",#N/A,TRUE,"general";"via3",#N/A,TRUE,"general"}</definedName>
    <definedName name="__h8" localSheetId="3" hidden="1">{"via1",#N/A,TRUE,"general";"via2",#N/A,TRUE,"general";"via3",#N/A,TRUE,"general"}</definedName>
    <definedName name="__h8" localSheetId="5" hidden="1">{"via1",#N/A,TRUE,"general";"via2",#N/A,TRUE,"general";"via3",#N/A,TRUE,"general"}</definedName>
    <definedName name="__h8" hidden="1">{"via1",#N/A,TRUE,"general";"via2",#N/A,TRUE,"general";"via3",#N/A,TRUE,"general"}</definedName>
    <definedName name="__hfh7" localSheetId="9" hidden="1">{"via1",#N/A,TRUE,"general";"via2",#N/A,TRUE,"general";"via3",#N/A,TRUE,"general"}</definedName>
    <definedName name="__hfh7" localSheetId="8" hidden="1">{"via1",#N/A,TRUE,"general";"via2",#N/A,TRUE,"general";"via3",#N/A,TRUE,"general"}</definedName>
    <definedName name="__hfh7" localSheetId="7" hidden="1">{"via1",#N/A,TRUE,"general";"via2",#N/A,TRUE,"general";"via3",#N/A,TRUE,"general"}</definedName>
    <definedName name="__hfh7" localSheetId="6" hidden="1">{"via1",#N/A,TRUE,"general";"via2",#N/A,TRUE,"general";"via3",#N/A,TRUE,"general"}</definedName>
    <definedName name="__hfh7" localSheetId="4" hidden="1">{"via1",#N/A,TRUE,"general";"via2",#N/A,TRUE,"general";"via3",#N/A,TRUE,"general"}</definedName>
    <definedName name="__hfh7" localSheetId="3" hidden="1">{"via1",#N/A,TRUE,"general";"via2",#N/A,TRUE,"general";"via3",#N/A,TRUE,"general"}</definedName>
    <definedName name="__hfh7" localSheetId="5" hidden="1">{"via1",#N/A,TRUE,"general";"via2",#N/A,TRUE,"general";"via3",#N/A,TRUE,"general"}</definedName>
    <definedName name="__hfh7" hidden="1">{"via1",#N/A,TRUE,"general";"via2",#N/A,TRUE,"general";"via3",#N/A,TRUE,"general"}</definedName>
    <definedName name="__i4" localSheetId="9" hidden="1">{"via1",#N/A,TRUE,"general";"via2",#N/A,TRUE,"general";"via3",#N/A,TRUE,"general"}</definedName>
    <definedName name="__i4" localSheetId="8" hidden="1">{"via1",#N/A,TRUE,"general";"via2",#N/A,TRUE,"general";"via3",#N/A,TRUE,"general"}</definedName>
    <definedName name="__i4" localSheetId="7" hidden="1">{"via1",#N/A,TRUE,"general";"via2",#N/A,TRUE,"general";"via3",#N/A,TRUE,"general"}</definedName>
    <definedName name="__i4" localSheetId="6" hidden="1">{"via1",#N/A,TRUE,"general";"via2",#N/A,TRUE,"general";"via3",#N/A,TRUE,"general"}</definedName>
    <definedName name="__i4" localSheetId="4" hidden="1">{"via1",#N/A,TRUE,"general";"via2",#N/A,TRUE,"general";"via3",#N/A,TRUE,"general"}</definedName>
    <definedName name="__i4" localSheetId="3" hidden="1">{"via1",#N/A,TRUE,"general";"via2",#N/A,TRUE,"general";"via3",#N/A,TRUE,"general"}</definedName>
    <definedName name="__i4" localSheetId="5" hidden="1">{"via1",#N/A,TRUE,"general";"via2",#N/A,TRUE,"general";"via3",#N/A,TRUE,"general"}</definedName>
    <definedName name="__i4" hidden="1">{"via1",#N/A,TRUE,"general";"via2",#N/A,TRUE,"general";"via3",#N/A,TRUE,"general"}</definedName>
    <definedName name="__i5" localSheetId="9" hidden="1">{"TAB1",#N/A,TRUE,"GENERAL";"TAB2",#N/A,TRUE,"GENERAL";"TAB3",#N/A,TRUE,"GENERAL";"TAB4",#N/A,TRUE,"GENERAL";"TAB5",#N/A,TRUE,"GENERAL"}</definedName>
    <definedName name="__i5" localSheetId="8" hidden="1">{"TAB1",#N/A,TRUE,"GENERAL";"TAB2",#N/A,TRUE,"GENERAL";"TAB3",#N/A,TRUE,"GENERAL";"TAB4",#N/A,TRUE,"GENERAL";"TAB5",#N/A,TRUE,"GENERAL"}</definedName>
    <definedName name="__i5" localSheetId="7" hidden="1">{"TAB1",#N/A,TRUE,"GENERAL";"TAB2",#N/A,TRUE,"GENERAL";"TAB3",#N/A,TRUE,"GENERAL";"TAB4",#N/A,TRUE,"GENERAL";"TAB5",#N/A,TRUE,"GENERAL"}</definedName>
    <definedName name="__i5" localSheetId="6" hidden="1">{"TAB1",#N/A,TRUE,"GENERAL";"TAB2",#N/A,TRUE,"GENERAL";"TAB3",#N/A,TRUE,"GENERAL";"TAB4",#N/A,TRUE,"GENERAL";"TAB5",#N/A,TRUE,"GENERAL"}</definedName>
    <definedName name="__i5" localSheetId="4" hidden="1">{"TAB1",#N/A,TRUE,"GENERAL";"TAB2",#N/A,TRUE,"GENERAL";"TAB3",#N/A,TRUE,"GENERAL";"TAB4",#N/A,TRUE,"GENERAL";"TAB5",#N/A,TRUE,"GENERAL"}</definedName>
    <definedName name="__i5" localSheetId="3" hidden="1">{"TAB1",#N/A,TRUE,"GENERAL";"TAB2",#N/A,TRUE,"GENERAL";"TAB3",#N/A,TRUE,"GENERAL";"TAB4",#N/A,TRUE,"GENERAL";"TAB5",#N/A,TRUE,"GENERAL"}</definedName>
    <definedName name="__i5" localSheetId="5" hidden="1">{"TAB1",#N/A,TRUE,"GENERAL";"TAB2",#N/A,TRUE,"GENERAL";"TAB3",#N/A,TRUE,"GENERAL";"TAB4",#N/A,TRUE,"GENERAL";"TAB5",#N/A,TRUE,"GENERAL"}</definedName>
    <definedName name="__i5" hidden="1">{"TAB1",#N/A,TRUE,"GENERAL";"TAB2",#N/A,TRUE,"GENERAL";"TAB3",#N/A,TRUE,"GENERAL";"TAB4",#N/A,TRUE,"GENERAL";"TAB5",#N/A,TRUE,"GENERAL"}</definedName>
    <definedName name="__i6" localSheetId="9" hidden="1">{"TAB1",#N/A,TRUE,"GENERAL";"TAB2",#N/A,TRUE,"GENERAL";"TAB3",#N/A,TRUE,"GENERAL";"TAB4",#N/A,TRUE,"GENERAL";"TAB5",#N/A,TRUE,"GENERAL"}</definedName>
    <definedName name="__i6" localSheetId="8" hidden="1">{"TAB1",#N/A,TRUE,"GENERAL";"TAB2",#N/A,TRUE,"GENERAL";"TAB3",#N/A,TRUE,"GENERAL";"TAB4",#N/A,TRUE,"GENERAL";"TAB5",#N/A,TRUE,"GENERAL"}</definedName>
    <definedName name="__i6" localSheetId="7" hidden="1">{"TAB1",#N/A,TRUE,"GENERAL";"TAB2",#N/A,TRUE,"GENERAL";"TAB3",#N/A,TRUE,"GENERAL";"TAB4",#N/A,TRUE,"GENERAL";"TAB5",#N/A,TRUE,"GENERAL"}</definedName>
    <definedName name="__i6" localSheetId="6" hidden="1">{"TAB1",#N/A,TRUE,"GENERAL";"TAB2",#N/A,TRUE,"GENERAL";"TAB3",#N/A,TRUE,"GENERAL";"TAB4",#N/A,TRUE,"GENERAL";"TAB5",#N/A,TRUE,"GENERAL"}</definedName>
    <definedName name="__i6" localSheetId="4" hidden="1">{"TAB1",#N/A,TRUE,"GENERAL";"TAB2",#N/A,TRUE,"GENERAL";"TAB3",#N/A,TRUE,"GENERAL";"TAB4",#N/A,TRUE,"GENERAL";"TAB5",#N/A,TRUE,"GENERAL"}</definedName>
    <definedName name="__i6" localSheetId="3" hidden="1">{"TAB1",#N/A,TRUE,"GENERAL";"TAB2",#N/A,TRUE,"GENERAL";"TAB3",#N/A,TRUE,"GENERAL";"TAB4",#N/A,TRUE,"GENERAL";"TAB5",#N/A,TRUE,"GENERAL"}</definedName>
    <definedName name="__i6" localSheetId="5" hidden="1">{"TAB1",#N/A,TRUE,"GENERAL";"TAB2",#N/A,TRUE,"GENERAL";"TAB3",#N/A,TRUE,"GENERAL";"TAB4",#N/A,TRUE,"GENERAL";"TAB5",#N/A,TRUE,"GENERAL"}</definedName>
    <definedName name="__i6" hidden="1">{"TAB1",#N/A,TRUE,"GENERAL";"TAB2",#N/A,TRUE,"GENERAL";"TAB3",#N/A,TRUE,"GENERAL";"TAB4",#N/A,TRUE,"GENERAL";"TAB5",#N/A,TRUE,"GENERAL"}</definedName>
    <definedName name="__i7" localSheetId="9" hidden="1">{"via1",#N/A,TRUE,"general";"via2",#N/A,TRUE,"general";"via3",#N/A,TRUE,"general"}</definedName>
    <definedName name="__i7" localSheetId="8" hidden="1">{"via1",#N/A,TRUE,"general";"via2",#N/A,TRUE,"general";"via3",#N/A,TRUE,"general"}</definedName>
    <definedName name="__i7" localSheetId="7" hidden="1">{"via1",#N/A,TRUE,"general";"via2",#N/A,TRUE,"general";"via3",#N/A,TRUE,"general"}</definedName>
    <definedName name="__i7" localSheetId="6" hidden="1">{"via1",#N/A,TRUE,"general";"via2",#N/A,TRUE,"general";"via3",#N/A,TRUE,"general"}</definedName>
    <definedName name="__i7" localSheetId="4" hidden="1">{"via1",#N/A,TRUE,"general";"via2",#N/A,TRUE,"general";"via3",#N/A,TRUE,"general"}</definedName>
    <definedName name="__i7" localSheetId="3" hidden="1">{"via1",#N/A,TRUE,"general";"via2",#N/A,TRUE,"general";"via3",#N/A,TRUE,"general"}</definedName>
    <definedName name="__i7" localSheetId="5" hidden="1">{"via1",#N/A,TRUE,"general";"via2",#N/A,TRUE,"general";"via3",#N/A,TRUE,"general"}</definedName>
    <definedName name="__i7" hidden="1">{"via1",#N/A,TRUE,"general";"via2",#N/A,TRUE,"general";"via3",#N/A,TRUE,"general"}</definedName>
    <definedName name="__i77" localSheetId="9" hidden="1">{"TAB1",#N/A,TRUE,"GENERAL";"TAB2",#N/A,TRUE,"GENERAL";"TAB3",#N/A,TRUE,"GENERAL";"TAB4",#N/A,TRUE,"GENERAL";"TAB5",#N/A,TRUE,"GENERAL"}</definedName>
    <definedName name="__i77" localSheetId="8" hidden="1">{"TAB1",#N/A,TRUE,"GENERAL";"TAB2",#N/A,TRUE,"GENERAL";"TAB3",#N/A,TRUE,"GENERAL";"TAB4",#N/A,TRUE,"GENERAL";"TAB5",#N/A,TRUE,"GENERAL"}</definedName>
    <definedName name="__i77" localSheetId="7" hidden="1">{"TAB1",#N/A,TRUE,"GENERAL";"TAB2",#N/A,TRUE,"GENERAL";"TAB3",#N/A,TRUE,"GENERAL";"TAB4",#N/A,TRUE,"GENERAL";"TAB5",#N/A,TRUE,"GENERAL"}</definedName>
    <definedName name="__i77" localSheetId="6" hidden="1">{"TAB1",#N/A,TRUE,"GENERAL";"TAB2",#N/A,TRUE,"GENERAL";"TAB3",#N/A,TRUE,"GENERAL";"TAB4",#N/A,TRUE,"GENERAL";"TAB5",#N/A,TRUE,"GENERAL"}</definedName>
    <definedName name="__i77" localSheetId="4" hidden="1">{"TAB1",#N/A,TRUE,"GENERAL";"TAB2",#N/A,TRUE,"GENERAL";"TAB3",#N/A,TRUE,"GENERAL";"TAB4",#N/A,TRUE,"GENERAL";"TAB5",#N/A,TRUE,"GENERAL"}</definedName>
    <definedName name="__i77" localSheetId="3" hidden="1">{"TAB1",#N/A,TRUE,"GENERAL";"TAB2",#N/A,TRUE,"GENERAL";"TAB3",#N/A,TRUE,"GENERAL";"TAB4",#N/A,TRUE,"GENERAL";"TAB5",#N/A,TRUE,"GENERAL"}</definedName>
    <definedName name="__i77" localSheetId="5" hidden="1">{"TAB1",#N/A,TRUE,"GENERAL";"TAB2",#N/A,TRUE,"GENERAL";"TAB3",#N/A,TRUE,"GENERAL";"TAB4",#N/A,TRUE,"GENERAL";"TAB5",#N/A,TRUE,"GENERAL"}</definedName>
    <definedName name="__i77" hidden="1">{"TAB1",#N/A,TRUE,"GENERAL";"TAB2",#N/A,TRUE,"GENERAL";"TAB3",#N/A,TRUE,"GENERAL";"TAB4",#N/A,TRUE,"GENERAL";"TAB5",#N/A,TRUE,"GENERAL"}</definedName>
    <definedName name="__i8" localSheetId="9" hidden="1">{"via1",#N/A,TRUE,"general";"via2",#N/A,TRUE,"general";"via3",#N/A,TRUE,"general"}</definedName>
    <definedName name="__i8" localSheetId="8" hidden="1">{"via1",#N/A,TRUE,"general";"via2",#N/A,TRUE,"general";"via3",#N/A,TRUE,"general"}</definedName>
    <definedName name="__i8" localSheetId="7" hidden="1">{"via1",#N/A,TRUE,"general";"via2",#N/A,TRUE,"general";"via3",#N/A,TRUE,"general"}</definedName>
    <definedName name="__i8" localSheetId="6" hidden="1">{"via1",#N/A,TRUE,"general";"via2",#N/A,TRUE,"general";"via3",#N/A,TRUE,"general"}</definedName>
    <definedName name="__i8" localSheetId="4" hidden="1">{"via1",#N/A,TRUE,"general";"via2",#N/A,TRUE,"general";"via3",#N/A,TRUE,"general"}</definedName>
    <definedName name="__i8" localSheetId="3" hidden="1">{"via1",#N/A,TRUE,"general";"via2",#N/A,TRUE,"general";"via3",#N/A,TRUE,"general"}</definedName>
    <definedName name="__i8" localSheetId="5" hidden="1">{"via1",#N/A,TRUE,"general";"via2",#N/A,TRUE,"general";"via3",#N/A,TRUE,"general"}</definedName>
    <definedName name="__i8" hidden="1">{"via1",#N/A,TRUE,"general";"via2",#N/A,TRUE,"general";"via3",#N/A,TRUE,"general"}</definedName>
    <definedName name="__i9" localSheetId="9" hidden="1">{"TAB1",#N/A,TRUE,"GENERAL";"TAB2",#N/A,TRUE,"GENERAL";"TAB3",#N/A,TRUE,"GENERAL";"TAB4",#N/A,TRUE,"GENERAL";"TAB5",#N/A,TRUE,"GENERAL"}</definedName>
    <definedName name="__i9" localSheetId="8" hidden="1">{"TAB1",#N/A,TRUE,"GENERAL";"TAB2",#N/A,TRUE,"GENERAL";"TAB3",#N/A,TRUE,"GENERAL";"TAB4",#N/A,TRUE,"GENERAL";"TAB5",#N/A,TRUE,"GENERAL"}</definedName>
    <definedName name="__i9" localSheetId="7" hidden="1">{"TAB1",#N/A,TRUE,"GENERAL";"TAB2",#N/A,TRUE,"GENERAL";"TAB3",#N/A,TRUE,"GENERAL";"TAB4",#N/A,TRUE,"GENERAL";"TAB5",#N/A,TRUE,"GENERAL"}</definedName>
    <definedName name="__i9" localSheetId="6" hidden="1">{"TAB1",#N/A,TRUE,"GENERAL";"TAB2",#N/A,TRUE,"GENERAL";"TAB3",#N/A,TRUE,"GENERAL";"TAB4",#N/A,TRUE,"GENERAL";"TAB5",#N/A,TRUE,"GENERAL"}</definedName>
    <definedName name="__i9" localSheetId="4" hidden="1">{"TAB1",#N/A,TRUE,"GENERAL";"TAB2",#N/A,TRUE,"GENERAL";"TAB3",#N/A,TRUE,"GENERAL";"TAB4",#N/A,TRUE,"GENERAL";"TAB5",#N/A,TRUE,"GENERAL"}</definedName>
    <definedName name="__i9" localSheetId="3" hidden="1">{"TAB1",#N/A,TRUE,"GENERAL";"TAB2",#N/A,TRUE,"GENERAL";"TAB3",#N/A,TRUE,"GENERAL";"TAB4",#N/A,TRUE,"GENERAL";"TAB5",#N/A,TRUE,"GENERAL"}</definedName>
    <definedName name="__i9" localSheetId="5" hidden="1">{"TAB1",#N/A,TRUE,"GENERAL";"TAB2",#N/A,TRUE,"GENERAL";"TAB3",#N/A,TRUE,"GENERAL";"TAB4",#N/A,TRUE,"GENERAL";"TAB5",#N/A,TRUE,"GENERAL"}</definedName>
    <definedName name="__i9" hidden="1">{"TAB1",#N/A,TRUE,"GENERAL";"TAB2",#N/A,TRUE,"GENERAL";"TAB3",#N/A,TRUE,"GENERAL";"TAB4",#N/A,TRUE,"GENERAL";"TAB5",#N/A,TRUE,"GENERAL"}</definedName>
    <definedName name="__ICP1">[11]Tablas!#REF!</definedName>
    <definedName name="__k3" localSheetId="9" hidden="1">{"TAB1",#N/A,TRUE,"GENERAL";"TAB2",#N/A,TRUE,"GENERAL";"TAB3",#N/A,TRUE,"GENERAL";"TAB4",#N/A,TRUE,"GENERAL";"TAB5",#N/A,TRUE,"GENERAL"}</definedName>
    <definedName name="__k3" localSheetId="8" hidden="1">{"TAB1",#N/A,TRUE,"GENERAL";"TAB2",#N/A,TRUE,"GENERAL";"TAB3",#N/A,TRUE,"GENERAL";"TAB4",#N/A,TRUE,"GENERAL";"TAB5",#N/A,TRUE,"GENERAL"}</definedName>
    <definedName name="__k3" localSheetId="7" hidden="1">{"TAB1",#N/A,TRUE,"GENERAL";"TAB2",#N/A,TRUE,"GENERAL";"TAB3",#N/A,TRUE,"GENERAL";"TAB4",#N/A,TRUE,"GENERAL";"TAB5",#N/A,TRUE,"GENERAL"}</definedName>
    <definedName name="__k3" localSheetId="6" hidden="1">{"TAB1",#N/A,TRUE,"GENERAL";"TAB2",#N/A,TRUE,"GENERAL";"TAB3",#N/A,TRUE,"GENERAL";"TAB4",#N/A,TRUE,"GENERAL";"TAB5",#N/A,TRUE,"GENERAL"}</definedName>
    <definedName name="__k3" localSheetId="4" hidden="1">{"TAB1",#N/A,TRUE,"GENERAL";"TAB2",#N/A,TRUE,"GENERAL";"TAB3",#N/A,TRUE,"GENERAL";"TAB4",#N/A,TRUE,"GENERAL";"TAB5",#N/A,TRUE,"GENERAL"}</definedName>
    <definedName name="__k3" localSheetId="3" hidden="1">{"TAB1",#N/A,TRUE,"GENERAL";"TAB2",#N/A,TRUE,"GENERAL";"TAB3",#N/A,TRUE,"GENERAL";"TAB4",#N/A,TRUE,"GENERAL";"TAB5",#N/A,TRUE,"GENERAL"}</definedName>
    <definedName name="__k3" localSheetId="5" hidden="1">{"TAB1",#N/A,TRUE,"GENERAL";"TAB2",#N/A,TRUE,"GENERAL";"TAB3",#N/A,TRUE,"GENERAL";"TAB4",#N/A,TRUE,"GENERAL";"TAB5",#N/A,TRUE,"GENERAL"}</definedName>
    <definedName name="__k3" hidden="1">{"TAB1",#N/A,TRUE,"GENERAL";"TAB2",#N/A,TRUE,"GENERAL";"TAB3",#N/A,TRUE,"GENERAL";"TAB4",#N/A,TRUE,"GENERAL";"TAB5",#N/A,TRUE,"GENERAL"}</definedName>
    <definedName name="__k4" localSheetId="9" hidden="1">{"via1",#N/A,TRUE,"general";"via2",#N/A,TRUE,"general";"via3",#N/A,TRUE,"general"}</definedName>
    <definedName name="__k4" localSheetId="8" hidden="1">{"via1",#N/A,TRUE,"general";"via2",#N/A,TRUE,"general";"via3",#N/A,TRUE,"general"}</definedName>
    <definedName name="__k4" localSheetId="7" hidden="1">{"via1",#N/A,TRUE,"general";"via2",#N/A,TRUE,"general";"via3",#N/A,TRUE,"general"}</definedName>
    <definedName name="__k4" localSheetId="6" hidden="1">{"via1",#N/A,TRUE,"general";"via2",#N/A,TRUE,"general";"via3",#N/A,TRUE,"general"}</definedName>
    <definedName name="__k4" localSheetId="4" hidden="1">{"via1",#N/A,TRUE,"general";"via2",#N/A,TRUE,"general";"via3",#N/A,TRUE,"general"}</definedName>
    <definedName name="__k4" localSheetId="3" hidden="1">{"via1",#N/A,TRUE,"general";"via2",#N/A,TRUE,"general";"via3",#N/A,TRUE,"general"}</definedName>
    <definedName name="__k4" localSheetId="5" hidden="1">{"via1",#N/A,TRUE,"general";"via2",#N/A,TRUE,"general";"via3",#N/A,TRUE,"general"}</definedName>
    <definedName name="__k4" hidden="1">{"via1",#N/A,TRUE,"general";"via2",#N/A,TRUE,"general";"via3",#N/A,TRUE,"general"}</definedName>
    <definedName name="__k5" localSheetId="9" hidden="1">{"via1",#N/A,TRUE,"general";"via2",#N/A,TRUE,"general";"via3",#N/A,TRUE,"general"}</definedName>
    <definedName name="__k5" localSheetId="8" hidden="1">{"via1",#N/A,TRUE,"general";"via2",#N/A,TRUE,"general";"via3",#N/A,TRUE,"general"}</definedName>
    <definedName name="__k5" localSheetId="7" hidden="1">{"via1",#N/A,TRUE,"general";"via2",#N/A,TRUE,"general";"via3",#N/A,TRUE,"general"}</definedName>
    <definedName name="__k5" localSheetId="6" hidden="1">{"via1",#N/A,TRUE,"general";"via2",#N/A,TRUE,"general";"via3",#N/A,TRUE,"general"}</definedName>
    <definedName name="__k5" localSheetId="4" hidden="1">{"via1",#N/A,TRUE,"general";"via2",#N/A,TRUE,"general";"via3",#N/A,TRUE,"general"}</definedName>
    <definedName name="__k5" localSheetId="3" hidden="1">{"via1",#N/A,TRUE,"general";"via2",#N/A,TRUE,"general";"via3",#N/A,TRUE,"general"}</definedName>
    <definedName name="__k5" localSheetId="5" hidden="1">{"via1",#N/A,TRUE,"general";"via2",#N/A,TRUE,"general";"via3",#N/A,TRUE,"general"}</definedName>
    <definedName name="__k5" hidden="1">{"via1",#N/A,TRUE,"general";"via2",#N/A,TRUE,"general";"via3",#N/A,TRUE,"general"}</definedName>
    <definedName name="__k6" localSheetId="9" hidden="1">{"TAB1",#N/A,TRUE,"GENERAL";"TAB2",#N/A,TRUE,"GENERAL";"TAB3",#N/A,TRUE,"GENERAL";"TAB4",#N/A,TRUE,"GENERAL";"TAB5",#N/A,TRUE,"GENERAL"}</definedName>
    <definedName name="__k6" localSheetId="8" hidden="1">{"TAB1",#N/A,TRUE,"GENERAL";"TAB2",#N/A,TRUE,"GENERAL";"TAB3",#N/A,TRUE,"GENERAL";"TAB4",#N/A,TRUE,"GENERAL";"TAB5",#N/A,TRUE,"GENERAL"}</definedName>
    <definedName name="__k6" localSheetId="7" hidden="1">{"TAB1",#N/A,TRUE,"GENERAL";"TAB2",#N/A,TRUE,"GENERAL";"TAB3",#N/A,TRUE,"GENERAL";"TAB4",#N/A,TRUE,"GENERAL";"TAB5",#N/A,TRUE,"GENERAL"}</definedName>
    <definedName name="__k6" localSheetId="6" hidden="1">{"TAB1",#N/A,TRUE,"GENERAL";"TAB2",#N/A,TRUE,"GENERAL";"TAB3",#N/A,TRUE,"GENERAL";"TAB4",#N/A,TRUE,"GENERAL";"TAB5",#N/A,TRUE,"GENERAL"}</definedName>
    <definedName name="__k6" localSheetId="4" hidden="1">{"TAB1",#N/A,TRUE,"GENERAL";"TAB2",#N/A,TRUE,"GENERAL";"TAB3",#N/A,TRUE,"GENERAL";"TAB4",#N/A,TRUE,"GENERAL";"TAB5",#N/A,TRUE,"GENERAL"}</definedName>
    <definedName name="__k6" localSheetId="3" hidden="1">{"TAB1",#N/A,TRUE,"GENERAL";"TAB2",#N/A,TRUE,"GENERAL";"TAB3",#N/A,TRUE,"GENERAL";"TAB4",#N/A,TRUE,"GENERAL";"TAB5",#N/A,TRUE,"GENERAL"}</definedName>
    <definedName name="__k6" localSheetId="5" hidden="1">{"TAB1",#N/A,TRUE,"GENERAL";"TAB2",#N/A,TRUE,"GENERAL";"TAB3",#N/A,TRUE,"GENERAL";"TAB4",#N/A,TRUE,"GENERAL";"TAB5",#N/A,TRUE,"GENERAL"}</definedName>
    <definedName name="__k6" hidden="1">{"TAB1",#N/A,TRUE,"GENERAL";"TAB2",#N/A,TRUE,"GENERAL";"TAB3",#N/A,TRUE,"GENERAL";"TAB4",#N/A,TRUE,"GENERAL";"TAB5",#N/A,TRUE,"GENERAL"}</definedName>
    <definedName name="__k7" localSheetId="9" hidden="1">{"via1",#N/A,TRUE,"general";"via2",#N/A,TRUE,"general";"via3",#N/A,TRUE,"general"}</definedName>
    <definedName name="__k7" localSheetId="8" hidden="1">{"via1",#N/A,TRUE,"general";"via2",#N/A,TRUE,"general";"via3",#N/A,TRUE,"general"}</definedName>
    <definedName name="__k7" localSheetId="7" hidden="1">{"via1",#N/A,TRUE,"general";"via2",#N/A,TRUE,"general";"via3",#N/A,TRUE,"general"}</definedName>
    <definedName name="__k7" localSheetId="6" hidden="1">{"via1",#N/A,TRUE,"general";"via2",#N/A,TRUE,"general";"via3",#N/A,TRUE,"general"}</definedName>
    <definedName name="__k7" localSheetId="4" hidden="1">{"via1",#N/A,TRUE,"general";"via2",#N/A,TRUE,"general";"via3",#N/A,TRUE,"general"}</definedName>
    <definedName name="__k7" localSheetId="3" hidden="1">{"via1",#N/A,TRUE,"general";"via2",#N/A,TRUE,"general";"via3",#N/A,TRUE,"general"}</definedName>
    <definedName name="__k7" localSheetId="5" hidden="1">{"via1",#N/A,TRUE,"general";"via2",#N/A,TRUE,"general";"via3",#N/A,TRUE,"general"}</definedName>
    <definedName name="__k7" hidden="1">{"via1",#N/A,TRUE,"general";"via2",#N/A,TRUE,"general";"via3",#N/A,TRUE,"general"}</definedName>
    <definedName name="__k8" localSheetId="9" hidden="1">{"via1",#N/A,TRUE,"general";"via2",#N/A,TRUE,"general";"via3",#N/A,TRUE,"general"}</definedName>
    <definedName name="__k8" localSheetId="8" hidden="1">{"via1",#N/A,TRUE,"general";"via2",#N/A,TRUE,"general";"via3",#N/A,TRUE,"general"}</definedName>
    <definedName name="__k8" localSheetId="7" hidden="1">{"via1",#N/A,TRUE,"general";"via2",#N/A,TRUE,"general";"via3",#N/A,TRUE,"general"}</definedName>
    <definedName name="__k8" localSheetId="6" hidden="1">{"via1",#N/A,TRUE,"general";"via2",#N/A,TRUE,"general";"via3",#N/A,TRUE,"general"}</definedName>
    <definedName name="__k8" localSheetId="4" hidden="1">{"via1",#N/A,TRUE,"general";"via2",#N/A,TRUE,"general";"via3",#N/A,TRUE,"general"}</definedName>
    <definedName name="__k8" localSheetId="3" hidden="1">{"via1",#N/A,TRUE,"general";"via2",#N/A,TRUE,"general";"via3",#N/A,TRUE,"general"}</definedName>
    <definedName name="__k8" localSheetId="5" hidden="1">{"via1",#N/A,TRUE,"general";"via2",#N/A,TRUE,"general";"via3",#N/A,TRUE,"general"}</definedName>
    <definedName name="__k8" hidden="1">{"via1",#N/A,TRUE,"general";"via2",#N/A,TRUE,"general";"via3",#N/A,TRUE,"general"}</definedName>
    <definedName name="__k9" localSheetId="9" hidden="1">{"TAB1",#N/A,TRUE,"GENERAL";"TAB2",#N/A,TRUE,"GENERAL";"TAB3",#N/A,TRUE,"GENERAL";"TAB4",#N/A,TRUE,"GENERAL";"TAB5",#N/A,TRUE,"GENERAL"}</definedName>
    <definedName name="__k9" localSheetId="8" hidden="1">{"TAB1",#N/A,TRUE,"GENERAL";"TAB2",#N/A,TRUE,"GENERAL";"TAB3",#N/A,TRUE,"GENERAL";"TAB4",#N/A,TRUE,"GENERAL";"TAB5",#N/A,TRUE,"GENERAL"}</definedName>
    <definedName name="__k9" localSheetId="7" hidden="1">{"TAB1",#N/A,TRUE,"GENERAL";"TAB2",#N/A,TRUE,"GENERAL";"TAB3",#N/A,TRUE,"GENERAL";"TAB4",#N/A,TRUE,"GENERAL";"TAB5",#N/A,TRUE,"GENERAL"}</definedName>
    <definedName name="__k9" localSheetId="6" hidden="1">{"TAB1",#N/A,TRUE,"GENERAL";"TAB2",#N/A,TRUE,"GENERAL";"TAB3",#N/A,TRUE,"GENERAL";"TAB4",#N/A,TRUE,"GENERAL";"TAB5",#N/A,TRUE,"GENERAL"}</definedName>
    <definedName name="__k9" localSheetId="4" hidden="1">{"TAB1",#N/A,TRUE,"GENERAL";"TAB2",#N/A,TRUE,"GENERAL";"TAB3",#N/A,TRUE,"GENERAL";"TAB4",#N/A,TRUE,"GENERAL";"TAB5",#N/A,TRUE,"GENERAL"}</definedName>
    <definedName name="__k9" localSheetId="3" hidden="1">{"TAB1",#N/A,TRUE,"GENERAL";"TAB2",#N/A,TRUE,"GENERAL";"TAB3",#N/A,TRUE,"GENERAL";"TAB4",#N/A,TRUE,"GENERAL";"TAB5",#N/A,TRUE,"GENERAL"}</definedName>
    <definedName name="__k9" localSheetId="5" hidden="1">{"TAB1",#N/A,TRUE,"GENERAL";"TAB2",#N/A,TRUE,"GENERAL";"TAB3",#N/A,TRUE,"GENERAL";"TAB4",#N/A,TRUE,"GENERAL";"TAB5",#N/A,TRUE,"GENERAL"}</definedName>
    <definedName name="__k9" hidden="1">{"TAB1",#N/A,TRUE,"GENERAL";"TAB2",#N/A,TRUE,"GENERAL";"TAB3",#N/A,TRUE,"GENERAL";"TAB4",#N/A,TRUE,"GENERAL";"TAB5",#N/A,TRUE,"GENERAL"}</definedName>
    <definedName name="__key2" localSheetId="9" hidden="1">[19]INST!#REF!</definedName>
    <definedName name="__key2" localSheetId="8" hidden="1">[19]INST!#REF!</definedName>
    <definedName name="__key2" localSheetId="7" hidden="1">[19]INST!#REF!</definedName>
    <definedName name="__key2" localSheetId="2" hidden="1">[19]INST!#REF!</definedName>
    <definedName name="__key2" localSheetId="6" hidden="1">[19]INST!#REF!</definedName>
    <definedName name="__key2" localSheetId="4" hidden="1">[19]INST!#REF!</definedName>
    <definedName name="__key2" localSheetId="3" hidden="1">[19]INST!#REF!</definedName>
    <definedName name="__key2" localSheetId="5" hidden="1">[19]INST!#REF!</definedName>
    <definedName name="__key2" hidden="1">[19]INST!#REF!</definedName>
    <definedName name="__key21" localSheetId="9" hidden="1">[8]INST!#REF!</definedName>
    <definedName name="__key21" localSheetId="8" hidden="1">[8]INST!#REF!</definedName>
    <definedName name="__key21" localSheetId="7" hidden="1">[8]INST!#REF!</definedName>
    <definedName name="__key21" localSheetId="2" hidden="1">[8]INST!#REF!</definedName>
    <definedName name="__key21" localSheetId="6" hidden="1">[8]INST!#REF!</definedName>
    <definedName name="__key21" localSheetId="4" hidden="1">[8]INST!#REF!</definedName>
    <definedName name="__key21" localSheetId="3" hidden="1">[8]INST!#REF!</definedName>
    <definedName name="__key21" localSheetId="5" hidden="1">[8]INST!#REF!</definedName>
    <definedName name="__key21" hidden="1">[8]INST!#REF!</definedName>
    <definedName name="__key3" localSheetId="9" hidden="1">#REF!</definedName>
    <definedName name="__key3" localSheetId="8" hidden="1">#REF!</definedName>
    <definedName name="__key3" localSheetId="7" hidden="1">#REF!</definedName>
    <definedName name="__key3" localSheetId="2" hidden="1">#REF!</definedName>
    <definedName name="__key3" localSheetId="6" hidden="1">#REF!</definedName>
    <definedName name="__key3" localSheetId="4" hidden="1">#REF!</definedName>
    <definedName name="__key3" localSheetId="3" hidden="1">#REF!</definedName>
    <definedName name="__key3" localSheetId="5" hidden="1">#REF!</definedName>
    <definedName name="__key3" hidden="1">#REF!</definedName>
    <definedName name="__key31" localSheetId="9" hidden="1">#REF!</definedName>
    <definedName name="__key31" localSheetId="8" hidden="1">#REF!</definedName>
    <definedName name="__key31" localSheetId="7" hidden="1">#REF!</definedName>
    <definedName name="__key31" localSheetId="2" hidden="1">#REF!</definedName>
    <definedName name="__key31" localSheetId="6" hidden="1">#REF!</definedName>
    <definedName name="__key31" localSheetId="4" hidden="1">#REF!</definedName>
    <definedName name="__key31" localSheetId="3" hidden="1">#REF!</definedName>
    <definedName name="__key31" localSheetId="5" hidden="1">#REF!</definedName>
    <definedName name="__key31" hidden="1">#REF!</definedName>
    <definedName name="__kjk6" localSheetId="9"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7" hidden="1">{"TAB1",#N/A,TRUE,"GENERAL";"TAB2",#N/A,TRUE,"GENERAL";"TAB3",#N/A,TRUE,"GENERAL";"TAB4",#N/A,TRUE,"GENERAL";"TAB5",#N/A,TRUE,"GENERAL"}</definedName>
    <definedName name="__kjk6" localSheetId="6" hidden="1">{"TAB1",#N/A,TRUE,"GENERAL";"TAB2",#N/A,TRUE,"GENERAL";"TAB3",#N/A,TRUE,"GENERAL";"TAB4",#N/A,TRUE,"GENERAL";"TAB5",#N/A,TRUE,"GENERAL"}</definedName>
    <definedName name="__kjk6" localSheetId="4"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5" hidden="1">{"TAB1",#N/A,TRUE,"GENERAL";"TAB2",#N/A,TRUE,"GENERAL";"TAB3",#N/A,TRUE,"GENERAL";"TAB4",#N/A,TRUE,"GENERAL";"TAB5",#N/A,TRUE,"GENERAL"}</definedName>
    <definedName name="__kjk6" hidden="1">{"TAB1",#N/A,TRUE,"GENERAL";"TAB2",#N/A,TRUE,"GENERAL";"TAB3",#N/A,TRUE,"GENERAL";"TAB4",#N/A,TRUE,"GENERAL";"TAB5",#N/A,TRUE,"GENERAL"}</definedName>
    <definedName name="__LEY80">#REF!</definedName>
    <definedName name="__m3" localSheetId="9" hidden="1">{"via1",#N/A,TRUE,"general";"via2",#N/A,TRUE,"general";"via3",#N/A,TRUE,"general"}</definedName>
    <definedName name="__m3" localSheetId="8" hidden="1">{"via1",#N/A,TRUE,"general";"via2",#N/A,TRUE,"general";"via3",#N/A,TRUE,"general"}</definedName>
    <definedName name="__m3" localSheetId="7" hidden="1">{"via1",#N/A,TRUE,"general";"via2",#N/A,TRUE,"general";"via3",#N/A,TRUE,"general"}</definedName>
    <definedName name="__m3" localSheetId="6" hidden="1">{"via1",#N/A,TRUE,"general";"via2",#N/A,TRUE,"general";"via3",#N/A,TRUE,"general"}</definedName>
    <definedName name="__m3" localSheetId="4" hidden="1">{"via1",#N/A,TRUE,"general";"via2",#N/A,TRUE,"general";"via3",#N/A,TRUE,"general"}</definedName>
    <definedName name="__m3" localSheetId="3" hidden="1">{"via1",#N/A,TRUE,"general";"via2",#N/A,TRUE,"general";"via3",#N/A,TRUE,"general"}</definedName>
    <definedName name="__m3" localSheetId="5" hidden="1">{"via1",#N/A,TRUE,"general";"via2",#N/A,TRUE,"general";"via3",#N/A,TRUE,"general"}</definedName>
    <definedName name="__m3" hidden="1">{"via1",#N/A,TRUE,"general";"via2",#N/A,TRUE,"general";"via3",#N/A,TRUE,"general"}</definedName>
    <definedName name="__m4" localSheetId="9" hidden="1">{"TAB1",#N/A,TRUE,"GENERAL";"TAB2",#N/A,TRUE,"GENERAL";"TAB3",#N/A,TRUE,"GENERAL";"TAB4",#N/A,TRUE,"GENERAL";"TAB5",#N/A,TRUE,"GENERAL"}</definedName>
    <definedName name="__m4" localSheetId="8" hidden="1">{"TAB1",#N/A,TRUE,"GENERAL";"TAB2",#N/A,TRUE,"GENERAL";"TAB3",#N/A,TRUE,"GENERAL";"TAB4",#N/A,TRUE,"GENERAL";"TAB5",#N/A,TRUE,"GENERAL"}</definedName>
    <definedName name="__m4" localSheetId="7" hidden="1">{"TAB1",#N/A,TRUE,"GENERAL";"TAB2",#N/A,TRUE,"GENERAL";"TAB3",#N/A,TRUE,"GENERAL";"TAB4",#N/A,TRUE,"GENERAL";"TAB5",#N/A,TRUE,"GENERAL"}</definedName>
    <definedName name="__m4" localSheetId="6" hidden="1">{"TAB1",#N/A,TRUE,"GENERAL";"TAB2",#N/A,TRUE,"GENERAL";"TAB3",#N/A,TRUE,"GENERAL";"TAB4",#N/A,TRUE,"GENERAL";"TAB5",#N/A,TRUE,"GENERAL"}</definedName>
    <definedName name="__m4" localSheetId="4" hidden="1">{"TAB1",#N/A,TRUE,"GENERAL";"TAB2",#N/A,TRUE,"GENERAL";"TAB3",#N/A,TRUE,"GENERAL";"TAB4",#N/A,TRUE,"GENERAL";"TAB5",#N/A,TRUE,"GENERAL"}</definedName>
    <definedName name="__m4" localSheetId="3" hidden="1">{"TAB1",#N/A,TRUE,"GENERAL";"TAB2",#N/A,TRUE,"GENERAL";"TAB3",#N/A,TRUE,"GENERAL";"TAB4",#N/A,TRUE,"GENERAL";"TAB5",#N/A,TRUE,"GENERAL"}</definedName>
    <definedName name="__m4" localSheetId="5" hidden="1">{"TAB1",#N/A,TRUE,"GENERAL";"TAB2",#N/A,TRUE,"GENERAL";"TAB3",#N/A,TRUE,"GENERAL";"TAB4",#N/A,TRUE,"GENERAL";"TAB5",#N/A,TRUE,"GENERAL"}</definedName>
    <definedName name="__m4" hidden="1">{"TAB1",#N/A,TRUE,"GENERAL";"TAB2",#N/A,TRUE,"GENERAL";"TAB3",#N/A,TRUE,"GENERAL";"TAB4",#N/A,TRUE,"GENERAL";"TAB5",#N/A,TRUE,"GENERAL"}</definedName>
    <definedName name="__m5" localSheetId="9" hidden="1">{"via1",#N/A,TRUE,"general";"via2",#N/A,TRUE,"general";"via3",#N/A,TRUE,"general"}</definedName>
    <definedName name="__m5" localSheetId="8" hidden="1">{"via1",#N/A,TRUE,"general";"via2",#N/A,TRUE,"general";"via3",#N/A,TRUE,"general"}</definedName>
    <definedName name="__m5" localSheetId="7" hidden="1">{"via1",#N/A,TRUE,"general";"via2",#N/A,TRUE,"general";"via3",#N/A,TRUE,"general"}</definedName>
    <definedName name="__m5" localSheetId="6" hidden="1">{"via1",#N/A,TRUE,"general";"via2",#N/A,TRUE,"general";"via3",#N/A,TRUE,"general"}</definedName>
    <definedName name="__m5" localSheetId="4" hidden="1">{"via1",#N/A,TRUE,"general";"via2",#N/A,TRUE,"general";"via3",#N/A,TRUE,"general"}</definedName>
    <definedName name="__m5" localSheetId="3" hidden="1">{"via1",#N/A,TRUE,"general";"via2",#N/A,TRUE,"general";"via3",#N/A,TRUE,"general"}</definedName>
    <definedName name="__m5" localSheetId="5" hidden="1">{"via1",#N/A,TRUE,"general";"via2",#N/A,TRUE,"general";"via3",#N/A,TRUE,"general"}</definedName>
    <definedName name="__m5" hidden="1">{"via1",#N/A,TRUE,"general";"via2",#N/A,TRUE,"general";"via3",#N/A,TRUE,"general"}</definedName>
    <definedName name="__m6" localSheetId="9" hidden="1">{"TAB1",#N/A,TRUE,"GENERAL";"TAB2",#N/A,TRUE,"GENERAL";"TAB3",#N/A,TRUE,"GENERAL";"TAB4",#N/A,TRUE,"GENERAL";"TAB5",#N/A,TRUE,"GENERAL"}</definedName>
    <definedName name="__m6" localSheetId="8" hidden="1">{"TAB1",#N/A,TRUE,"GENERAL";"TAB2",#N/A,TRUE,"GENERAL";"TAB3",#N/A,TRUE,"GENERAL";"TAB4",#N/A,TRUE,"GENERAL";"TAB5",#N/A,TRUE,"GENERAL"}</definedName>
    <definedName name="__m6" localSheetId="7" hidden="1">{"TAB1",#N/A,TRUE,"GENERAL";"TAB2",#N/A,TRUE,"GENERAL";"TAB3",#N/A,TRUE,"GENERAL";"TAB4",#N/A,TRUE,"GENERAL";"TAB5",#N/A,TRUE,"GENERAL"}</definedName>
    <definedName name="__m6" localSheetId="6" hidden="1">{"TAB1",#N/A,TRUE,"GENERAL";"TAB2",#N/A,TRUE,"GENERAL";"TAB3",#N/A,TRUE,"GENERAL";"TAB4",#N/A,TRUE,"GENERAL";"TAB5",#N/A,TRUE,"GENERAL"}</definedName>
    <definedName name="__m6" localSheetId="4" hidden="1">{"TAB1",#N/A,TRUE,"GENERAL";"TAB2",#N/A,TRUE,"GENERAL";"TAB3",#N/A,TRUE,"GENERAL";"TAB4",#N/A,TRUE,"GENERAL";"TAB5",#N/A,TRUE,"GENERAL"}</definedName>
    <definedName name="__m6" localSheetId="3" hidden="1">{"TAB1",#N/A,TRUE,"GENERAL";"TAB2",#N/A,TRUE,"GENERAL";"TAB3",#N/A,TRUE,"GENERAL";"TAB4",#N/A,TRUE,"GENERAL";"TAB5",#N/A,TRUE,"GENERAL"}</definedName>
    <definedName name="__m6" localSheetId="5" hidden="1">{"TAB1",#N/A,TRUE,"GENERAL";"TAB2",#N/A,TRUE,"GENERAL";"TAB3",#N/A,TRUE,"GENERAL";"TAB4",#N/A,TRUE,"GENERAL";"TAB5",#N/A,TRUE,"GENERAL"}</definedName>
    <definedName name="__m6" hidden="1">{"TAB1",#N/A,TRUE,"GENERAL";"TAB2",#N/A,TRUE,"GENERAL";"TAB3",#N/A,TRUE,"GENERAL";"TAB4",#N/A,TRUE,"GENERAL";"TAB5",#N/A,TRUE,"GENERAL"}</definedName>
    <definedName name="__m7" localSheetId="9" hidden="1">{"TAB1",#N/A,TRUE,"GENERAL";"TAB2",#N/A,TRUE,"GENERAL";"TAB3",#N/A,TRUE,"GENERAL";"TAB4",#N/A,TRUE,"GENERAL";"TAB5",#N/A,TRUE,"GENERAL"}</definedName>
    <definedName name="__m7" localSheetId="8" hidden="1">{"TAB1",#N/A,TRUE,"GENERAL";"TAB2",#N/A,TRUE,"GENERAL";"TAB3",#N/A,TRUE,"GENERAL";"TAB4",#N/A,TRUE,"GENERAL";"TAB5",#N/A,TRUE,"GENERAL"}</definedName>
    <definedName name="__m7" localSheetId="7" hidden="1">{"TAB1",#N/A,TRUE,"GENERAL";"TAB2",#N/A,TRUE,"GENERAL";"TAB3",#N/A,TRUE,"GENERAL";"TAB4",#N/A,TRUE,"GENERAL";"TAB5",#N/A,TRUE,"GENERAL"}</definedName>
    <definedName name="__m7" localSheetId="6" hidden="1">{"TAB1",#N/A,TRUE,"GENERAL";"TAB2",#N/A,TRUE,"GENERAL";"TAB3",#N/A,TRUE,"GENERAL";"TAB4",#N/A,TRUE,"GENERAL";"TAB5",#N/A,TRUE,"GENERAL"}</definedName>
    <definedName name="__m7" localSheetId="4" hidden="1">{"TAB1",#N/A,TRUE,"GENERAL";"TAB2",#N/A,TRUE,"GENERAL";"TAB3",#N/A,TRUE,"GENERAL";"TAB4",#N/A,TRUE,"GENERAL";"TAB5",#N/A,TRUE,"GENERAL"}</definedName>
    <definedName name="__m7" localSheetId="3" hidden="1">{"TAB1",#N/A,TRUE,"GENERAL";"TAB2",#N/A,TRUE,"GENERAL";"TAB3",#N/A,TRUE,"GENERAL";"TAB4",#N/A,TRUE,"GENERAL";"TAB5",#N/A,TRUE,"GENERAL"}</definedName>
    <definedName name="__m7" localSheetId="5" hidden="1">{"TAB1",#N/A,TRUE,"GENERAL";"TAB2",#N/A,TRUE,"GENERAL";"TAB3",#N/A,TRUE,"GENERAL";"TAB4",#N/A,TRUE,"GENERAL";"TAB5",#N/A,TRUE,"GENERAL"}</definedName>
    <definedName name="__m7" hidden="1">{"TAB1",#N/A,TRUE,"GENERAL";"TAB2",#N/A,TRUE,"GENERAL";"TAB3",#N/A,TRUE,"GENERAL";"TAB4",#N/A,TRUE,"GENERAL";"TAB5",#N/A,TRUE,"GENERAL"}</definedName>
    <definedName name="__m8" localSheetId="9" hidden="1">{"via1",#N/A,TRUE,"general";"via2",#N/A,TRUE,"general";"via3",#N/A,TRUE,"general"}</definedName>
    <definedName name="__m8" localSheetId="8" hidden="1">{"via1",#N/A,TRUE,"general";"via2",#N/A,TRUE,"general";"via3",#N/A,TRUE,"general"}</definedName>
    <definedName name="__m8" localSheetId="7" hidden="1">{"via1",#N/A,TRUE,"general";"via2",#N/A,TRUE,"general";"via3",#N/A,TRUE,"general"}</definedName>
    <definedName name="__m8" localSheetId="6" hidden="1">{"via1",#N/A,TRUE,"general";"via2",#N/A,TRUE,"general";"via3",#N/A,TRUE,"general"}</definedName>
    <definedName name="__m8" localSheetId="4" hidden="1">{"via1",#N/A,TRUE,"general";"via2",#N/A,TRUE,"general";"via3",#N/A,TRUE,"general"}</definedName>
    <definedName name="__m8" localSheetId="3" hidden="1">{"via1",#N/A,TRUE,"general";"via2",#N/A,TRUE,"general";"via3",#N/A,TRUE,"general"}</definedName>
    <definedName name="__m8" localSheetId="5" hidden="1">{"via1",#N/A,TRUE,"general";"via2",#N/A,TRUE,"general";"via3",#N/A,TRUE,"general"}</definedName>
    <definedName name="__m8" hidden="1">{"via1",#N/A,TRUE,"general";"via2",#N/A,TRUE,"general";"via3",#N/A,TRUE,"general"}</definedName>
    <definedName name="__m9" localSheetId="9" hidden="1">{"via1",#N/A,TRUE,"general";"via2",#N/A,TRUE,"general";"via3",#N/A,TRUE,"general"}</definedName>
    <definedName name="__m9" localSheetId="8" hidden="1">{"via1",#N/A,TRUE,"general";"via2",#N/A,TRUE,"general";"via3",#N/A,TRUE,"general"}</definedName>
    <definedName name="__m9" localSheetId="7" hidden="1">{"via1",#N/A,TRUE,"general";"via2",#N/A,TRUE,"general";"via3",#N/A,TRUE,"general"}</definedName>
    <definedName name="__m9" localSheetId="6" hidden="1">{"via1",#N/A,TRUE,"general";"via2",#N/A,TRUE,"general";"via3",#N/A,TRUE,"general"}</definedName>
    <definedName name="__m9" localSheetId="4" hidden="1">{"via1",#N/A,TRUE,"general";"via2",#N/A,TRUE,"general";"via3",#N/A,TRUE,"general"}</definedName>
    <definedName name="__m9" localSheetId="3" hidden="1">{"via1",#N/A,TRUE,"general";"via2",#N/A,TRUE,"general";"via3",#N/A,TRUE,"general"}</definedName>
    <definedName name="__m9" localSheetId="5" hidden="1">{"via1",#N/A,TRUE,"general";"via2",#N/A,TRUE,"general";"via3",#N/A,TRUE,"general"}</definedName>
    <definedName name="__m9" hidden="1">{"via1",#N/A,TRUE,"general";"via2",#N/A,TRUE,"general";"via3",#N/A,TRUE,"general"}</definedName>
    <definedName name="__MA2">#REF!</definedName>
    <definedName name="__mun2">[20]PESOS!#REF!</definedName>
    <definedName name="__n3" localSheetId="9" hidden="1">{"TAB1",#N/A,TRUE,"GENERAL";"TAB2",#N/A,TRUE,"GENERAL";"TAB3",#N/A,TRUE,"GENERAL";"TAB4",#N/A,TRUE,"GENERAL";"TAB5",#N/A,TRUE,"GENERAL"}</definedName>
    <definedName name="__n3" localSheetId="8" hidden="1">{"TAB1",#N/A,TRUE,"GENERAL";"TAB2",#N/A,TRUE,"GENERAL";"TAB3",#N/A,TRUE,"GENERAL";"TAB4",#N/A,TRUE,"GENERAL";"TAB5",#N/A,TRUE,"GENERAL"}</definedName>
    <definedName name="__n3" localSheetId="7" hidden="1">{"TAB1",#N/A,TRUE,"GENERAL";"TAB2",#N/A,TRUE,"GENERAL";"TAB3",#N/A,TRUE,"GENERAL";"TAB4",#N/A,TRUE,"GENERAL";"TAB5",#N/A,TRUE,"GENERAL"}</definedName>
    <definedName name="__n3" localSheetId="6" hidden="1">{"TAB1",#N/A,TRUE,"GENERAL";"TAB2",#N/A,TRUE,"GENERAL";"TAB3",#N/A,TRUE,"GENERAL";"TAB4",#N/A,TRUE,"GENERAL";"TAB5",#N/A,TRUE,"GENERAL"}</definedName>
    <definedName name="__n3" localSheetId="4" hidden="1">{"TAB1",#N/A,TRUE,"GENERAL";"TAB2",#N/A,TRUE,"GENERAL";"TAB3",#N/A,TRUE,"GENERAL";"TAB4",#N/A,TRUE,"GENERAL";"TAB5",#N/A,TRUE,"GENERAL"}</definedName>
    <definedName name="__n3" localSheetId="3" hidden="1">{"TAB1",#N/A,TRUE,"GENERAL";"TAB2",#N/A,TRUE,"GENERAL";"TAB3",#N/A,TRUE,"GENERAL";"TAB4",#N/A,TRUE,"GENERAL";"TAB5",#N/A,TRUE,"GENERAL"}</definedName>
    <definedName name="__n3" localSheetId="5" hidden="1">{"TAB1",#N/A,TRUE,"GENERAL";"TAB2",#N/A,TRUE,"GENERAL";"TAB3",#N/A,TRUE,"GENERAL";"TAB4",#N/A,TRUE,"GENERAL";"TAB5",#N/A,TRUE,"GENERAL"}</definedName>
    <definedName name="__n3" hidden="1">{"TAB1",#N/A,TRUE,"GENERAL";"TAB2",#N/A,TRUE,"GENERAL";"TAB3",#N/A,TRUE,"GENERAL";"TAB4",#N/A,TRUE,"GENERAL";"TAB5",#N/A,TRUE,"GENERAL"}</definedName>
    <definedName name="__n4" localSheetId="9" hidden="1">{"via1",#N/A,TRUE,"general";"via2",#N/A,TRUE,"general";"via3",#N/A,TRUE,"general"}</definedName>
    <definedName name="__n4" localSheetId="8" hidden="1">{"via1",#N/A,TRUE,"general";"via2",#N/A,TRUE,"general";"via3",#N/A,TRUE,"general"}</definedName>
    <definedName name="__n4" localSheetId="7" hidden="1">{"via1",#N/A,TRUE,"general";"via2",#N/A,TRUE,"general";"via3",#N/A,TRUE,"general"}</definedName>
    <definedName name="__n4" localSheetId="6" hidden="1">{"via1",#N/A,TRUE,"general";"via2",#N/A,TRUE,"general";"via3",#N/A,TRUE,"general"}</definedName>
    <definedName name="__n4" localSheetId="4" hidden="1">{"via1",#N/A,TRUE,"general";"via2",#N/A,TRUE,"general";"via3",#N/A,TRUE,"general"}</definedName>
    <definedName name="__n4" localSheetId="3" hidden="1">{"via1",#N/A,TRUE,"general";"via2",#N/A,TRUE,"general";"via3",#N/A,TRUE,"general"}</definedName>
    <definedName name="__n4" localSheetId="5" hidden="1">{"via1",#N/A,TRUE,"general";"via2",#N/A,TRUE,"general";"via3",#N/A,TRUE,"general"}</definedName>
    <definedName name="__n4" hidden="1">{"via1",#N/A,TRUE,"general";"via2",#N/A,TRUE,"general";"via3",#N/A,TRUE,"general"}</definedName>
    <definedName name="__n5" localSheetId="9" hidden="1">{"TAB1",#N/A,TRUE,"GENERAL";"TAB2",#N/A,TRUE,"GENERAL";"TAB3",#N/A,TRUE,"GENERAL";"TAB4",#N/A,TRUE,"GENERAL";"TAB5",#N/A,TRUE,"GENERAL"}</definedName>
    <definedName name="__n5" localSheetId="8" hidden="1">{"TAB1",#N/A,TRUE,"GENERAL";"TAB2",#N/A,TRUE,"GENERAL";"TAB3",#N/A,TRUE,"GENERAL";"TAB4",#N/A,TRUE,"GENERAL";"TAB5",#N/A,TRUE,"GENERAL"}</definedName>
    <definedName name="__n5" localSheetId="7" hidden="1">{"TAB1",#N/A,TRUE,"GENERAL";"TAB2",#N/A,TRUE,"GENERAL";"TAB3",#N/A,TRUE,"GENERAL";"TAB4",#N/A,TRUE,"GENERAL";"TAB5",#N/A,TRUE,"GENERAL"}</definedName>
    <definedName name="__n5" localSheetId="6" hidden="1">{"TAB1",#N/A,TRUE,"GENERAL";"TAB2",#N/A,TRUE,"GENERAL";"TAB3",#N/A,TRUE,"GENERAL";"TAB4",#N/A,TRUE,"GENERAL";"TAB5",#N/A,TRUE,"GENERAL"}</definedName>
    <definedName name="__n5" localSheetId="4" hidden="1">{"TAB1",#N/A,TRUE,"GENERAL";"TAB2",#N/A,TRUE,"GENERAL";"TAB3",#N/A,TRUE,"GENERAL";"TAB4",#N/A,TRUE,"GENERAL";"TAB5",#N/A,TRUE,"GENERAL"}</definedName>
    <definedName name="__n5" localSheetId="3" hidden="1">{"TAB1",#N/A,TRUE,"GENERAL";"TAB2",#N/A,TRUE,"GENERAL";"TAB3",#N/A,TRUE,"GENERAL";"TAB4",#N/A,TRUE,"GENERAL";"TAB5",#N/A,TRUE,"GENERAL"}</definedName>
    <definedName name="__n5" localSheetId="5"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9" hidden="1">{"via1",#N/A,TRUE,"general";"via2",#N/A,TRUE,"general";"via3",#N/A,TRUE,"general"}</definedName>
    <definedName name="__nyn7" localSheetId="8" hidden="1">{"via1",#N/A,TRUE,"general";"via2",#N/A,TRUE,"general";"via3",#N/A,TRUE,"general"}</definedName>
    <definedName name="__nyn7" localSheetId="7" hidden="1">{"via1",#N/A,TRUE,"general";"via2",#N/A,TRUE,"general";"via3",#N/A,TRUE,"general"}</definedName>
    <definedName name="__nyn7" localSheetId="6" hidden="1">{"via1",#N/A,TRUE,"general";"via2",#N/A,TRUE,"general";"via3",#N/A,TRUE,"general"}</definedName>
    <definedName name="__nyn7" localSheetId="4" hidden="1">{"via1",#N/A,TRUE,"general";"via2",#N/A,TRUE,"general";"via3",#N/A,TRUE,"general"}</definedName>
    <definedName name="__nyn7" localSheetId="3" hidden="1">{"via1",#N/A,TRUE,"general";"via2",#N/A,TRUE,"general";"via3",#N/A,TRUE,"general"}</definedName>
    <definedName name="__nyn7" localSheetId="5" hidden="1">{"via1",#N/A,TRUE,"general";"via2",#N/A,TRUE,"general";"via3",#N/A,TRUE,"general"}</definedName>
    <definedName name="__nyn7" hidden="1">{"via1",#N/A,TRUE,"general";"via2",#N/A,TRUE,"general";"via3",#N/A,TRUE,"general"}</definedName>
    <definedName name="__o4" localSheetId="9" hidden="1">{"via1",#N/A,TRUE,"general";"via2",#N/A,TRUE,"general";"via3",#N/A,TRUE,"general"}</definedName>
    <definedName name="__o4" localSheetId="8" hidden="1">{"via1",#N/A,TRUE,"general";"via2",#N/A,TRUE,"general";"via3",#N/A,TRUE,"general"}</definedName>
    <definedName name="__o4" localSheetId="7" hidden="1">{"via1",#N/A,TRUE,"general";"via2",#N/A,TRUE,"general";"via3",#N/A,TRUE,"general"}</definedName>
    <definedName name="__o4" localSheetId="6" hidden="1">{"via1",#N/A,TRUE,"general";"via2",#N/A,TRUE,"general";"via3",#N/A,TRUE,"general"}</definedName>
    <definedName name="__o4" localSheetId="4" hidden="1">{"via1",#N/A,TRUE,"general";"via2",#N/A,TRUE,"general";"via3",#N/A,TRUE,"general"}</definedName>
    <definedName name="__o4" localSheetId="3" hidden="1">{"via1",#N/A,TRUE,"general";"via2",#N/A,TRUE,"general";"via3",#N/A,TRUE,"general"}</definedName>
    <definedName name="__o4" localSheetId="5" hidden="1">{"via1",#N/A,TRUE,"general";"via2",#N/A,TRUE,"general";"via3",#N/A,TRUE,"general"}</definedName>
    <definedName name="__o4" hidden="1">{"via1",#N/A,TRUE,"general";"via2",#N/A,TRUE,"general";"via3",#N/A,TRUE,"general"}</definedName>
    <definedName name="__o5" localSheetId="9" hidden="1">{"TAB1",#N/A,TRUE,"GENERAL";"TAB2",#N/A,TRUE,"GENERAL";"TAB3",#N/A,TRUE,"GENERAL";"TAB4",#N/A,TRUE,"GENERAL";"TAB5",#N/A,TRUE,"GENERAL"}</definedName>
    <definedName name="__o5" localSheetId="8" hidden="1">{"TAB1",#N/A,TRUE,"GENERAL";"TAB2",#N/A,TRUE,"GENERAL";"TAB3",#N/A,TRUE,"GENERAL";"TAB4",#N/A,TRUE,"GENERAL";"TAB5",#N/A,TRUE,"GENERAL"}</definedName>
    <definedName name="__o5" localSheetId="7" hidden="1">{"TAB1",#N/A,TRUE,"GENERAL";"TAB2",#N/A,TRUE,"GENERAL";"TAB3",#N/A,TRUE,"GENERAL";"TAB4",#N/A,TRUE,"GENERAL";"TAB5",#N/A,TRUE,"GENERAL"}</definedName>
    <definedName name="__o5" localSheetId="6" hidden="1">{"TAB1",#N/A,TRUE,"GENERAL";"TAB2",#N/A,TRUE,"GENERAL";"TAB3",#N/A,TRUE,"GENERAL";"TAB4",#N/A,TRUE,"GENERAL";"TAB5",#N/A,TRUE,"GENERAL"}</definedName>
    <definedName name="__o5" localSheetId="4" hidden="1">{"TAB1",#N/A,TRUE,"GENERAL";"TAB2",#N/A,TRUE,"GENERAL";"TAB3",#N/A,TRUE,"GENERAL";"TAB4",#N/A,TRUE,"GENERAL";"TAB5",#N/A,TRUE,"GENERAL"}</definedName>
    <definedName name="__o5" localSheetId="3" hidden="1">{"TAB1",#N/A,TRUE,"GENERAL";"TAB2",#N/A,TRUE,"GENERAL";"TAB3",#N/A,TRUE,"GENERAL";"TAB4",#N/A,TRUE,"GENERAL";"TAB5",#N/A,TRUE,"GENERAL"}</definedName>
    <definedName name="__o5" localSheetId="5" hidden="1">{"TAB1",#N/A,TRUE,"GENERAL";"TAB2",#N/A,TRUE,"GENERAL";"TAB3",#N/A,TRUE,"GENERAL";"TAB4",#N/A,TRUE,"GENERAL";"TAB5",#N/A,TRUE,"GENERAL"}</definedName>
    <definedName name="__o5" hidden="1">{"TAB1",#N/A,TRUE,"GENERAL";"TAB2",#N/A,TRUE,"GENERAL";"TAB3",#N/A,TRUE,"GENERAL";"TAB4",#N/A,TRUE,"GENERAL";"TAB5",#N/A,TRUE,"GENERAL"}</definedName>
    <definedName name="__o6" localSheetId="9" hidden="1">{"TAB1",#N/A,TRUE,"GENERAL";"TAB2",#N/A,TRUE,"GENERAL";"TAB3",#N/A,TRUE,"GENERAL";"TAB4",#N/A,TRUE,"GENERAL";"TAB5",#N/A,TRUE,"GENERAL"}</definedName>
    <definedName name="__o6" localSheetId="8" hidden="1">{"TAB1",#N/A,TRUE,"GENERAL";"TAB2",#N/A,TRUE,"GENERAL";"TAB3",#N/A,TRUE,"GENERAL";"TAB4",#N/A,TRUE,"GENERAL";"TAB5",#N/A,TRUE,"GENERAL"}</definedName>
    <definedName name="__o6" localSheetId="7" hidden="1">{"TAB1",#N/A,TRUE,"GENERAL";"TAB2",#N/A,TRUE,"GENERAL";"TAB3",#N/A,TRUE,"GENERAL";"TAB4",#N/A,TRUE,"GENERAL";"TAB5",#N/A,TRUE,"GENERAL"}</definedName>
    <definedName name="__o6" localSheetId="6" hidden="1">{"TAB1",#N/A,TRUE,"GENERAL";"TAB2",#N/A,TRUE,"GENERAL";"TAB3",#N/A,TRUE,"GENERAL";"TAB4",#N/A,TRUE,"GENERAL";"TAB5",#N/A,TRUE,"GENERAL"}</definedName>
    <definedName name="__o6" localSheetId="4" hidden="1">{"TAB1",#N/A,TRUE,"GENERAL";"TAB2",#N/A,TRUE,"GENERAL";"TAB3",#N/A,TRUE,"GENERAL";"TAB4",#N/A,TRUE,"GENERAL";"TAB5",#N/A,TRUE,"GENERAL"}</definedName>
    <definedName name="__o6" localSheetId="3" hidden="1">{"TAB1",#N/A,TRUE,"GENERAL";"TAB2",#N/A,TRUE,"GENERAL";"TAB3",#N/A,TRUE,"GENERAL";"TAB4",#N/A,TRUE,"GENERAL";"TAB5",#N/A,TRUE,"GENERAL"}</definedName>
    <definedName name="__o6" localSheetId="5" hidden="1">{"TAB1",#N/A,TRUE,"GENERAL";"TAB2",#N/A,TRUE,"GENERAL";"TAB3",#N/A,TRUE,"GENERAL";"TAB4",#N/A,TRUE,"GENERAL";"TAB5",#N/A,TRUE,"GENERAL"}</definedName>
    <definedName name="__o6" hidden="1">{"TAB1",#N/A,TRUE,"GENERAL";"TAB2",#N/A,TRUE,"GENERAL";"TAB3",#N/A,TRUE,"GENERAL";"TAB4",#N/A,TRUE,"GENERAL";"TAB5",#N/A,TRUE,"GENERAL"}</definedName>
    <definedName name="__o7" localSheetId="9" hidden="1">{"TAB1",#N/A,TRUE,"GENERAL";"TAB2",#N/A,TRUE,"GENERAL";"TAB3",#N/A,TRUE,"GENERAL";"TAB4",#N/A,TRUE,"GENERAL";"TAB5",#N/A,TRUE,"GENERAL"}</definedName>
    <definedName name="__o7" localSheetId="8" hidden="1">{"TAB1",#N/A,TRUE,"GENERAL";"TAB2",#N/A,TRUE,"GENERAL";"TAB3",#N/A,TRUE,"GENERAL";"TAB4",#N/A,TRUE,"GENERAL";"TAB5",#N/A,TRUE,"GENERAL"}</definedName>
    <definedName name="__o7" localSheetId="7" hidden="1">{"TAB1",#N/A,TRUE,"GENERAL";"TAB2",#N/A,TRUE,"GENERAL";"TAB3",#N/A,TRUE,"GENERAL";"TAB4",#N/A,TRUE,"GENERAL";"TAB5",#N/A,TRUE,"GENERAL"}</definedName>
    <definedName name="__o7" localSheetId="6" hidden="1">{"TAB1",#N/A,TRUE,"GENERAL";"TAB2",#N/A,TRUE,"GENERAL";"TAB3",#N/A,TRUE,"GENERAL";"TAB4",#N/A,TRUE,"GENERAL";"TAB5",#N/A,TRUE,"GENERAL"}</definedName>
    <definedName name="__o7" localSheetId="4" hidden="1">{"TAB1",#N/A,TRUE,"GENERAL";"TAB2",#N/A,TRUE,"GENERAL";"TAB3",#N/A,TRUE,"GENERAL";"TAB4",#N/A,TRUE,"GENERAL";"TAB5",#N/A,TRUE,"GENERAL"}</definedName>
    <definedName name="__o7" localSheetId="3" hidden="1">{"TAB1",#N/A,TRUE,"GENERAL";"TAB2",#N/A,TRUE,"GENERAL";"TAB3",#N/A,TRUE,"GENERAL";"TAB4",#N/A,TRUE,"GENERAL";"TAB5",#N/A,TRUE,"GENERAL"}</definedName>
    <definedName name="__o7" localSheetId="5" hidden="1">{"TAB1",#N/A,TRUE,"GENERAL";"TAB2",#N/A,TRUE,"GENERAL";"TAB3",#N/A,TRUE,"GENERAL";"TAB4",#N/A,TRUE,"GENERAL";"TAB5",#N/A,TRUE,"GENERAL"}</definedName>
    <definedName name="__o7" hidden="1">{"TAB1",#N/A,TRUE,"GENERAL";"TAB2",#N/A,TRUE,"GENERAL";"TAB3",#N/A,TRUE,"GENERAL";"TAB4",#N/A,TRUE,"GENERAL";"TAB5",#N/A,TRUE,"GENERAL"}</definedName>
    <definedName name="__o8" localSheetId="9" hidden="1">{"via1",#N/A,TRUE,"general";"via2",#N/A,TRUE,"general";"via3",#N/A,TRUE,"general"}</definedName>
    <definedName name="__o8" localSheetId="8" hidden="1">{"via1",#N/A,TRUE,"general";"via2",#N/A,TRUE,"general";"via3",#N/A,TRUE,"general"}</definedName>
    <definedName name="__o8" localSheetId="7" hidden="1">{"via1",#N/A,TRUE,"general";"via2",#N/A,TRUE,"general";"via3",#N/A,TRUE,"general"}</definedName>
    <definedName name="__o8" localSheetId="6" hidden="1">{"via1",#N/A,TRUE,"general";"via2",#N/A,TRUE,"general";"via3",#N/A,TRUE,"general"}</definedName>
    <definedName name="__o8" localSheetId="4" hidden="1">{"via1",#N/A,TRUE,"general";"via2",#N/A,TRUE,"general";"via3",#N/A,TRUE,"general"}</definedName>
    <definedName name="__o8" localSheetId="3" hidden="1">{"via1",#N/A,TRUE,"general";"via2",#N/A,TRUE,"general";"via3",#N/A,TRUE,"general"}</definedName>
    <definedName name="__o8" localSheetId="5" hidden="1">{"via1",#N/A,TRUE,"general";"via2",#N/A,TRUE,"general";"via3",#N/A,TRUE,"general"}</definedName>
    <definedName name="__o8" hidden="1">{"via1",#N/A,TRUE,"general";"via2",#N/A,TRUE,"general";"via3",#N/A,TRUE,"general"}</definedName>
    <definedName name="__o9" localSheetId="9" hidden="1">{"TAB1",#N/A,TRUE,"GENERAL";"TAB2",#N/A,TRUE,"GENERAL";"TAB3",#N/A,TRUE,"GENERAL";"TAB4",#N/A,TRUE,"GENERAL";"TAB5",#N/A,TRUE,"GENERAL"}</definedName>
    <definedName name="__o9" localSheetId="8" hidden="1">{"TAB1",#N/A,TRUE,"GENERAL";"TAB2",#N/A,TRUE,"GENERAL";"TAB3",#N/A,TRUE,"GENERAL";"TAB4",#N/A,TRUE,"GENERAL";"TAB5",#N/A,TRUE,"GENERAL"}</definedName>
    <definedName name="__o9" localSheetId="7" hidden="1">{"TAB1",#N/A,TRUE,"GENERAL";"TAB2",#N/A,TRUE,"GENERAL";"TAB3",#N/A,TRUE,"GENERAL";"TAB4",#N/A,TRUE,"GENERAL";"TAB5",#N/A,TRUE,"GENERAL"}</definedName>
    <definedName name="__o9" localSheetId="6" hidden="1">{"TAB1",#N/A,TRUE,"GENERAL";"TAB2",#N/A,TRUE,"GENERAL";"TAB3",#N/A,TRUE,"GENERAL";"TAB4",#N/A,TRUE,"GENERAL";"TAB5",#N/A,TRUE,"GENERAL"}</definedName>
    <definedName name="__o9" localSheetId="4" hidden="1">{"TAB1",#N/A,TRUE,"GENERAL";"TAB2",#N/A,TRUE,"GENERAL";"TAB3",#N/A,TRUE,"GENERAL";"TAB4",#N/A,TRUE,"GENERAL";"TAB5",#N/A,TRUE,"GENERAL"}</definedName>
    <definedName name="__o9" localSheetId="3" hidden="1">{"TAB1",#N/A,TRUE,"GENERAL";"TAB2",#N/A,TRUE,"GENERAL";"TAB3",#N/A,TRUE,"GENERAL";"TAB4",#N/A,TRUE,"GENERAL";"TAB5",#N/A,TRUE,"GENERAL"}</definedName>
    <definedName name="__o9" localSheetId="5" hidden="1">{"TAB1",#N/A,TRUE,"GENERAL";"TAB2",#N/A,TRUE,"GENERAL";"TAB3",#N/A,TRUE,"GENERAL";"TAB4",#N/A,TRUE,"GENERAL";"TAB5",#N/A,TRUE,"GENERAL"}</definedName>
    <definedName name="__o9" hidden="1">{"TAB1",#N/A,TRUE,"GENERAL";"TAB2",#N/A,TRUE,"GENERAL";"TAB3",#N/A,TRUE,"GENERAL";"TAB4",#N/A,TRUE,"GENERAL";"TAB5",#N/A,TRUE,"GENERAL"}</definedName>
    <definedName name="__OCD1">[11]Tablas!#REF!</definedName>
    <definedName name="__OCI1">[11]Tablas!#REF!</definedName>
    <definedName name="__p6" localSheetId="9" hidden="1">{"via1",#N/A,TRUE,"general";"via2",#N/A,TRUE,"general";"via3",#N/A,TRUE,"general"}</definedName>
    <definedName name="__p6" localSheetId="8" hidden="1">{"via1",#N/A,TRUE,"general";"via2",#N/A,TRUE,"general";"via3",#N/A,TRUE,"general"}</definedName>
    <definedName name="__p6" localSheetId="7" hidden="1">{"via1",#N/A,TRUE,"general";"via2",#N/A,TRUE,"general";"via3",#N/A,TRUE,"general"}</definedName>
    <definedName name="__p6" localSheetId="6" hidden="1">{"via1",#N/A,TRUE,"general";"via2",#N/A,TRUE,"general";"via3",#N/A,TRUE,"general"}</definedName>
    <definedName name="__p6" localSheetId="4" hidden="1">{"via1",#N/A,TRUE,"general";"via2",#N/A,TRUE,"general";"via3",#N/A,TRUE,"general"}</definedName>
    <definedName name="__p6" localSheetId="3" hidden="1">{"via1",#N/A,TRUE,"general";"via2",#N/A,TRUE,"general";"via3",#N/A,TRUE,"general"}</definedName>
    <definedName name="__p6" localSheetId="5" hidden="1">{"via1",#N/A,TRUE,"general";"via2",#N/A,TRUE,"general";"via3",#N/A,TRUE,"general"}</definedName>
    <definedName name="__p6" hidden="1">{"via1",#N/A,TRUE,"general";"via2",#N/A,TRUE,"general";"via3",#N/A,TRUE,"general"}</definedName>
    <definedName name="__p7" localSheetId="9" hidden="1">{"via1",#N/A,TRUE,"general";"via2",#N/A,TRUE,"general";"via3",#N/A,TRUE,"general"}</definedName>
    <definedName name="__p7" localSheetId="8" hidden="1">{"via1",#N/A,TRUE,"general";"via2",#N/A,TRUE,"general";"via3",#N/A,TRUE,"general"}</definedName>
    <definedName name="__p7" localSheetId="7" hidden="1">{"via1",#N/A,TRUE,"general";"via2",#N/A,TRUE,"general";"via3",#N/A,TRUE,"general"}</definedName>
    <definedName name="__p7" localSheetId="6" hidden="1">{"via1",#N/A,TRUE,"general";"via2",#N/A,TRUE,"general";"via3",#N/A,TRUE,"general"}</definedName>
    <definedName name="__p7" localSheetId="4" hidden="1">{"via1",#N/A,TRUE,"general";"via2",#N/A,TRUE,"general";"via3",#N/A,TRUE,"general"}</definedName>
    <definedName name="__p7" localSheetId="3" hidden="1">{"via1",#N/A,TRUE,"general";"via2",#N/A,TRUE,"general";"via3",#N/A,TRUE,"general"}</definedName>
    <definedName name="__p7" localSheetId="5" hidden="1">{"via1",#N/A,TRUE,"general";"via2",#N/A,TRUE,"general";"via3",#N/A,TRUE,"general"}</definedName>
    <definedName name="__p7" hidden="1">{"via1",#N/A,TRUE,"general";"via2",#N/A,TRUE,"general";"via3",#N/A,TRUE,"general"}</definedName>
    <definedName name="__p8" localSheetId="9" hidden="1">{"TAB1",#N/A,TRUE,"GENERAL";"TAB2",#N/A,TRUE,"GENERAL";"TAB3",#N/A,TRUE,"GENERAL";"TAB4",#N/A,TRUE,"GENERAL";"TAB5",#N/A,TRUE,"GENERAL"}</definedName>
    <definedName name="__p8" localSheetId="8" hidden="1">{"TAB1",#N/A,TRUE,"GENERAL";"TAB2",#N/A,TRUE,"GENERAL";"TAB3",#N/A,TRUE,"GENERAL";"TAB4",#N/A,TRUE,"GENERAL";"TAB5",#N/A,TRUE,"GENERAL"}</definedName>
    <definedName name="__p8" localSheetId="7" hidden="1">{"TAB1",#N/A,TRUE,"GENERAL";"TAB2",#N/A,TRUE,"GENERAL";"TAB3",#N/A,TRUE,"GENERAL";"TAB4",#N/A,TRUE,"GENERAL";"TAB5",#N/A,TRUE,"GENERAL"}</definedName>
    <definedName name="__p8" localSheetId="6" hidden="1">{"TAB1",#N/A,TRUE,"GENERAL";"TAB2",#N/A,TRUE,"GENERAL";"TAB3",#N/A,TRUE,"GENERAL";"TAB4",#N/A,TRUE,"GENERAL";"TAB5",#N/A,TRUE,"GENERAL"}</definedName>
    <definedName name="__p8" localSheetId="4" hidden="1">{"TAB1",#N/A,TRUE,"GENERAL";"TAB2",#N/A,TRUE,"GENERAL";"TAB3",#N/A,TRUE,"GENERAL";"TAB4",#N/A,TRUE,"GENERAL";"TAB5",#N/A,TRUE,"GENERAL"}</definedName>
    <definedName name="__p8" localSheetId="3" hidden="1">{"TAB1",#N/A,TRUE,"GENERAL";"TAB2",#N/A,TRUE,"GENERAL";"TAB3",#N/A,TRUE,"GENERAL";"TAB4",#N/A,TRUE,"GENERAL";"TAB5",#N/A,TRUE,"GENERAL"}</definedName>
    <definedName name="__p8" localSheetId="5" hidden="1">{"TAB1",#N/A,TRUE,"GENERAL";"TAB2",#N/A,TRUE,"GENERAL";"TAB3",#N/A,TRUE,"GENERAL";"TAB4",#N/A,TRUE,"GENERAL";"TAB5",#N/A,TRUE,"GENERAL"}</definedName>
    <definedName name="__p8" hidden="1">{"TAB1",#N/A,TRUE,"GENERAL";"TAB2",#N/A,TRUE,"GENERAL";"TAB3",#N/A,TRUE,"GENERAL";"TAB4",#N/A,TRUE,"GENERAL";"TAB5",#N/A,TRUE,"GENERAL"}</definedName>
    <definedName name="__Pa1">'[21]Paral. 1'!$E$1:$E$65536</definedName>
    <definedName name="__Pa2">'[21]Paral. 2'!$E$1:$E$65536</definedName>
    <definedName name="__Pa3">'[21]Paral. 3'!$E$1:$E$65536</definedName>
    <definedName name="__Pa4">[21]Paral.4!$E$1:$E$65536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9" hidden="1">{"TAB1",#N/A,TRUE,"GENERAL";"TAB2",#N/A,TRUE,"GENERAL";"TAB3",#N/A,TRUE,"GENERAL";"TAB4",#N/A,TRUE,"GENERAL";"TAB5",#N/A,TRUE,"GENERAL"}</definedName>
    <definedName name="__r" localSheetId="8" hidden="1">{"TAB1",#N/A,TRUE,"GENERAL";"TAB2",#N/A,TRUE,"GENERAL";"TAB3",#N/A,TRUE,"GENERAL";"TAB4",#N/A,TRUE,"GENERAL";"TAB5",#N/A,TRUE,"GENERAL"}</definedName>
    <definedName name="__r" localSheetId="7" hidden="1">{"TAB1",#N/A,TRUE,"GENERAL";"TAB2",#N/A,TRUE,"GENERAL";"TAB3",#N/A,TRUE,"GENERAL";"TAB4",#N/A,TRUE,"GENERAL";"TAB5",#N/A,TRUE,"GENERAL"}</definedName>
    <definedName name="__r" localSheetId="6" hidden="1">{"TAB1",#N/A,TRUE,"GENERAL";"TAB2",#N/A,TRUE,"GENERAL";"TAB3",#N/A,TRUE,"GENERAL";"TAB4",#N/A,TRUE,"GENERAL";"TAB5",#N/A,TRUE,"GENERAL"}</definedName>
    <definedName name="__r" localSheetId="4" hidden="1">{"TAB1",#N/A,TRUE,"GENERAL";"TAB2",#N/A,TRUE,"GENERAL";"TAB3",#N/A,TRUE,"GENERAL";"TAB4",#N/A,TRUE,"GENERAL";"TAB5",#N/A,TRUE,"GENERAL"}</definedName>
    <definedName name="__r" localSheetId="3" hidden="1">{"TAB1",#N/A,TRUE,"GENERAL";"TAB2",#N/A,TRUE,"GENERAL";"TAB3",#N/A,TRUE,"GENERAL";"TAB4",#N/A,TRUE,"GENERAL";"TAB5",#N/A,TRUE,"GENERAL"}</definedName>
    <definedName name="__r" localSheetId="5" hidden="1">{"TAB1",#N/A,TRUE,"GENERAL";"TAB2",#N/A,TRUE,"GENERAL";"TAB3",#N/A,TRUE,"GENERAL";"TAB4",#N/A,TRUE,"GENERAL";"TAB5",#N/A,TRUE,"GENERAL"}</definedName>
    <definedName name="__r" hidden="1">{"TAB1",#N/A,TRUE,"GENERAL";"TAB2",#N/A,TRUE,"GENERAL";"TAB3",#N/A,TRUE,"GENERAL";"TAB4",#N/A,TRUE,"GENERAL";"TAB5",#N/A,TRUE,"GENERAL"}</definedName>
    <definedName name="__r4r" localSheetId="9" hidden="1">{"via1",#N/A,TRUE,"general";"via2",#N/A,TRUE,"general";"via3",#N/A,TRUE,"general"}</definedName>
    <definedName name="__r4r" localSheetId="8" hidden="1">{"via1",#N/A,TRUE,"general";"via2",#N/A,TRUE,"general";"via3",#N/A,TRUE,"general"}</definedName>
    <definedName name="__r4r" localSheetId="7" hidden="1">{"via1",#N/A,TRUE,"general";"via2",#N/A,TRUE,"general";"via3",#N/A,TRUE,"general"}</definedName>
    <definedName name="__r4r" localSheetId="6" hidden="1">{"via1",#N/A,TRUE,"general";"via2",#N/A,TRUE,"general";"via3",#N/A,TRUE,"general"}</definedName>
    <definedName name="__r4r" localSheetId="4" hidden="1">{"via1",#N/A,TRUE,"general";"via2",#N/A,TRUE,"general";"via3",#N/A,TRUE,"general"}</definedName>
    <definedName name="__r4r" localSheetId="3" hidden="1">{"via1",#N/A,TRUE,"general";"via2",#N/A,TRUE,"general";"via3",#N/A,TRUE,"general"}</definedName>
    <definedName name="__r4r" localSheetId="5" hidden="1">{"via1",#N/A,TRUE,"general";"via2",#N/A,TRUE,"general";"via3",#N/A,TRUE,"general"}</definedName>
    <definedName name="__r4r" hidden="1">{"via1",#N/A,TRUE,"general";"via2",#N/A,TRUE,"general";"via3",#N/A,TRUE,"general"}</definedName>
    <definedName name="__ref4">#REF!</definedName>
    <definedName name="__rtu6" localSheetId="9" hidden="1">{"via1",#N/A,TRUE,"general";"via2",#N/A,TRUE,"general";"via3",#N/A,TRUE,"general"}</definedName>
    <definedName name="__rtu6" localSheetId="8" hidden="1">{"via1",#N/A,TRUE,"general";"via2",#N/A,TRUE,"general";"via3",#N/A,TRUE,"general"}</definedName>
    <definedName name="__rtu6" localSheetId="7" hidden="1">{"via1",#N/A,TRUE,"general";"via2",#N/A,TRUE,"general";"via3",#N/A,TRUE,"general"}</definedName>
    <definedName name="__rtu6" localSheetId="6" hidden="1">{"via1",#N/A,TRUE,"general";"via2",#N/A,TRUE,"general";"via3",#N/A,TRUE,"general"}</definedName>
    <definedName name="__rtu6" localSheetId="4" hidden="1">{"via1",#N/A,TRUE,"general";"via2",#N/A,TRUE,"general";"via3",#N/A,TRUE,"general"}</definedName>
    <definedName name="__rtu6" localSheetId="3" hidden="1">{"via1",#N/A,TRUE,"general";"via2",#N/A,TRUE,"general";"via3",#N/A,TRUE,"general"}</definedName>
    <definedName name="__rtu6" localSheetId="5" hidden="1">{"via1",#N/A,TRUE,"general";"via2",#N/A,TRUE,"general";"via3",#N/A,TRUE,"general"}</definedName>
    <definedName name="__rtu6" hidden="1">{"via1",#N/A,TRUE,"general";"via2",#N/A,TRUE,"general";"via3",#N/A,TRUE,"general"}</definedName>
    <definedName name="__s1" localSheetId="9" hidden="1">{"via1",#N/A,TRUE,"general";"via2",#N/A,TRUE,"general";"via3",#N/A,TRUE,"general"}</definedName>
    <definedName name="__s1" localSheetId="8" hidden="1">{"via1",#N/A,TRUE,"general";"via2",#N/A,TRUE,"general";"via3",#N/A,TRUE,"general"}</definedName>
    <definedName name="__s1" localSheetId="7" hidden="1">{"via1",#N/A,TRUE,"general";"via2",#N/A,TRUE,"general";"via3",#N/A,TRUE,"general"}</definedName>
    <definedName name="__s1" localSheetId="6" hidden="1">{"via1",#N/A,TRUE,"general";"via2",#N/A,TRUE,"general";"via3",#N/A,TRUE,"general"}</definedName>
    <definedName name="__s1" localSheetId="4" hidden="1">{"via1",#N/A,TRUE,"general";"via2",#N/A,TRUE,"general";"via3",#N/A,TRUE,"general"}</definedName>
    <definedName name="__s1" localSheetId="3" hidden="1">{"via1",#N/A,TRUE,"general";"via2",#N/A,TRUE,"general";"via3",#N/A,TRUE,"general"}</definedName>
    <definedName name="__s1" localSheetId="5" hidden="1">{"via1",#N/A,TRUE,"general";"via2",#N/A,TRUE,"general";"via3",#N/A,TRUE,"general"}</definedName>
    <definedName name="__s1" hidden="1">{"via1",#N/A,TRUE,"general";"via2",#N/A,TRUE,"general";"via3",#N/A,TRUE,"general"}</definedName>
    <definedName name="__s2" localSheetId="9" hidden="1">{"TAB1",#N/A,TRUE,"GENERAL";"TAB2",#N/A,TRUE,"GENERAL";"TAB3",#N/A,TRUE,"GENERAL";"TAB4",#N/A,TRUE,"GENERAL";"TAB5",#N/A,TRUE,"GENERAL"}</definedName>
    <definedName name="__s2" localSheetId="8" hidden="1">{"TAB1",#N/A,TRUE,"GENERAL";"TAB2",#N/A,TRUE,"GENERAL";"TAB3",#N/A,TRUE,"GENERAL";"TAB4",#N/A,TRUE,"GENERAL";"TAB5",#N/A,TRUE,"GENERAL"}</definedName>
    <definedName name="__s2" localSheetId="7" hidden="1">{"TAB1",#N/A,TRUE,"GENERAL";"TAB2",#N/A,TRUE,"GENERAL";"TAB3",#N/A,TRUE,"GENERAL";"TAB4",#N/A,TRUE,"GENERAL";"TAB5",#N/A,TRUE,"GENERAL"}</definedName>
    <definedName name="__s2" localSheetId="6" hidden="1">{"TAB1",#N/A,TRUE,"GENERAL";"TAB2",#N/A,TRUE,"GENERAL";"TAB3",#N/A,TRUE,"GENERAL";"TAB4",#N/A,TRUE,"GENERAL";"TAB5",#N/A,TRUE,"GENERAL"}</definedName>
    <definedName name="__s2" localSheetId="4" hidden="1">{"TAB1",#N/A,TRUE,"GENERAL";"TAB2",#N/A,TRUE,"GENERAL";"TAB3",#N/A,TRUE,"GENERAL";"TAB4",#N/A,TRUE,"GENERAL";"TAB5",#N/A,TRUE,"GENERAL"}</definedName>
    <definedName name="__s2" localSheetId="3" hidden="1">{"TAB1",#N/A,TRUE,"GENERAL";"TAB2",#N/A,TRUE,"GENERAL";"TAB3",#N/A,TRUE,"GENERAL";"TAB4",#N/A,TRUE,"GENERAL";"TAB5",#N/A,TRUE,"GENERAL"}</definedName>
    <definedName name="__s2" localSheetId="5" hidden="1">{"TAB1",#N/A,TRUE,"GENERAL";"TAB2",#N/A,TRUE,"GENERAL";"TAB3",#N/A,TRUE,"GENERAL";"TAB4",#N/A,TRUE,"GENERAL";"TAB5",#N/A,TRUE,"GENERAL"}</definedName>
    <definedName name="__s2" hidden="1">{"TAB1",#N/A,TRUE,"GENERAL";"TAB2",#N/A,TRUE,"GENERAL";"TAB3",#N/A,TRUE,"GENERAL";"TAB4",#N/A,TRUE,"GENERAL";"TAB5",#N/A,TRUE,"GENERAL"}</definedName>
    <definedName name="__s3" localSheetId="9" hidden="1">{"TAB1",#N/A,TRUE,"GENERAL";"TAB2",#N/A,TRUE,"GENERAL";"TAB3",#N/A,TRUE,"GENERAL";"TAB4",#N/A,TRUE,"GENERAL";"TAB5",#N/A,TRUE,"GENERAL"}</definedName>
    <definedName name="__s3" localSheetId="8" hidden="1">{"TAB1",#N/A,TRUE,"GENERAL";"TAB2",#N/A,TRUE,"GENERAL";"TAB3",#N/A,TRUE,"GENERAL";"TAB4",#N/A,TRUE,"GENERAL";"TAB5",#N/A,TRUE,"GENERAL"}</definedName>
    <definedName name="__s3" localSheetId="7" hidden="1">{"TAB1",#N/A,TRUE,"GENERAL";"TAB2",#N/A,TRUE,"GENERAL";"TAB3",#N/A,TRUE,"GENERAL";"TAB4",#N/A,TRUE,"GENERAL";"TAB5",#N/A,TRUE,"GENERAL"}</definedName>
    <definedName name="__s3" localSheetId="6" hidden="1">{"TAB1",#N/A,TRUE,"GENERAL";"TAB2",#N/A,TRUE,"GENERAL";"TAB3",#N/A,TRUE,"GENERAL";"TAB4",#N/A,TRUE,"GENERAL";"TAB5",#N/A,TRUE,"GENERAL"}</definedName>
    <definedName name="__s3" localSheetId="4" hidden="1">{"TAB1",#N/A,TRUE,"GENERAL";"TAB2",#N/A,TRUE,"GENERAL";"TAB3",#N/A,TRUE,"GENERAL";"TAB4",#N/A,TRUE,"GENERAL";"TAB5",#N/A,TRUE,"GENERAL"}</definedName>
    <definedName name="__s3" localSheetId="3" hidden="1">{"TAB1",#N/A,TRUE,"GENERAL";"TAB2",#N/A,TRUE,"GENERAL";"TAB3",#N/A,TRUE,"GENERAL";"TAB4",#N/A,TRUE,"GENERAL";"TAB5",#N/A,TRUE,"GENERAL"}</definedName>
    <definedName name="__s3" localSheetId="5" hidden="1">{"TAB1",#N/A,TRUE,"GENERAL";"TAB2",#N/A,TRUE,"GENERAL";"TAB3",#N/A,TRUE,"GENERAL";"TAB4",#N/A,TRUE,"GENERAL";"TAB5",#N/A,TRUE,"GENERAL"}</definedName>
    <definedName name="__s3" hidden="1">{"TAB1",#N/A,TRUE,"GENERAL";"TAB2",#N/A,TRUE,"GENERAL";"TAB3",#N/A,TRUE,"GENERAL";"TAB4",#N/A,TRUE,"GENERAL";"TAB5",#N/A,TRUE,"GENERAL"}</definedName>
    <definedName name="__s4" localSheetId="9" hidden="1">{"via1",#N/A,TRUE,"general";"via2",#N/A,TRUE,"general";"via3",#N/A,TRUE,"general"}</definedName>
    <definedName name="__s4" localSheetId="8" hidden="1">{"via1",#N/A,TRUE,"general";"via2",#N/A,TRUE,"general";"via3",#N/A,TRUE,"general"}</definedName>
    <definedName name="__s4" localSheetId="7" hidden="1">{"via1",#N/A,TRUE,"general";"via2",#N/A,TRUE,"general";"via3",#N/A,TRUE,"general"}</definedName>
    <definedName name="__s4" localSheetId="6" hidden="1">{"via1",#N/A,TRUE,"general";"via2",#N/A,TRUE,"general";"via3",#N/A,TRUE,"general"}</definedName>
    <definedName name="__s4" localSheetId="4" hidden="1">{"via1",#N/A,TRUE,"general";"via2",#N/A,TRUE,"general";"via3",#N/A,TRUE,"general"}</definedName>
    <definedName name="__s4" localSheetId="3" hidden="1">{"via1",#N/A,TRUE,"general";"via2",#N/A,TRUE,"general";"via3",#N/A,TRUE,"general"}</definedName>
    <definedName name="__s4" localSheetId="5" hidden="1">{"via1",#N/A,TRUE,"general";"via2",#N/A,TRUE,"general";"via3",#N/A,TRUE,"general"}</definedName>
    <definedName name="__s4" hidden="1">{"via1",#N/A,TRUE,"general";"via2",#N/A,TRUE,"general";"via3",#N/A,TRUE,"general"}</definedName>
    <definedName name="__s5" localSheetId="9" hidden="1">{"via1",#N/A,TRUE,"general";"via2",#N/A,TRUE,"general";"via3",#N/A,TRUE,"general"}</definedName>
    <definedName name="__s5" localSheetId="8" hidden="1">{"via1",#N/A,TRUE,"general";"via2",#N/A,TRUE,"general";"via3",#N/A,TRUE,"general"}</definedName>
    <definedName name="__s5" localSheetId="7" hidden="1">{"via1",#N/A,TRUE,"general";"via2",#N/A,TRUE,"general";"via3",#N/A,TRUE,"general"}</definedName>
    <definedName name="__s5" localSheetId="6" hidden="1">{"via1",#N/A,TRUE,"general";"via2",#N/A,TRUE,"general";"via3",#N/A,TRUE,"general"}</definedName>
    <definedName name="__s5" localSheetId="4" hidden="1">{"via1",#N/A,TRUE,"general";"via2",#N/A,TRUE,"general";"via3",#N/A,TRUE,"general"}</definedName>
    <definedName name="__s5" localSheetId="3" hidden="1">{"via1",#N/A,TRUE,"general";"via2",#N/A,TRUE,"general";"via3",#N/A,TRUE,"general"}</definedName>
    <definedName name="__s5" localSheetId="5" hidden="1">{"via1",#N/A,TRUE,"general";"via2",#N/A,TRUE,"general";"via3",#N/A,TRUE,"general"}</definedName>
    <definedName name="__s5" hidden="1">{"via1",#N/A,TRUE,"general";"via2",#N/A,TRUE,"general";"via3",#N/A,TRUE,"general"}</definedName>
    <definedName name="__s6" localSheetId="9" hidden="1">{"TAB1",#N/A,TRUE,"GENERAL";"TAB2",#N/A,TRUE,"GENERAL";"TAB3",#N/A,TRUE,"GENERAL";"TAB4",#N/A,TRUE,"GENERAL";"TAB5",#N/A,TRUE,"GENERAL"}</definedName>
    <definedName name="__s6" localSheetId="8" hidden="1">{"TAB1",#N/A,TRUE,"GENERAL";"TAB2",#N/A,TRUE,"GENERAL";"TAB3",#N/A,TRUE,"GENERAL";"TAB4",#N/A,TRUE,"GENERAL";"TAB5",#N/A,TRUE,"GENERAL"}</definedName>
    <definedName name="__s6" localSheetId="7" hidden="1">{"TAB1",#N/A,TRUE,"GENERAL";"TAB2",#N/A,TRUE,"GENERAL";"TAB3",#N/A,TRUE,"GENERAL";"TAB4",#N/A,TRUE,"GENERAL";"TAB5",#N/A,TRUE,"GENERAL"}</definedName>
    <definedName name="__s6" localSheetId="6" hidden="1">{"TAB1",#N/A,TRUE,"GENERAL";"TAB2",#N/A,TRUE,"GENERAL";"TAB3",#N/A,TRUE,"GENERAL";"TAB4",#N/A,TRUE,"GENERAL";"TAB5",#N/A,TRUE,"GENERAL"}</definedName>
    <definedName name="__s6" localSheetId="4" hidden="1">{"TAB1",#N/A,TRUE,"GENERAL";"TAB2",#N/A,TRUE,"GENERAL";"TAB3",#N/A,TRUE,"GENERAL";"TAB4",#N/A,TRUE,"GENERAL";"TAB5",#N/A,TRUE,"GENERAL"}</definedName>
    <definedName name="__s6" localSheetId="3" hidden="1">{"TAB1",#N/A,TRUE,"GENERAL";"TAB2",#N/A,TRUE,"GENERAL";"TAB3",#N/A,TRUE,"GENERAL";"TAB4",#N/A,TRUE,"GENERAL";"TAB5",#N/A,TRUE,"GENERAL"}</definedName>
    <definedName name="__s6" localSheetId="5" hidden="1">{"TAB1",#N/A,TRUE,"GENERAL";"TAB2",#N/A,TRUE,"GENERAL";"TAB3",#N/A,TRUE,"GENERAL";"TAB4",#N/A,TRUE,"GENERAL";"TAB5",#N/A,TRUE,"GENERAL"}</definedName>
    <definedName name="__s6" hidden="1">{"TAB1",#N/A,TRUE,"GENERAL";"TAB2",#N/A,TRUE,"GENERAL";"TAB3",#N/A,TRUE,"GENERAL";"TAB4",#N/A,TRUE,"GENERAL";"TAB5",#N/A,TRUE,"GENERAL"}</definedName>
    <definedName name="__s7" localSheetId="9" hidden="1">{"via1",#N/A,TRUE,"general";"via2",#N/A,TRUE,"general";"via3",#N/A,TRUE,"general"}</definedName>
    <definedName name="__s7" localSheetId="8" hidden="1">{"via1",#N/A,TRUE,"general";"via2",#N/A,TRUE,"general";"via3",#N/A,TRUE,"general"}</definedName>
    <definedName name="__s7" localSheetId="7" hidden="1">{"via1",#N/A,TRUE,"general";"via2",#N/A,TRUE,"general";"via3",#N/A,TRUE,"general"}</definedName>
    <definedName name="__s7" localSheetId="6" hidden="1">{"via1",#N/A,TRUE,"general";"via2",#N/A,TRUE,"general";"via3",#N/A,TRUE,"general"}</definedName>
    <definedName name="__s7" localSheetId="4" hidden="1">{"via1",#N/A,TRUE,"general";"via2",#N/A,TRUE,"general";"via3",#N/A,TRUE,"general"}</definedName>
    <definedName name="__s7" localSheetId="3" hidden="1">{"via1",#N/A,TRUE,"general";"via2",#N/A,TRUE,"general";"via3",#N/A,TRUE,"general"}</definedName>
    <definedName name="__s7" localSheetId="5" hidden="1">{"via1",#N/A,TRUE,"general";"via2",#N/A,TRUE,"general";"via3",#N/A,TRUE,"general"}</definedName>
    <definedName name="__s7" hidden="1">{"via1",#N/A,TRUE,"general";"via2",#N/A,TRUE,"general";"via3",#N/A,TRUE,"general"}</definedName>
    <definedName name="__SBC1">[6]INV!$A$12:$D$15</definedName>
    <definedName name="__SBC3">[6]INV!$F$12:$I$15</definedName>
    <definedName name="__SBC5">[6]INV!$K$12:$N$15</definedName>
    <definedName name="__t3" localSheetId="9" hidden="1">{"TAB1",#N/A,TRUE,"GENERAL";"TAB2",#N/A,TRUE,"GENERAL";"TAB3",#N/A,TRUE,"GENERAL";"TAB4",#N/A,TRUE,"GENERAL";"TAB5",#N/A,TRUE,"GENERAL"}</definedName>
    <definedName name="__t3" localSheetId="8" hidden="1">{"TAB1",#N/A,TRUE,"GENERAL";"TAB2",#N/A,TRUE,"GENERAL";"TAB3",#N/A,TRUE,"GENERAL";"TAB4",#N/A,TRUE,"GENERAL";"TAB5",#N/A,TRUE,"GENERAL"}</definedName>
    <definedName name="__t3" localSheetId="7" hidden="1">{"TAB1",#N/A,TRUE,"GENERAL";"TAB2",#N/A,TRUE,"GENERAL";"TAB3",#N/A,TRUE,"GENERAL";"TAB4",#N/A,TRUE,"GENERAL";"TAB5",#N/A,TRUE,"GENERAL"}</definedName>
    <definedName name="__t3" localSheetId="6" hidden="1">{"TAB1",#N/A,TRUE,"GENERAL";"TAB2",#N/A,TRUE,"GENERAL";"TAB3",#N/A,TRUE,"GENERAL";"TAB4",#N/A,TRUE,"GENERAL";"TAB5",#N/A,TRUE,"GENERAL"}</definedName>
    <definedName name="__t3" localSheetId="4" hidden="1">{"TAB1",#N/A,TRUE,"GENERAL";"TAB2",#N/A,TRUE,"GENERAL";"TAB3",#N/A,TRUE,"GENERAL";"TAB4",#N/A,TRUE,"GENERAL";"TAB5",#N/A,TRUE,"GENERAL"}</definedName>
    <definedName name="__t3" localSheetId="3" hidden="1">{"TAB1",#N/A,TRUE,"GENERAL";"TAB2",#N/A,TRUE,"GENERAL";"TAB3",#N/A,TRUE,"GENERAL";"TAB4",#N/A,TRUE,"GENERAL";"TAB5",#N/A,TRUE,"GENERAL"}</definedName>
    <definedName name="__t3" localSheetId="5" hidden="1">{"TAB1",#N/A,TRUE,"GENERAL";"TAB2",#N/A,TRUE,"GENERAL";"TAB3",#N/A,TRUE,"GENERAL";"TAB4",#N/A,TRUE,"GENERAL";"TAB5",#N/A,TRUE,"GENERAL"}</definedName>
    <definedName name="__t3" hidden="1">{"TAB1",#N/A,TRUE,"GENERAL";"TAB2",#N/A,TRUE,"GENERAL";"TAB3",#N/A,TRUE,"GENERAL";"TAB4",#N/A,TRUE,"GENERAL";"TAB5",#N/A,TRUE,"GENERAL"}</definedName>
    <definedName name="__t4" localSheetId="9" hidden="1">{"via1",#N/A,TRUE,"general";"via2",#N/A,TRUE,"general";"via3",#N/A,TRUE,"general"}</definedName>
    <definedName name="__t4" localSheetId="8" hidden="1">{"via1",#N/A,TRUE,"general";"via2",#N/A,TRUE,"general";"via3",#N/A,TRUE,"general"}</definedName>
    <definedName name="__t4" localSheetId="7" hidden="1">{"via1",#N/A,TRUE,"general";"via2",#N/A,TRUE,"general";"via3",#N/A,TRUE,"general"}</definedName>
    <definedName name="__t4" localSheetId="6" hidden="1">{"via1",#N/A,TRUE,"general";"via2",#N/A,TRUE,"general";"via3",#N/A,TRUE,"general"}</definedName>
    <definedName name="__t4" localSheetId="4" hidden="1">{"via1",#N/A,TRUE,"general";"via2",#N/A,TRUE,"general";"via3",#N/A,TRUE,"general"}</definedName>
    <definedName name="__t4" localSheetId="3" hidden="1">{"via1",#N/A,TRUE,"general";"via2",#N/A,TRUE,"general";"via3",#N/A,TRUE,"general"}</definedName>
    <definedName name="__t4" localSheetId="5" hidden="1">{"via1",#N/A,TRUE,"general";"via2",#N/A,TRUE,"general";"via3",#N/A,TRUE,"general"}</definedName>
    <definedName name="__t4" hidden="1">{"via1",#N/A,TRUE,"general";"via2",#N/A,TRUE,"general";"via3",#N/A,TRUE,"general"}</definedName>
    <definedName name="__t5" localSheetId="9" hidden="1">{"TAB1",#N/A,TRUE,"GENERAL";"TAB2",#N/A,TRUE,"GENERAL";"TAB3",#N/A,TRUE,"GENERAL";"TAB4",#N/A,TRUE,"GENERAL";"TAB5",#N/A,TRUE,"GENERAL"}</definedName>
    <definedName name="__t5" localSheetId="8" hidden="1">{"TAB1",#N/A,TRUE,"GENERAL";"TAB2",#N/A,TRUE,"GENERAL";"TAB3",#N/A,TRUE,"GENERAL";"TAB4",#N/A,TRUE,"GENERAL";"TAB5",#N/A,TRUE,"GENERAL"}</definedName>
    <definedName name="__t5" localSheetId="7" hidden="1">{"TAB1",#N/A,TRUE,"GENERAL";"TAB2",#N/A,TRUE,"GENERAL";"TAB3",#N/A,TRUE,"GENERAL";"TAB4",#N/A,TRUE,"GENERAL";"TAB5",#N/A,TRUE,"GENERAL"}</definedName>
    <definedName name="__t5" localSheetId="6" hidden="1">{"TAB1",#N/A,TRUE,"GENERAL";"TAB2",#N/A,TRUE,"GENERAL";"TAB3",#N/A,TRUE,"GENERAL";"TAB4",#N/A,TRUE,"GENERAL";"TAB5",#N/A,TRUE,"GENERAL"}</definedName>
    <definedName name="__t5" localSheetId="4" hidden="1">{"TAB1",#N/A,TRUE,"GENERAL";"TAB2",#N/A,TRUE,"GENERAL";"TAB3",#N/A,TRUE,"GENERAL";"TAB4",#N/A,TRUE,"GENERAL";"TAB5",#N/A,TRUE,"GENERAL"}</definedName>
    <definedName name="__t5" localSheetId="3" hidden="1">{"TAB1",#N/A,TRUE,"GENERAL";"TAB2",#N/A,TRUE,"GENERAL";"TAB3",#N/A,TRUE,"GENERAL";"TAB4",#N/A,TRUE,"GENERAL";"TAB5",#N/A,TRUE,"GENERAL"}</definedName>
    <definedName name="__t5" localSheetId="5" hidden="1">{"TAB1",#N/A,TRUE,"GENERAL";"TAB2",#N/A,TRUE,"GENERAL";"TAB3",#N/A,TRUE,"GENERAL";"TAB4",#N/A,TRUE,"GENERAL";"TAB5",#N/A,TRUE,"GENERAL"}</definedName>
    <definedName name="__t5" hidden="1">{"TAB1",#N/A,TRUE,"GENERAL";"TAB2",#N/A,TRUE,"GENERAL";"TAB3",#N/A,TRUE,"GENERAL";"TAB4",#N/A,TRUE,"GENERAL";"TAB5",#N/A,TRUE,"GENERAL"}</definedName>
    <definedName name="__t6" localSheetId="9" hidden="1">{"via1",#N/A,TRUE,"general";"via2",#N/A,TRUE,"general";"via3",#N/A,TRUE,"general"}</definedName>
    <definedName name="__t6" localSheetId="8" hidden="1">{"via1",#N/A,TRUE,"general";"via2",#N/A,TRUE,"general";"via3",#N/A,TRUE,"general"}</definedName>
    <definedName name="__t6" localSheetId="7" hidden="1">{"via1",#N/A,TRUE,"general";"via2",#N/A,TRUE,"general";"via3",#N/A,TRUE,"general"}</definedName>
    <definedName name="__t6" localSheetId="6" hidden="1">{"via1",#N/A,TRUE,"general";"via2",#N/A,TRUE,"general";"via3",#N/A,TRUE,"general"}</definedName>
    <definedName name="__t6" localSheetId="4" hidden="1">{"via1",#N/A,TRUE,"general";"via2",#N/A,TRUE,"general";"via3",#N/A,TRUE,"general"}</definedName>
    <definedName name="__t6" localSheetId="3" hidden="1">{"via1",#N/A,TRUE,"general";"via2",#N/A,TRUE,"general";"via3",#N/A,TRUE,"general"}</definedName>
    <definedName name="__t6" localSheetId="5" hidden="1">{"via1",#N/A,TRUE,"general";"via2",#N/A,TRUE,"general";"via3",#N/A,TRUE,"general"}</definedName>
    <definedName name="__t6" hidden="1">{"via1",#N/A,TRUE,"general";"via2",#N/A,TRUE,"general";"via3",#N/A,TRUE,"general"}</definedName>
    <definedName name="__t66" localSheetId="9" hidden="1">{"TAB1",#N/A,TRUE,"GENERAL";"TAB2",#N/A,TRUE,"GENERAL";"TAB3",#N/A,TRUE,"GENERAL";"TAB4",#N/A,TRUE,"GENERAL";"TAB5",#N/A,TRUE,"GENERAL"}</definedName>
    <definedName name="__t66" localSheetId="8" hidden="1">{"TAB1",#N/A,TRUE,"GENERAL";"TAB2",#N/A,TRUE,"GENERAL";"TAB3",#N/A,TRUE,"GENERAL";"TAB4",#N/A,TRUE,"GENERAL";"TAB5",#N/A,TRUE,"GENERAL"}</definedName>
    <definedName name="__t66" localSheetId="7" hidden="1">{"TAB1",#N/A,TRUE,"GENERAL";"TAB2",#N/A,TRUE,"GENERAL";"TAB3",#N/A,TRUE,"GENERAL";"TAB4",#N/A,TRUE,"GENERAL";"TAB5",#N/A,TRUE,"GENERAL"}</definedName>
    <definedName name="__t66" localSheetId="6" hidden="1">{"TAB1",#N/A,TRUE,"GENERAL";"TAB2",#N/A,TRUE,"GENERAL";"TAB3",#N/A,TRUE,"GENERAL";"TAB4",#N/A,TRUE,"GENERAL";"TAB5",#N/A,TRUE,"GENERAL"}</definedName>
    <definedName name="__t66" localSheetId="4" hidden="1">{"TAB1",#N/A,TRUE,"GENERAL";"TAB2",#N/A,TRUE,"GENERAL";"TAB3",#N/A,TRUE,"GENERAL";"TAB4",#N/A,TRUE,"GENERAL";"TAB5",#N/A,TRUE,"GENERAL"}</definedName>
    <definedName name="__t66" localSheetId="3" hidden="1">{"TAB1",#N/A,TRUE,"GENERAL";"TAB2",#N/A,TRUE,"GENERAL";"TAB3",#N/A,TRUE,"GENERAL";"TAB4",#N/A,TRUE,"GENERAL";"TAB5",#N/A,TRUE,"GENERAL"}</definedName>
    <definedName name="__t66" localSheetId="5" hidden="1">{"TAB1",#N/A,TRUE,"GENERAL";"TAB2",#N/A,TRUE,"GENERAL";"TAB3",#N/A,TRUE,"GENERAL";"TAB4",#N/A,TRUE,"GENERAL";"TAB5",#N/A,TRUE,"GENERAL"}</definedName>
    <definedName name="__t66" hidden="1">{"TAB1",#N/A,TRUE,"GENERAL";"TAB2",#N/A,TRUE,"GENERAL";"TAB3",#N/A,TRUE,"GENERAL";"TAB4",#N/A,TRUE,"GENERAL";"TAB5",#N/A,TRUE,"GENERAL"}</definedName>
    <definedName name="__t7" localSheetId="9" hidden="1">{"via1",#N/A,TRUE,"general";"via2",#N/A,TRUE,"general";"via3",#N/A,TRUE,"general"}</definedName>
    <definedName name="__t7" localSheetId="8" hidden="1">{"via1",#N/A,TRUE,"general";"via2",#N/A,TRUE,"general";"via3",#N/A,TRUE,"general"}</definedName>
    <definedName name="__t7" localSheetId="7" hidden="1">{"via1",#N/A,TRUE,"general";"via2",#N/A,TRUE,"general";"via3",#N/A,TRUE,"general"}</definedName>
    <definedName name="__t7" localSheetId="6" hidden="1">{"via1",#N/A,TRUE,"general";"via2",#N/A,TRUE,"general";"via3",#N/A,TRUE,"general"}</definedName>
    <definedName name="__t7" localSheetId="4" hidden="1">{"via1",#N/A,TRUE,"general";"via2",#N/A,TRUE,"general";"via3",#N/A,TRUE,"general"}</definedName>
    <definedName name="__t7" localSheetId="3" hidden="1">{"via1",#N/A,TRUE,"general";"via2",#N/A,TRUE,"general";"via3",#N/A,TRUE,"general"}</definedName>
    <definedName name="__t7" localSheetId="5" hidden="1">{"via1",#N/A,TRUE,"general";"via2",#N/A,TRUE,"general";"via3",#N/A,TRUE,"general"}</definedName>
    <definedName name="__t7" hidden="1">{"via1",#N/A,TRUE,"general";"via2",#N/A,TRUE,"general";"via3",#N/A,TRUE,"general"}</definedName>
    <definedName name="__t77" localSheetId="9" hidden="1">{"TAB1",#N/A,TRUE,"GENERAL";"TAB2",#N/A,TRUE,"GENERAL";"TAB3",#N/A,TRUE,"GENERAL";"TAB4",#N/A,TRUE,"GENERAL";"TAB5",#N/A,TRUE,"GENERAL"}</definedName>
    <definedName name="__t77" localSheetId="8" hidden="1">{"TAB1",#N/A,TRUE,"GENERAL";"TAB2",#N/A,TRUE,"GENERAL";"TAB3",#N/A,TRUE,"GENERAL";"TAB4",#N/A,TRUE,"GENERAL";"TAB5",#N/A,TRUE,"GENERAL"}</definedName>
    <definedName name="__t77" localSheetId="7" hidden="1">{"TAB1",#N/A,TRUE,"GENERAL";"TAB2",#N/A,TRUE,"GENERAL";"TAB3",#N/A,TRUE,"GENERAL";"TAB4",#N/A,TRUE,"GENERAL";"TAB5",#N/A,TRUE,"GENERAL"}</definedName>
    <definedName name="__t77" localSheetId="6" hidden="1">{"TAB1",#N/A,TRUE,"GENERAL";"TAB2",#N/A,TRUE,"GENERAL";"TAB3",#N/A,TRUE,"GENERAL";"TAB4",#N/A,TRUE,"GENERAL";"TAB5",#N/A,TRUE,"GENERAL"}</definedName>
    <definedName name="__t77" localSheetId="4" hidden="1">{"TAB1",#N/A,TRUE,"GENERAL";"TAB2",#N/A,TRUE,"GENERAL";"TAB3",#N/A,TRUE,"GENERAL";"TAB4",#N/A,TRUE,"GENERAL";"TAB5",#N/A,TRUE,"GENERAL"}</definedName>
    <definedName name="__t77" localSheetId="3" hidden="1">{"TAB1",#N/A,TRUE,"GENERAL";"TAB2",#N/A,TRUE,"GENERAL";"TAB3",#N/A,TRUE,"GENERAL";"TAB4",#N/A,TRUE,"GENERAL";"TAB5",#N/A,TRUE,"GENERAL"}</definedName>
    <definedName name="__t77" localSheetId="5" hidden="1">{"TAB1",#N/A,TRUE,"GENERAL";"TAB2",#N/A,TRUE,"GENERAL";"TAB3",#N/A,TRUE,"GENERAL";"TAB4",#N/A,TRUE,"GENERAL";"TAB5",#N/A,TRUE,"GENERAL"}</definedName>
    <definedName name="__t77" hidden="1">{"TAB1",#N/A,TRUE,"GENERAL";"TAB2",#N/A,TRUE,"GENERAL";"TAB3",#N/A,TRUE,"GENERAL";"TAB4",#N/A,TRUE,"GENERAL";"TAB5",#N/A,TRUE,"GENERAL"}</definedName>
    <definedName name="__t8" localSheetId="9" hidden="1">{"TAB1",#N/A,TRUE,"GENERAL";"TAB2",#N/A,TRUE,"GENERAL";"TAB3",#N/A,TRUE,"GENERAL";"TAB4",#N/A,TRUE,"GENERAL";"TAB5",#N/A,TRUE,"GENERAL"}</definedName>
    <definedName name="__t8" localSheetId="8" hidden="1">{"TAB1",#N/A,TRUE,"GENERAL";"TAB2",#N/A,TRUE,"GENERAL";"TAB3",#N/A,TRUE,"GENERAL";"TAB4",#N/A,TRUE,"GENERAL";"TAB5",#N/A,TRUE,"GENERAL"}</definedName>
    <definedName name="__t8" localSheetId="7" hidden="1">{"TAB1",#N/A,TRUE,"GENERAL";"TAB2",#N/A,TRUE,"GENERAL";"TAB3",#N/A,TRUE,"GENERAL";"TAB4",#N/A,TRUE,"GENERAL";"TAB5",#N/A,TRUE,"GENERAL"}</definedName>
    <definedName name="__t8" localSheetId="6" hidden="1">{"TAB1",#N/A,TRUE,"GENERAL";"TAB2",#N/A,TRUE,"GENERAL";"TAB3",#N/A,TRUE,"GENERAL";"TAB4",#N/A,TRUE,"GENERAL";"TAB5",#N/A,TRUE,"GENERAL"}</definedName>
    <definedName name="__t8" localSheetId="4" hidden="1">{"TAB1",#N/A,TRUE,"GENERAL";"TAB2",#N/A,TRUE,"GENERAL";"TAB3",#N/A,TRUE,"GENERAL";"TAB4",#N/A,TRUE,"GENERAL";"TAB5",#N/A,TRUE,"GENERAL"}</definedName>
    <definedName name="__t8" localSheetId="3" hidden="1">{"TAB1",#N/A,TRUE,"GENERAL";"TAB2",#N/A,TRUE,"GENERAL";"TAB3",#N/A,TRUE,"GENERAL";"TAB4",#N/A,TRUE,"GENERAL";"TAB5",#N/A,TRUE,"GENERAL"}</definedName>
    <definedName name="__t8" localSheetId="5" hidden="1">{"TAB1",#N/A,TRUE,"GENERAL";"TAB2",#N/A,TRUE,"GENERAL";"TAB3",#N/A,TRUE,"GENERAL";"TAB4",#N/A,TRUE,"GENERAL";"TAB5",#N/A,TRUE,"GENERAL"}</definedName>
    <definedName name="__t8" hidden="1">{"TAB1",#N/A,TRUE,"GENERAL";"TAB2",#N/A,TRUE,"GENERAL";"TAB3",#N/A,TRUE,"GENERAL";"TAB4",#N/A,TRUE,"GENERAL";"TAB5",#N/A,TRUE,"GENERAL"}</definedName>
    <definedName name="__t88" localSheetId="9" hidden="1">{"via1",#N/A,TRUE,"general";"via2",#N/A,TRUE,"general";"via3",#N/A,TRUE,"general"}</definedName>
    <definedName name="__t88" localSheetId="8" hidden="1">{"via1",#N/A,TRUE,"general";"via2",#N/A,TRUE,"general";"via3",#N/A,TRUE,"general"}</definedName>
    <definedName name="__t88" localSheetId="7" hidden="1">{"via1",#N/A,TRUE,"general";"via2",#N/A,TRUE,"general";"via3",#N/A,TRUE,"general"}</definedName>
    <definedName name="__t88" localSheetId="6" hidden="1">{"via1",#N/A,TRUE,"general";"via2",#N/A,TRUE,"general";"via3",#N/A,TRUE,"general"}</definedName>
    <definedName name="__t88" localSheetId="4" hidden="1">{"via1",#N/A,TRUE,"general";"via2",#N/A,TRUE,"general";"via3",#N/A,TRUE,"general"}</definedName>
    <definedName name="__t88" localSheetId="3" hidden="1">{"via1",#N/A,TRUE,"general";"via2",#N/A,TRUE,"general";"via3",#N/A,TRUE,"general"}</definedName>
    <definedName name="__t88" localSheetId="5" hidden="1">{"via1",#N/A,TRUE,"general";"via2",#N/A,TRUE,"general";"via3",#N/A,TRUE,"general"}</definedName>
    <definedName name="__t88" hidden="1">{"via1",#N/A,TRUE,"general";"via2",#N/A,TRUE,"general";"via3",#N/A,TRUE,"general"}</definedName>
    <definedName name="__t9" localSheetId="9" hidden="1">{"TAB1",#N/A,TRUE,"GENERAL";"TAB2",#N/A,TRUE,"GENERAL";"TAB3",#N/A,TRUE,"GENERAL";"TAB4",#N/A,TRUE,"GENERAL";"TAB5",#N/A,TRUE,"GENERAL"}</definedName>
    <definedName name="__t9" localSheetId="8" hidden="1">{"TAB1",#N/A,TRUE,"GENERAL";"TAB2",#N/A,TRUE,"GENERAL";"TAB3",#N/A,TRUE,"GENERAL";"TAB4",#N/A,TRUE,"GENERAL";"TAB5",#N/A,TRUE,"GENERAL"}</definedName>
    <definedName name="__t9" localSheetId="7" hidden="1">{"TAB1",#N/A,TRUE,"GENERAL";"TAB2",#N/A,TRUE,"GENERAL";"TAB3",#N/A,TRUE,"GENERAL";"TAB4",#N/A,TRUE,"GENERAL";"TAB5",#N/A,TRUE,"GENERAL"}</definedName>
    <definedName name="__t9" localSheetId="6" hidden="1">{"TAB1",#N/A,TRUE,"GENERAL";"TAB2",#N/A,TRUE,"GENERAL";"TAB3",#N/A,TRUE,"GENERAL";"TAB4",#N/A,TRUE,"GENERAL";"TAB5",#N/A,TRUE,"GENERAL"}</definedName>
    <definedName name="__t9" localSheetId="4" hidden="1">{"TAB1",#N/A,TRUE,"GENERAL";"TAB2",#N/A,TRUE,"GENERAL";"TAB3",#N/A,TRUE,"GENERAL";"TAB4",#N/A,TRUE,"GENERAL";"TAB5",#N/A,TRUE,"GENERAL"}</definedName>
    <definedName name="__t9" localSheetId="3" hidden="1">{"TAB1",#N/A,TRUE,"GENERAL";"TAB2",#N/A,TRUE,"GENERAL";"TAB3",#N/A,TRUE,"GENERAL";"TAB4",#N/A,TRUE,"GENERAL";"TAB5",#N/A,TRUE,"GENERAL"}</definedName>
    <definedName name="__t9" localSheetId="5" hidden="1">{"TAB1",#N/A,TRUE,"GENERAL";"TAB2",#N/A,TRUE,"GENERAL";"TAB3",#N/A,TRUE,"GENERAL";"TAB4",#N/A,TRUE,"GENERAL";"TAB5",#N/A,TRUE,"GENERAL"}</definedName>
    <definedName name="__t9" hidden="1">{"TAB1",#N/A,TRUE,"GENERAL";"TAB2",#N/A,TRUE,"GENERAL";"TAB3",#N/A,TRUE,"GENERAL";"TAB4",#N/A,TRUE,"GENERAL";"TAB5",#N/A,TRUE,"GENERAL"}</definedName>
    <definedName name="__t99" localSheetId="9" hidden="1">{"via1",#N/A,TRUE,"general";"via2",#N/A,TRUE,"general";"via3",#N/A,TRUE,"general"}</definedName>
    <definedName name="__t99" localSheetId="8" hidden="1">{"via1",#N/A,TRUE,"general";"via2",#N/A,TRUE,"general";"via3",#N/A,TRUE,"general"}</definedName>
    <definedName name="__t99" localSheetId="7" hidden="1">{"via1",#N/A,TRUE,"general";"via2",#N/A,TRUE,"general";"via3",#N/A,TRUE,"general"}</definedName>
    <definedName name="__t99" localSheetId="6" hidden="1">{"via1",#N/A,TRUE,"general";"via2",#N/A,TRUE,"general";"via3",#N/A,TRUE,"general"}</definedName>
    <definedName name="__t99" localSheetId="4" hidden="1">{"via1",#N/A,TRUE,"general";"via2",#N/A,TRUE,"general";"via3",#N/A,TRUE,"general"}</definedName>
    <definedName name="__t99" localSheetId="3" hidden="1">{"via1",#N/A,TRUE,"general";"via2",#N/A,TRUE,"general";"via3",#N/A,TRUE,"general"}</definedName>
    <definedName name="__t99" localSheetId="5" hidden="1">{"via1",#N/A,TRUE,"general";"via2",#N/A,TRUE,"general";"via3",#N/A,TRUE,"general"}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localSheetId="9" hidden="1">{"TAB1",#N/A,TRUE,"GENERAL";"TAB2",#N/A,TRUE,"GENERAL";"TAB3",#N/A,TRUE,"GENERAL";"TAB4",#N/A,TRUE,"GENERAL";"TAB5",#N/A,TRUE,"GENERAL"}</definedName>
    <definedName name="__u4" localSheetId="8" hidden="1">{"TAB1",#N/A,TRUE,"GENERAL";"TAB2",#N/A,TRUE,"GENERAL";"TAB3",#N/A,TRUE,"GENERAL";"TAB4",#N/A,TRUE,"GENERAL";"TAB5",#N/A,TRUE,"GENERAL"}</definedName>
    <definedName name="__u4" localSheetId="7" hidden="1">{"TAB1",#N/A,TRUE,"GENERAL";"TAB2",#N/A,TRUE,"GENERAL";"TAB3",#N/A,TRUE,"GENERAL";"TAB4",#N/A,TRUE,"GENERAL";"TAB5",#N/A,TRUE,"GENERAL"}</definedName>
    <definedName name="__u4" localSheetId="6" hidden="1">{"TAB1",#N/A,TRUE,"GENERAL";"TAB2",#N/A,TRUE,"GENERAL";"TAB3",#N/A,TRUE,"GENERAL";"TAB4",#N/A,TRUE,"GENERAL";"TAB5",#N/A,TRUE,"GENERAL"}</definedName>
    <definedName name="__u4" localSheetId="4" hidden="1">{"TAB1",#N/A,TRUE,"GENERAL";"TAB2",#N/A,TRUE,"GENERAL";"TAB3",#N/A,TRUE,"GENERAL";"TAB4",#N/A,TRUE,"GENERAL";"TAB5",#N/A,TRUE,"GENERAL"}</definedName>
    <definedName name="__u4" localSheetId="3" hidden="1">{"TAB1",#N/A,TRUE,"GENERAL";"TAB2",#N/A,TRUE,"GENERAL";"TAB3",#N/A,TRUE,"GENERAL";"TAB4",#N/A,TRUE,"GENERAL";"TAB5",#N/A,TRUE,"GENERAL"}</definedName>
    <definedName name="__u4" localSheetId="5" hidden="1">{"TAB1",#N/A,TRUE,"GENERAL";"TAB2",#N/A,TRUE,"GENERAL";"TAB3",#N/A,TRUE,"GENERAL";"TAB4",#N/A,TRUE,"GENERAL";"TAB5",#N/A,TRUE,"GENERAL"}</definedName>
    <definedName name="__u4" hidden="1">{"TAB1",#N/A,TRUE,"GENERAL";"TAB2",#N/A,TRUE,"GENERAL";"TAB3",#N/A,TRUE,"GENERAL";"TAB4",#N/A,TRUE,"GENERAL";"TAB5",#N/A,TRUE,"GENERAL"}</definedName>
    <definedName name="__u5" localSheetId="9" hidden="1">{"TAB1",#N/A,TRUE,"GENERAL";"TAB2",#N/A,TRUE,"GENERAL";"TAB3",#N/A,TRUE,"GENERAL";"TAB4",#N/A,TRUE,"GENERAL";"TAB5",#N/A,TRUE,"GENERAL"}</definedName>
    <definedName name="__u5" localSheetId="8" hidden="1">{"TAB1",#N/A,TRUE,"GENERAL";"TAB2",#N/A,TRUE,"GENERAL";"TAB3",#N/A,TRUE,"GENERAL";"TAB4",#N/A,TRUE,"GENERAL";"TAB5",#N/A,TRUE,"GENERAL"}</definedName>
    <definedName name="__u5" localSheetId="7" hidden="1">{"TAB1",#N/A,TRUE,"GENERAL";"TAB2",#N/A,TRUE,"GENERAL";"TAB3",#N/A,TRUE,"GENERAL";"TAB4",#N/A,TRUE,"GENERAL";"TAB5",#N/A,TRUE,"GENERAL"}</definedName>
    <definedName name="__u5" localSheetId="6" hidden="1">{"TAB1",#N/A,TRUE,"GENERAL";"TAB2",#N/A,TRUE,"GENERAL";"TAB3",#N/A,TRUE,"GENERAL";"TAB4",#N/A,TRUE,"GENERAL";"TAB5",#N/A,TRUE,"GENERAL"}</definedName>
    <definedName name="__u5" localSheetId="4" hidden="1">{"TAB1",#N/A,TRUE,"GENERAL";"TAB2",#N/A,TRUE,"GENERAL";"TAB3",#N/A,TRUE,"GENERAL";"TAB4",#N/A,TRUE,"GENERAL";"TAB5",#N/A,TRUE,"GENERAL"}</definedName>
    <definedName name="__u5" localSheetId="3" hidden="1">{"TAB1",#N/A,TRUE,"GENERAL";"TAB2",#N/A,TRUE,"GENERAL";"TAB3",#N/A,TRUE,"GENERAL";"TAB4",#N/A,TRUE,"GENERAL";"TAB5",#N/A,TRUE,"GENERAL"}</definedName>
    <definedName name="__u5" localSheetId="5" hidden="1">{"TAB1",#N/A,TRUE,"GENERAL";"TAB2",#N/A,TRUE,"GENERAL";"TAB3",#N/A,TRUE,"GENERAL";"TAB4",#N/A,TRUE,"GENERAL";"TAB5",#N/A,TRUE,"GENERAL"}</definedName>
    <definedName name="__u5" hidden="1">{"TAB1",#N/A,TRUE,"GENERAL";"TAB2",#N/A,TRUE,"GENERAL";"TAB3",#N/A,TRUE,"GENERAL";"TAB4",#N/A,TRUE,"GENERAL";"TAB5",#N/A,TRUE,"GENERAL"}</definedName>
    <definedName name="__u6" localSheetId="9" hidden="1">{"TAB1",#N/A,TRUE,"GENERAL";"TAB2",#N/A,TRUE,"GENERAL";"TAB3",#N/A,TRUE,"GENERAL";"TAB4",#N/A,TRUE,"GENERAL";"TAB5",#N/A,TRUE,"GENERAL"}</definedName>
    <definedName name="__u6" localSheetId="8" hidden="1">{"TAB1",#N/A,TRUE,"GENERAL";"TAB2",#N/A,TRUE,"GENERAL";"TAB3",#N/A,TRUE,"GENERAL";"TAB4",#N/A,TRUE,"GENERAL";"TAB5",#N/A,TRUE,"GENERAL"}</definedName>
    <definedName name="__u6" localSheetId="7" hidden="1">{"TAB1",#N/A,TRUE,"GENERAL";"TAB2",#N/A,TRUE,"GENERAL";"TAB3",#N/A,TRUE,"GENERAL";"TAB4",#N/A,TRUE,"GENERAL";"TAB5",#N/A,TRUE,"GENERAL"}</definedName>
    <definedName name="__u6" localSheetId="6" hidden="1">{"TAB1",#N/A,TRUE,"GENERAL";"TAB2",#N/A,TRUE,"GENERAL";"TAB3",#N/A,TRUE,"GENERAL";"TAB4",#N/A,TRUE,"GENERAL";"TAB5",#N/A,TRUE,"GENERAL"}</definedName>
    <definedName name="__u6" localSheetId="4" hidden="1">{"TAB1",#N/A,TRUE,"GENERAL";"TAB2",#N/A,TRUE,"GENERAL";"TAB3",#N/A,TRUE,"GENERAL";"TAB4",#N/A,TRUE,"GENERAL";"TAB5",#N/A,TRUE,"GENERAL"}</definedName>
    <definedName name="__u6" localSheetId="3" hidden="1">{"TAB1",#N/A,TRUE,"GENERAL";"TAB2",#N/A,TRUE,"GENERAL";"TAB3",#N/A,TRUE,"GENERAL";"TAB4",#N/A,TRUE,"GENERAL";"TAB5",#N/A,TRUE,"GENERAL"}</definedName>
    <definedName name="__u6" localSheetId="5" hidden="1">{"TAB1",#N/A,TRUE,"GENERAL";"TAB2",#N/A,TRUE,"GENERAL";"TAB3",#N/A,TRUE,"GENERAL";"TAB4",#N/A,TRUE,"GENERAL";"TAB5",#N/A,TRUE,"GENERAL"}</definedName>
    <definedName name="__u6" hidden="1">{"TAB1",#N/A,TRUE,"GENERAL";"TAB2",#N/A,TRUE,"GENERAL";"TAB3",#N/A,TRUE,"GENERAL";"TAB4",#N/A,TRUE,"GENERAL";"TAB5",#N/A,TRUE,"GENERAL"}</definedName>
    <definedName name="__u7" localSheetId="9" hidden="1">{"via1",#N/A,TRUE,"general";"via2",#N/A,TRUE,"general";"via3",#N/A,TRUE,"general"}</definedName>
    <definedName name="__u7" localSheetId="8" hidden="1">{"via1",#N/A,TRUE,"general";"via2",#N/A,TRUE,"general";"via3",#N/A,TRUE,"general"}</definedName>
    <definedName name="__u7" localSheetId="7" hidden="1">{"via1",#N/A,TRUE,"general";"via2",#N/A,TRUE,"general";"via3",#N/A,TRUE,"general"}</definedName>
    <definedName name="__u7" localSheetId="6" hidden="1">{"via1",#N/A,TRUE,"general";"via2",#N/A,TRUE,"general";"via3",#N/A,TRUE,"general"}</definedName>
    <definedName name="__u7" localSheetId="4" hidden="1">{"via1",#N/A,TRUE,"general";"via2",#N/A,TRUE,"general";"via3",#N/A,TRUE,"general"}</definedName>
    <definedName name="__u7" localSheetId="3" hidden="1">{"via1",#N/A,TRUE,"general";"via2",#N/A,TRUE,"general";"via3",#N/A,TRUE,"general"}</definedName>
    <definedName name="__u7" localSheetId="5" hidden="1">{"via1",#N/A,TRUE,"general";"via2",#N/A,TRUE,"general";"via3",#N/A,TRUE,"general"}</definedName>
    <definedName name="__u7" hidden="1">{"via1",#N/A,TRUE,"general";"via2",#N/A,TRUE,"general";"via3",#N/A,TRUE,"general"}</definedName>
    <definedName name="__u8" localSheetId="9" hidden="1">{"TAB1",#N/A,TRUE,"GENERAL";"TAB2",#N/A,TRUE,"GENERAL";"TAB3",#N/A,TRUE,"GENERAL";"TAB4",#N/A,TRUE,"GENERAL";"TAB5",#N/A,TRUE,"GENERAL"}</definedName>
    <definedName name="__u8" localSheetId="8" hidden="1">{"TAB1",#N/A,TRUE,"GENERAL";"TAB2",#N/A,TRUE,"GENERAL";"TAB3",#N/A,TRUE,"GENERAL";"TAB4",#N/A,TRUE,"GENERAL";"TAB5",#N/A,TRUE,"GENERAL"}</definedName>
    <definedName name="__u8" localSheetId="7" hidden="1">{"TAB1",#N/A,TRUE,"GENERAL";"TAB2",#N/A,TRUE,"GENERAL";"TAB3",#N/A,TRUE,"GENERAL";"TAB4",#N/A,TRUE,"GENERAL";"TAB5",#N/A,TRUE,"GENERAL"}</definedName>
    <definedName name="__u8" localSheetId="6" hidden="1">{"TAB1",#N/A,TRUE,"GENERAL";"TAB2",#N/A,TRUE,"GENERAL";"TAB3",#N/A,TRUE,"GENERAL";"TAB4",#N/A,TRUE,"GENERAL";"TAB5",#N/A,TRUE,"GENERAL"}</definedName>
    <definedName name="__u8" localSheetId="4" hidden="1">{"TAB1",#N/A,TRUE,"GENERAL";"TAB2",#N/A,TRUE,"GENERAL";"TAB3",#N/A,TRUE,"GENERAL";"TAB4",#N/A,TRUE,"GENERAL";"TAB5",#N/A,TRUE,"GENERAL"}</definedName>
    <definedName name="__u8" localSheetId="3" hidden="1">{"TAB1",#N/A,TRUE,"GENERAL";"TAB2",#N/A,TRUE,"GENERAL";"TAB3",#N/A,TRUE,"GENERAL";"TAB4",#N/A,TRUE,"GENERAL";"TAB5",#N/A,TRUE,"GENERAL"}</definedName>
    <definedName name="__u8" localSheetId="5" hidden="1">{"TAB1",#N/A,TRUE,"GENERAL";"TAB2",#N/A,TRUE,"GENERAL";"TAB3",#N/A,TRUE,"GENERAL";"TAB4",#N/A,TRUE,"GENERAL";"TAB5",#N/A,TRUE,"GENERAL"}</definedName>
    <definedName name="__u8" hidden="1">{"TAB1",#N/A,TRUE,"GENERAL";"TAB2",#N/A,TRUE,"GENERAL";"TAB3",#N/A,TRUE,"GENERAL";"TAB4",#N/A,TRUE,"GENERAL";"TAB5",#N/A,TRUE,"GENERAL"}</definedName>
    <definedName name="__u9" localSheetId="9" hidden="1">{"TAB1",#N/A,TRUE,"GENERAL";"TAB2",#N/A,TRUE,"GENERAL";"TAB3",#N/A,TRUE,"GENERAL";"TAB4",#N/A,TRUE,"GENERAL";"TAB5",#N/A,TRUE,"GENERAL"}</definedName>
    <definedName name="__u9" localSheetId="8" hidden="1">{"TAB1",#N/A,TRUE,"GENERAL";"TAB2",#N/A,TRUE,"GENERAL";"TAB3",#N/A,TRUE,"GENERAL";"TAB4",#N/A,TRUE,"GENERAL";"TAB5",#N/A,TRUE,"GENERAL"}</definedName>
    <definedName name="__u9" localSheetId="7" hidden="1">{"TAB1",#N/A,TRUE,"GENERAL";"TAB2",#N/A,TRUE,"GENERAL";"TAB3",#N/A,TRUE,"GENERAL";"TAB4",#N/A,TRUE,"GENERAL";"TAB5",#N/A,TRUE,"GENERAL"}</definedName>
    <definedName name="__u9" localSheetId="6" hidden="1">{"TAB1",#N/A,TRUE,"GENERAL";"TAB2",#N/A,TRUE,"GENERAL";"TAB3",#N/A,TRUE,"GENERAL";"TAB4",#N/A,TRUE,"GENERAL";"TAB5",#N/A,TRUE,"GENERAL"}</definedName>
    <definedName name="__u9" localSheetId="4" hidden="1">{"TAB1",#N/A,TRUE,"GENERAL";"TAB2",#N/A,TRUE,"GENERAL";"TAB3",#N/A,TRUE,"GENERAL";"TAB4",#N/A,TRUE,"GENERAL";"TAB5",#N/A,TRUE,"GENERAL"}</definedName>
    <definedName name="__u9" localSheetId="3" hidden="1">{"TAB1",#N/A,TRUE,"GENERAL";"TAB2",#N/A,TRUE,"GENERAL";"TAB3",#N/A,TRUE,"GENERAL";"TAB4",#N/A,TRUE,"GENERAL";"TAB5",#N/A,TRUE,"GENERAL"}</definedName>
    <definedName name="__u9" localSheetId="5" hidden="1">{"TAB1",#N/A,TRUE,"GENERAL";"TAB2",#N/A,TRUE,"GENERAL";"TAB3",#N/A,TRUE,"GENERAL";"TAB4",#N/A,TRUE,"GENERAL";"TAB5",#N/A,TRUE,"GENERAL"}</definedName>
    <definedName name="__u9" hidden="1">{"TAB1",#N/A,TRUE,"GENERAL";"TAB2",#N/A,TRUE,"GENERAL";"TAB3",#N/A,TRUE,"GENERAL";"TAB4",#N/A,TRUE,"GENERAL";"TAB5",#N/A,TRUE,"GENERAL"}</definedName>
    <definedName name="__ur7" localSheetId="9" hidden="1">{"TAB1",#N/A,TRUE,"GENERAL";"TAB2",#N/A,TRUE,"GENERAL";"TAB3",#N/A,TRUE,"GENERAL";"TAB4",#N/A,TRUE,"GENERAL";"TAB5",#N/A,TRUE,"GENERAL"}</definedName>
    <definedName name="__ur7" localSheetId="8" hidden="1">{"TAB1",#N/A,TRUE,"GENERAL";"TAB2",#N/A,TRUE,"GENERAL";"TAB3",#N/A,TRUE,"GENERAL";"TAB4",#N/A,TRUE,"GENERAL";"TAB5",#N/A,TRUE,"GENERAL"}</definedName>
    <definedName name="__ur7" localSheetId="7" hidden="1">{"TAB1",#N/A,TRUE,"GENERAL";"TAB2",#N/A,TRUE,"GENERAL";"TAB3",#N/A,TRUE,"GENERAL";"TAB4",#N/A,TRUE,"GENERAL";"TAB5",#N/A,TRUE,"GENERAL"}</definedName>
    <definedName name="__ur7" localSheetId="6" hidden="1">{"TAB1",#N/A,TRUE,"GENERAL";"TAB2",#N/A,TRUE,"GENERAL";"TAB3",#N/A,TRUE,"GENERAL";"TAB4",#N/A,TRUE,"GENERAL";"TAB5",#N/A,TRUE,"GENERAL"}</definedName>
    <definedName name="__ur7" localSheetId="4" hidden="1">{"TAB1",#N/A,TRUE,"GENERAL";"TAB2",#N/A,TRUE,"GENERAL";"TAB3",#N/A,TRUE,"GENERAL";"TAB4",#N/A,TRUE,"GENERAL";"TAB5",#N/A,TRUE,"GENERAL"}</definedName>
    <definedName name="__ur7" localSheetId="3" hidden="1">{"TAB1",#N/A,TRUE,"GENERAL";"TAB2",#N/A,TRUE,"GENERAL";"TAB3",#N/A,TRUE,"GENERAL";"TAB4",#N/A,TRUE,"GENERAL";"TAB5",#N/A,TRUE,"GENERAL"}</definedName>
    <definedName name="__ur7" localSheetId="5" hidden="1">{"TAB1",#N/A,TRUE,"GENERAL";"TAB2",#N/A,TRUE,"GENERAL";"TAB3",#N/A,TRUE,"GENERAL";"TAB4",#N/A,TRUE,"GENERAL";"TAB5",#N/A,TRUE,"GENERAL"}</definedName>
    <definedName name="__ur7" hidden="1">{"TAB1",#N/A,TRUE,"GENERAL";"TAB2",#N/A,TRUE,"GENERAL";"TAB3",#N/A,TRUE,"GENERAL";"TAB4",#N/A,TRUE,"GENERAL";"TAB5",#N/A,TRUE,"GENERAL"}</definedName>
    <definedName name="__v2" localSheetId="9" hidden="1">{"via1",#N/A,TRUE,"general";"via2",#N/A,TRUE,"general";"via3",#N/A,TRUE,"general"}</definedName>
    <definedName name="__v2" localSheetId="8" hidden="1">{"via1",#N/A,TRUE,"general";"via2",#N/A,TRUE,"general";"via3",#N/A,TRUE,"general"}</definedName>
    <definedName name="__v2" localSheetId="7" hidden="1">{"via1",#N/A,TRUE,"general";"via2",#N/A,TRUE,"general";"via3",#N/A,TRUE,"general"}</definedName>
    <definedName name="__v2" localSheetId="6" hidden="1">{"via1",#N/A,TRUE,"general";"via2",#N/A,TRUE,"general";"via3",#N/A,TRUE,"general"}</definedName>
    <definedName name="__v2" localSheetId="4" hidden="1">{"via1",#N/A,TRUE,"general";"via2",#N/A,TRUE,"general";"via3",#N/A,TRUE,"general"}</definedName>
    <definedName name="__v2" localSheetId="3" hidden="1">{"via1",#N/A,TRUE,"general";"via2",#N/A,TRUE,"general";"via3",#N/A,TRUE,"general"}</definedName>
    <definedName name="__v2" localSheetId="5" hidden="1">{"via1",#N/A,TRUE,"general";"via2",#N/A,TRUE,"general";"via3",#N/A,TRUE,"general"}</definedName>
    <definedName name="__v2" hidden="1">{"via1",#N/A,TRUE,"general";"via2",#N/A,TRUE,"general";"via3",#N/A,TRUE,"general"}</definedName>
    <definedName name="__v3" localSheetId="9" hidden="1">{"TAB1",#N/A,TRUE,"GENERAL";"TAB2",#N/A,TRUE,"GENERAL";"TAB3",#N/A,TRUE,"GENERAL";"TAB4",#N/A,TRUE,"GENERAL";"TAB5",#N/A,TRUE,"GENERAL"}</definedName>
    <definedName name="__v3" localSheetId="8" hidden="1">{"TAB1",#N/A,TRUE,"GENERAL";"TAB2",#N/A,TRUE,"GENERAL";"TAB3",#N/A,TRUE,"GENERAL";"TAB4",#N/A,TRUE,"GENERAL";"TAB5",#N/A,TRUE,"GENERAL"}</definedName>
    <definedName name="__v3" localSheetId="7" hidden="1">{"TAB1",#N/A,TRUE,"GENERAL";"TAB2",#N/A,TRUE,"GENERAL";"TAB3",#N/A,TRUE,"GENERAL";"TAB4",#N/A,TRUE,"GENERAL";"TAB5",#N/A,TRUE,"GENERAL"}</definedName>
    <definedName name="__v3" localSheetId="6" hidden="1">{"TAB1",#N/A,TRUE,"GENERAL";"TAB2",#N/A,TRUE,"GENERAL";"TAB3",#N/A,TRUE,"GENERAL";"TAB4",#N/A,TRUE,"GENERAL";"TAB5",#N/A,TRUE,"GENERAL"}</definedName>
    <definedName name="__v3" localSheetId="4" hidden="1">{"TAB1",#N/A,TRUE,"GENERAL";"TAB2",#N/A,TRUE,"GENERAL";"TAB3",#N/A,TRUE,"GENERAL";"TAB4",#N/A,TRUE,"GENERAL";"TAB5",#N/A,TRUE,"GENERAL"}</definedName>
    <definedName name="__v3" localSheetId="3" hidden="1">{"TAB1",#N/A,TRUE,"GENERAL";"TAB2",#N/A,TRUE,"GENERAL";"TAB3",#N/A,TRUE,"GENERAL";"TAB4",#N/A,TRUE,"GENERAL";"TAB5",#N/A,TRUE,"GENERAL"}</definedName>
    <definedName name="__v3" localSheetId="5" hidden="1">{"TAB1",#N/A,TRUE,"GENERAL";"TAB2",#N/A,TRUE,"GENERAL";"TAB3",#N/A,TRUE,"GENERAL";"TAB4",#N/A,TRUE,"GENERAL";"TAB5",#N/A,TRUE,"GENERAL"}</definedName>
    <definedName name="__v3" hidden="1">{"TAB1",#N/A,TRUE,"GENERAL";"TAB2",#N/A,TRUE,"GENERAL";"TAB3",#N/A,TRUE,"GENERAL";"TAB4",#N/A,TRUE,"GENERAL";"TAB5",#N/A,TRUE,"GENERAL"}</definedName>
    <definedName name="__v4" localSheetId="9" hidden="1">{"TAB1",#N/A,TRUE,"GENERAL";"TAB2",#N/A,TRUE,"GENERAL";"TAB3",#N/A,TRUE,"GENERAL";"TAB4",#N/A,TRUE,"GENERAL";"TAB5",#N/A,TRUE,"GENERAL"}</definedName>
    <definedName name="__v4" localSheetId="8" hidden="1">{"TAB1",#N/A,TRUE,"GENERAL";"TAB2",#N/A,TRUE,"GENERAL";"TAB3",#N/A,TRUE,"GENERAL";"TAB4",#N/A,TRUE,"GENERAL";"TAB5",#N/A,TRUE,"GENERAL"}</definedName>
    <definedName name="__v4" localSheetId="7" hidden="1">{"TAB1",#N/A,TRUE,"GENERAL";"TAB2",#N/A,TRUE,"GENERAL";"TAB3",#N/A,TRUE,"GENERAL";"TAB4",#N/A,TRUE,"GENERAL";"TAB5",#N/A,TRUE,"GENERAL"}</definedName>
    <definedName name="__v4" localSheetId="6" hidden="1">{"TAB1",#N/A,TRUE,"GENERAL";"TAB2",#N/A,TRUE,"GENERAL";"TAB3",#N/A,TRUE,"GENERAL";"TAB4",#N/A,TRUE,"GENERAL";"TAB5",#N/A,TRUE,"GENERAL"}</definedName>
    <definedName name="__v4" localSheetId="4" hidden="1">{"TAB1",#N/A,TRUE,"GENERAL";"TAB2",#N/A,TRUE,"GENERAL";"TAB3",#N/A,TRUE,"GENERAL";"TAB4",#N/A,TRUE,"GENERAL";"TAB5",#N/A,TRUE,"GENERAL"}</definedName>
    <definedName name="__v4" localSheetId="3" hidden="1">{"TAB1",#N/A,TRUE,"GENERAL";"TAB2",#N/A,TRUE,"GENERAL";"TAB3",#N/A,TRUE,"GENERAL";"TAB4",#N/A,TRUE,"GENERAL";"TAB5",#N/A,TRUE,"GENERAL"}</definedName>
    <definedName name="__v4" localSheetId="5" hidden="1">{"TAB1",#N/A,TRUE,"GENERAL";"TAB2",#N/A,TRUE,"GENERAL";"TAB3",#N/A,TRUE,"GENERAL";"TAB4",#N/A,TRUE,"GENERAL";"TAB5",#N/A,TRUE,"GENERAL"}</definedName>
    <definedName name="__v4" hidden="1">{"TAB1",#N/A,TRUE,"GENERAL";"TAB2",#N/A,TRUE,"GENERAL";"TAB3",#N/A,TRUE,"GENERAL";"TAB4",#N/A,TRUE,"GENERAL";"TAB5",#N/A,TRUE,"GENERAL"}</definedName>
    <definedName name="__v5" localSheetId="9" hidden="1">{"TAB1",#N/A,TRUE,"GENERAL";"TAB2",#N/A,TRUE,"GENERAL";"TAB3",#N/A,TRUE,"GENERAL";"TAB4",#N/A,TRUE,"GENERAL";"TAB5",#N/A,TRUE,"GENERAL"}</definedName>
    <definedName name="__v5" localSheetId="8" hidden="1">{"TAB1",#N/A,TRUE,"GENERAL";"TAB2",#N/A,TRUE,"GENERAL";"TAB3",#N/A,TRUE,"GENERAL";"TAB4",#N/A,TRUE,"GENERAL";"TAB5",#N/A,TRUE,"GENERAL"}</definedName>
    <definedName name="__v5" localSheetId="7" hidden="1">{"TAB1",#N/A,TRUE,"GENERAL";"TAB2",#N/A,TRUE,"GENERAL";"TAB3",#N/A,TRUE,"GENERAL";"TAB4",#N/A,TRUE,"GENERAL";"TAB5",#N/A,TRUE,"GENERAL"}</definedName>
    <definedName name="__v5" localSheetId="6" hidden="1">{"TAB1",#N/A,TRUE,"GENERAL";"TAB2",#N/A,TRUE,"GENERAL";"TAB3",#N/A,TRUE,"GENERAL";"TAB4",#N/A,TRUE,"GENERAL";"TAB5",#N/A,TRUE,"GENERAL"}</definedName>
    <definedName name="__v5" localSheetId="4" hidden="1">{"TAB1",#N/A,TRUE,"GENERAL";"TAB2",#N/A,TRUE,"GENERAL";"TAB3",#N/A,TRUE,"GENERAL";"TAB4",#N/A,TRUE,"GENERAL";"TAB5",#N/A,TRUE,"GENERAL"}</definedName>
    <definedName name="__v5" localSheetId="3" hidden="1">{"TAB1",#N/A,TRUE,"GENERAL";"TAB2",#N/A,TRUE,"GENERAL";"TAB3",#N/A,TRUE,"GENERAL";"TAB4",#N/A,TRUE,"GENERAL";"TAB5",#N/A,TRUE,"GENERAL"}</definedName>
    <definedName name="__v5" localSheetId="5" hidden="1">{"TAB1",#N/A,TRUE,"GENERAL";"TAB2",#N/A,TRUE,"GENERAL";"TAB3",#N/A,TRUE,"GENERAL";"TAB4",#N/A,TRUE,"GENERAL";"TAB5",#N/A,TRUE,"GENERAL"}</definedName>
    <definedName name="__v5" hidden="1">{"TAB1",#N/A,TRUE,"GENERAL";"TAB2",#N/A,TRUE,"GENERAL";"TAB3",#N/A,TRUE,"GENERAL";"TAB4",#N/A,TRUE,"GENERAL";"TAB5",#N/A,TRUE,"GENERAL"}</definedName>
    <definedName name="__v6" localSheetId="9" hidden="1">{"TAB1",#N/A,TRUE,"GENERAL";"TAB2",#N/A,TRUE,"GENERAL";"TAB3",#N/A,TRUE,"GENERAL";"TAB4",#N/A,TRUE,"GENERAL";"TAB5",#N/A,TRUE,"GENERAL"}</definedName>
    <definedName name="__v6" localSheetId="8" hidden="1">{"TAB1",#N/A,TRUE,"GENERAL";"TAB2",#N/A,TRUE,"GENERAL";"TAB3",#N/A,TRUE,"GENERAL";"TAB4",#N/A,TRUE,"GENERAL";"TAB5",#N/A,TRUE,"GENERAL"}</definedName>
    <definedName name="__v6" localSheetId="7" hidden="1">{"TAB1",#N/A,TRUE,"GENERAL";"TAB2",#N/A,TRUE,"GENERAL";"TAB3",#N/A,TRUE,"GENERAL";"TAB4",#N/A,TRUE,"GENERAL";"TAB5",#N/A,TRUE,"GENERAL"}</definedName>
    <definedName name="__v6" localSheetId="6" hidden="1">{"TAB1",#N/A,TRUE,"GENERAL";"TAB2",#N/A,TRUE,"GENERAL";"TAB3",#N/A,TRUE,"GENERAL";"TAB4",#N/A,TRUE,"GENERAL";"TAB5",#N/A,TRUE,"GENERAL"}</definedName>
    <definedName name="__v6" localSheetId="4" hidden="1">{"TAB1",#N/A,TRUE,"GENERAL";"TAB2",#N/A,TRUE,"GENERAL";"TAB3",#N/A,TRUE,"GENERAL";"TAB4",#N/A,TRUE,"GENERAL";"TAB5",#N/A,TRUE,"GENERAL"}</definedName>
    <definedName name="__v6" localSheetId="3" hidden="1">{"TAB1",#N/A,TRUE,"GENERAL";"TAB2",#N/A,TRUE,"GENERAL";"TAB3",#N/A,TRUE,"GENERAL";"TAB4",#N/A,TRUE,"GENERAL";"TAB5",#N/A,TRUE,"GENERAL"}</definedName>
    <definedName name="__v6" localSheetId="5" hidden="1">{"TAB1",#N/A,TRUE,"GENERAL";"TAB2",#N/A,TRUE,"GENERAL";"TAB3",#N/A,TRUE,"GENERAL";"TAB4",#N/A,TRUE,"GENERAL";"TAB5",#N/A,TRUE,"GENERAL"}</definedName>
    <definedName name="__v6" hidden="1">{"TAB1",#N/A,TRUE,"GENERAL";"TAB2",#N/A,TRUE,"GENERAL";"TAB3",#N/A,TRUE,"GENERAL";"TAB4",#N/A,TRUE,"GENERAL";"TAB5",#N/A,TRUE,"GENERAL"}</definedName>
    <definedName name="__v7" localSheetId="9" hidden="1">{"via1",#N/A,TRUE,"general";"via2",#N/A,TRUE,"general";"via3",#N/A,TRUE,"general"}</definedName>
    <definedName name="__v7" localSheetId="8" hidden="1">{"via1",#N/A,TRUE,"general";"via2",#N/A,TRUE,"general";"via3",#N/A,TRUE,"general"}</definedName>
    <definedName name="__v7" localSheetId="7" hidden="1">{"via1",#N/A,TRUE,"general";"via2",#N/A,TRUE,"general";"via3",#N/A,TRUE,"general"}</definedName>
    <definedName name="__v7" localSheetId="6" hidden="1">{"via1",#N/A,TRUE,"general";"via2",#N/A,TRUE,"general";"via3",#N/A,TRUE,"general"}</definedName>
    <definedName name="__v7" localSheetId="4" hidden="1">{"via1",#N/A,TRUE,"general";"via2",#N/A,TRUE,"general";"via3",#N/A,TRUE,"general"}</definedName>
    <definedName name="__v7" localSheetId="3" hidden="1">{"via1",#N/A,TRUE,"general";"via2",#N/A,TRUE,"general";"via3",#N/A,TRUE,"general"}</definedName>
    <definedName name="__v7" localSheetId="5" hidden="1">{"via1",#N/A,TRUE,"general";"via2",#N/A,TRUE,"general";"via3",#N/A,TRUE,"general"}</definedName>
    <definedName name="__v7" hidden="1">{"via1",#N/A,TRUE,"general";"via2",#N/A,TRUE,"general";"via3",#N/A,TRUE,"general"}</definedName>
    <definedName name="__v8" localSheetId="9" hidden="1">{"TAB1",#N/A,TRUE,"GENERAL";"TAB2",#N/A,TRUE,"GENERAL";"TAB3",#N/A,TRUE,"GENERAL";"TAB4",#N/A,TRUE,"GENERAL";"TAB5",#N/A,TRUE,"GENERAL"}</definedName>
    <definedName name="__v8" localSheetId="8" hidden="1">{"TAB1",#N/A,TRUE,"GENERAL";"TAB2",#N/A,TRUE,"GENERAL";"TAB3",#N/A,TRUE,"GENERAL";"TAB4",#N/A,TRUE,"GENERAL";"TAB5",#N/A,TRUE,"GENERAL"}</definedName>
    <definedName name="__v8" localSheetId="7" hidden="1">{"TAB1",#N/A,TRUE,"GENERAL";"TAB2",#N/A,TRUE,"GENERAL";"TAB3",#N/A,TRUE,"GENERAL";"TAB4",#N/A,TRUE,"GENERAL";"TAB5",#N/A,TRUE,"GENERAL"}</definedName>
    <definedName name="__v8" localSheetId="6" hidden="1">{"TAB1",#N/A,TRUE,"GENERAL";"TAB2",#N/A,TRUE,"GENERAL";"TAB3",#N/A,TRUE,"GENERAL";"TAB4",#N/A,TRUE,"GENERAL";"TAB5",#N/A,TRUE,"GENERAL"}</definedName>
    <definedName name="__v8" localSheetId="4" hidden="1">{"TAB1",#N/A,TRUE,"GENERAL";"TAB2",#N/A,TRUE,"GENERAL";"TAB3",#N/A,TRUE,"GENERAL";"TAB4",#N/A,TRUE,"GENERAL";"TAB5",#N/A,TRUE,"GENERAL"}</definedName>
    <definedName name="__v8" localSheetId="3" hidden="1">{"TAB1",#N/A,TRUE,"GENERAL";"TAB2",#N/A,TRUE,"GENERAL";"TAB3",#N/A,TRUE,"GENERAL";"TAB4",#N/A,TRUE,"GENERAL";"TAB5",#N/A,TRUE,"GENERAL"}</definedName>
    <definedName name="__v8" localSheetId="5" hidden="1">{"TAB1",#N/A,TRUE,"GENERAL";"TAB2",#N/A,TRUE,"GENERAL";"TAB3",#N/A,TRUE,"GENERAL";"TAB4",#N/A,TRUE,"GENERAL";"TAB5",#N/A,TRUE,"GENERAL"}</definedName>
    <definedName name="__v8" hidden="1">{"TAB1",#N/A,TRUE,"GENERAL";"TAB2",#N/A,TRUE,"GENERAL";"TAB3",#N/A,TRUE,"GENERAL";"TAB4",#N/A,TRUE,"GENERAL";"TAB5",#N/A,TRUE,"GENERAL"}</definedName>
    <definedName name="__v9" localSheetId="9" hidden="1">{"TAB1",#N/A,TRUE,"GENERAL";"TAB2",#N/A,TRUE,"GENERAL";"TAB3",#N/A,TRUE,"GENERAL";"TAB4",#N/A,TRUE,"GENERAL";"TAB5",#N/A,TRUE,"GENERAL"}</definedName>
    <definedName name="__v9" localSheetId="8" hidden="1">{"TAB1",#N/A,TRUE,"GENERAL";"TAB2",#N/A,TRUE,"GENERAL";"TAB3",#N/A,TRUE,"GENERAL";"TAB4",#N/A,TRUE,"GENERAL";"TAB5",#N/A,TRUE,"GENERAL"}</definedName>
    <definedName name="__v9" localSheetId="7" hidden="1">{"TAB1",#N/A,TRUE,"GENERAL";"TAB2",#N/A,TRUE,"GENERAL";"TAB3",#N/A,TRUE,"GENERAL";"TAB4",#N/A,TRUE,"GENERAL";"TAB5",#N/A,TRUE,"GENERAL"}</definedName>
    <definedName name="__v9" localSheetId="6" hidden="1">{"TAB1",#N/A,TRUE,"GENERAL";"TAB2",#N/A,TRUE,"GENERAL";"TAB3",#N/A,TRUE,"GENERAL";"TAB4",#N/A,TRUE,"GENERAL";"TAB5",#N/A,TRUE,"GENERAL"}</definedName>
    <definedName name="__v9" localSheetId="4" hidden="1">{"TAB1",#N/A,TRUE,"GENERAL";"TAB2",#N/A,TRUE,"GENERAL";"TAB3",#N/A,TRUE,"GENERAL";"TAB4",#N/A,TRUE,"GENERAL";"TAB5",#N/A,TRUE,"GENERAL"}</definedName>
    <definedName name="__v9" localSheetId="3" hidden="1">{"TAB1",#N/A,TRUE,"GENERAL";"TAB2",#N/A,TRUE,"GENERAL";"TAB3",#N/A,TRUE,"GENERAL";"TAB4",#N/A,TRUE,"GENERAL";"TAB5",#N/A,TRUE,"GENERAL"}</definedName>
    <definedName name="__v9" localSheetId="5" hidden="1">{"TAB1",#N/A,TRUE,"GENERAL";"TAB2",#N/A,TRUE,"GENERAL";"TAB3",#N/A,TRUE,"GENERAL";"TAB4",#N/A,TRUE,"GENERAL";"TAB5",#N/A,TRUE,"GENERAL"}</definedName>
    <definedName name="__v9" hidden="1">{"TAB1",#N/A,TRUE,"GENERAL";"TAB2",#N/A,TRUE,"GENERAL";"TAB3",#N/A,TRUE,"GENERAL";"TAB4",#N/A,TRUE,"GENERAL";"TAB5",#N/A,TRUE,"GENERAL"}</definedName>
    <definedName name="__VEX1">[11]Tablas!#REF!</definedName>
    <definedName name="__VFA1">[11]Tablas!#REF!</definedName>
    <definedName name="__vfv4" localSheetId="9" hidden="1">{"via1",#N/A,TRUE,"general";"via2",#N/A,TRUE,"general";"via3",#N/A,TRUE,"general"}</definedName>
    <definedName name="__vfv4" localSheetId="8" hidden="1">{"via1",#N/A,TRUE,"general";"via2",#N/A,TRUE,"general";"via3",#N/A,TRUE,"general"}</definedName>
    <definedName name="__vfv4" localSheetId="7" hidden="1">{"via1",#N/A,TRUE,"general";"via2",#N/A,TRUE,"general";"via3",#N/A,TRUE,"general"}</definedName>
    <definedName name="__vfv4" localSheetId="6" hidden="1">{"via1",#N/A,TRUE,"general";"via2",#N/A,TRUE,"general";"via3",#N/A,TRUE,"general"}</definedName>
    <definedName name="__vfv4" localSheetId="4" hidden="1">{"via1",#N/A,TRUE,"general";"via2",#N/A,TRUE,"general";"via3",#N/A,TRUE,"general"}</definedName>
    <definedName name="__vfv4" localSheetId="3" hidden="1">{"via1",#N/A,TRUE,"general";"via2",#N/A,TRUE,"general";"via3",#N/A,TRUE,"general"}</definedName>
    <definedName name="__vfv4" localSheetId="5" hidden="1">{"via1",#N/A,TRUE,"general";"via2",#N/A,TRUE,"general";"via3",#N/A,TRUE,"general"}</definedName>
    <definedName name="__vfv4" hidden="1">{"via1",#N/A,TRUE,"general";"via2",#N/A,TRUE,"general";"via3",#N/A,TRUE,"general"}</definedName>
    <definedName name="__VIT1">[11]Tablas!#REF!</definedName>
    <definedName name="__VPR1">[11]Tablas!#REF!</definedName>
    <definedName name="__VPR2">[12]Tablas!#REF!</definedName>
    <definedName name="__VRP1">[11]Tablas!#REF!</definedName>
    <definedName name="__VSM1">[11]Tablas!#REF!</definedName>
    <definedName name="__x1" localSheetId="9" hidden="1">{"TAB1",#N/A,TRUE,"GENERAL";"TAB2",#N/A,TRUE,"GENERAL";"TAB3",#N/A,TRUE,"GENERAL";"TAB4",#N/A,TRUE,"GENERAL";"TAB5",#N/A,TRUE,"GENERAL"}</definedName>
    <definedName name="__x1" localSheetId="8" hidden="1">{"TAB1",#N/A,TRUE,"GENERAL";"TAB2",#N/A,TRUE,"GENERAL";"TAB3",#N/A,TRUE,"GENERAL";"TAB4",#N/A,TRUE,"GENERAL";"TAB5",#N/A,TRUE,"GENERAL"}</definedName>
    <definedName name="__x1" localSheetId="7" hidden="1">{"TAB1",#N/A,TRUE,"GENERAL";"TAB2",#N/A,TRUE,"GENERAL";"TAB3",#N/A,TRUE,"GENERAL";"TAB4",#N/A,TRUE,"GENERAL";"TAB5",#N/A,TRUE,"GENERAL"}</definedName>
    <definedName name="__x1" localSheetId="6" hidden="1">{"TAB1",#N/A,TRUE,"GENERAL";"TAB2",#N/A,TRUE,"GENERAL";"TAB3",#N/A,TRUE,"GENERAL";"TAB4",#N/A,TRUE,"GENERAL";"TAB5",#N/A,TRUE,"GENERAL"}</definedName>
    <definedName name="__x1" localSheetId="4" hidden="1">{"TAB1",#N/A,TRUE,"GENERAL";"TAB2",#N/A,TRUE,"GENERAL";"TAB3",#N/A,TRUE,"GENERAL";"TAB4",#N/A,TRUE,"GENERAL";"TAB5",#N/A,TRUE,"GENERAL"}</definedName>
    <definedName name="__x1" localSheetId="3" hidden="1">{"TAB1",#N/A,TRUE,"GENERAL";"TAB2",#N/A,TRUE,"GENERAL";"TAB3",#N/A,TRUE,"GENERAL";"TAB4",#N/A,TRUE,"GENERAL";"TAB5",#N/A,TRUE,"GENERAL"}</definedName>
    <definedName name="__x1" localSheetId="5" hidden="1">{"TAB1",#N/A,TRUE,"GENERAL";"TAB2",#N/A,TRUE,"GENERAL";"TAB3",#N/A,TRUE,"GENERAL";"TAB4",#N/A,TRUE,"GENERAL";"TAB5",#N/A,TRUE,"GENERAL"}</definedName>
    <definedName name="__x1" hidden="1">{"TAB1",#N/A,TRUE,"GENERAL";"TAB2",#N/A,TRUE,"GENERAL";"TAB3",#N/A,TRUE,"GENERAL";"TAB4",#N/A,TRUE,"GENERAL";"TAB5",#N/A,TRUE,"GENERAL"}</definedName>
    <definedName name="__x2" localSheetId="9" hidden="1">{"via1",#N/A,TRUE,"general";"via2",#N/A,TRUE,"general";"via3",#N/A,TRUE,"general"}</definedName>
    <definedName name="__x2" localSheetId="8" hidden="1">{"via1",#N/A,TRUE,"general";"via2",#N/A,TRUE,"general";"via3",#N/A,TRUE,"general"}</definedName>
    <definedName name="__x2" localSheetId="7" hidden="1">{"via1",#N/A,TRUE,"general";"via2",#N/A,TRUE,"general";"via3",#N/A,TRUE,"general"}</definedName>
    <definedName name="__x2" localSheetId="6" hidden="1">{"via1",#N/A,TRUE,"general";"via2",#N/A,TRUE,"general";"via3",#N/A,TRUE,"general"}</definedName>
    <definedName name="__x2" localSheetId="4" hidden="1">{"via1",#N/A,TRUE,"general";"via2",#N/A,TRUE,"general";"via3",#N/A,TRUE,"general"}</definedName>
    <definedName name="__x2" localSheetId="3" hidden="1">{"via1",#N/A,TRUE,"general";"via2",#N/A,TRUE,"general";"via3",#N/A,TRUE,"general"}</definedName>
    <definedName name="__x2" localSheetId="5" hidden="1">{"via1",#N/A,TRUE,"general";"via2",#N/A,TRUE,"general";"via3",#N/A,TRUE,"general"}</definedName>
    <definedName name="__x2" hidden="1">{"via1",#N/A,TRUE,"general";"via2",#N/A,TRUE,"general";"via3",#N/A,TRUE,"general"}</definedName>
    <definedName name="__x3" localSheetId="9" hidden="1">{"via1",#N/A,TRUE,"general";"via2",#N/A,TRUE,"general";"via3",#N/A,TRUE,"general"}</definedName>
    <definedName name="__x3" localSheetId="8" hidden="1">{"via1",#N/A,TRUE,"general";"via2",#N/A,TRUE,"general";"via3",#N/A,TRUE,"general"}</definedName>
    <definedName name="__x3" localSheetId="7" hidden="1">{"via1",#N/A,TRUE,"general";"via2",#N/A,TRUE,"general";"via3",#N/A,TRUE,"general"}</definedName>
    <definedName name="__x3" localSheetId="6" hidden="1">{"via1",#N/A,TRUE,"general";"via2",#N/A,TRUE,"general";"via3",#N/A,TRUE,"general"}</definedName>
    <definedName name="__x3" localSheetId="4" hidden="1">{"via1",#N/A,TRUE,"general";"via2",#N/A,TRUE,"general";"via3",#N/A,TRUE,"general"}</definedName>
    <definedName name="__x3" localSheetId="3" hidden="1">{"via1",#N/A,TRUE,"general";"via2",#N/A,TRUE,"general";"via3",#N/A,TRUE,"general"}</definedName>
    <definedName name="__x3" localSheetId="5" hidden="1">{"via1",#N/A,TRUE,"general";"via2",#N/A,TRUE,"general";"via3",#N/A,TRUE,"general"}</definedName>
    <definedName name="__x3" hidden="1">{"via1",#N/A,TRUE,"general";"via2",#N/A,TRUE,"general";"via3",#N/A,TRUE,"general"}</definedName>
    <definedName name="__x4" localSheetId="9" hidden="1">{"via1",#N/A,TRUE,"general";"via2",#N/A,TRUE,"general";"via3",#N/A,TRUE,"general"}</definedName>
    <definedName name="__x4" localSheetId="8" hidden="1">{"via1",#N/A,TRUE,"general";"via2",#N/A,TRUE,"general";"via3",#N/A,TRUE,"general"}</definedName>
    <definedName name="__x4" localSheetId="7" hidden="1">{"via1",#N/A,TRUE,"general";"via2",#N/A,TRUE,"general";"via3",#N/A,TRUE,"general"}</definedName>
    <definedName name="__x4" localSheetId="6" hidden="1">{"via1",#N/A,TRUE,"general";"via2",#N/A,TRUE,"general";"via3",#N/A,TRUE,"general"}</definedName>
    <definedName name="__x4" localSheetId="4" hidden="1">{"via1",#N/A,TRUE,"general";"via2",#N/A,TRUE,"general";"via3",#N/A,TRUE,"general"}</definedName>
    <definedName name="__x4" localSheetId="3" hidden="1">{"via1",#N/A,TRUE,"general";"via2",#N/A,TRUE,"general";"via3",#N/A,TRUE,"general"}</definedName>
    <definedName name="__x4" localSheetId="5" hidden="1">{"via1",#N/A,TRUE,"general";"via2",#N/A,TRUE,"general";"via3",#N/A,TRUE,"general"}</definedName>
    <definedName name="__x4" hidden="1">{"via1",#N/A,TRUE,"general";"via2",#N/A,TRUE,"general";"via3",#N/A,TRUE,"general"}</definedName>
    <definedName name="__x5" localSheetId="9" hidden="1">{"TAB1",#N/A,TRUE,"GENERAL";"TAB2",#N/A,TRUE,"GENERAL";"TAB3",#N/A,TRUE,"GENERAL";"TAB4",#N/A,TRUE,"GENERAL";"TAB5",#N/A,TRUE,"GENERAL"}</definedName>
    <definedName name="__x5" localSheetId="8" hidden="1">{"TAB1",#N/A,TRUE,"GENERAL";"TAB2",#N/A,TRUE,"GENERAL";"TAB3",#N/A,TRUE,"GENERAL";"TAB4",#N/A,TRUE,"GENERAL";"TAB5",#N/A,TRUE,"GENERAL"}</definedName>
    <definedName name="__x5" localSheetId="7" hidden="1">{"TAB1",#N/A,TRUE,"GENERAL";"TAB2",#N/A,TRUE,"GENERAL";"TAB3",#N/A,TRUE,"GENERAL";"TAB4",#N/A,TRUE,"GENERAL";"TAB5",#N/A,TRUE,"GENERAL"}</definedName>
    <definedName name="__x5" localSheetId="6" hidden="1">{"TAB1",#N/A,TRUE,"GENERAL";"TAB2",#N/A,TRUE,"GENERAL";"TAB3",#N/A,TRUE,"GENERAL";"TAB4",#N/A,TRUE,"GENERAL";"TAB5",#N/A,TRUE,"GENERAL"}</definedName>
    <definedName name="__x5" localSheetId="4" hidden="1">{"TAB1",#N/A,TRUE,"GENERAL";"TAB2",#N/A,TRUE,"GENERAL";"TAB3",#N/A,TRUE,"GENERAL";"TAB4",#N/A,TRUE,"GENERAL";"TAB5",#N/A,TRUE,"GENERAL"}</definedName>
    <definedName name="__x5" localSheetId="3" hidden="1">{"TAB1",#N/A,TRUE,"GENERAL";"TAB2",#N/A,TRUE,"GENERAL";"TAB3",#N/A,TRUE,"GENERAL";"TAB4",#N/A,TRUE,"GENERAL";"TAB5",#N/A,TRUE,"GENERAL"}</definedName>
    <definedName name="__x5" localSheetId="5" hidden="1">{"TAB1",#N/A,TRUE,"GENERAL";"TAB2",#N/A,TRUE,"GENERAL";"TAB3",#N/A,TRUE,"GENERAL";"TAB4",#N/A,TRUE,"GENERAL";"TAB5",#N/A,TRUE,"GENERAL"}</definedName>
    <definedName name="__x5" hidden="1">{"TAB1",#N/A,TRUE,"GENERAL";"TAB2",#N/A,TRUE,"GENERAL";"TAB3",#N/A,TRUE,"GENERAL";"TAB4",#N/A,TRUE,"GENERAL";"TAB5",#N/A,TRUE,"GENERAL"}</definedName>
    <definedName name="__x6" localSheetId="9" hidden="1">{"TAB1",#N/A,TRUE,"GENERAL";"TAB2",#N/A,TRUE,"GENERAL";"TAB3",#N/A,TRUE,"GENERAL";"TAB4",#N/A,TRUE,"GENERAL";"TAB5",#N/A,TRUE,"GENERAL"}</definedName>
    <definedName name="__x6" localSheetId="8" hidden="1">{"TAB1",#N/A,TRUE,"GENERAL";"TAB2",#N/A,TRUE,"GENERAL";"TAB3",#N/A,TRUE,"GENERAL";"TAB4",#N/A,TRUE,"GENERAL";"TAB5",#N/A,TRUE,"GENERAL"}</definedName>
    <definedName name="__x6" localSheetId="7" hidden="1">{"TAB1",#N/A,TRUE,"GENERAL";"TAB2",#N/A,TRUE,"GENERAL";"TAB3",#N/A,TRUE,"GENERAL";"TAB4",#N/A,TRUE,"GENERAL";"TAB5",#N/A,TRUE,"GENERAL"}</definedName>
    <definedName name="__x6" localSheetId="6" hidden="1">{"TAB1",#N/A,TRUE,"GENERAL";"TAB2",#N/A,TRUE,"GENERAL";"TAB3",#N/A,TRUE,"GENERAL";"TAB4",#N/A,TRUE,"GENERAL";"TAB5",#N/A,TRUE,"GENERAL"}</definedName>
    <definedName name="__x6" localSheetId="4" hidden="1">{"TAB1",#N/A,TRUE,"GENERAL";"TAB2",#N/A,TRUE,"GENERAL";"TAB3",#N/A,TRUE,"GENERAL";"TAB4",#N/A,TRUE,"GENERAL";"TAB5",#N/A,TRUE,"GENERAL"}</definedName>
    <definedName name="__x6" localSheetId="3" hidden="1">{"TAB1",#N/A,TRUE,"GENERAL";"TAB2",#N/A,TRUE,"GENERAL";"TAB3",#N/A,TRUE,"GENERAL";"TAB4",#N/A,TRUE,"GENERAL";"TAB5",#N/A,TRUE,"GENERAL"}</definedName>
    <definedName name="__x6" localSheetId="5" hidden="1">{"TAB1",#N/A,TRUE,"GENERAL";"TAB2",#N/A,TRUE,"GENERAL";"TAB3",#N/A,TRUE,"GENERAL";"TAB4",#N/A,TRUE,"GENERAL";"TAB5",#N/A,TRUE,"GENERAL"}</definedName>
    <definedName name="__x6" hidden="1">{"TAB1",#N/A,TRUE,"GENERAL";"TAB2",#N/A,TRUE,"GENERAL";"TAB3",#N/A,TRUE,"GENERAL";"TAB4",#N/A,TRUE,"GENERAL";"TAB5",#N/A,TRUE,"GENERAL"}</definedName>
    <definedName name="__x7" localSheetId="9" hidden="1">{"TAB1",#N/A,TRUE,"GENERAL";"TAB2",#N/A,TRUE,"GENERAL";"TAB3",#N/A,TRUE,"GENERAL";"TAB4",#N/A,TRUE,"GENERAL";"TAB5",#N/A,TRUE,"GENERAL"}</definedName>
    <definedName name="__x7" localSheetId="8" hidden="1">{"TAB1",#N/A,TRUE,"GENERAL";"TAB2",#N/A,TRUE,"GENERAL";"TAB3",#N/A,TRUE,"GENERAL";"TAB4",#N/A,TRUE,"GENERAL";"TAB5",#N/A,TRUE,"GENERAL"}</definedName>
    <definedName name="__x7" localSheetId="7" hidden="1">{"TAB1",#N/A,TRUE,"GENERAL";"TAB2",#N/A,TRUE,"GENERAL";"TAB3",#N/A,TRUE,"GENERAL";"TAB4",#N/A,TRUE,"GENERAL";"TAB5",#N/A,TRUE,"GENERAL"}</definedName>
    <definedName name="__x7" localSheetId="6" hidden="1">{"TAB1",#N/A,TRUE,"GENERAL";"TAB2",#N/A,TRUE,"GENERAL";"TAB3",#N/A,TRUE,"GENERAL";"TAB4",#N/A,TRUE,"GENERAL";"TAB5",#N/A,TRUE,"GENERAL"}</definedName>
    <definedName name="__x7" localSheetId="4" hidden="1">{"TAB1",#N/A,TRUE,"GENERAL";"TAB2",#N/A,TRUE,"GENERAL";"TAB3",#N/A,TRUE,"GENERAL";"TAB4",#N/A,TRUE,"GENERAL";"TAB5",#N/A,TRUE,"GENERAL"}</definedName>
    <definedName name="__x7" localSheetId="3" hidden="1">{"TAB1",#N/A,TRUE,"GENERAL";"TAB2",#N/A,TRUE,"GENERAL";"TAB3",#N/A,TRUE,"GENERAL";"TAB4",#N/A,TRUE,"GENERAL";"TAB5",#N/A,TRUE,"GENERAL"}</definedName>
    <definedName name="__x7" localSheetId="5" hidden="1">{"TAB1",#N/A,TRUE,"GENERAL";"TAB2",#N/A,TRUE,"GENERAL";"TAB3",#N/A,TRUE,"GENERAL";"TAB4",#N/A,TRUE,"GENERAL";"TAB5",#N/A,TRUE,"GENERAL"}</definedName>
    <definedName name="__x7" hidden="1">{"TAB1",#N/A,TRUE,"GENERAL";"TAB2",#N/A,TRUE,"GENERAL";"TAB3",#N/A,TRUE,"GENERAL";"TAB4",#N/A,TRUE,"GENERAL";"TAB5",#N/A,TRUE,"GENERAL"}</definedName>
    <definedName name="__x8" localSheetId="9" hidden="1">{"via1",#N/A,TRUE,"general";"via2",#N/A,TRUE,"general";"via3",#N/A,TRUE,"general"}</definedName>
    <definedName name="__x8" localSheetId="8" hidden="1">{"via1",#N/A,TRUE,"general";"via2",#N/A,TRUE,"general";"via3",#N/A,TRUE,"general"}</definedName>
    <definedName name="__x8" localSheetId="7" hidden="1">{"via1",#N/A,TRUE,"general";"via2",#N/A,TRUE,"general";"via3",#N/A,TRUE,"general"}</definedName>
    <definedName name="__x8" localSheetId="6" hidden="1">{"via1",#N/A,TRUE,"general";"via2",#N/A,TRUE,"general";"via3",#N/A,TRUE,"general"}</definedName>
    <definedName name="__x8" localSheetId="4" hidden="1">{"via1",#N/A,TRUE,"general";"via2",#N/A,TRUE,"general";"via3",#N/A,TRUE,"general"}</definedName>
    <definedName name="__x8" localSheetId="3" hidden="1">{"via1",#N/A,TRUE,"general";"via2",#N/A,TRUE,"general";"via3",#N/A,TRUE,"general"}</definedName>
    <definedName name="__x8" localSheetId="5" hidden="1">{"via1",#N/A,TRUE,"general";"via2",#N/A,TRUE,"general";"via3",#N/A,TRUE,"general"}</definedName>
    <definedName name="__x8" hidden="1">{"via1",#N/A,TRUE,"general";"via2",#N/A,TRUE,"general";"via3",#N/A,TRUE,"general"}</definedName>
    <definedName name="__x9" localSheetId="9" hidden="1">{"TAB1",#N/A,TRUE,"GENERAL";"TAB2",#N/A,TRUE,"GENERAL";"TAB3",#N/A,TRUE,"GENERAL";"TAB4",#N/A,TRUE,"GENERAL";"TAB5",#N/A,TRUE,"GENERAL"}</definedName>
    <definedName name="__x9" localSheetId="8" hidden="1">{"TAB1",#N/A,TRUE,"GENERAL";"TAB2",#N/A,TRUE,"GENERAL";"TAB3",#N/A,TRUE,"GENERAL";"TAB4",#N/A,TRUE,"GENERAL";"TAB5",#N/A,TRUE,"GENERAL"}</definedName>
    <definedName name="__x9" localSheetId="7" hidden="1">{"TAB1",#N/A,TRUE,"GENERAL";"TAB2",#N/A,TRUE,"GENERAL";"TAB3",#N/A,TRUE,"GENERAL";"TAB4",#N/A,TRUE,"GENERAL";"TAB5",#N/A,TRUE,"GENERAL"}</definedName>
    <definedName name="__x9" localSheetId="6" hidden="1">{"TAB1",#N/A,TRUE,"GENERAL";"TAB2",#N/A,TRUE,"GENERAL";"TAB3",#N/A,TRUE,"GENERAL";"TAB4",#N/A,TRUE,"GENERAL";"TAB5",#N/A,TRUE,"GENERAL"}</definedName>
    <definedName name="__x9" localSheetId="4" hidden="1">{"TAB1",#N/A,TRUE,"GENERAL";"TAB2",#N/A,TRUE,"GENERAL";"TAB3",#N/A,TRUE,"GENERAL";"TAB4",#N/A,TRUE,"GENERAL";"TAB5",#N/A,TRUE,"GENERAL"}</definedName>
    <definedName name="__x9" localSheetId="3" hidden="1">{"TAB1",#N/A,TRUE,"GENERAL";"TAB2",#N/A,TRUE,"GENERAL";"TAB3",#N/A,TRUE,"GENERAL";"TAB4",#N/A,TRUE,"GENERAL";"TAB5",#N/A,TRUE,"GENERAL"}</definedName>
    <definedName name="__x9" localSheetId="5"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9" hidden="1">{"TAB1",#N/A,TRUE,"GENERAL";"TAB2",#N/A,TRUE,"GENERAL";"TAB3",#N/A,TRUE,"GENERAL";"TAB4",#N/A,TRUE,"GENERAL";"TAB5",#N/A,TRUE,"GENERAL"}</definedName>
    <definedName name="__y2" localSheetId="8" hidden="1">{"TAB1",#N/A,TRUE,"GENERAL";"TAB2",#N/A,TRUE,"GENERAL";"TAB3",#N/A,TRUE,"GENERAL";"TAB4",#N/A,TRUE,"GENERAL";"TAB5",#N/A,TRUE,"GENERAL"}</definedName>
    <definedName name="__y2" localSheetId="7" hidden="1">{"TAB1",#N/A,TRUE,"GENERAL";"TAB2",#N/A,TRUE,"GENERAL";"TAB3",#N/A,TRUE,"GENERAL";"TAB4",#N/A,TRUE,"GENERAL";"TAB5",#N/A,TRUE,"GENERAL"}</definedName>
    <definedName name="__y2" localSheetId="6" hidden="1">{"TAB1",#N/A,TRUE,"GENERAL";"TAB2",#N/A,TRUE,"GENERAL";"TAB3",#N/A,TRUE,"GENERAL";"TAB4",#N/A,TRUE,"GENERAL";"TAB5",#N/A,TRUE,"GENERAL"}</definedName>
    <definedName name="__y2" localSheetId="4" hidden="1">{"TAB1",#N/A,TRUE,"GENERAL";"TAB2",#N/A,TRUE,"GENERAL";"TAB3",#N/A,TRUE,"GENERAL";"TAB4",#N/A,TRUE,"GENERAL";"TAB5",#N/A,TRUE,"GENERAL"}</definedName>
    <definedName name="__y2" localSheetId="3" hidden="1">{"TAB1",#N/A,TRUE,"GENERAL";"TAB2",#N/A,TRUE,"GENERAL";"TAB3",#N/A,TRUE,"GENERAL";"TAB4",#N/A,TRUE,"GENERAL";"TAB5",#N/A,TRUE,"GENERAL"}</definedName>
    <definedName name="__y2" localSheetId="5" hidden="1">{"TAB1",#N/A,TRUE,"GENERAL";"TAB2",#N/A,TRUE,"GENERAL";"TAB3",#N/A,TRUE,"GENERAL";"TAB4",#N/A,TRUE,"GENERAL";"TAB5",#N/A,TRUE,"GENERAL"}</definedName>
    <definedName name="__y2" hidden="1">{"TAB1",#N/A,TRUE,"GENERAL";"TAB2",#N/A,TRUE,"GENERAL";"TAB3",#N/A,TRUE,"GENERAL";"TAB4",#N/A,TRUE,"GENERAL";"TAB5",#N/A,TRUE,"GENERAL"}</definedName>
    <definedName name="__y3" localSheetId="9" hidden="1">{"via1",#N/A,TRUE,"general";"via2",#N/A,TRUE,"general";"via3",#N/A,TRUE,"general"}</definedName>
    <definedName name="__y3" localSheetId="8" hidden="1">{"via1",#N/A,TRUE,"general";"via2",#N/A,TRUE,"general";"via3",#N/A,TRUE,"general"}</definedName>
    <definedName name="__y3" localSheetId="7" hidden="1">{"via1",#N/A,TRUE,"general";"via2",#N/A,TRUE,"general";"via3",#N/A,TRUE,"general"}</definedName>
    <definedName name="__y3" localSheetId="6" hidden="1">{"via1",#N/A,TRUE,"general";"via2",#N/A,TRUE,"general";"via3",#N/A,TRUE,"general"}</definedName>
    <definedName name="__y3" localSheetId="4" hidden="1">{"via1",#N/A,TRUE,"general";"via2",#N/A,TRUE,"general";"via3",#N/A,TRUE,"general"}</definedName>
    <definedName name="__y3" localSheetId="3" hidden="1">{"via1",#N/A,TRUE,"general";"via2",#N/A,TRUE,"general";"via3",#N/A,TRUE,"general"}</definedName>
    <definedName name="__y3" localSheetId="5" hidden="1">{"via1",#N/A,TRUE,"general";"via2",#N/A,TRUE,"general";"via3",#N/A,TRUE,"general"}</definedName>
    <definedName name="__y3" hidden="1">{"via1",#N/A,TRUE,"general";"via2",#N/A,TRUE,"general";"via3",#N/A,TRUE,"general"}</definedName>
    <definedName name="__y4" localSheetId="9" hidden="1">{"via1",#N/A,TRUE,"general";"via2",#N/A,TRUE,"general";"via3",#N/A,TRUE,"general"}</definedName>
    <definedName name="__y4" localSheetId="8" hidden="1">{"via1",#N/A,TRUE,"general";"via2",#N/A,TRUE,"general";"via3",#N/A,TRUE,"general"}</definedName>
    <definedName name="__y4" localSheetId="7" hidden="1">{"via1",#N/A,TRUE,"general";"via2",#N/A,TRUE,"general";"via3",#N/A,TRUE,"general"}</definedName>
    <definedName name="__y4" localSheetId="6" hidden="1">{"via1",#N/A,TRUE,"general";"via2",#N/A,TRUE,"general";"via3",#N/A,TRUE,"general"}</definedName>
    <definedName name="__y4" localSheetId="4" hidden="1">{"via1",#N/A,TRUE,"general";"via2",#N/A,TRUE,"general";"via3",#N/A,TRUE,"general"}</definedName>
    <definedName name="__y4" localSheetId="3" hidden="1">{"via1",#N/A,TRUE,"general";"via2",#N/A,TRUE,"general";"via3",#N/A,TRUE,"general"}</definedName>
    <definedName name="__y4" localSheetId="5" hidden="1">{"via1",#N/A,TRUE,"general";"via2",#N/A,TRUE,"general";"via3",#N/A,TRUE,"general"}</definedName>
    <definedName name="__y4" hidden="1">{"via1",#N/A,TRUE,"general";"via2",#N/A,TRUE,"general";"via3",#N/A,TRUE,"general"}</definedName>
    <definedName name="__y5" localSheetId="9" hidden="1">{"TAB1",#N/A,TRUE,"GENERAL";"TAB2",#N/A,TRUE,"GENERAL";"TAB3",#N/A,TRUE,"GENERAL";"TAB4",#N/A,TRUE,"GENERAL";"TAB5",#N/A,TRUE,"GENERAL"}</definedName>
    <definedName name="__y5" localSheetId="8" hidden="1">{"TAB1",#N/A,TRUE,"GENERAL";"TAB2",#N/A,TRUE,"GENERAL";"TAB3",#N/A,TRUE,"GENERAL";"TAB4",#N/A,TRUE,"GENERAL";"TAB5",#N/A,TRUE,"GENERAL"}</definedName>
    <definedName name="__y5" localSheetId="7" hidden="1">{"TAB1",#N/A,TRUE,"GENERAL";"TAB2",#N/A,TRUE,"GENERAL";"TAB3",#N/A,TRUE,"GENERAL";"TAB4",#N/A,TRUE,"GENERAL";"TAB5",#N/A,TRUE,"GENERAL"}</definedName>
    <definedName name="__y5" localSheetId="6" hidden="1">{"TAB1",#N/A,TRUE,"GENERAL";"TAB2",#N/A,TRUE,"GENERAL";"TAB3",#N/A,TRUE,"GENERAL";"TAB4",#N/A,TRUE,"GENERAL";"TAB5",#N/A,TRUE,"GENERAL"}</definedName>
    <definedName name="__y5" localSheetId="4" hidden="1">{"TAB1",#N/A,TRUE,"GENERAL";"TAB2",#N/A,TRUE,"GENERAL";"TAB3",#N/A,TRUE,"GENERAL";"TAB4",#N/A,TRUE,"GENERAL";"TAB5",#N/A,TRUE,"GENERAL"}</definedName>
    <definedName name="__y5" localSheetId="3" hidden="1">{"TAB1",#N/A,TRUE,"GENERAL";"TAB2",#N/A,TRUE,"GENERAL";"TAB3",#N/A,TRUE,"GENERAL";"TAB4",#N/A,TRUE,"GENERAL";"TAB5",#N/A,TRUE,"GENERAL"}</definedName>
    <definedName name="__y5" localSheetId="5" hidden="1">{"TAB1",#N/A,TRUE,"GENERAL";"TAB2",#N/A,TRUE,"GENERAL";"TAB3",#N/A,TRUE,"GENERAL";"TAB4",#N/A,TRUE,"GENERAL";"TAB5",#N/A,TRUE,"GENERAL"}</definedName>
    <definedName name="__y5" hidden="1">{"TAB1",#N/A,TRUE,"GENERAL";"TAB2",#N/A,TRUE,"GENERAL";"TAB3",#N/A,TRUE,"GENERAL";"TAB4",#N/A,TRUE,"GENERAL";"TAB5",#N/A,TRUE,"GENERAL"}</definedName>
    <definedName name="__y6" localSheetId="9" hidden="1">{"via1",#N/A,TRUE,"general";"via2",#N/A,TRUE,"general";"via3",#N/A,TRUE,"general"}</definedName>
    <definedName name="__y6" localSheetId="8" hidden="1">{"via1",#N/A,TRUE,"general";"via2",#N/A,TRUE,"general";"via3",#N/A,TRUE,"general"}</definedName>
    <definedName name="__y6" localSheetId="7" hidden="1">{"via1",#N/A,TRUE,"general";"via2",#N/A,TRUE,"general";"via3",#N/A,TRUE,"general"}</definedName>
    <definedName name="__y6" localSheetId="6" hidden="1">{"via1",#N/A,TRUE,"general";"via2",#N/A,TRUE,"general";"via3",#N/A,TRUE,"general"}</definedName>
    <definedName name="__y6" localSheetId="4" hidden="1">{"via1",#N/A,TRUE,"general";"via2",#N/A,TRUE,"general";"via3",#N/A,TRUE,"general"}</definedName>
    <definedName name="__y6" localSheetId="3" hidden="1">{"via1",#N/A,TRUE,"general";"via2",#N/A,TRUE,"general";"via3",#N/A,TRUE,"general"}</definedName>
    <definedName name="__y6" localSheetId="5" hidden="1">{"via1",#N/A,TRUE,"general";"via2",#N/A,TRUE,"general";"via3",#N/A,TRUE,"general"}</definedName>
    <definedName name="__y6" hidden="1">{"via1",#N/A,TRUE,"general";"via2",#N/A,TRUE,"general";"via3",#N/A,TRUE,"general"}</definedName>
    <definedName name="__y7" localSheetId="9" hidden="1">{"via1",#N/A,TRUE,"general";"via2",#N/A,TRUE,"general";"via3",#N/A,TRUE,"general"}</definedName>
    <definedName name="__y7" localSheetId="8" hidden="1">{"via1",#N/A,TRUE,"general";"via2",#N/A,TRUE,"general";"via3",#N/A,TRUE,"general"}</definedName>
    <definedName name="__y7" localSheetId="7" hidden="1">{"via1",#N/A,TRUE,"general";"via2",#N/A,TRUE,"general";"via3",#N/A,TRUE,"general"}</definedName>
    <definedName name="__y7" localSheetId="6" hidden="1">{"via1",#N/A,TRUE,"general";"via2",#N/A,TRUE,"general";"via3",#N/A,TRUE,"general"}</definedName>
    <definedName name="__y7" localSheetId="4" hidden="1">{"via1",#N/A,TRUE,"general";"via2",#N/A,TRUE,"general";"via3",#N/A,TRUE,"general"}</definedName>
    <definedName name="__y7" localSheetId="3" hidden="1">{"via1",#N/A,TRUE,"general";"via2",#N/A,TRUE,"general";"via3",#N/A,TRUE,"general"}</definedName>
    <definedName name="__y7" localSheetId="5" hidden="1">{"via1",#N/A,TRUE,"general";"via2",#N/A,TRUE,"general";"via3",#N/A,TRUE,"general"}</definedName>
    <definedName name="__y7" hidden="1">{"via1",#N/A,TRUE,"general";"via2",#N/A,TRUE,"general";"via3",#N/A,TRUE,"general"}</definedName>
    <definedName name="__y8" localSheetId="9" hidden="1">{"via1",#N/A,TRUE,"general";"via2",#N/A,TRUE,"general";"via3",#N/A,TRUE,"general"}</definedName>
    <definedName name="__y8" localSheetId="8" hidden="1">{"via1",#N/A,TRUE,"general";"via2",#N/A,TRUE,"general";"via3",#N/A,TRUE,"general"}</definedName>
    <definedName name="__y8" localSheetId="7" hidden="1">{"via1",#N/A,TRUE,"general";"via2",#N/A,TRUE,"general";"via3",#N/A,TRUE,"general"}</definedName>
    <definedName name="__y8" localSheetId="6" hidden="1">{"via1",#N/A,TRUE,"general";"via2",#N/A,TRUE,"general";"via3",#N/A,TRUE,"general"}</definedName>
    <definedName name="__y8" localSheetId="4" hidden="1">{"via1",#N/A,TRUE,"general";"via2",#N/A,TRUE,"general";"via3",#N/A,TRUE,"general"}</definedName>
    <definedName name="__y8" localSheetId="3" hidden="1">{"via1",#N/A,TRUE,"general";"via2",#N/A,TRUE,"general";"via3",#N/A,TRUE,"general"}</definedName>
    <definedName name="__y8" localSheetId="5" hidden="1">{"via1",#N/A,TRUE,"general";"via2",#N/A,TRUE,"general";"via3",#N/A,TRUE,"general"}</definedName>
    <definedName name="__y8" hidden="1">{"via1",#N/A,TRUE,"general";"via2",#N/A,TRUE,"general";"via3",#N/A,TRUE,"general"}</definedName>
    <definedName name="__y9" localSheetId="9" hidden="1">{"TAB1",#N/A,TRUE,"GENERAL";"TAB2",#N/A,TRUE,"GENERAL";"TAB3",#N/A,TRUE,"GENERAL";"TAB4",#N/A,TRUE,"GENERAL";"TAB5",#N/A,TRUE,"GENERAL"}</definedName>
    <definedName name="__y9" localSheetId="8" hidden="1">{"TAB1",#N/A,TRUE,"GENERAL";"TAB2",#N/A,TRUE,"GENERAL";"TAB3",#N/A,TRUE,"GENERAL";"TAB4",#N/A,TRUE,"GENERAL";"TAB5",#N/A,TRUE,"GENERAL"}</definedName>
    <definedName name="__y9" localSheetId="7" hidden="1">{"TAB1",#N/A,TRUE,"GENERAL";"TAB2",#N/A,TRUE,"GENERAL";"TAB3",#N/A,TRUE,"GENERAL";"TAB4",#N/A,TRUE,"GENERAL";"TAB5",#N/A,TRUE,"GENERAL"}</definedName>
    <definedName name="__y9" localSheetId="6" hidden="1">{"TAB1",#N/A,TRUE,"GENERAL";"TAB2",#N/A,TRUE,"GENERAL";"TAB3",#N/A,TRUE,"GENERAL";"TAB4",#N/A,TRUE,"GENERAL";"TAB5",#N/A,TRUE,"GENERAL"}</definedName>
    <definedName name="__y9" localSheetId="4" hidden="1">{"TAB1",#N/A,TRUE,"GENERAL";"TAB2",#N/A,TRUE,"GENERAL";"TAB3",#N/A,TRUE,"GENERAL";"TAB4",#N/A,TRUE,"GENERAL";"TAB5",#N/A,TRUE,"GENERAL"}</definedName>
    <definedName name="__y9" localSheetId="3" hidden="1">{"TAB1",#N/A,TRUE,"GENERAL";"TAB2",#N/A,TRUE,"GENERAL";"TAB3",#N/A,TRUE,"GENERAL";"TAB4",#N/A,TRUE,"GENERAL";"TAB5",#N/A,TRUE,"GENERAL"}</definedName>
    <definedName name="__y9" localSheetId="5" hidden="1">{"TAB1",#N/A,TRUE,"GENERAL";"TAB2",#N/A,TRUE,"GENERAL";"TAB3",#N/A,TRUE,"GENERAL";"TAB4",#N/A,TRUE,"GENERAL";"TAB5",#N/A,TRUE,"GENERAL"}</definedName>
    <definedName name="__y9" hidden="1">{"TAB1",#N/A,TRUE,"GENERAL";"TAB2",#N/A,TRUE,"GENERAL";"TAB3",#N/A,TRUE,"GENERAL";"TAB4",#N/A,TRUE,"GENERAL";"TAB5",#N/A,TRUE,"GENERAL"}</definedName>
    <definedName name="__z1" localSheetId="9" hidden="1">{"TAB1",#N/A,TRUE,"GENERAL";"TAB2",#N/A,TRUE,"GENERAL";"TAB3",#N/A,TRUE,"GENERAL";"TAB4",#N/A,TRUE,"GENERAL";"TAB5",#N/A,TRUE,"GENERAL"}</definedName>
    <definedName name="__z1" localSheetId="8" hidden="1">{"TAB1",#N/A,TRUE,"GENERAL";"TAB2",#N/A,TRUE,"GENERAL";"TAB3",#N/A,TRUE,"GENERAL";"TAB4",#N/A,TRUE,"GENERAL";"TAB5",#N/A,TRUE,"GENERAL"}</definedName>
    <definedName name="__z1" localSheetId="7" hidden="1">{"TAB1",#N/A,TRUE,"GENERAL";"TAB2",#N/A,TRUE,"GENERAL";"TAB3",#N/A,TRUE,"GENERAL";"TAB4",#N/A,TRUE,"GENERAL";"TAB5",#N/A,TRUE,"GENERAL"}</definedName>
    <definedName name="__z1" localSheetId="6" hidden="1">{"TAB1",#N/A,TRUE,"GENERAL";"TAB2",#N/A,TRUE,"GENERAL";"TAB3",#N/A,TRUE,"GENERAL";"TAB4",#N/A,TRUE,"GENERAL";"TAB5",#N/A,TRUE,"GENERAL"}</definedName>
    <definedName name="__z1" localSheetId="4" hidden="1">{"TAB1",#N/A,TRUE,"GENERAL";"TAB2",#N/A,TRUE,"GENERAL";"TAB3",#N/A,TRUE,"GENERAL";"TAB4",#N/A,TRUE,"GENERAL";"TAB5",#N/A,TRUE,"GENERAL"}</definedName>
    <definedName name="__z1" localSheetId="3" hidden="1">{"TAB1",#N/A,TRUE,"GENERAL";"TAB2",#N/A,TRUE,"GENERAL";"TAB3",#N/A,TRUE,"GENERAL";"TAB4",#N/A,TRUE,"GENERAL";"TAB5",#N/A,TRUE,"GENERAL"}</definedName>
    <definedName name="__z1" localSheetId="5" hidden="1">{"TAB1",#N/A,TRUE,"GENERAL";"TAB2",#N/A,TRUE,"GENERAL";"TAB3",#N/A,TRUE,"GENERAL";"TAB4",#N/A,TRUE,"GENERAL";"TAB5",#N/A,TRUE,"GENERAL"}</definedName>
    <definedName name="__z1" hidden="1">{"TAB1",#N/A,TRUE,"GENERAL";"TAB2",#N/A,TRUE,"GENERAL";"TAB3",#N/A,TRUE,"GENERAL";"TAB4",#N/A,TRUE,"GENERAL";"TAB5",#N/A,TRUE,"GENERAL"}</definedName>
    <definedName name="__z2" localSheetId="9" hidden="1">{"via1",#N/A,TRUE,"general";"via2",#N/A,TRUE,"general";"via3",#N/A,TRUE,"general"}</definedName>
    <definedName name="__z2" localSheetId="8" hidden="1">{"via1",#N/A,TRUE,"general";"via2",#N/A,TRUE,"general";"via3",#N/A,TRUE,"general"}</definedName>
    <definedName name="__z2" localSheetId="7" hidden="1">{"via1",#N/A,TRUE,"general";"via2",#N/A,TRUE,"general";"via3",#N/A,TRUE,"general"}</definedName>
    <definedName name="__z2" localSheetId="6" hidden="1">{"via1",#N/A,TRUE,"general";"via2",#N/A,TRUE,"general";"via3",#N/A,TRUE,"general"}</definedName>
    <definedName name="__z2" localSheetId="4" hidden="1">{"via1",#N/A,TRUE,"general";"via2",#N/A,TRUE,"general";"via3",#N/A,TRUE,"general"}</definedName>
    <definedName name="__z2" localSheetId="3" hidden="1">{"via1",#N/A,TRUE,"general";"via2",#N/A,TRUE,"general";"via3",#N/A,TRUE,"general"}</definedName>
    <definedName name="__z2" localSheetId="5" hidden="1">{"via1",#N/A,TRUE,"general";"via2",#N/A,TRUE,"general";"via3",#N/A,TRUE,"general"}</definedName>
    <definedName name="__z2" hidden="1">{"via1",#N/A,TRUE,"general";"via2",#N/A,TRUE,"general";"via3",#N/A,TRUE,"general"}</definedName>
    <definedName name="__z3" localSheetId="9" hidden="1">{"via1",#N/A,TRUE,"general";"via2",#N/A,TRUE,"general";"via3",#N/A,TRUE,"general"}</definedName>
    <definedName name="__z3" localSheetId="8" hidden="1">{"via1",#N/A,TRUE,"general";"via2",#N/A,TRUE,"general";"via3",#N/A,TRUE,"general"}</definedName>
    <definedName name="__z3" localSheetId="7" hidden="1">{"via1",#N/A,TRUE,"general";"via2",#N/A,TRUE,"general";"via3",#N/A,TRUE,"general"}</definedName>
    <definedName name="__z3" localSheetId="6" hidden="1">{"via1",#N/A,TRUE,"general";"via2",#N/A,TRUE,"general";"via3",#N/A,TRUE,"general"}</definedName>
    <definedName name="__z3" localSheetId="4" hidden="1">{"via1",#N/A,TRUE,"general";"via2",#N/A,TRUE,"general";"via3",#N/A,TRUE,"general"}</definedName>
    <definedName name="__z3" localSheetId="3" hidden="1">{"via1",#N/A,TRUE,"general";"via2",#N/A,TRUE,"general";"via3",#N/A,TRUE,"general"}</definedName>
    <definedName name="__z3" localSheetId="5" hidden="1">{"via1",#N/A,TRUE,"general";"via2",#N/A,TRUE,"general";"via3",#N/A,TRUE,"general"}</definedName>
    <definedName name="__z3" hidden="1">{"via1",#N/A,TRUE,"general";"via2",#N/A,TRUE,"general";"via3",#N/A,TRUE,"general"}</definedName>
    <definedName name="__z4" localSheetId="9" hidden="1">{"TAB1",#N/A,TRUE,"GENERAL";"TAB2",#N/A,TRUE,"GENERAL";"TAB3",#N/A,TRUE,"GENERAL";"TAB4",#N/A,TRUE,"GENERAL";"TAB5",#N/A,TRUE,"GENERAL"}</definedName>
    <definedName name="__z4" localSheetId="8" hidden="1">{"TAB1",#N/A,TRUE,"GENERAL";"TAB2",#N/A,TRUE,"GENERAL";"TAB3",#N/A,TRUE,"GENERAL";"TAB4",#N/A,TRUE,"GENERAL";"TAB5",#N/A,TRUE,"GENERAL"}</definedName>
    <definedName name="__z4" localSheetId="7" hidden="1">{"TAB1",#N/A,TRUE,"GENERAL";"TAB2",#N/A,TRUE,"GENERAL";"TAB3",#N/A,TRUE,"GENERAL";"TAB4",#N/A,TRUE,"GENERAL";"TAB5",#N/A,TRUE,"GENERAL"}</definedName>
    <definedName name="__z4" localSheetId="6" hidden="1">{"TAB1",#N/A,TRUE,"GENERAL";"TAB2",#N/A,TRUE,"GENERAL";"TAB3",#N/A,TRUE,"GENERAL";"TAB4",#N/A,TRUE,"GENERAL";"TAB5",#N/A,TRUE,"GENERAL"}</definedName>
    <definedName name="__z4" localSheetId="4" hidden="1">{"TAB1",#N/A,TRUE,"GENERAL";"TAB2",#N/A,TRUE,"GENERAL";"TAB3",#N/A,TRUE,"GENERAL";"TAB4",#N/A,TRUE,"GENERAL";"TAB5",#N/A,TRUE,"GENERAL"}</definedName>
    <definedName name="__z4" localSheetId="3" hidden="1">{"TAB1",#N/A,TRUE,"GENERAL";"TAB2",#N/A,TRUE,"GENERAL";"TAB3",#N/A,TRUE,"GENERAL";"TAB4",#N/A,TRUE,"GENERAL";"TAB5",#N/A,TRUE,"GENERAL"}</definedName>
    <definedName name="__z4" localSheetId="5" hidden="1">{"TAB1",#N/A,TRUE,"GENERAL";"TAB2",#N/A,TRUE,"GENERAL";"TAB3",#N/A,TRUE,"GENERAL";"TAB4",#N/A,TRUE,"GENERAL";"TAB5",#N/A,TRUE,"GENERAL"}</definedName>
    <definedName name="__z4" hidden="1">{"TAB1",#N/A,TRUE,"GENERAL";"TAB2",#N/A,TRUE,"GENERAL";"TAB3",#N/A,TRUE,"GENERAL";"TAB4",#N/A,TRUE,"GENERAL";"TAB5",#N/A,TRUE,"GENERAL"}</definedName>
    <definedName name="__z5" localSheetId="9" hidden="1">{"via1",#N/A,TRUE,"general";"via2",#N/A,TRUE,"general";"via3",#N/A,TRUE,"general"}</definedName>
    <definedName name="__z5" localSheetId="8" hidden="1">{"via1",#N/A,TRUE,"general";"via2",#N/A,TRUE,"general";"via3",#N/A,TRUE,"general"}</definedName>
    <definedName name="__z5" localSheetId="7" hidden="1">{"via1",#N/A,TRUE,"general";"via2",#N/A,TRUE,"general";"via3",#N/A,TRUE,"general"}</definedName>
    <definedName name="__z5" localSheetId="6" hidden="1">{"via1",#N/A,TRUE,"general";"via2",#N/A,TRUE,"general";"via3",#N/A,TRUE,"general"}</definedName>
    <definedName name="__z5" localSheetId="4" hidden="1">{"via1",#N/A,TRUE,"general";"via2",#N/A,TRUE,"general";"via3",#N/A,TRUE,"general"}</definedName>
    <definedName name="__z5" localSheetId="3" hidden="1">{"via1",#N/A,TRUE,"general";"via2",#N/A,TRUE,"general";"via3",#N/A,TRUE,"general"}</definedName>
    <definedName name="__z5" localSheetId="5" hidden="1">{"via1",#N/A,TRUE,"general";"via2",#N/A,TRUE,"general";"via3",#N/A,TRUE,"general"}</definedName>
    <definedName name="__z5" hidden="1">{"via1",#N/A,TRUE,"general";"via2",#N/A,TRUE,"general";"via3",#N/A,TRUE,"general"}</definedName>
    <definedName name="__z6" localSheetId="9" hidden="1">{"TAB1",#N/A,TRUE,"GENERAL";"TAB2",#N/A,TRUE,"GENERAL";"TAB3",#N/A,TRUE,"GENERAL";"TAB4",#N/A,TRUE,"GENERAL";"TAB5",#N/A,TRUE,"GENERAL"}</definedName>
    <definedName name="__z6" localSheetId="8" hidden="1">{"TAB1",#N/A,TRUE,"GENERAL";"TAB2",#N/A,TRUE,"GENERAL";"TAB3",#N/A,TRUE,"GENERAL";"TAB4",#N/A,TRUE,"GENERAL";"TAB5",#N/A,TRUE,"GENERAL"}</definedName>
    <definedName name="__z6" localSheetId="7" hidden="1">{"TAB1",#N/A,TRUE,"GENERAL";"TAB2",#N/A,TRUE,"GENERAL";"TAB3",#N/A,TRUE,"GENERAL";"TAB4",#N/A,TRUE,"GENERAL";"TAB5",#N/A,TRUE,"GENERAL"}</definedName>
    <definedName name="__z6" localSheetId="6" hidden="1">{"TAB1",#N/A,TRUE,"GENERAL";"TAB2",#N/A,TRUE,"GENERAL";"TAB3",#N/A,TRUE,"GENERAL";"TAB4",#N/A,TRUE,"GENERAL";"TAB5",#N/A,TRUE,"GENERAL"}</definedName>
    <definedName name="__z6" localSheetId="4" hidden="1">{"TAB1",#N/A,TRUE,"GENERAL";"TAB2",#N/A,TRUE,"GENERAL";"TAB3",#N/A,TRUE,"GENERAL";"TAB4",#N/A,TRUE,"GENERAL";"TAB5",#N/A,TRUE,"GENERAL"}</definedName>
    <definedName name="__z6" localSheetId="3" hidden="1">{"TAB1",#N/A,TRUE,"GENERAL";"TAB2",#N/A,TRUE,"GENERAL";"TAB3",#N/A,TRUE,"GENERAL";"TAB4",#N/A,TRUE,"GENERAL";"TAB5",#N/A,TRUE,"GENERAL"}</definedName>
    <definedName name="__z6" localSheetId="5" hidden="1">{"TAB1",#N/A,TRUE,"GENERAL";"TAB2",#N/A,TRUE,"GENERAL";"TAB3",#N/A,TRUE,"GENERAL";"TAB4",#N/A,TRUE,"GENERAL";"TAB5",#N/A,TRUE,"GENERAL"}</definedName>
    <definedName name="__z6" hidden="1">{"TAB1",#N/A,TRUE,"GENERAL";"TAB2",#N/A,TRUE,"GENERAL";"TAB3",#N/A,TRUE,"GENERAL";"TAB4",#N/A,TRUE,"GENERAL";"TAB5",#N/A,TRUE,"GENERAL"}</definedName>
    <definedName name="_1">#REF!</definedName>
    <definedName name="_1__123Graph_ACart_Utilidad" hidden="1">[17]EVA!$F$104:$I$104</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_123Graph_BCart_Utilidad" hidden="1">[17]EVA!$F$105:$I$105</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_123Graph_CCart_Utilidad" hidden="1">[17]EVA!$F$106:$I$106</definedName>
    <definedName name="_3ane_o10">#REF!</definedName>
    <definedName name="_4__123Graph_LBL_ACart_Utilidad" hidden="1">[17]EVA!$F$109:$I$109</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[17]EVA!$F$110:$I$110</definedName>
    <definedName name="_6__123Graph_LBL_CCart_Utilidad" hidden="1">[17]EVA!$F$111:$I$111</definedName>
    <definedName name="_7__123Graph_XCart_Utilidad" hidden="1">[17]EVA!$F$103:$I$103</definedName>
    <definedName name="_911A">#REF!</definedName>
    <definedName name="_912A">#REF!</definedName>
    <definedName name="_921A">#REF!</definedName>
    <definedName name="_922A">#REF!</definedName>
    <definedName name="_a1" localSheetId="9" hidden="1">{"TAB1",#N/A,TRUE,"GENERAL";"TAB2",#N/A,TRUE,"GENERAL";"TAB3",#N/A,TRUE,"GENERAL";"TAB4",#N/A,TRUE,"GENERAL";"TAB5",#N/A,TRUE,"GENERAL"}</definedName>
    <definedName name="_a1" localSheetId="8" hidden="1">{"TAB1",#N/A,TRUE,"GENERAL";"TAB2",#N/A,TRUE,"GENERAL";"TAB3",#N/A,TRUE,"GENERAL";"TAB4",#N/A,TRUE,"GENERAL";"TAB5",#N/A,TRUE,"GENERAL"}</definedName>
    <definedName name="_a1" localSheetId="7" hidden="1">{"TAB1",#N/A,TRUE,"GENERAL";"TAB2",#N/A,TRUE,"GENERAL";"TAB3",#N/A,TRUE,"GENERAL";"TAB4",#N/A,TRUE,"GENERAL";"TAB5",#N/A,TRUE,"GENERAL"}</definedName>
    <definedName name="_a1" localSheetId="2" hidden="1">{"TAB1",#N/A,TRUE,"GENERAL";"TAB2",#N/A,TRUE,"GENERAL";"TAB3",#N/A,TRUE,"GENERAL";"TAB4",#N/A,TRUE,"GENERAL";"TAB5",#N/A,TRUE,"GENERAL"}</definedName>
    <definedName name="_a1" localSheetId="6" hidden="1">{"TAB1",#N/A,TRUE,"GENERAL";"TAB2",#N/A,TRUE,"GENERAL";"TAB3",#N/A,TRUE,"GENERAL";"TAB4",#N/A,TRUE,"GENERAL";"TAB5",#N/A,TRUE,"GENERAL"}</definedName>
    <definedName name="_a1" localSheetId="4" hidden="1">{"TAB1",#N/A,TRUE,"GENERAL";"TAB2",#N/A,TRUE,"GENERAL";"TAB3",#N/A,TRUE,"GENERAL";"TAB4",#N/A,TRUE,"GENERAL";"TAB5",#N/A,TRUE,"GENERAL"}</definedName>
    <definedName name="_a1" localSheetId="3" hidden="1">{"TAB1",#N/A,TRUE,"GENERAL";"TAB2",#N/A,TRUE,"GENERAL";"TAB3",#N/A,TRUE,"GENERAL";"TAB4",#N/A,TRUE,"GENERAL";"TAB5",#N/A,TRUE,"GENERAL"}</definedName>
    <definedName name="_a1" localSheetId="5" hidden="1">{"TAB1",#N/A,TRUE,"GENERAL";"TAB2",#N/A,TRUE,"GENERAL";"TAB3",#N/A,TRUE,"GENERAL";"TAB4",#N/A,TRUE,"GENERAL";"TAB5",#N/A,TRUE,"GENERAL"}</definedName>
    <definedName name="_a1" hidden="1">{"TAB1",#N/A,TRUE,"GENERAL";"TAB2",#N/A,TRUE,"GENERAL";"TAB3",#N/A,TRUE,"GENERAL";"TAB4",#N/A,TRUE,"GENERAL";"TAB5",#N/A,TRUE,"GENERAL"}</definedName>
    <definedName name="_a3" localSheetId="9" hidden="1">{"TAB1",#N/A,TRUE,"GENERAL";"TAB2",#N/A,TRUE,"GENERAL";"TAB3",#N/A,TRUE,"GENERAL";"TAB4",#N/A,TRUE,"GENERAL";"TAB5",#N/A,TRUE,"GENERAL"}</definedName>
    <definedName name="_a3" localSheetId="8" hidden="1">{"TAB1",#N/A,TRUE,"GENERAL";"TAB2",#N/A,TRUE,"GENERAL";"TAB3",#N/A,TRUE,"GENERAL";"TAB4",#N/A,TRUE,"GENERAL";"TAB5",#N/A,TRUE,"GENERAL"}</definedName>
    <definedName name="_a3" localSheetId="7" hidden="1">{"TAB1",#N/A,TRUE,"GENERAL";"TAB2",#N/A,TRUE,"GENERAL";"TAB3",#N/A,TRUE,"GENERAL";"TAB4",#N/A,TRUE,"GENERAL";"TAB5",#N/A,TRUE,"GENERAL"}</definedName>
    <definedName name="_a3" localSheetId="2" hidden="1">{"TAB1",#N/A,TRUE,"GENERAL";"TAB2",#N/A,TRUE,"GENERAL";"TAB3",#N/A,TRUE,"GENERAL";"TAB4",#N/A,TRUE,"GENERAL";"TAB5",#N/A,TRUE,"GENERAL"}</definedName>
    <definedName name="_a3" localSheetId="6" hidden="1">{"TAB1",#N/A,TRUE,"GENERAL";"TAB2",#N/A,TRUE,"GENERAL";"TAB3",#N/A,TRUE,"GENERAL";"TAB4",#N/A,TRUE,"GENERAL";"TAB5",#N/A,TRUE,"GENERAL"}</definedName>
    <definedName name="_a3" localSheetId="4" hidden="1">{"TAB1",#N/A,TRUE,"GENERAL";"TAB2",#N/A,TRUE,"GENERAL";"TAB3",#N/A,TRUE,"GENERAL";"TAB4",#N/A,TRUE,"GENERAL";"TAB5",#N/A,TRUE,"GENERAL"}</definedName>
    <definedName name="_a3" localSheetId="3" hidden="1">{"TAB1",#N/A,TRUE,"GENERAL";"TAB2",#N/A,TRUE,"GENERAL";"TAB3",#N/A,TRUE,"GENERAL";"TAB4",#N/A,TRUE,"GENERAL";"TAB5",#N/A,TRUE,"GENERAL"}</definedName>
    <definedName name="_a3" localSheetId="5" hidden="1">{"TAB1",#N/A,TRUE,"GENERAL";"TAB2",#N/A,TRUE,"GENERAL";"TAB3",#N/A,TRUE,"GENERAL";"TAB4",#N/A,TRUE,"GENERAL";"TAB5",#N/A,TRUE,"GENERAL"}</definedName>
    <definedName name="_a3" hidden="1">{"TAB1",#N/A,TRUE,"GENERAL";"TAB2",#N/A,TRUE,"GENERAL";"TAB3",#N/A,TRUE,"GENERAL";"TAB4",#N/A,TRUE,"GENERAL";"TAB5",#N/A,TRUE,"GENERAL"}</definedName>
    <definedName name="_a4" localSheetId="9" hidden="1">{"via1",#N/A,TRUE,"general";"via2",#N/A,TRUE,"general";"via3",#N/A,TRUE,"general"}</definedName>
    <definedName name="_a4" localSheetId="8" hidden="1">{"via1",#N/A,TRUE,"general";"via2",#N/A,TRUE,"general";"via3",#N/A,TRUE,"general"}</definedName>
    <definedName name="_a4" localSheetId="7" hidden="1">{"via1",#N/A,TRUE,"general";"via2",#N/A,TRUE,"general";"via3",#N/A,TRUE,"general"}</definedName>
    <definedName name="_a4" localSheetId="2" hidden="1">{"via1",#N/A,TRUE,"general";"via2",#N/A,TRUE,"general";"via3",#N/A,TRUE,"general"}</definedName>
    <definedName name="_a4" localSheetId="6" hidden="1">{"via1",#N/A,TRUE,"general";"via2",#N/A,TRUE,"general";"via3",#N/A,TRUE,"general"}</definedName>
    <definedName name="_a4" localSheetId="4" hidden="1">{"via1",#N/A,TRUE,"general";"via2",#N/A,TRUE,"general";"via3",#N/A,TRUE,"general"}</definedName>
    <definedName name="_a4" localSheetId="3" hidden="1">{"via1",#N/A,TRUE,"general";"via2",#N/A,TRUE,"general";"via3",#N/A,TRUE,"general"}</definedName>
    <definedName name="_a4" localSheetId="5" hidden="1">{"via1",#N/A,TRUE,"general";"via2",#N/A,TRUE,"general";"via3",#N/A,TRUE,"general"}</definedName>
    <definedName name="_a4" hidden="1">{"via1",#N/A,TRUE,"general";"via2",#N/A,TRUE,"general";"via3",#N/A,TRUE,"general"}</definedName>
    <definedName name="_a5" localSheetId="9" hidden="1">{"TAB1",#N/A,TRUE,"GENERAL";"TAB2",#N/A,TRUE,"GENERAL";"TAB3",#N/A,TRUE,"GENERAL";"TAB4",#N/A,TRUE,"GENERAL";"TAB5",#N/A,TRUE,"GENERAL"}</definedName>
    <definedName name="_a5" localSheetId="8" hidden="1">{"TAB1",#N/A,TRUE,"GENERAL";"TAB2",#N/A,TRUE,"GENERAL";"TAB3",#N/A,TRUE,"GENERAL";"TAB4",#N/A,TRUE,"GENERAL";"TAB5",#N/A,TRUE,"GENERAL"}</definedName>
    <definedName name="_a5" localSheetId="7" hidden="1">{"TAB1",#N/A,TRUE,"GENERAL";"TAB2",#N/A,TRUE,"GENERAL";"TAB3",#N/A,TRUE,"GENERAL";"TAB4",#N/A,TRUE,"GENERAL";"TAB5",#N/A,TRUE,"GENERAL"}</definedName>
    <definedName name="_a5" localSheetId="2" hidden="1">{"TAB1",#N/A,TRUE,"GENERAL";"TAB2",#N/A,TRUE,"GENERAL";"TAB3",#N/A,TRUE,"GENERAL";"TAB4",#N/A,TRUE,"GENERAL";"TAB5",#N/A,TRUE,"GENERAL"}</definedName>
    <definedName name="_a5" localSheetId="6" hidden="1">{"TAB1",#N/A,TRUE,"GENERAL";"TAB2",#N/A,TRUE,"GENERAL";"TAB3",#N/A,TRUE,"GENERAL";"TAB4",#N/A,TRUE,"GENERAL";"TAB5",#N/A,TRUE,"GENERAL"}</definedName>
    <definedName name="_a5" localSheetId="4" hidden="1">{"TAB1",#N/A,TRUE,"GENERAL";"TAB2",#N/A,TRUE,"GENERAL";"TAB3",#N/A,TRUE,"GENERAL";"TAB4",#N/A,TRUE,"GENERAL";"TAB5",#N/A,TRUE,"GENERAL"}</definedName>
    <definedName name="_a5" localSheetId="3" hidden="1">{"TAB1",#N/A,TRUE,"GENERAL";"TAB2",#N/A,TRUE,"GENERAL";"TAB3",#N/A,TRUE,"GENERAL";"TAB4",#N/A,TRUE,"GENERAL";"TAB5",#N/A,TRUE,"GENERAL"}</definedName>
    <definedName name="_a5" localSheetId="5" hidden="1">{"TAB1",#N/A,TRUE,"GENERAL";"TAB2",#N/A,TRUE,"GENERAL";"TAB3",#N/A,TRUE,"GENERAL";"TAB4",#N/A,TRUE,"GENERAL";"TAB5",#N/A,TRUE,"GENERAL"}</definedName>
    <definedName name="_a5" hidden="1">{"TAB1",#N/A,TRUE,"GENERAL";"TAB2",#N/A,TRUE,"GENERAL";"TAB3",#N/A,TRUE,"GENERAL";"TAB4",#N/A,TRUE,"GENERAL";"TAB5",#N/A,TRUE,"GENERAL"}</definedName>
    <definedName name="_a6" localSheetId="9" hidden="1">{"TAB1",#N/A,TRUE,"GENERAL";"TAB2",#N/A,TRUE,"GENERAL";"TAB3",#N/A,TRUE,"GENERAL";"TAB4",#N/A,TRUE,"GENERAL";"TAB5",#N/A,TRUE,"GENERAL"}</definedName>
    <definedName name="_a6" localSheetId="8" hidden="1">{"TAB1",#N/A,TRUE,"GENERAL";"TAB2",#N/A,TRUE,"GENERAL";"TAB3",#N/A,TRUE,"GENERAL";"TAB4",#N/A,TRUE,"GENERAL";"TAB5",#N/A,TRUE,"GENERAL"}</definedName>
    <definedName name="_a6" localSheetId="7" hidden="1">{"TAB1",#N/A,TRUE,"GENERAL";"TAB2",#N/A,TRUE,"GENERAL";"TAB3",#N/A,TRUE,"GENERAL";"TAB4",#N/A,TRUE,"GENERAL";"TAB5",#N/A,TRUE,"GENERAL"}</definedName>
    <definedName name="_a6" localSheetId="2" hidden="1">{"TAB1",#N/A,TRUE,"GENERAL";"TAB2",#N/A,TRUE,"GENERAL";"TAB3",#N/A,TRUE,"GENERAL";"TAB4",#N/A,TRUE,"GENERAL";"TAB5",#N/A,TRUE,"GENERAL"}</definedName>
    <definedName name="_a6" localSheetId="6" hidden="1">{"TAB1",#N/A,TRUE,"GENERAL";"TAB2",#N/A,TRUE,"GENERAL";"TAB3",#N/A,TRUE,"GENERAL";"TAB4",#N/A,TRUE,"GENERAL";"TAB5",#N/A,TRUE,"GENERAL"}</definedName>
    <definedName name="_a6" localSheetId="4" hidden="1">{"TAB1",#N/A,TRUE,"GENERAL";"TAB2",#N/A,TRUE,"GENERAL";"TAB3",#N/A,TRUE,"GENERAL";"TAB4",#N/A,TRUE,"GENERAL";"TAB5",#N/A,TRUE,"GENERAL"}</definedName>
    <definedName name="_a6" localSheetId="3" hidden="1">{"TAB1",#N/A,TRUE,"GENERAL";"TAB2",#N/A,TRUE,"GENERAL";"TAB3",#N/A,TRUE,"GENERAL";"TAB4",#N/A,TRUE,"GENERAL";"TAB5",#N/A,TRUE,"GENERAL"}</definedName>
    <definedName name="_a6" localSheetId="5" hidden="1">{"TAB1",#N/A,TRUE,"GENERAL";"TAB2",#N/A,TRUE,"GENERAL";"TAB3",#N/A,TRUE,"GENERAL";"TAB4",#N/A,TRUE,"GENERAL";"TAB5",#N/A,TRUE,"GENERAL"}</definedName>
    <definedName name="_a6" hidden="1">{"TAB1",#N/A,TRUE,"GENERAL";"TAB2",#N/A,TRUE,"GENERAL";"TAB3",#N/A,TRUE,"GENERAL";"TAB4",#N/A,TRUE,"GENERAL";"TAB5",#N/A,TRUE,"GENERAL"}</definedName>
    <definedName name="_AAS1" localSheetId="9" hidden="1">{#N/A,#N/A,TRUE,"INGENIERIA";#N/A,#N/A,TRUE,"COMPRAS";#N/A,#N/A,TRUE,"DIRECCION";#N/A,#N/A,TRUE,"RESUMEN"}</definedName>
    <definedName name="_AAS1" localSheetId="8" hidden="1">{#N/A,#N/A,TRUE,"INGENIERIA";#N/A,#N/A,TRUE,"COMPRAS";#N/A,#N/A,TRUE,"DIRECCION";#N/A,#N/A,TRUE,"RESUMEN"}</definedName>
    <definedName name="_AAS1" localSheetId="7" hidden="1">{#N/A,#N/A,TRUE,"INGENIERIA";#N/A,#N/A,TRUE,"COMPRAS";#N/A,#N/A,TRUE,"DIRECCION";#N/A,#N/A,TRUE,"RESUMEN"}</definedName>
    <definedName name="_AAS1" localSheetId="2" hidden="1">{#N/A,#N/A,TRUE,"INGENIERIA";#N/A,#N/A,TRUE,"COMPRAS";#N/A,#N/A,TRUE,"DIRECCION";#N/A,#N/A,TRUE,"RESUMEN"}</definedName>
    <definedName name="_AAS1" localSheetId="6" hidden="1">{#N/A,#N/A,TRUE,"INGENIERIA";#N/A,#N/A,TRUE,"COMPRAS";#N/A,#N/A,TRUE,"DIRECCION";#N/A,#N/A,TRUE,"RESUMEN"}</definedName>
    <definedName name="_AAS1" localSheetId="4" hidden="1">{#N/A,#N/A,TRUE,"INGENIERIA";#N/A,#N/A,TRUE,"COMPRAS";#N/A,#N/A,TRUE,"DIRECCION";#N/A,#N/A,TRUE,"RESUMEN"}</definedName>
    <definedName name="_AAS1" localSheetId="3" hidden="1">{#N/A,#N/A,TRUE,"INGENIERIA";#N/A,#N/A,TRUE,"COMPRAS";#N/A,#N/A,TRUE,"DIRECCION";#N/A,#N/A,TRUE,"RESUMEN"}</definedName>
    <definedName name="_AAS1" localSheetId="5" hidden="1">{#N/A,#N/A,TRUE,"INGENIERIA";#N/A,#N/A,TRUE,"COMPRAS";#N/A,#N/A,TRUE,"DIRECCION";#N/A,#N/A,TRUE,"RESUMEN"}</definedName>
    <definedName name="_AAS1" hidden="1">{#N/A,#N/A,TRUE,"INGENIERIA";#N/A,#N/A,TRUE,"COMPRAS";#N/A,#N/A,TRUE,"DIRECCION";#N/A,#N/A,TRUE,"RESUMEN"}</definedName>
    <definedName name="_ABC1" localSheetId="9" hidden="1">{#N/A,#N/A,TRUE,"1842CWN0"}</definedName>
    <definedName name="_ABC1" localSheetId="8" hidden="1">{#N/A,#N/A,TRUE,"1842CWN0"}</definedName>
    <definedName name="_ABC1" localSheetId="7" hidden="1">{#N/A,#N/A,TRUE,"1842CWN0"}</definedName>
    <definedName name="_ABC1" localSheetId="2" hidden="1">{#N/A,#N/A,TRUE,"1842CWN0"}</definedName>
    <definedName name="_ABC1" localSheetId="6" hidden="1">{#N/A,#N/A,TRUE,"1842CWN0"}</definedName>
    <definedName name="_ABC1" localSheetId="4" hidden="1">{#N/A,#N/A,TRUE,"1842CWN0"}</definedName>
    <definedName name="_ABC1" localSheetId="3" hidden="1">{#N/A,#N/A,TRUE,"1842CWN0"}</definedName>
    <definedName name="_ABC1" localSheetId="5" hidden="1">{#N/A,#N/A,TRUE,"1842CWN0"}</definedName>
    <definedName name="_ABC1" hidden="1">{#N/A,#N/A,TRUE,"1842CWN0"}</definedName>
    <definedName name="_abc2" localSheetId="9" hidden="1">{#N/A,#N/A,TRUE,"1842CWN0"}</definedName>
    <definedName name="_abc2" localSheetId="8" hidden="1">{#N/A,#N/A,TRUE,"1842CWN0"}</definedName>
    <definedName name="_abc2" localSheetId="7" hidden="1">{#N/A,#N/A,TRUE,"1842CWN0"}</definedName>
    <definedName name="_abc2" localSheetId="2" hidden="1">{#N/A,#N/A,TRUE,"1842CWN0"}</definedName>
    <definedName name="_abc2" localSheetId="6" hidden="1">{#N/A,#N/A,TRUE,"1842CWN0"}</definedName>
    <definedName name="_abc2" localSheetId="4" hidden="1">{#N/A,#N/A,TRUE,"1842CWN0"}</definedName>
    <definedName name="_abc2" localSheetId="3" hidden="1">{#N/A,#N/A,TRUE,"1842CWN0"}</definedName>
    <definedName name="_abc2" localSheetId="5"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#REF!</definedName>
    <definedName name="_APU465" localSheetId="0">[22]!absc</definedName>
    <definedName name="_APU465">[22]!absc</definedName>
    <definedName name="_Atp2">[18]EMPRESA!$F$22</definedName>
    <definedName name="_b2" localSheetId="9" hidden="1">{"TAB1",#N/A,TRUE,"GENERAL";"TAB2",#N/A,TRUE,"GENERAL";"TAB3",#N/A,TRUE,"GENERAL";"TAB4",#N/A,TRUE,"GENERAL";"TAB5",#N/A,TRUE,"GENERAL"}</definedName>
    <definedName name="_b2" localSheetId="8" hidden="1">{"TAB1",#N/A,TRUE,"GENERAL";"TAB2",#N/A,TRUE,"GENERAL";"TAB3",#N/A,TRUE,"GENERAL";"TAB4",#N/A,TRUE,"GENERAL";"TAB5",#N/A,TRUE,"GENERAL"}</definedName>
    <definedName name="_b2" localSheetId="7" hidden="1">{"TAB1",#N/A,TRUE,"GENERAL";"TAB2",#N/A,TRUE,"GENERAL";"TAB3",#N/A,TRUE,"GENERAL";"TAB4",#N/A,TRUE,"GENERAL";"TAB5",#N/A,TRUE,"GENERAL"}</definedName>
    <definedName name="_b2" localSheetId="2" hidden="1">{"TAB1",#N/A,TRUE,"GENERAL";"TAB2",#N/A,TRUE,"GENERAL";"TAB3",#N/A,TRUE,"GENERAL";"TAB4",#N/A,TRUE,"GENERAL";"TAB5",#N/A,TRUE,"GENERAL"}</definedName>
    <definedName name="_b2" localSheetId="6" hidden="1">{"TAB1",#N/A,TRUE,"GENERAL";"TAB2",#N/A,TRUE,"GENERAL";"TAB3",#N/A,TRUE,"GENERAL";"TAB4",#N/A,TRUE,"GENERAL";"TAB5",#N/A,TRUE,"GENERAL"}</definedName>
    <definedName name="_b2" localSheetId="4" hidden="1">{"TAB1",#N/A,TRUE,"GENERAL";"TAB2",#N/A,TRUE,"GENERAL";"TAB3",#N/A,TRUE,"GENERAL";"TAB4",#N/A,TRUE,"GENERAL";"TAB5",#N/A,TRUE,"GENERAL"}</definedName>
    <definedName name="_b2" localSheetId="3" hidden="1">{"TAB1",#N/A,TRUE,"GENERAL";"TAB2",#N/A,TRUE,"GENERAL";"TAB3",#N/A,TRUE,"GENERAL";"TAB4",#N/A,TRUE,"GENERAL";"TAB5",#N/A,TRUE,"GENERAL"}</definedName>
    <definedName name="_b2" localSheetId="5" hidden="1">{"TAB1",#N/A,TRUE,"GENERAL";"TAB2",#N/A,TRUE,"GENERAL";"TAB3",#N/A,TRUE,"GENERAL";"TAB4",#N/A,TRUE,"GENERAL";"TAB5",#N/A,TRUE,"GENERAL"}</definedName>
    <definedName name="_b2" hidden="1">{"TAB1",#N/A,TRUE,"GENERAL";"TAB2",#N/A,TRUE,"GENERAL";"TAB3",#N/A,TRUE,"GENERAL";"TAB4",#N/A,TRUE,"GENERAL";"TAB5",#N/A,TRUE,"GENERAL"}</definedName>
    <definedName name="_b3" localSheetId="9" hidden="1">{"TAB1",#N/A,TRUE,"GENERAL";"TAB2",#N/A,TRUE,"GENERAL";"TAB3",#N/A,TRUE,"GENERAL";"TAB4",#N/A,TRUE,"GENERAL";"TAB5",#N/A,TRUE,"GENERAL"}</definedName>
    <definedName name="_b3" localSheetId="8" hidden="1">{"TAB1",#N/A,TRUE,"GENERAL";"TAB2",#N/A,TRUE,"GENERAL";"TAB3",#N/A,TRUE,"GENERAL";"TAB4",#N/A,TRUE,"GENERAL";"TAB5",#N/A,TRUE,"GENERAL"}</definedName>
    <definedName name="_b3" localSheetId="7" hidden="1">{"TAB1",#N/A,TRUE,"GENERAL";"TAB2",#N/A,TRUE,"GENERAL";"TAB3",#N/A,TRUE,"GENERAL";"TAB4",#N/A,TRUE,"GENERAL";"TAB5",#N/A,TRUE,"GENERAL"}</definedName>
    <definedName name="_b3" localSheetId="2" hidden="1">{"TAB1",#N/A,TRUE,"GENERAL";"TAB2",#N/A,TRUE,"GENERAL";"TAB3",#N/A,TRUE,"GENERAL";"TAB4",#N/A,TRUE,"GENERAL";"TAB5",#N/A,TRUE,"GENERAL"}</definedName>
    <definedName name="_b3" localSheetId="6" hidden="1">{"TAB1",#N/A,TRUE,"GENERAL";"TAB2",#N/A,TRUE,"GENERAL";"TAB3",#N/A,TRUE,"GENERAL";"TAB4",#N/A,TRUE,"GENERAL";"TAB5",#N/A,TRUE,"GENERAL"}</definedName>
    <definedName name="_b3" localSheetId="4" hidden="1">{"TAB1",#N/A,TRUE,"GENERAL";"TAB2",#N/A,TRUE,"GENERAL";"TAB3",#N/A,TRUE,"GENERAL";"TAB4",#N/A,TRUE,"GENERAL";"TAB5",#N/A,TRUE,"GENERAL"}</definedName>
    <definedName name="_b3" localSheetId="3" hidden="1">{"TAB1",#N/A,TRUE,"GENERAL";"TAB2",#N/A,TRUE,"GENERAL";"TAB3",#N/A,TRUE,"GENERAL";"TAB4",#N/A,TRUE,"GENERAL";"TAB5",#N/A,TRUE,"GENERAL"}</definedName>
    <definedName name="_b3" localSheetId="5" hidden="1">{"TAB1",#N/A,TRUE,"GENERAL";"TAB2",#N/A,TRUE,"GENERAL";"TAB3",#N/A,TRUE,"GENERAL";"TAB4",#N/A,TRUE,"GENERAL";"TAB5",#N/A,TRUE,"GENERAL"}</definedName>
    <definedName name="_b3" hidden="1">{"TAB1",#N/A,TRUE,"GENERAL";"TAB2",#N/A,TRUE,"GENERAL";"TAB3",#N/A,TRUE,"GENERAL";"TAB4",#N/A,TRUE,"GENERAL";"TAB5",#N/A,TRUE,"GENERAL"}</definedName>
    <definedName name="_b4" localSheetId="9" hidden="1">{"TAB1",#N/A,TRUE,"GENERAL";"TAB2",#N/A,TRUE,"GENERAL";"TAB3",#N/A,TRUE,"GENERAL";"TAB4",#N/A,TRUE,"GENERAL";"TAB5",#N/A,TRUE,"GENERAL"}</definedName>
    <definedName name="_b4" localSheetId="8" hidden="1">{"TAB1",#N/A,TRUE,"GENERAL";"TAB2",#N/A,TRUE,"GENERAL";"TAB3",#N/A,TRUE,"GENERAL";"TAB4",#N/A,TRUE,"GENERAL";"TAB5",#N/A,TRUE,"GENERAL"}</definedName>
    <definedName name="_b4" localSheetId="7" hidden="1">{"TAB1",#N/A,TRUE,"GENERAL";"TAB2",#N/A,TRUE,"GENERAL";"TAB3",#N/A,TRUE,"GENERAL";"TAB4",#N/A,TRUE,"GENERAL";"TAB5",#N/A,TRUE,"GENERAL"}</definedName>
    <definedName name="_b4" localSheetId="2" hidden="1">{"TAB1",#N/A,TRUE,"GENERAL";"TAB2",#N/A,TRUE,"GENERAL";"TAB3",#N/A,TRUE,"GENERAL";"TAB4",#N/A,TRUE,"GENERAL";"TAB5",#N/A,TRUE,"GENERAL"}</definedName>
    <definedName name="_b4" localSheetId="6" hidden="1">{"TAB1",#N/A,TRUE,"GENERAL";"TAB2",#N/A,TRUE,"GENERAL";"TAB3",#N/A,TRUE,"GENERAL";"TAB4",#N/A,TRUE,"GENERAL";"TAB5",#N/A,TRUE,"GENERAL"}</definedName>
    <definedName name="_b4" localSheetId="4" hidden="1">{"TAB1",#N/A,TRUE,"GENERAL";"TAB2",#N/A,TRUE,"GENERAL";"TAB3",#N/A,TRUE,"GENERAL";"TAB4",#N/A,TRUE,"GENERAL";"TAB5",#N/A,TRUE,"GENERAL"}</definedName>
    <definedName name="_b4" localSheetId="3" hidden="1">{"TAB1",#N/A,TRUE,"GENERAL";"TAB2",#N/A,TRUE,"GENERAL";"TAB3",#N/A,TRUE,"GENERAL";"TAB4",#N/A,TRUE,"GENERAL";"TAB5",#N/A,TRUE,"GENERAL"}</definedName>
    <definedName name="_b4" localSheetId="5" hidden="1">{"TAB1",#N/A,TRUE,"GENERAL";"TAB2",#N/A,TRUE,"GENERAL";"TAB3",#N/A,TRUE,"GENERAL";"TAB4",#N/A,TRUE,"GENERAL";"TAB5",#N/A,TRUE,"GENERAL"}</definedName>
    <definedName name="_b4" hidden="1">{"TAB1",#N/A,TRUE,"GENERAL";"TAB2",#N/A,TRUE,"GENERAL";"TAB3",#N/A,TRUE,"GENERAL";"TAB4",#N/A,TRUE,"GENERAL";"TAB5",#N/A,TRUE,"GENERAL"}</definedName>
    <definedName name="_b5" localSheetId="9" hidden="1">{"TAB1",#N/A,TRUE,"GENERAL";"TAB2",#N/A,TRUE,"GENERAL";"TAB3",#N/A,TRUE,"GENERAL";"TAB4",#N/A,TRUE,"GENERAL";"TAB5",#N/A,TRUE,"GENERAL"}</definedName>
    <definedName name="_b5" localSheetId="8" hidden="1">{"TAB1",#N/A,TRUE,"GENERAL";"TAB2",#N/A,TRUE,"GENERAL";"TAB3",#N/A,TRUE,"GENERAL";"TAB4",#N/A,TRUE,"GENERAL";"TAB5",#N/A,TRUE,"GENERAL"}</definedName>
    <definedName name="_b5" localSheetId="7" hidden="1">{"TAB1",#N/A,TRUE,"GENERAL";"TAB2",#N/A,TRUE,"GENERAL";"TAB3",#N/A,TRUE,"GENERAL";"TAB4",#N/A,TRUE,"GENERAL";"TAB5",#N/A,TRUE,"GENERAL"}</definedName>
    <definedName name="_b5" localSheetId="2" hidden="1">{"TAB1",#N/A,TRUE,"GENERAL";"TAB2",#N/A,TRUE,"GENERAL";"TAB3",#N/A,TRUE,"GENERAL";"TAB4",#N/A,TRUE,"GENERAL";"TAB5",#N/A,TRUE,"GENERAL"}</definedName>
    <definedName name="_b5" localSheetId="6" hidden="1">{"TAB1",#N/A,TRUE,"GENERAL";"TAB2",#N/A,TRUE,"GENERAL";"TAB3",#N/A,TRUE,"GENERAL";"TAB4",#N/A,TRUE,"GENERAL";"TAB5",#N/A,TRUE,"GENERAL"}</definedName>
    <definedName name="_b5" localSheetId="4" hidden="1">{"TAB1",#N/A,TRUE,"GENERAL";"TAB2",#N/A,TRUE,"GENERAL";"TAB3",#N/A,TRUE,"GENERAL";"TAB4",#N/A,TRUE,"GENERAL";"TAB5",#N/A,TRUE,"GENERAL"}</definedName>
    <definedName name="_b5" localSheetId="3" hidden="1">{"TAB1",#N/A,TRUE,"GENERAL";"TAB2",#N/A,TRUE,"GENERAL";"TAB3",#N/A,TRUE,"GENERAL";"TAB4",#N/A,TRUE,"GENERAL";"TAB5",#N/A,TRUE,"GENERAL"}</definedName>
    <definedName name="_b5" localSheetId="5" hidden="1">{"TAB1",#N/A,TRUE,"GENERAL";"TAB2",#N/A,TRUE,"GENERAL";"TAB3",#N/A,TRUE,"GENERAL";"TAB4",#N/A,TRUE,"GENERAL";"TAB5",#N/A,TRUE,"GENERAL"}</definedName>
    <definedName name="_b5" hidden="1">{"TAB1",#N/A,TRUE,"GENERAL";"TAB2",#N/A,TRUE,"GENERAL";"TAB3",#N/A,TRUE,"GENERAL";"TAB4",#N/A,TRUE,"GENERAL";"TAB5",#N/A,TRUE,"GENERAL"}</definedName>
    <definedName name="_b6" localSheetId="9" hidden="1">{"TAB1",#N/A,TRUE,"GENERAL";"TAB2",#N/A,TRUE,"GENERAL";"TAB3",#N/A,TRUE,"GENERAL";"TAB4",#N/A,TRUE,"GENERAL";"TAB5",#N/A,TRUE,"GENERAL"}</definedName>
    <definedName name="_b6" localSheetId="8" hidden="1">{"TAB1",#N/A,TRUE,"GENERAL";"TAB2",#N/A,TRUE,"GENERAL";"TAB3",#N/A,TRUE,"GENERAL";"TAB4",#N/A,TRUE,"GENERAL";"TAB5",#N/A,TRUE,"GENERAL"}</definedName>
    <definedName name="_b6" localSheetId="7" hidden="1">{"TAB1",#N/A,TRUE,"GENERAL";"TAB2",#N/A,TRUE,"GENERAL";"TAB3",#N/A,TRUE,"GENERAL";"TAB4",#N/A,TRUE,"GENERAL";"TAB5",#N/A,TRUE,"GENERAL"}</definedName>
    <definedName name="_b6" localSheetId="2" hidden="1">{"TAB1",#N/A,TRUE,"GENERAL";"TAB2",#N/A,TRUE,"GENERAL";"TAB3",#N/A,TRUE,"GENERAL";"TAB4",#N/A,TRUE,"GENERAL";"TAB5",#N/A,TRUE,"GENERAL"}</definedName>
    <definedName name="_b6" localSheetId="6" hidden="1">{"TAB1",#N/A,TRUE,"GENERAL";"TAB2",#N/A,TRUE,"GENERAL";"TAB3",#N/A,TRUE,"GENERAL";"TAB4",#N/A,TRUE,"GENERAL";"TAB5",#N/A,TRUE,"GENERAL"}</definedName>
    <definedName name="_b6" localSheetId="4" hidden="1">{"TAB1",#N/A,TRUE,"GENERAL";"TAB2",#N/A,TRUE,"GENERAL";"TAB3",#N/A,TRUE,"GENERAL";"TAB4",#N/A,TRUE,"GENERAL";"TAB5",#N/A,TRUE,"GENERAL"}</definedName>
    <definedName name="_b6" localSheetId="3" hidden="1">{"TAB1",#N/A,TRUE,"GENERAL";"TAB2",#N/A,TRUE,"GENERAL";"TAB3",#N/A,TRUE,"GENERAL";"TAB4",#N/A,TRUE,"GENERAL";"TAB5",#N/A,TRUE,"GENERAL"}</definedName>
    <definedName name="_b6" localSheetId="5" hidden="1">{"TAB1",#N/A,TRUE,"GENERAL";"TAB2",#N/A,TRUE,"GENERAL";"TAB3",#N/A,TRUE,"GENERAL";"TAB4",#N/A,TRUE,"GENERAL";"TAB5",#N/A,TRUE,"GENERAL"}</definedName>
    <definedName name="_b6" hidden="1">{"TAB1",#N/A,TRUE,"GENERAL";"TAB2",#N/A,TRUE,"GENERAL";"TAB3",#N/A,TRUE,"GENERAL";"TAB4",#N/A,TRUE,"GENERAL";"TAB5",#N/A,TRUE,"GENERAL"}</definedName>
    <definedName name="_b7" localSheetId="9" hidden="1">{"via1",#N/A,TRUE,"general";"via2",#N/A,TRUE,"general";"via3",#N/A,TRUE,"general"}</definedName>
    <definedName name="_b7" localSheetId="8" hidden="1">{"via1",#N/A,TRUE,"general";"via2",#N/A,TRUE,"general";"via3",#N/A,TRUE,"general"}</definedName>
    <definedName name="_b7" localSheetId="7" hidden="1">{"via1",#N/A,TRUE,"general";"via2",#N/A,TRUE,"general";"via3",#N/A,TRUE,"general"}</definedName>
    <definedName name="_b7" localSheetId="2" hidden="1">{"via1",#N/A,TRUE,"general";"via2",#N/A,TRUE,"general";"via3",#N/A,TRUE,"general"}</definedName>
    <definedName name="_b7" localSheetId="6" hidden="1">{"via1",#N/A,TRUE,"general";"via2",#N/A,TRUE,"general";"via3",#N/A,TRUE,"general"}</definedName>
    <definedName name="_b7" localSheetId="4" hidden="1">{"via1",#N/A,TRUE,"general";"via2",#N/A,TRUE,"general";"via3",#N/A,TRUE,"general"}</definedName>
    <definedName name="_b7" localSheetId="3" hidden="1">{"via1",#N/A,TRUE,"general";"via2",#N/A,TRUE,"general";"via3",#N/A,TRUE,"general"}</definedName>
    <definedName name="_b7" localSheetId="5" hidden="1">{"via1",#N/A,TRUE,"general";"via2",#N/A,TRUE,"general";"via3",#N/A,TRUE,"general"}</definedName>
    <definedName name="_b7" hidden="1">{"via1",#N/A,TRUE,"general";"via2",#N/A,TRUE,"general";"via3",#N/A,TRUE,"general"}</definedName>
    <definedName name="_b8" localSheetId="9" hidden="1">{"via1",#N/A,TRUE,"general";"via2",#N/A,TRUE,"general";"via3",#N/A,TRUE,"general"}</definedName>
    <definedName name="_b8" localSheetId="8" hidden="1">{"via1",#N/A,TRUE,"general";"via2",#N/A,TRUE,"general";"via3",#N/A,TRUE,"general"}</definedName>
    <definedName name="_b8" localSheetId="7" hidden="1">{"via1",#N/A,TRUE,"general";"via2",#N/A,TRUE,"general";"via3",#N/A,TRUE,"general"}</definedName>
    <definedName name="_b8" localSheetId="2" hidden="1">{"via1",#N/A,TRUE,"general";"via2",#N/A,TRUE,"general";"via3",#N/A,TRUE,"general"}</definedName>
    <definedName name="_b8" localSheetId="6" hidden="1">{"via1",#N/A,TRUE,"general";"via2",#N/A,TRUE,"general";"via3",#N/A,TRUE,"general"}</definedName>
    <definedName name="_b8" localSheetId="4" hidden="1">{"via1",#N/A,TRUE,"general";"via2",#N/A,TRUE,"general";"via3",#N/A,TRUE,"general"}</definedName>
    <definedName name="_b8" localSheetId="3" hidden="1">{"via1",#N/A,TRUE,"general";"via2",#N/A,TRUE,"general";"via3",#N/A,TRUE,"general"}</definedName>
    <definedName name="_b8" localSheetId="5" hidden="1">{"via1",#N/A,TRUE,"general";"via2",#N/A,TRUE,"general";"via3",#N/A,TRUE,"general"}</definedName>
    <definedName name="_b8" hidden="1">{"via1",#N/A,TRUE,"general";"via2",#N/A,TRUE,"general";"via3",#N/A,TRUE,"general"}</definedName>
    <definedName name="_bb9" localSheetId="9" hidden="1">{"TAB1",#N/A,TRUE,"GENERAL";"TAB2",#N/A,TRUE,"GENERAL";"TAB3",#N/A,TRUE,"GENERAL";"TAB4",#N/A,TRUE,"GENERAL";"TAB5",#N/A,TRUE,"GENERAL"}</definedName>
    <definedName name="_bb9" localSheetId="8" hidden="1">{"TAB1",#N/A,TRUE,"GENERAL";"TAB2",#N/A,TRUE,"GENERAL";"TAB3",#N/A,TRUE,"GENERAL";"TAB4",#N/A,TRUE,"GENERAL";"TAB5",#N/A,TRUE,"GENERAL"}</definedName>
    <definedName name="_bb9" localSheetId="7" hidden="1">{"TAB1",#N/A,TRUE,"GENERAL";"TAB2",#N/A,TRUE,"GENERAL";"TAB3",#N/A,TRUE,"GENERAL";"TAB4",#N/A,TRUE,"GENERAL";"TAB5",#N/A,TRUE,"GENERAL"}</definedName>
    <definedName name="_bb9" localSheetId="2" hidden="1">{"TAB1",#N/A,TRUE,"GENERAL";"TAB2",#N/A,TRUE,"GENERAL";"TAB3",#N/A,TRUE,"GENERAL";"TAB4",#N/A,TRUE,"GENERAL";"TAB5",#N/A,TRUE,"GENERAL"}</definedName>
    <definedName name="_bb9" localSheetId="6" hidden="1">{"TAB1",#N/A,TRUE,"GENERAL";"TAB2",#N/A,TRUE,"GENERAL";"TAB3",#N/A,TRUE,"GENERAL";"TAB4",#N/A,TRUE,"GENERAL";"TAB5",#N/A,TRUE,"GENERAL"}</definedName>
    <definedName name="_bb9" localSheetId="4" hidden="1">{"TAB1",#N/A,TRUE,"GENERAL";"TAB2",#N/A,TRUE,"GENERAL";"TAB3",#N/A,TRUE,"GENERAL";"TAB4",#N/A,TRUE,"GENERAL";"TAB5",#N/A,TRUE,"GENERAL"}</definedName>
    <definedName name="_bb9" localSheetId="3" hidden="1">{"TAB1",#N/A,TRUE,"GENERAL";"TAB2",#N/A,TRUE,"GENERAL";"TAB3",#N/A,TRUE,"GENERAL";"TAB4",#N/A,TRUE,"GENERAL";"TAB5",#N/A,TRUE,"GENERAL"}</definedName>
    <definedName name="_bb9" localSheetId="5" hidden="1">{"TAB1",#N/A,TRUE,"GENERAL";"TAB2",#N/A,TRUE,"GENERAL";"TAB3",#N/A,TRUE,"GENERAL";"TAB4",#N/A,TRUE,"GENERAL";"TAB5",#N/A,TRUE,"GENERAL"}</definedName>
    <definedName name="_bb9" hidden="1">{"TAB1",#N/A,TRUE,"GENERAL";"TAB2",#N/A,TRUE,"GENERAL";"TAB3",#N/A,TRUE,"GENERAL";"TAB4",#N/A,TRUE,"GENERAL";"TAB5",#N/A,TRUE,"GENERAL"}</definedName>
    <definedName name="_bgb5" localSheetId="9" hidden="1">{"TAB1",#N/A,TRUE,"GENERAL";"TAB2",#N/A,TRUE,"GENERAL";"TAB3",#N/A,TRUE,"GENERAL";"TAB4",#N/A,TRUE,"GENERAL";"TAB5",#N/A,TRUE,"GENERAL"}</definedName>
    <definedName name="_bgb5" localSheetId="8" hidden="1">{"TAB1",#N/A,TRUE,"GENERAL";"TAB2",#N/A,TRUE,"GENERAL";"TAB3",#N/A,TRUE,"GENERAL";"TAB4",#N/A,TRUE,"GENERAL";"TAB5",#N/A,TRUE,"GENERAL"}</definedName>
    <definedName name="_bgb5" localSheetId="7" hidden="1">{"TAB1",#N/A,TRUE,"GENERAL";"TAB2",#N/A,TRUE,"GENERAL";"TAB3",#N/A,TRUE,"GENERAL";"TAB4",#N/A,TRUE,"GENERAL";"TAB5",#N/A,TRUE,"GENERAL"}</definedName>
    <definedName name="_bgb5" localSheetId="2" hidden="1">{"TAB1",#N/A,TRUE,"GENERAL";"TAB2",#N/A,TRUE,"GENERAL";"TAB3",#N/A,TRUE,"GENERAL";"TAB4",#N/A,TRUE,"GENERAL";"TAB5",#N/A,TRUE,"GENERAL"}</definedName>
    <definedName name="_bgb5" localSheetId="6" hidden="1">{"TAB1",#N/A,TRUE,"GENERAL";"TAB2",#N/A,TRUE,"GENERAL";"TAB3",#N/A,TRUE,"GENERAL";"TAB4",#N/A,TRUE,"GENERAL";"TAB5",#N/A,TRUE,"GENERAL"}</definedName>
    <definedName name="_bgb5" localSheetId="4" hidden="1">{"TAB1",#N/A,TRUE,"GENERAL";"TAB2",#N/A,TRUE,"GENERAL";"TAB3",#N/A,TRUE,"GENERAL";"TAB4",#N/A,TRUE,"GENERAL";"TAB5",#N/A,TRUE,"GENERAL"}</definedName>
    <definedName name="_bgb5" localSheetId="3" hidden="1">{"TAB1",#N/A,TRUE,"GENERAL";"TAB2",#N/A,TRUE,"GENERAL";"TAB3",#N/A,TRUE,"GENERAL";"TAB4",#N/A,TRUE,"GENERAL";"TAB5",#N/A,TRUE,"GENERAL"}</definedName>
    <definedName name="_bgb5" localSheetId="5"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F2" hidden="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localSheetId="9" hidden="1">#REF!</definedName>
    <definedName name="_Fill" localSheetId="8" hidden="1">#REF!</definedName>
    <definedName name="_Fill" localSheetId="7" hidden="1">#REF!</definedName>
    <definedName name="_Fill" localSheetId="2" hidden="1">#REF!</definedName>
    <definedName name="_Fill" localSheetId="6" hidden="1">#REF!</definedName>
    <definedName name="_Fill" localSheetId="4" hidden="1">#REF!</definedName>
    <definedName name="_Fill" localSheetId="3" hidden="1">#REF!</definedName>
    <definedName name="_Fill" localSheetId="5" hidden="1">#REF!</definedName>
    <definedName name="_Fill" hidden="1">#REF!</definedName>
    <definedName name="_xlnm._FilterDatabase" localSheetId="0" hidden="1">'PRESUPUESTO OFICIAL'!$I$10:$I$25</definedName>
    <definedName name="_xlnm._FilterDatabase" localSheetId="1" hidden="1">'PROPUESTA ECONOMICA'!$I$10:$I$25</definedName>
    <definedName name="_FS01">[0]!ERR</definedName>
    <definedName name="_g2" localSheetId="9" hidden="1">{"TAB1",#N/A,TRUE,"GENERAL";"TAB2",#N/A,TRUE,"GENERAL";"TAB3",#N/A,TRUE,"GENERAL";"TAB4",#N/A,TRUE,"GENERAL";"TAB5",#N/A,TRUE,"GENERAL"}</definedName>
    <definedName name="_g2" localSheetId="8" hidden="1">{"TAB1",#N/A,TRUE,"GENERAL";"TAB2",#N/A,TRUE,"GENERAL";"TAB3",#N/A,TRUE,"GENERAL";"TAB4",#N/A,TRUE,"GENERAL";"TAB5",#N/A,TRUE,"GENERAL"}</definedName>
    <definedName name="_g2" localSheetId="7" hidden="1">{"TAB1",#N/A,TRUE,"GENERAL";"TAB2",#N/A,TRUE,"GENERAL";"TAB3",#N/A,TRUE,"GENERAL";"TAB4",#N/A,TRUE,"GENERAL";"TAB5",#N/A,TRUE,"GENERAL"}</definedName>
    <definedName name="_g2" localSheetId="2" hidden="1">{"TAB1",#N/A,TRUE,"GENERAL";"TAB2",#N/A,TRUE,"GENERAL";"TAB3",#N/A,TRUE,"GENERAL";"TAB4",#N/A,TRUE,"GENERAL";"TAB5",#N/A,TRUE,"GENERAL"}</definedName>
    <definedName name="_g2" localSheetId="6" hidden="1">{"TAB1",#N/A,TRUE,"GENERAL";"TAB2",#N/A,TRUE,"GENERAL";"TAB3",#N/A,TRUE,"GENERAL";"TAB4",#N/A,TRUE,"GENERAL";"TAB5",#N/A,TRUE,"GENERAL"}</definedName>
    <definedName name="_g2" localSheetId="4" hidden="1">{"TAB1",#N/A,TRUE,"GENERAL";"TAB2",#N/A,TRUE,"GENERAL";"TAB3",#N/A,TRUE,"GENERAL";"TAB4",#N/A,TRUE,"GENERAL";"TAB5",#N/A,TRUE,"GENERAL"}</definedName>
    <definedName name="_g2" localSheetId="3" hidden="1">{"TAB1",#N/A,TRUE,"GENERAL";"TAB2",#N/A,TRUE,"GENERAL";"TAB3",#N/A,TRUE,"GENERAL";"TAB4",#N/A,TRUE,"GENERAL";"TAB5",#N/A,TRUE,"GENERAL"}</definedName>
    <definedName name="_g2" localSheetId="5" hidden="1">{"TAB1",#N/A,TRUE,"GENERAL";"TAB2",#N/A,TRUE,"GENERAL";"TAB3",#N/A,TRUE,"GENERAL";"TAB4",#N/A,TRUE,"GENERAL";"TAB5",#N/A,TRUE,"GENERAL"}</definedName>
    <definedName name="_g2" hidden="1">{"TAB1",#N/A,TRUE,"GENERAL";"TAB2",#N/A,TRUE,"GENERAL";"TAB3",#N/A,TRUE,"GENERAL";"TAB4",#N/A,TRUE,"GENERAL";"TAB5",#N/A,TRUE,"GENERAL"}</definedName>
    <definedName name="_g3" localSheetId="9" hidden="1">{"via1",#N/A,TRUE,"general";"via2",#N/A,TRUE,"general";"via3",#N/A,TRUE,"general"}</definedName>
    <definedName name="_g3" localSheetId="8" hidden="1">{"via1",#N/A,TRUE,"general";"via2",#N/A,TRUE,"general";"via3",#N/A,TRUE,"general"}</definedName>
    <definedName name="_g3" localSheetId="7" hidden="1">{"via1",#N/A,TRUE,"general";"via2",#N/A,TRUE,"general";"via3",#N/A,TRUE,"general"}</definedName>
    <definedName name="_g3" localSheetId="2" hidden="1">{"via1",#N/A,TRUE,"general";"via2",#N/A,TRUE,"general";"via3",#N/A,TRUE,"general"}</definedName>
    <definedName name="_g3" localSheetId="6" hidden="1">{"via1",#N/A,TRUE,"general";"via2",#N/A,TRUE,"general";"via3",#N/A,TRUE,"general"}</definedName>
    <definedName name="_g3" localSheetId="4" hidden="1">{"via1",#N/A,TRUE,"general";"via2",#N/A,TRUE,"general";"via3",#N/A,TRUE,"general"}</definedName>
    <definedName name="_g3" localSheetId="3" hidden="1">{"via1",#N/A,TRUE,"general";"via2",#N/A,TRUE,"general";"via3",#N/A,TRUE,"general"}</definedName>
    <definedName name="_g3" localSheetId="5" hidden="1">{"via1",#N/A,TRUE,"general";"via2",#N/A,TRUE,"general";"via3",#N/A,TRUE,"general"}</definedName>
    <definedName name="_g3" hidden="1">{"via1",#N/A,TRUE,"general";"via2",#N/A,TRUE,"general";"via3",#N/A,TRUE,"general"}</definedName>
    <definedName name="_g4" localSheetId="9" hidden="1">{"via1",#N/A,TRUE,"general";"via2",#N/A,TRUE,"general";"via3",#N/A,TRUE,"general"}</definedName>
    <definedName name="_g4" localSheetId="8" hidden="1">{"via1",#N/A,TRUE,"general";"via2",#N/A,TRUE,"general";"via3",#N/A,TRUE,"general"}</definedName>
    <definedName name="_g4" localSheetId="7" hidden="1">{"via1",#N/A,TRUE,"general";"via2",#N/A,TRUE,"general";"via3",#N/A,TRUE,"general"}</definedName>
    <definedName name="_g4" localSheetId="2" hidden="1">{"via1",#N/A,TRUE,"general";"via2",#N/A,TRUE,"general";"via3",#N/A,TRUE,"general"}</definedName>
    <definedName name="_g4" localSheetId="6" hidden="1">{"via1",#N/A,TRUE,"general";"via2",#N/A,TRUE,"general";"via3",#N/A,TRUE,"general"}</definedName>
    <definedName name="_g4" localSheetId="4" hidden="1">{"via1",#N/A,TRUE,"general";"via2",#N/A,TRUE,"general";"via3",#N/A,TRUE,"general"}</definedName>
    <definedName name="_g4" localSheetId="3" hidden="1">{"via1",#N/A,TRUE,"general";"via2",#N/A,TRUE,"general";"via3",#N/A,TRUE,"general"}</definedName>
    <definedName name="_g4" localSheetId="5" hidden="1">{"via1",#N/A,TRUE,"general";"via2",#N/A,TRUE,"general";"via3",#N/A,TRUE,"general"}</definedName>
    <definedName name="_g4" hidden="1">{"via1",#N/A,TRUE,"general";"via2",#N/A,TRUE,"general";"via3",#N/A,TRUE,"general"}</definedName>
    <definedName name="_g5" localSheetId="9" hidden="1">{"via1",#N/A,TRUE,"general";"via2",#N/A,TRUE,"general";"via3",#N/A,TRUE,"general"}</definedName>
    <definedName name="_g5" localSheetId="8" hidden="1">{"via1",#N/A,TRUE,"general";"via2",#N/A,TRUE,"general";"via3",#N/A,TRUE,"general"}</definedName>
    <definedName name="_g5" localSheetId="7" hidden="1">{"via1",#N/A,TRUE,"general";"via2",#N/A,TRUE,"general";"via3",#N/A,TRUE,"general"}</definedName>
    <definedName name="_g5" localSheetId="2" hidden="1">{"via1",#N/A,TRUE,"general";"via2",#N/A,TRUE,"general";"via3",#N/A,TRUE,"general"}</definedName>
    <definedName name="_g5" localSheetId="6" hidden="1">{"via1",#N/A,TRUE,"general";"via2",#N/A,TRUE,"general";"via3",#N/A,TRUE,"general"}</definedName>
    <definedName name="_g5" localSheetId="4" hidden="1">{"via1",#N/A,TRUE,"general";"via2",#N/A,TRUE,"general";"via3",#N/A,TRUE,"general"}</definedName>
    <definedName name="_g5" localSheetId="3" hidden="1">{"via1",#N/A,TRUE,"general";"via2",#N/A,TRUE,"general";"via3",#N/A,TRUE,"general"}</definedName>
    <definedName name="_g5" localSheetId="5" hidden="1">{"via1",#N/A,TRUE,"general";"via2",#N/A,TRUE,"general";"via3",#N/A,TRUE,"general"}</definedName>
    <definedName name="_g5" hidden="1">{"via1",#N/A,TRUE,"general";"via2",#N/A,TRUE,"general";"via3",#N/A,TRUE,"general"}</definedName>
    <definedName name="_g6" localSheetId="9" hidden="1">{"via1",#N/A,TRUE,"general";"via2",#N/A,TRUE,"general";"via3",#N/A,TRUE,"general"}</definedName>
    <definedName name="_g6" localSheetId="8" hidden="1">{"via1",#N/A,TRUE,"general";"via2",#N/A,TRUE,"general";"via3",#N/A,TRUE,"general"}</definedName>
    <definedName name="_g6" localSheetId="7" hidden="1">{"via1",#N/A,TRUE,"general";"via2",#N/A,TRUE,"general";"via3",#N/A,TRUE,"general"}</definedName>
    <definedName name="_g6" localSheetId="2" hidden="1">{"via1",#N/A,TRUE,"general";"via2",#N/A,TRUE,"general";"via3",#N/A,TRUE,"general"}</definedName>
    <definedName name="_g6" localSheetId="6" hidden="1">{"via1",#N/A,TRUE,"general";"via2",#N/A,TRUE,"general";"via3",#N/A,TRUE,"general"}</definedName>
    <definedName name="_g6" localSheetId="4" hidden="1">{"via1",#N/A,TRUE,"general";"via2",#N/A,TRUE,"general";"via3",#N/A,TRUE,"general"}</definedName>
    <definedName name="_g6" localSheetId="3" hidden="1">{"via1",#N/A,TRUE,"general";"via2",#N/A,TRUE,"general";"via3",#N/A,TRUE,"general"}</definedName>
    <definedName name="_g6" localSheetId="5" hidden="1">{"via1",#N/A,TRUE,"general";"via2",#N/A,TRUE,"general";"via3",#N/A,TRUE,"general"}</definedName>
    <definedName name="_g6" hidden="1">{"via1",#N/A,TRUE,"general";"via2",#N/A,TRUE,"general";"via3",#N/A,TRUE,"general"}</definedName>
    <definedName name="_g7" localSheetId="9" hidden="1">{"TAB1",#N/A,TRUE,"GENERAL";"TAB2",#N/A,TRUE,"GENERAL";"TAB3",#N/A,TRUE,"GENERAL";"TAB4",#N/A,TRUE,"GENERAL";"TAB5",#N/A,TRUE,"GENERAL"}</definedName>
    <definedName name="_g7" localSheetId="8" hidden="1">{"TAB1",#N/A,TRUE,"GENERAL";"TAB2",#N/A,TRUE,"GENERAL";"TAB3",#N/A,TRUE,"GENERAL";"TAB4",#N/A,TRUE,"GENERAL";"TAB5",#N/A,TRUE,"GENERAL"}</definedName>
    <definedName name="_g7" localSheetId="7" hidden="1">{"TAB1",#N/A,TRUE,"GENERAL";"TAB2",#N/A,TRUE,"GENERAL";"TAB3",#N/A,TRUE,"GENERAL";"TAB4",#N/A,TRUE,"GENERAL";"TAB5",#N/A,TRUE,"GENERAL"}</definedName>
    <definedName name="_g7" localSheetId="2" hidden="1">{"TAB1",#N/A,TRUE,"GENERAL";"TAB2",#N/A,TRUE,"GENERAL";"TAB3",#N/A,TRUE,"GENERAL";"TAB4",#N/A,TRUE,"GENERAL";"TAB5",#N/A,TRUE,"GENERAL"}</definedName>
    <definedName name="_g7" localSheetId="6" hidden="1">{"TAB1",#N/A,TRUE,"GENERAL";"TAB2",#N/A,TRUE,"GENERAL";"TAB3",#N/A,TRUE,"GENERAL";"TAB4",#N/A,TRUE,"GENERAL";"TAB5",#N/A,TRUE,"GENERAL"}</definedName>
    <definedName name="_g7" localSheetId="4" hidden="1">{"TAB1",#N/A,TRUE,"GENERAL";"TAB2",#N/A,TRUE,"GENERAL";"TAB3",#N/A,TRUE,"GENERAL";"TAB4",#N/A,TRUE,"GENERAL";"TAB5",#N/A,TRUE,"GENERAL"}</definedName>
    <definedName name="_g7" localSheetId="3" hidden="1">{"TAB1",#N/A,TRUE,"GENERAL";"TAB2",#N/A,TRUE,"GENERAL";"TAB3",#N/A,TRUE,"GENERAL";"TAB4",#N/A,TRUE,"GENERAL";"TAB5",#N/A,TRUE,"GENERAL"}</definedName>
    <definedName name="_g7" localSheetId="5"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9" hidden="1">{"TAB1",#N/A,TRUE,"GENERAL";"TAB2",#N/A,TRUE,"GENERAL";"TAB3",#N/A,TRUE,"GENERAL";"TAB4",#N/A,TRUE,"GENERAL";"TAB5",#N/A,TRUE,"GENERAL"}</definedName>
    <definedName name="_GR1" localSheetId="8" hidden="1">{"TAB1",#N/A,TRUE,"GENERAL";"TAB2",#N/A,TRUE,"GENERAL";"TAB3",#N/A,TRUE,"GENERAL";"TAB4",#N/A,TRUE,"GENERAL";"TAB5",#N/A,TRUE,"GENERAL"}</definedName>
    <definedName name="_GR1" localSheetId="7" hidden="1">{"TAB1",#N/A,TRUE,"GENERAL";"TAB2",#N/A,TRUE,"GENERAL";"TAB3",#N/A,TRUE,"GENERAL";"TAB4",#N/A,TRUE,"GENERAL";"TAB5",#N/A,TRUE,"GENERAL"}</definedName>
    <definedName name="_GR1" localSheetId="2" hidden="1">{"TAB1",#N/A,TRUE,"GENERAL";"TAB2",#N/A,TRUE,"GENERAL";"TAB3",#N/A,TRUE,"GENERAL";"TAB4",#N/A,TRUE,"GENERAL";"TAB5",#N/A,TRUE,"GENERAL"}</definedName>
    <definedName name="_GR1" localSheetId="6" hidden="1">{"TAB1",#N/A,TRUE,"GENERAL";"TAB2",#N/A,TRUE,"GENERAL";"TAB3",#N/A,TRUE,"GENERAL";"TAB4",#N/A,TRUE,"GENERAL";"TAB5",#N/A,TRUE,"GENERAL"}</definedName>
    <definedName name="_GR1" localSheetId="4" hidden="1">{"TAB1",#N/A,TRUE,"GENERAL";"TAB2",#N/A,TRUE,"GENERAL";"TAB3",#N/A,TRUE,"GENERAL";"TAB4",#N/A,TRUE,"GENERAL";"TAB5",#N/A,TRUE,"GENERAL"}</definedName>
    <definedName name="_GR1" localSheetId="3" hidden="1">{"TAB1",#N/A,TRUE,"GENERAL";"TAB2",#N/A,TRUE,"GENERAL";"TAB3",#N/A,TRUE,"GENERAL";"TAB4",#N/A,TRUE,"GENERAL";"TAB5",#N/A,TRUE,"GENERAL"}</definedName>
    <definedName name="_GR1" localSheetId="5" hidden="1">{"TAB1",#N/A,TRUE,"GENERAL";"TAB2",#N/A,TRUE,"GENERAL";"TAB3",#N/A,TRUE,"GENERAL";"TAB4",#N/A,TRUE,"GENERAL";"TAB5",#N/A,TRUE,"GENERAL"}</definedName>
    <definedName name="_GR1" hidden="1">{"TAB1",#N/A,TRUE,"GENERAL";"TAB2",#N/A,TRUE,"GENERAL";"TAB3",#N/A,TRUE,"GENERAL";"TAB4",#N/A,TRUE,"GENERAL";"TAB5",#N/A,TRUE,"GENERAL"}</definedName>
    <definedName name="_gtr4" localSheetId="9" hidden="1">{"via1",#N/A,TRUE,"general";"via2",#N/A,TRUE,"general";"via3",#N/A,TRUE,"general"}</definedName>
    <definedName name="_gtr4" localSheetId="8" hidden="1">{"via1",#N/A,TRUE,"general";"via2",#N/A,TRUE,"general";"via3",#N/A,TRUE,"general"}</definedName>
    <definedName name="_gtr4" localSheetId="7" hidden="1">{"via1",#N/A,TRUE,"general";"via2",#N/A,TRUE,"general";"via3",#N/A,TRUE,"general"}</definedName>
    <definedName name="_gtr4" localSheetId="2" hidden="1">{"via1",#N/A,TRUE,"general";"via2",#N/A,TRUE,"general";"via3",#N/A,TRUE,"general"}</definedName>
    <definedName name="_gtr4" localSheetId="6" hidden="1">{"via1",#N/A,TRUE,"general";"via2",#N/A,TRUE,"general";"via3",#N/A,TRUE,"general"}</definedName>
    <definedName name="_gtr4" localSheetId="4" hidden="1">{"via1",#N/A,TRUE,"general";"via2",#N/A,TRUE,"general";"via3",#N/A,TRUE,"general"}</definedName>
    <definedName name="_gtr4" localSheetId="3" hidden="1">{"via1",#N/A,TRUE,"general";"via2",#N/A,TRUE,"general";"via3",#N/A,TRUE,"general"}</definedName>
    <definedName name="_gtr4" localSheetId="5" hidden="1">{"via1",#N/A,TRUE,"general";"via2",#N/A,TRUE,"general";"via3",#N/A,TRUE,"general"}</definedName>
    <definedName name="_gtr4" hidden="1">{"via1",#N/A,TRUE,"general";"via2",#N/A,TRUE,"general";"via3",#N/A,TRUE,"general"}</definedName>
    <definedName name="_h2" localSheetId="9" hidden="1">{"via1",#N/A,TRUE,"general";"via2",#N/A,TRUE,"general";"via3",#N/A,TRUE,"general"}</definedName>
    <definedName name="_h2" localSheetId="8" hidden="1">{"via1",#N/A,TRUE,"general";"via2",#N/A,TRUE,"general";"via3",#N/A,TRUE,"general"}</definedName>
    <definedName name="_h2" localSheetId="7" hidden="1">{"via1",#N/A,TRUE,"general";"via2",#N/A,TRUE,"general";"via3",#N/A,TRUE,"general"}</definedName>
    <definedName name="_h2" localSheetId="2" hidden="1">{"via1",#N/A,TRUE,"general";"via2",#N/A,TRUE,"general";"via3",#N/A,TRUE,"general"}</definedName>
    <definedName name="_h2" localSheetId="6" hidden="1">{"via1",#N/A,TRUE,"general";"via2",#N/A,TRUE,"general";"via3",#N/A,TRUE,"general"}</definedName>
    <definedName name="_h2" localSheetId="4" hidden="1">{"via1",#N/A,TRUE,"general";"via2",#N/A,TRUE,"general";"via3",#N/A,TRUE,"general"}</definedName>
    <definedName name="_h2" localSheetId="3" hidden="1">{"via1",#N/A,TRUE,"general";"via2",#N/A,TRUE,"general";"via3",#N/A,TRUE,"general"}</definedName>
    <definedName name="_h2" localSheetId="5" hidden="1">{"via1",#N/A,TRUE,"general";"via2",#N/A,TRUE,"general";"via3",#N/A,TRUE,"general"}</definedName>
    <definedName name="_h2" hidden="1">{"via1",#N/A,TRUE,"general";"via2",#N/A,TRUE,"general";"via3",#N/A,TRUE,"general"}</definedName>
    <definedName name="_h3" localSheetId="9" hidden="1">{"via1",#N/A,TRUE,"general";"via2",#N/A,TRUE,"general";"via3",#N/A,TRUE,"general"}</definedName>
    <definedName name="_h3" localSheetId="8" hidden="1">{"via1",#N/A,TRUE,"general";"via2",#N/A,TRUE,"general";"via3",#N/A,TRUE,"general"}</definedName>
    <definedName name="_h3" localSheetId="7" hidden="1">{"via1",#N/A,TRUE,"general";"via2",#N/A,TRUE,"general";"via3",#N/A,TRUE,"general"}</definedName>
    <definedName name="_h3" localSheetId="2" hidden="1">{"via1",#N/A,TRUE,"general";"via2",#N/A,TRUE,"general";"via3",#N/A,TRUE,"general"}</definedName>
    <definedName name="_h3" localSheetId="6" hidden="1">{"via1",#N/A,TRUE,"general";"via2",#N/A,TRUE,"general";"via3",#N/A,TRUE,"general"}</definedName>
    <definedName name="_h3" localSheetId="4" hidden="1">{"via1",#N/A,TRUE,"general";"via2",#N/A,TRUE,"general";"via3",#N/A,TRUE,"general"}</definedName>
    <definedName name="_h3" localSheetId="3" hidden="1">{"via1",#N/A,TRUE,"general";"via2",#N/A,TRUE,"general";"via3",#N/A,TRUE,"general"}</definedName>
    <definedName name="_h3" localSheetId="5" hidden="1">{"via1",#N/A,TRUE,"general";"via2",#N/A,TRUE,"general";"via3",#N/A,TRUE,"general"}</definedName>
    <definedName name="_h3" hidden="1">{"via1",#N/A,TRUE,"general";"via2",#N/A,TRUE,"general";"via3",#N/A,TRUE,"general"}</definedName>
    <definedName name="_h4" localSheetId="9" hidden="1">{"TAB1",#N/A,TRUE,"GENERAL";"TAB2",#N/A,TRUE,"GENERAL";"TAB3",#N/A,TRUE,"GENERAL";"TAB4",#N/A,TRUE,"GENERAL";"TAB5",#N/A,TRUE,"GENERAL"}</definedName>
    <definedName name="_h4" localSheetId="8" hidden="1">{"TAB1",#N/A,TRUE,"GENERAL";"TAB2",#N/A,TRUE,"GENERAL";"TAB3",#N/A,TRUE,"GENERAL";"TAB4",#N/A,TRUE,"GENERAL";"TAB5",#N/A,TRUE,"GENERAL"}</definedName>
    <definedName name="_h4" localSheetId="7" hidden="1">{"TAB1",#N/A,TRUE,"GENERAL";"TAB2",#N/A,TRUE,"GENERAL";"TAB3",#N/A,TRUE,"GENERAL";"TAB4",#N/A,TRUE,"GENERAL";"TAB5",#N/A,TRUE,"GENERAL"}</definedName>
    <definedName name="_h4" localSheetId="2" hidden="1">{"TAB1",#N/A,TRUE,"GENERAL";"TAB2",#N/A,TRUE,"GENERAL";"TAB3",#N/A,TRUE,"GENERAL";"TAB4",#N/A,TRUE,"GENERAL";"TAB5",#N/A,TRUE,"GENERAL"}</definedName>
    <definedName name="_h4" localSheetId="6" hidden="1">{"TAB1",#N/A,TRUE,"GENERAL";"TAB2",#N/A,TRUE,"GENERAL";"TAB3",#N/A,TRUE,"GENERAL";"TAB4",#N/A,TRUE,"GENERAL";"TAB5",#N/A,TRUE,"GENERAL"}</definedName>
    <definedName name="_h4" localSheetId="4" hidden="1">{"TAB1",#N/A,TRUE,"GENERAL";"TAB2",#N/A,TRUE,"GENERAL";"TAB3",#N/A,TRUE,"GENERAL";"TAB4",#N/A,TRUE,"GENERAL";"TAB5",#N/A,TRUE,"GENERAL"}</definedName>
    <definedName name="_h4" localSheetId="3" hidden="1">{"TAB1",#N/A,TRUE,"GENERAL";"TAB2",#N/A,TRUE,"GENERAL";"TAB3",#N/A,TRUE,"GENERAL";"TAB4",#N/A,TRUE,"GENERAL";"TAB5",#N/A,TRUE,"GENERAL"}</definedName>
    <definedName name="_h4" localSheetId="5" hidden="1">{"TAB1",#N/A,TRUE,"GENERAL";"TAB2",#N/A,TRUE,"GENERAL";"TAB3",#N/A,TRUE,"GENERAL";"TAB4",#N/A,TRUE,"GENERAL";"TAB5",#N/A,TRUE,"GENERAL"}</definedName>
    <definedName name="_h4" hidden="1">{"TAB1",#N/A,TRUE,"GENERAL";"TAB2",#N/A,TRUE,"GENERAL";"TAB3",#N/A,TRUE,"GENERAL";"TAB4",#N/A,TRUE,"GENERAL";"TAB5",#N/A,TRUE,"GENERAL"}</definedName>
    <definedName name="_h5" localSheetId="9" hidden="1">{"TAB1",#N/A,TRUE,"GENERAL";"TAB2",#N/A,TRUE,"GENERAL";"TAB3",#N/A,TRUE,"GENERAL";"TAB4",#N/A,TRUE,"GENERAL";"TAB5",#N/A,TRUE,"GENERAL"}</definedName>
    <definedName name="_h5" localSheetId="8" hidden="1">{"TAB1",#N/A,TRUE,"GENERAL";"TAB2",#N/A,TRUE,"GENERAL";"TAB3",#N/A,TRUE,"GENERAL";"TAB4",#N/A,TRUE,"GENERAL";"TAB5",#N/A,TRUE,"GENERAL"}</definedName>
    <definedName name="_h5" localSheetId="7" hidden="1">{"TAB1",#N/A,TRUE,"GENERAL";"TAB2",#N/A,TRUE,"GENERAL";"TAB3",#N/A,TRUE,"GENERAL";"TAB4",#N/A,TRUE,"GENERAL";"TAB5",#N/A,TRUE,"GENERAL"}</definedName>
    <definedName name="_h5" localSheetId="2" hidden="1">{"TAB1",#N/A,TRUE,"GENERAL";"TAB2",#N/A,TRUE,"GENERAL";"TAB3",#N/A,TRUE,"GENERAL";"TAB4",#N/A,TRUE,"GENERAL";"TAB5",#N/A,TRUE,"GENERAL"}</definedName>
    <definedName name="_h5" localSheetId="6" hidden="1">{"TAB1",#N/A,TRUE,"GENERAL";"TAB2",#N/A,TRUE,"GENERAL";"TAB3",#N/A,TRUE,"GENERAL";"TAB4",#N/A,TRUE,"GENERAL";"TAB5",#N/A,TRUE,"GENERAL"}</definedName>
    <definedName name="_h5" localSheetId="4" hidden="1">{"TAB1",#N/A,TRUE,"GENERAL";"TAB2",#N/A,TRUE,"GENERAL";"TAB3",#N/A,TRUE,"GENERAL";"TAB4",#N/A,TRUE,"GENERAL";"TAB5",#N/A,TRUE,"GENERAL"}</definedName>
    <definedName name="_h5" localSheetId="3" hidden="1">{"TAB1",#N/A,TRUE,"GENERAL";"TAB2",#N/A,TRUE,"GENERAL";"TAB3",#N/A,TRUE,"GENERAL";"TAB4",#N/A,TRUE,"GENERAL";"TAB5",#N/A,TRUE,"GENERAL"}</definedName>
    <definedName name="_h5" localSheetId="5" hidden="1">{"TAB1",#N/A,TRUE,"GENERAL";"TAB2",#N/A,TRUE,"GENERAL";"TAB3",#N/A,TRUE,"GENERAL";"TAB4",#N/A,TRUE,"GENERAL";"TAB5",#N/A,TRUE,"GENERAL"}</definedName>
    <definedName name="_h5" hidden="1">{"TAB1",#N/A,TRUE,"GENERAL";"TAB2",#N/A,TRUE,"GENERAL";"TAB3",#N/A,TRUE,"GENERAL";"TAB4",#N/A,TRUE,"GENERAL";"TAB5",#N/A,TRUE,"GENERAL"}</definedName>
    <definedName name="_h6" localSheetId="9" hidden="1">{"via1",#N/A,TRUE,"general";"via2",#N/A,TRUE,"general";"via3",#N/A,TRUE,"general"}</definedName>
    <definedName name="_h6" localSheetId="8" hidden="1">{"via1",#N/A,TRUE,"general";"via2",#N/A,TRUE,"general";"via3",#N/A,TRUE,"general"}</definedName>
    <definedName name="_h6" localSheetId="7" hidden="1">{"via1",#N/A,TRUE,"general";"via2",#N/A,TRUE,"general";"via3",#N/A,TRUE,"general"}</definedName>
    <definedName name="_h6" localSheetId="2" hidden="1">{"via1",#N/A,TRUE,"general";"via2",#N/A,TRUE,"general";"via3",#N/A,TRUE,"general"}</definedName>
    <definedName name="_h6" localSheetId="6" hidden="1">{"via1",#N/A,TRUE,"general";"via2",#N/A,TRUE,"general";"via3",#N/A,TRUE,"general"}</definedName>
    <definedName name="_h6" localSheetId="4" hidden="1">{"via1",#N/A,TRUE,"general";"via2",#N/A,TRUE,"general";"via3",#N/A,TRUE,"general"}</definedName>
    <definedName name="_h6" localSheetId="3" hidden="1">{"via1",#N/A,TRUE,"general";"via2",#N/A,TRUE,"general";"via3",#N/A,TRUE,"general"}</definedName>
    <definedName name="_h6" localSheetId="5" hidden="1">{"via1",#N/A,TRUE,"general";"via2",#N/A,TRUE,"general";"via3",#N/A,TRUE,"general"}</definedName>
    <definedName name="_h6" hidden="1">{"via1",#N/A,TRUE,"general";"via2",#N/A,TRUE,"general";"via3",#N/A,TRUE,"general"}</definedName>
    <definedName name="_h7" localSheetId="9" hidden="1">{"TAB1",#N/A,TRUE,"GENERAL";"TAB2",#N/A,TRUE,"GENERAL";"TAB3",#N/A,TRUE,"GENERAL";"TAB4",#N/A,TRUE,"GENERAL";"TAB5",#N/A,TRUE,"GENERAL"}</definedName>
    <definedName name="_h7" localSheetId="8" hidden="1">{"TAB1",#N/A,TRUE,"GENERAL";"TAB2",#N/A,TRUE,"GENERAL";"TAB3",#N/A,TRUE,"GENERAL";"TAB4",#N/A,TRUE,"GENERAL";"TAB5",#N/A,TRUE,"GENERAL"}</definedName>
    <definedName name="_h7" localSheetId="7" hidden="1">{"TAB1",#N/A,TRUE,"GENERAL";"TAB2",#N/A,TRUE,"GENERAL";"TAB3",#N/A,TRUE,"GENERAL";"TAB4",#N/A,TRUE,"GENERAL";"TAB5",#N/A,TRUE,"GENERAL"}</definedName>
    <definedName name="_h7" localSheetId="2" hidden="1">{"TAB1",#N/A,TRUE,"GENERAL";"TAB2",#N/A,TRUE,"GENERAL";"TAB3",#N/A,TRUE,"GENERAL";"TAB4",#N/A,TRUE,"GENERAL";"TAB5",#N/A,TRUE,"GENERAL"}</definedName>
    <definedName name="_h7" localSheetId="6" hidden="1">{"TAB1",#N/A,TRUE,"GENERAL";"TAB2",#N/A,TRUE,"GENERAL";"TAB3",#N/A,TRUE,"GENERAL";"TAB4",#N/A,TRUE,"GENERAL";"TAB5",#N/A,TRUE,"GENERAL"}</definedName>
    <definedName name="_h7" localSheetId="4" hidden="1">{"TAB1",#N/A,TRUE,"GENERAL";"TAB2",#N/A,TRUE,"GENERAL";"TAB3",#N/A,TRUE,"GENERAL";"TAB4",#N/A,TRUE,"GENERAL";"TAB5",#N/A,TRUE,"GENERAL"}</definedName>
    <definedName name="_h7" localSheetId="3" hidden="1">{"TAB1",#N/A,TRUE,"GENERAL";"TAB2",#N/A,TRUE,"GENERAL";"TAB3",#N/A,TRUE,"GENERAL";"TAB4",#N/A,TRUE,"GENERAL";"TAB5",#N/A,TRUE,"GENERAL"}</definedName>
    <definedName name="_h7" localSheetId="5" hidden="1">{"TAB1",#N/A,TRUE,"GENERAL";"TAB2",#N/A,TRUE,"GENERAL";"TAB3",#N/A,TRUE,"GENERAL";"TAB4",#N/A,TRUE,"GENERAL";"TAB5",#N/A,TRUE,"GENERAL"}</definedName>
    <definedName name="_h7" hidden="1">{"TAB1",#N/A,TRUE,"GENERAL";"TAB2",#N/A,TRUE,"GENERAL";"TAB3",#N/A,TRUE,"GENERAL";"TAB4",#N/A,TRUE,"GENERAL";"TAB5",#N/A,TRUE,"GENERAL"}</definedName>
    <definedName name="_h8" localSheetId="9" hidden="1">{"via1",#N/A,TRUE,"general";"via2",#N/A,TRUE,"general";"via3",#N/A,TRUE,"general"}</definedName>
    <definedName name="_h8" localSheetId="8" hidden="1">{"via1",#N/A,TRUE,"general";"via2",#N/A,TRUE,"general";"via3",#N/A,TRUE,"general"}</definedName>
    <definedName name="_h8" localSheetId="7" hidden="1">{"via1",#N/A,TRUE,"general";"via2",#N/A,TRUE,"general";"via3",#N/A,TRUE,"general"}</definedName>
    <definedName name="_h8" localSheetId="2" hidden="1">{"via1",#N/A,TRUE,"general";"via2",#N/A,TRUE,"general";"via3",#N/A,TRUE,"general"}</definedName>
    <definedName name="_h8" localSheetId="6" hidden="1">{"via1",#N/A,TRUE,"general";"via2",#N/A,TRUE,"general";"via3",#N/A,TRUE,"general"}</definedName>
    <definedName name="_h8" localSheetId="4" hidden="1">{"via1",#N/A,TRUE,"general";"via2",#N/A,TRUE,"general";"via3",#N/A,TRUE,"general"}</definedName>
    <definedName name="_h8" localSheetId="3" hidden="1">{"via1",#N/A,TRUE,"general";"via2",#N/A,TRUE,"general";"via3",#N/A,TRUE,"general"}</definedName>
    <definedName name="_h8" localSheetId="5" hidden="1">{"via1",#N/A,TRUE,"general";"via2",#N/A,TRUE,"general";"via3",#N/A,TRUE,"general"}</definedName>
    <definedName name="_h8" hidden="1">{"via1",#N/A,TRUE,"general";"via2",#N/A,TRUE,"general";"via3",#N/A,TRUE,"general"}</definedName>
    <definedName name="_hfh7" localSheetId="9" hidden="1">{"via1",#N/A,TRUE,"general";"via2",#N/A,TRUE,"general";"via3",#N/A,TRUE,"general"}</definedName>
    <definedName name="_hfh7" localSheetId="8" hidden="1">{"via1",#N/A,TRUE,"general";"via2",#N/A,TRUE,"general";"via3",#N/A,TRUE,"general"}</definedName>
    <definedName name="_hfh7" localSheetId="7" hidden="1">{"via1",#N/A,TRUE,"general";"via2",#N/A,TRUE,"general";"via3",#N/A,TRUE,"general"}</definedName>
    <definedName name="_hfh7" localSheetId="2" hidden="1">{"via1",#N/A,TRUE,"general";"via2",#N/A,TRUE,"general";"via3",#N/A,TRUE,"general"}</definedName>
    <definedName name="_hfh7" localSheetId="6" hidden="1">{"via1",#N/A,TRUE,"general";"via2",#N/A,TRUE,"general";"via3",#N/A,TRUE,"general"}</definedName>
    <definedName name="_hfh7" localSheetId="4" hidden="1">{"via1",#N/A,TRUE,"general";"via2",#N/A,TRUE,"general";"via3",#N/A,TRUE,"general"}</definedName>
    <definedName name="_hfh7" localSheetId="3" hidden="1">{"via1",#N/A,TRUE,"general";"via2",#N/A,TRUE,"general";"via3",#N/A,TRUE,"general"}</definedName>
    <definedName name="_hfh7" localSheetId="5" hidden="1">{"via1",#N/A,TRUE,"general";"via2",#N/A,TRUE,"general";"via3",#N/A,TRUE,"general"}</definedName>
    <definedName name="_hfh7" hidden="1">{"via1",#N/A,TRUE,"general";"via2",#N/A,TRUE,"general";"via3",#N/A,TRUE,"general"}</definedName>
    <definedName name="_hhg1" localSheetId="9" hidden="1">{#N/A,#N/A,TRUE,"1842CWN0"}</definedName>
    <definedName name="_hhg1" localSheetId="8" hidden="1">{#N/A,#N/A,TRUE,"1842CWN0"}</definedName>
    <definedName name="_hhg1" localSheetId="7" hidden="1">{#N/A,#N/A,TRUE,"1842CWN0"}</definedName>
    <definedName name="_hhg1" localSheetId="2" hidden="1">{#N/A,#N/A,TRUE,"1842CWN0"}</definedName>
    <definedName name="_hhg1" localSheetId="6" hidden="1">{#N/A,#N/A,TRUE,"1842CWN0"}</definedName>
    <definedName name="_hhg1" localSheetId="4" hidden="1">{#N/A,#N/A,TRUE,"1842CWN0"}</definedName>
    <definedName name="_hhg1" localSheetId="3" hidden="1">{#N/A,#N/A,TRUE,"1842CWN0"}</definedName>
    <definedName name="_hhg1" localSheetId="5" hidden="1">{#N/A,#N/A,TRUE,"1842CWN0"}</definedName>
    <definedName name="_hhg1" hidden="1">{#N/A,#N/A,TRUE,"1842CWN0"}</definedName>
    <definedName name="_i4" localSheetId="9" hidden="1">{"via1",#N/A,TRUE,"general";"via2",#N/A,TRUE,"general";"via3",#N/A,TRUE,"general"}</definedName>
    <definedName name="_i4" localSheetId="8" hidden="1">{"via1",#N/A,TRUE,"general";"via2",#N/A,TRUE,"general";"via3",#N/A,TRUE,"general"}</definedName>
    <definedName name="_i4" localSheetId="7" hidden="1">{"via1",#N/A,TRUE,"general";"via2",#N/A,TRUE,"general";"via3",#N/A,TRUE,"general"}</definedName>
    <definedName name="_i4" localSheetId="2" hidden="1">{"via1",#N/A,TRUE,"general";"via2",#N/A,TRUE,"general";"via3",#N/A,TRUE,"general"}</definedName>
    <definedName name="_i4" localSheetId="6" hidden="1">{"via1",#N/A,TRUE,"general";"via2",#N/A,TRUE,"general";"via3",#N/A,TRUE,"general"}</definedName>
    <definedName name="_i4" localSheetId="4" hidden="1">{"via1",#N/A,TRUE,"general";"via2",#N/A,TRUE,"general";"via3",#N/A,TRUE,"general"}</definedName>
    <definedName name="_i4" localSheetId="3" hidden="1">{"via1",#N/A,TRUE,"general";"via2",#N/A,TRUE,"general";"via3",#N/A,TRUE,"general"}</definedName>
    <definedName name="_i4" localSheetId="5" hidden="1">{"via1",#N/A,TRUE,"general";"via2",#N/A,TRUE,"general";"via3",#N/A,TRUE,"general"}</definedName>
    <definedName name="_i4" hidden="1">{"via1",#N/A,TRUE,"general";"via2",#N/A,TRUE,"general";"via3",#N/A,TRUE,"general"}</definedName>
    <definedName name="_i5" localSheetId="9" hidden="1">{"TAB1",#N/A,TRUE,"GENERAL";"TAB2",#N/A,TRUE,"GENERAL";"TAB3",#N/A,TRUE,"GENERAL";"TAB4",#N/A,TRUE,"GENERAL";"TAB5",#N/A,TRUE,"GENERAL"}</definedName>
    <definedName name="_i5" localSheetId="8" hidden="1">{"TAB1",#N/A,TRUE,"GENERAL";"TAB2",#N/A,TRUE,"GENERAL";"TAB3",#N/A,TRUE,"GENERAL";"TAB4",#N/A,TRUE,"GENERAL";"TAB5",#N/A,TRUE,"GENERAL"}</definedName>
    <definedName name="_i5" localSheetId="7" hidden="1">{"TAB1",#N/A,TRUE,"GENERAL";"TAB2",#N/A,TRUE,"GENERAL";"TAB3",#N/A,TRUE,"GENERAL";"TAB4",#N/A,TRUE,"GENERAL";"TAB5",#N/A,TRUE,"GENERAL"}</definedName>
    <definedName name="_i5" localSheetId="2" hidden="1">{"TAB1",#N/A,TRUE,"GENERAL";"TAB2",#N/A,TRUE,"GENERAL";"TAB3",#N/A,TRUE,"GENERAL";"TAB4",#N/A,TRUE,"GENERAL";"TAB5",#N/A,TRUE,"GENERAL"}</definedName>
    <definedName name="_i5" localSheetId="6" hidden="1">{"TAB1",#N/A,TRUE,"GENERAL";"TAB2",#N/A,TRUE,"GENERAL";"TAB3",#N/A,TRUE,"GENERAL";"TAB4",#N/A,TRUE,"GENERAL";"TAB5",#N/A,TRUE,"GENERAL"}</definedName>
    <definedName name="_i5" localSheetId="4" hidden="1">{"TAB1",#N/A,TRUE,"GENERAL";"TAB2",#N/A,TRUE,"GENERAL";"TAB3",#N/A,TRUE,"GENERAL";"TAB4",#N/A,TRUE,"GENERAL";"TAB5",#N/A,TRUE,"GENERAL"}</definedName>
    <definedName name="_i5" localSheetId="3" hidden="1">{"TAB1",#N/A,TRUE,"GENERAL";"TAB2",#N/A,TRUE,"GENERAL";"TAB3",#N/A,TRUE,"GENERAL";"TAB4",#N/A,TRUE,"GENERAL";"TAB5",#N/A,TRUE,"GENERAL"}</definedName>
    <definedName name="_i5" localSheetId="5" hidden="1">{"TAB1",#N/A,TRUE,"GENERAL";"TAB2",#N/A,TRUE,"GENERAL";"TAB3",#N/A,TRUE,"GENERAL";"TAB4",#N/A,TRUE,"GENERAL";"TAB5",#N/A,TRUE,"GENERAL"}</definedName>
    <definedName name="_i5" hidden="1">{"TAB1",#N/A,TRUE,"GENERAL";"TAB2",#N/A,TRUE,"GENERAL";"TAB3",#N/A,TRUE,"GENERAL";"TAB4",#N/A,TRUE,"GENERAL";"TAB5",#N/A,TRUE,"GENERAL"}</definedName>
    <definedName name="_i6" localSheetId="9" hidden="1">{"TAB1",#N/A,TRUE,"GENERAL";"TAB2",#N/A,TRUE,"GENERAL";"TAB3",#N/A,TRUE,"GENERAL";"TAB4",#N/A,TRUE,"GENERAL";"TAB5",#N/A,TRUE,"GENERAL"}</definedName>
    <definedName name="_i6" localSheetId="8" hidden="1">{"TAB1",#N/A,TRUE,"GENERAL";"TAB2",#N/A,TRUE,"GENERAL";"TAB3",#N/A,TRUE,"GENERAL";"TAB4",#N/A,TRUE,"GENERAL";"TAB5",#N/A,TRUE,"GENERAL"}</definedName>
    <definedName name="_i6" localSheetId="7" hidden="1">{"TAB1",#N/A,TRUE,"GENERAL";"TAB2",#N/A,TRUE,"GENERAL";"TAB3",#N/A,TRUE,"GENERAL";"TAB4",#N/A,TRUE,"GENERAL";"TAB5",#N/A,TRUE,"GENERAL"}</definedName>
    <definedName name="_i6" localSheetId="2" hidden="1">{"TAB1",#N/A,TRUE,"GENERAL";"TAB2",#N/A,TRUE,"GENERAL";"TAB3",#N/A,TRUE,"GENERAL";"TAB4",#N/A,TRUE,"GENERAL";"TAB5",#N/A,TRUE,"GENERAL"}</definedName>
    <definedName name="_i6" localSheetId="6" hidden="1">{"TAB1",#N/A,TRUE,"GENERAL";"TAB2",#N/A,TRUE,"GENERAL";"TAB3",#N/A,TRUE,"GENERAL";"TAB4",#N/A,TRUE,"GENERAL";"TAB5",#N/A,TRUE,"GENERAL"}</definedName>
    <definedName name="_i6" localSheetId="4" hidden="1">{"TAB1",#N/A,TRUE,"GENERAL";"TAB2",#N/A,TRUE,"GENERAL";"TAB3",#N/A,TRUE,"GENERAL";"TAB4",#N/A,TRUE,"GENERAL";"TAB5",#N/A,TRUE,"GENERAL"}</definedName>
    <definedName name="_i6" localSheetId="3" hidden="1">{"TAB1",#N/A,TRUE,"GENERAL";"TAB2",#N/A,TRUE,"GENERAL";"TAB3",#N/A,TRUE,"GENERAL";"TAB4",#N/A,TRUE,"GENERAL";"TAB5",#N/A,TRUE,"GENERAL"}</definedName>
    <definedName name="_i6" localSheetId="5" hidden="1">{"TAB1",#N/A,TRUE,"GENERAL";"TAB2",#N/A,TRUE,"GENERAL";"TAB3",#N/A,TRUE,"GENERAL";"TAB4",#N/A,TRUE,"GENERAL";"TAB5",#N/A,TRUE,"GENERAL"}</definedName>
    <definedName name="_i6" hidden="1">{"TAB1",#N/A,TRUE,"GENERAL";"TAB2",#N/A,TRUE,"GENERAL";"TAB3",#N/A,TRUE,"GENERAL";"TAB4",#N/A,TRUE,"GENERAL";"TAB5",#N/A,TRUE,"GENERAL"}</definedName>
    <definedName name="_i7" localSheetId="9" hidden="1">{"via1",#N/A,TRUE,"general";"via2",#N/A,TRUE,"general";"via3",#N/A,TRUE,"general"}</definedName>
    <definedName name="_i7" localSheetId="8" hidden="1">{"via1",#N/A,TRUE,"general";"via2",#N/A,TRUE,"general";"via3",#N/A,TRUE,"general"}</definedName>
    <definedName name="_i7" localSheetId="7" hidden="1">{"via1",#N/A,TRUE,"general";"via2",#N/A,TRUE,"general";"via3",#N/A,TRUE,"general"}</definedName>
    <definedName name="_i7" localSheetId="2" hidden="1">{"via1",#N/A,TRUE,"general";"via2",#N/A,TRUE,"general";"via3",#N/A,TRUE,"general"}</definedName>
    <definedName name="_i7" localSheetId="6" hidden="1">{"via1",#N/A,TRUE,"general";"via2",#N/A,TRUE,"general";"via3",#N/A,TRUE,"general"}</definedName>
    <definedName name="_i7" localSheetId="4" hidden="1">{"via1",#N/A,TRUE,"general";"via2",#N/A,TRUE,"general";"via3",#N/A,TRUE,"general"}</definedName>
    <definedName name="_i7" localSheetId="3" hidden="1">{"via1",#N/A,TRUE,"general";"via2",#N/A,TRUE,"general";"via3",#N/A,TRUE,"general"}</definedName>
    <definedName name="_i7" localSheetId="5" hidden="1">{"via1",#N/A,TRUE,"general";"via2",#N/A,TRUE,"general";"via3",#N/A,TRUE,"general"}</definedName>
    <definedName name="_i7" hidden="1">{"via1",#N/A,TRUE,"general";"via2",#N/A,TRUE,"general";"via3",#N/A,TRUE,"general"}</definedName>
    <definedName name="_i77" localSheetId="9" hidden="1">{"TAB1",#N/A,TRUE,"GENERAL";"TAB2",#N/A,TRUE,"GENERAL";"TAB3",#N/A,TRUE,"GENERAL";"TAB4",#N/A,TRUE,"GENERAL";"TAB5",#N/A,TRUE,"GENERAL"}</definedName>
    <definedName name="_i77" localSheetId="8" hidden="1">{"TAB1",#N/A,TRUE,"GENERAL";"TAB2",#N/A,TRUE,"GENERAL";"TAB3",#N/A,TRUE,"GENERAL";"TAB4",#N/A,TRUE,"GENERAL";"TAB5",#N/A,TRUE,"GENERAL"}</definedName>
    <definedName name="_i77" localSheetId="7" hidden="1">{"TAB1",#N/A,TRUE,"GENERAL";"TAB2",#N/A,TRUE,"GENERAL";"TAB3",#N/A,TRUE,"GENERAL";"TAB4",#N/A,TRUE,"GENERAL";"TAB5",#N/A,TRUE,"GENERAL"}</definedName>
    <definedName name="_i77" localSheetId="2" hidden="1">{"TAB1",#N/A,TRUE,"GENERAL";"TAB2",#N/A,TRUE,"GENERAL";"TAB3",#N/A,TRUE,"GENERAL";"TAB4",#N/A,TRUE,"GENERAL";"TAB5",#N/A,TRUE,"GENERAL"}</definedName>
    <definedName name="_i77" localSheetId="6" hidden="1">{"TAB1",#N/A,TRUE,"GENERAL";"TAB2",#N/A,TRUE,"GENERAL";"TAB3",#N/A,TRUE,"GENERAL";"TAB4",#N/A,TRUE,"GENERAL";"TAB5",#N/A,TRUE,"GENERAL"}</definedName>
    <definedName name="_i77" localSheetId="4" hidden="1">{"TAB1",#N/A,TRUE,"GENERAL";"TAB2",#N/A,TRUE,"GENERAL";"TAB3",#N/A,TRUE,"GENERAL";"TAB4",#N/A,TRUE,"GENERAL";"TAB5",#N/A,TRUE,"GENERAL"}</definedName>
    <definedName name="_i77" localSheetId="3" hidden="1">{"TAB1",#N/A,TRUE,"GENERAL";"TAB2",#N/A,TRUE,"GENERAL";"TAB3",#N/A,TRUE,"GENERAL";"TAB4",#N/A,TRUE,"GENERAL";"TAB5",#N/A,TRUE,"GENERAL"}</definedName>
    <definedName name="_i77" localSheetId="5" hidden="1">{"TAB1",#N/A,TRUE,"GENERAL";"TAB2",#N/A,TRUE,"GENERAL";"TAB3",#N/A,TRUE,"GENERAL";"TAB4",#N/A,TRUE,"GENERAL";"TAB5",#N/A,TRUE,"GENERAL"}</definedName>
    <definedName name="_i77" hidden="1">{"TAB1",#N/A,TRUE,"GENERAL";"TAB2",#N/A,TRUE,"GENERAL";"TAB3",#N/A,TRUE,"GENERAL";"TAB4",#N/A,TRUE,"GENERAL";"TAB5",#N/A,TRUE,"GENERAL"}</definedName>
    <definedName name="_i8" localSheetId="9" hidden="1">{"via1",#N/A,TRUE,"general";"via2",#N/A,TRUE,"general";"via3",#N/A,TRUE,"general"}</definedName>
    <definedName name="_i8" localSheetId="8" hidden="1">{"via1",#N/A,TRUE,"general";"via2",#N/A,TRUE,"general";"via3",#N/A,TRUE,"general"}</definedName>
    <definedName name="_i8" localSheetId="7" hidden="1">{"via1",#N/A,TRUE,"general";"via2",#N/A,TRUE,"general";"via3",#N/A,TRUE,"general"}</definedName>
    <definedName name="_i8" localSheetId="2" hidden="1">{"via1",#N/A,TRUE,"general";"via2",#N/A,TRUE,"general";"via3",#N/A,TRUE,"general"}</definedName>
    <definedName name="_i8" localSheetId="6" hidden="1">{"via1",#N/A,TRUE,"general";"via2",#N/A,TRUE,"general";"via3",#N/A,TRUE,"general"}</definedName>
    <definedName name="_i8" localSheetId="4" hidden="1">{"via1",#N/A,TRUE,"general";"via2",#N/A,TRUE,"general";"via3",#N/A,TRUE,"general"}</definedName>
    <definedName name="_i8" localSheetId="3" hidden="1">{"via1",#N/A,TRUE,"general";"via2",#N/A,TRUE,"general";"via3",#N/A,TRUE,"general"}</definedName>
    <definedName name="_i8" localSheetId="5" hidden="1">{"via1",#N/A,TRUE,"general";"via2",#N/A,TRUE,"general";"via3",#N/A,TRUE,"general"}</definedName>
    <definedName name="_i8" hidden="1">{"via1",#N/A,TRUE,"general";"via2",#N/A,TRUE,"general";"via3",#N/A,TRUE,"general"}</definedName>
    <definedName name="_i9" localSheetId="9" hidden="1">{"TAB1",#N/A,TRUE,"GENERAL";"TAB2",#N/A,TRUE,"GENERAL";"TAB3",#N/A,TRUE,"GENERAL";"TAB4",#N/A,TRUE,"GENERAL";"TAB5",#N/A,TRUE,"GENERAL"}</definedName>
    <definedName name="_i9" localSheetId="8" hidden="1">{"TAB1",#N/A,TRUE,"GENERAL";"TAB2",#N/A,TRUE,"GENERAL";"TAB3",#N/A,TRUE,"GENERAL";"TAB4",#N/A,TRUE,"GENERAL";"TAB5",#N/A,TRUE,"GENERAL"}</definedName>
    <definedName name="_i9" localSheetId="7" hidden="1">{"TAB1",#N/A,TRUE,"GENERAL";"TAB2",#N/A,TRUE,"GENERAL";"TAB3",#N/A,TRUE,"GENERAL";"TAB4",#N/A,TRUE,"GENERAL";"TAB5",#N/A,TRUE,"GENERAL"}</definedName>
    <definedName name="_i9" localSheetId="2" hidden="1">{"TAB1",#N/A,TRUE,"GENERAL";"TAB2",#N/A,TRUE,"GENERAL";"TAB3",#N/A,TRUE,"GENERAL";"TAB4",#N/A,TRUE,"GENERAL";"TAB5",#N/A,TRUE,"GENERAL"}</definedName>
    <definedName name="_i9" localSheetId="6" hidden="1">{"TAB1",#N/A,TRUE,"GENERAL";"TAB2",#N/A,TRUE,"GENERAL";"TAB3",#N/A,TRUE,"GENERAL";"TAB4",#N/A,TRUE,"GENERAL";"TAB5",#N/A,TRUE,"GENERAL"}</definedName>
    <definedName name="_i9" localSheetId="4" hidden="1">{"TAB1",#N/A,TRUE,"GENERAL";"TAB2",#N/A,TRUE,"GENERAL";"TAB3",#N/A,TRUE,"GENERAL";"TAB4",#N/A,TRUE,"GENERAL";"TAB5",#N/A,TRUE,"GENERAL"}</definedName>
    <definedName name="_i9" localSheetId="3" hidden="1">{"TAB1",#N/A,TRUE,"GENERAL";"TAB2",#N/A,TRUE,"GENERAL";"TAB3",#N/A,TRUE,"GENERAL";"TAB4",#N/A,TRUE,"GENERAL";"TAB5",#N/A,TRUE,"GENERAL"}</definedName>
    <definedName name="_i9" localSheetId="5"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localSheetId="9" hidden="1">{"TAB1",#N/A,TRUE,"GENERAL";"TAB2",#N/A,TRUE,"GENERAL";"TAB3",#N/A,TRUE,"GENERAL";"TAB4",#N/A,TRUE,"GENERAL";"TAB5",#N/A,TRUE,"GENERAL"}</definedName>
    <definedName name="_k3" localSheetId="8" hidden="1">{"TAB1",#N/A,TRUE,"GENERAL";"TAB2",#N/A,TRUE,"GENERAL";"TAB3",#N/A,TRUE,"GENERAL";"TAB4",#N/A,TRUE,"GENERAL";"TAB5",#N/A,TRUE,"GENERAL"}</definedName>
    <definedName name="_k3" localSheetId="7" hidden="1">{"TAB1",#N/A,TRUE,"GENERAL";"TAB2",#N/A,TRUE,"GENERAL";"TAB3",#N/A,TRUE,"GENERAL";"TAB4",#N/A,TRUE,"GENERAL";"TAB5",#N/A,TRUE,"GENERAL"}</definedName>
    <definedName name="_k3" localSheetId="2" hidden="1">{"TAB1",#N/A,TRUE,"GENERAL";"TAB2",#N/A,TRUE,"GENERAL";"TAB3",#N/A,TRUE,"GENERAL";"TAB4",#N/A,TRUE,"GENERAL";"TAB5",#N/A,TRUE,"GENERAL"}</definedName>
    <definedName name="_k3" localSheetId="6" hidden="1">{"TAB1",#N/A,TRUE,"GENERAL";"TAB2",#N/A,TRUE,"GENERAL";"TAB3",#N/A,TRUE,"GENERAL";"TAB4",#N/A,TRUE,"GENERAL";"TAB5",#N/A,TRUE,"GENERAL"}</definedName>
    <definedName name="_k3" localSheetId="4" hidden="1">{"TAB1",#N/A,TRUE,"GENERAL";"TAB2",#N/A,TRUE,"GENERAL";"TAB3",#N/A,TRUE,"GENERAL";"TAB4",#N/A,TRUE,"GENERAL";"TAB5",#N/A,TRUE,"GENERAL"}</definedName>
    <definedName name="_k3" localSheetId="3" hidden="1">{"TAB1",#N/A,TRUE,"GENERAL";"TAB2",#N/A,TRUE,"GENERAL";"TAB3",#N/A,TRUE,"GENERAL";"TAB4",#N/A,TRUE,"GENERAL";"TAB5",#N/A,TRUE,"GENERAL"}</definedName>
    <definedName name="_k3" localSheetId="5" hidden="1">{"TAB1",#N/A,TRUE,"GENERAL";"TAB2",#N/A,TRUE,"GENERAL";"TAB3",#N/A,TRUE,"GENERAL";"TAB4",#N/A,TRUE,"GENERAL";"TAB5",#N/A,TRUE,"GENERAL"}</definedName>
    <definedName name="_k3" hidden="1">{"TAB1",#N/A,TRUE,"GENERAL";"TAB2",#N/A,TRUE,"GENERAL";"TAB3",#N/A,TRUE,"GENERAL";"TAB4",#N/A,TRUE,"GENERAL";"TAB5",#N/A,TRUE,"GENERAL"}</definedName>
    <definedName name="_k4" localSheetId="9" hidden="1">{"via1",#N/A,TRUE,"general";"via2",#N/A,TRUE,"general";"via3",#N/A,TRUE,"general"}</definedName>
    <definedName name="_k4" localSheetId="8" hidden="1">{"via1",#N/A,TRUE,"general";"via2",#N/A,TRUE,"general";"via3",#N/A,TRUE,"general"}</definedName>
    <definedName name="_k4" localSheetId="7" hidden="1">{"via1",#N/A,TRUE,"general";"via2",#N/A,TRUE,"general";"via3",#N/A,TRUE,"general"}</definedName>
    <definedName name="_k4" localSheetId="2" hidden="1">{"via1",#N/A,TRUE,"general";"via2",#N/A,TRUE,"general";"via3",#N/A,TRUE,"general"}</definedName>
    <definedName name="_k4" localSheetId="6" hidden="1">{"via1",#N/A,TRUE,"general";"via2",#N/A,TRUE,"general";"via3",#N/A,TRUE,"general"}</definedName>
    <definedName name="_k4" localSheetId="4" hidden="1">{"via1",#N/A,TRUE,"general";"via2",#N/A,TRUE,"general";"via3",#N/A,TRUE,"general"}</definedName>
    <definedName name="_k4" localSheetId="3" hidden="1">{"via1",#N/A,TRUE,"general";"via2",#N/A,TRUE,"general";"via3",#N/A,TRUE,"general"}</definedName>
    <definedName name="_k4" localSheetId="5" hidden="1">{"via1",#N/A,TRUE,"general";"via2",#N/A,TRUE,"general";"via3",#N/A,TRUE,"general"}</definedName>
    <definedName name="_k4" hidden="1">{"via1",#N/A,TRUE,"general";"via2",#N/A,TRUE,"general";"via3",#N/A,TRUE,"general"}</definedName>
    <definedName name="_k5" localSheetId="9" hidden="1">{"via1",#N/A,TRUE,"general";"via2",#N/A,TRUE,"general";"via3",#N/A,TRUE,"general"}</definedName>
    <definedName name="_k5" localSheetId="8" hidden="1">{"via1",#N/A,TRUE,"general";"via2",#N/A,TRUE,"general";"via3",#N/A,TRUE,"general"}</definedName>
    <definedName name="_k5" localSheetId="7" hidden="1">{"via1",#N/A,TRUE,"general";"via2",#N/A,TRUE,"general";"via3",#N/A,TRUE,"general"}</definedName>
    <definedName name="_k5" localSheetId="2" hidden="1">{"via1",#N/A,TRUE,"general";"via2",#N/A,TRUE,"general";"via3",#N/A,TRUE,"general"}</definedName>
    <definedName name="_k5" localSheetId="6" hidden="1">{"via1",#N/A,TRUE,"general";"via2",#N/A,TRUE,"general";"via3",#N/A,TRUE,"general"}</definedName>
    <definedName name="_k5" localSheetId="4" hidden="1">{"via1",#N/A,TRUE,"general";"via2",#N/A,TRUE,"general";"via3",#N/A,TRUE,"general"}</definedName>
    <definedName name="_k5" localSheetId="3" hidden="1">{"via1",#N/A,TRUE,"general";"via2",#N/A,TRUE,"general";"via3",#N/A,TRUE,"general"}</definedName>
    <definedName name="_k5" localSheetId="5" hidden="1">{"via1",#N/A,TRUE,"general";"via2",#N/A,TRUE,"general";"via3",#N/A,TRUE,"general"}</definedName>
    <definedName name="_k5" hidden="1">{"via1",#N/A,TRUE,"general";"via2",#N/A,TRUE,"general";"via3",#N/A,TRUE,"general"}</definedName>
    <definedName name="_k6" localSheetId="9" hidden="1">{"TAB1",#N/A,TRUE,"GENERAL";"TAB2",#N/A,TRUE,"GENERAL";"TAB3",#N/A,TRUE,"GENERAL";"TAB4",#N/A,TRUE,"GENERAL";"TAB5",#N/A,TRUE,"GENERAL"}</definedName>
    <definedName name="_k6" localSheetId="8" hidden="1">{"TAB1",#N/A,TRUE,"GENERAL";"TAB2",#N/A,TRUE,"GENERAL";"TAB3",#N/A,TRUE,"GENERAL";"TAB4",#N/A,TRUE,"GENERAL";"TAB5",#N/A,TRUE,"GENERAL"}</definedName>
    <definedName name="_k6" localSheetId="7" hidden="1">{"TAB1",#N/A,TRUE,"GENERAL";"TAB2",#N/A,TRUE,"GENERAL";"TAB3",#N/A,TRUE,"GENERAL";"TAB4",#N/A,TRUE,"GENERAL";"TAB5",#N/A,TRUE,"GENERAL"}</definedName>
    <definedName name="_k6" localSheetId="2" hidden="1">{"TAB1",#N/A,TRUE,"GENERAL";"TAB2",#N/A,TRUE,"GENERAL";"TAB3",#N/A,TRUE,"GENERAL";"TAB4",#N/A,TRUE,"GENERAL";"TAB5",#N/A,TRUE,"GENERAL"}</definedName>
    <definedName name="_k6" localSheetId="6" hidden="1">{"TAB1",#N/A,TRUE,"GENERAL";"TAB2",#N/A,TRUE,"GENERAL";"TAB3",#N/A,TRUE,"GENERAL";"TAB4",#N/A,TRUE,"GENERAL";"TAB5",#N/A,TRUE,"GENERAL"}</definedName>
    <definedName name="_k6" localSheetId="4" hidden="1">{"TAB1",#N/A,TRUE,"GENERAL";"TAB2",#N/A,TRUE,"GENERAL";"TAB3",#N/A,TRUE,"GENERAL";"TAB4",#N/A,TRUE,"GENERAL";"TAB5",#N/A,TRUE,"GENERAL"}</definedName>
    <definedName name="_k6" localSheetId="3" hidden="1">{"TAB1",#N/A,TRUE,"GENERAL";"TAB2",#N/A,TRUE,"GENERAL";"TAB3",#N/A,TRUE,"GENERAL";"TAB4",#N/A,TRUE,"GENERAL";"TAB5",#N/A,TRUE,"GENERAL"}</definedName>
    <definedName name="_k6" localSheetId="5" hidden="1">{"TAB1",#N/A,TRUE,"GENERAL";"TAB2",#N/A,TRUE,"GENERAL";"TAB3",#N/A,TRUE,"GENERAL";"TAB4",#N/A,TRUE,"GENERAL";"TAB5",#N/A,TRUE,"GENERAL"}</definedName>
    <definedName name="_k6" hidden="1">{"TAB1",#N/A,TRUE,"GENERAL";"TAB2",#N/A,TRUE,"GENERAL";"TAB3",#N/A,TRUE,"GENERAL";"TAB4",#N/A,TRUE,"GENERAL";"TAB5",#N/A,TRUE,"GENERAL"}</definedName>
    <definedName name="_k7" localSheetId="9" hidden="1">{"via1",#N/A,TRUE,"general";"via2",#N/A,TRUE,"general";"via3",#N/A,TRUE,"general"}</definedName>
    <definedName name="_k7" localSheetId="8" hidden="1">{"via1",#N/A,TRUE,"general";"via2",#N/A,TRUE,"general";"via3",#N/A,TRUE,"general"}</definedName>
    <definedName name="_k7" localSheetId="7" hidden="1">{"via1",#N/A,TRUE,"general";"via2",#N/A,TRUE,"general";"via3",#N/A,TRUE,"general"}</definedName>
    <definedName name="_k7" localSheetId="2" hidden="1">{"via1",#N/A,TRUE,"general";"via2",#N/A,TRUE,"general";"via3",#N/A,TRUE,"general"}</definedName>
    <definedName name="_k7" localSheetId="6" hidden="1">{"via1",#N/A,TRUE,"general";"via2",#N/A,TRUE,"general";"via3",#N/A,TRUE,"general"}</definedName>
    <definedName name="_k7" localSheetId="4" hidden="1">{"via1",#N/A,TRUE,"general";"via2",#N/A,TRUE,"general";"via3",#N/A,TRUE,"general"}</definedName>
    <definedName name="_k7" localSheetId="3" hidden="1">{"via1",#N/A,TRUE,"general";"via2",#N/A,TRUE,"general";"via3",#N/A,TRUE,"general"}</definedName>
    <definedName name="_k7" localSheetId="5" hidden="1">{"via1",#N/A,TRUE,"general";"via2",#N/A,TRUE,"general";"via3",#N/A,TRUE,"general"}</definedName>
    <definedName name="_k7" hidden="1">{"via1",#N/A,TRUE,"general";"via2",#N/A,TRUE,"general";"via3",#N/A,TRUE,"general"}</definedName>
    <definedName name="_k8" localSheetId="9" hidden="1">{"via1",#N/A,TRUE,"general";"via2",#N/A,TRUE,"general";"via3",#N/A,TRUE,"general"}</definedName>
    <definedName name="_k8" localSheetId="8" hidden="1">{"via1",#N/A,TRUE,"general";"via2",#N/A,TRUE,"general";"via3",#N/A,TRUE,"general"}</definedName>
    <definedName name="_k8" localSheetId="7" hidden="1">{"via1",#N/A,TRUE,"general";"via2",#N/A,TRUE,"general";"via3",#N/A,TRUE,"general"}</definedName>
    <definedName name="_k8" localSheetId="2" hidden="1">{"via1",#N/A,TRUE,"general";"via2",#N/A,TRUE,"general";"via3",#N/A,TRUE,"general"}</definedName>
    <definedName name="_k8" localSheetId="6" hidden="1">{"via1",#N/A,TRUE,"general";"via2",#N/A,TRUE,"general";"via3",#N/A,TRUE,"general"}</definedName>
    <definedName name="_k8" localSheetId="4" hidden="1">{"via1",#N/A,TRUE,"general";"via2",#N/A,TRUE,"general";"via3",#N/A,TRUE,"general"}</definedName>
    <definedName name="_k8" localSheetId="3" hidden="1">{"via1",#N/A,TRUE,"general";"via2",#N/A,TRUE,"general";"via3",#N/A,TRUE,"general"}</definedName>
    <definedName name="_k8" localSheetId="5" hidden="1">{"via1",#N/A,TRUE,"general";"via2",#N/A,TRUE,"general";"via3",#N/A,TRUE,"general"}</definedName>
    <definedName name="_k8" hidden="1">{"via1",#N/A,TRUE,"general";"via2",#N/A,TRUE,"general";"via3",#N/A,TRUE,"general"}</definedName>
    <definedName name="_k9" localSheetId="9" hidden="1">{"TAB1",#N/A,TRUE,"GENERAL";"TAB2",#N/A,TRUE,"GENERAL";"TAB3",#N/A,TRUE,"GENERAL";"TAB4",#N/A,TRUE,"GENERAL";"TAB5",#N/A,TRUE,"GENERAL"}</definedName>
    <definedName name="_k9" localSheetId="8" hidden="1">{"TAB1",#N/A,TRUE,"GENERAL";"TAB2",#N/A,TRUE,"GENERAL";"TAB3",#N/A,TRUE,"GENERAL";"TAB4",#N/A,TRUE,"GENERAL";"TAB5",#N/A,TRUE,"GENERAL"}</definedName>
    <definedName name="_k9" localSheetId="7" hidden="1">{"TAB1",#N/A,TRUE,"GENERAL";"TAB2",#N/A,TRUE,"GENERAL";"TAB3",#N/A,TRUE,"GENERAL";"TAB4",#N/A,TRUE,"GENERAL";"TAB5",#N/A,TRUE,"GENERAL"}</definedName>
    <definedName name="_k9" localSheetId="2" hidden="1">{"TAB1",#N/A,TRUE,"GENERAL";"TAB2",#N/A,TRUE,"GENERAL";"TAB3",#N/A,TRUE,"GENERAL";"TAB4",#N/A,TRUE,"GENERAL";"TAB5",#N/A,TRUE,"GENERAL"}</definedName>
    <definedName name="_k9" localSheetId="6" hidden="1">{"TAB1",#N/A,TRUE,"GENERAL";"TAB2",#N/A,TRUE,"GENERAL";"TAB3",#N/A,TRUE,"GENERAL";"TAB4",#N/A,TRUE,"GENERAL";"TAB5",#N/A,TRUE,"GENERAL"}</definedName>
    <definedName name="_k9" localSheetId="4" hidden="1">{"TAB1",#N/A,TRUE,"GENERAL";"TAB2",#N/A,TRUE,"GENERAL";"TAB3",#N/A,TRUE,"GENERAL";"TAB4",#N/A,TRUE,"GENERAL";"TAB5",#N/A,TRUE,"GENERAL"}</definedName>
    <definedName name="_k9" localSheetId="3" hidden="1">{"TAB1",#N/A,TRUE,"GENERAL";"TAB2",#N/A,TRUE,"GENERAL";"TAB3",#N/A,TRUE,"GENERAL";"TAB4",#N/A,TRUE,"GENERAL";"TAB5",#N/A,TRUE,"GENERAL"}</definedName>
    <definedName name="_k9" localSheetId="5" hidden="1">{"TAB1",#N/A,TRUE,"GENERAL";"TAB2",#N/A,TRUE,"GENERAL";"TAB3",#N/A,TRUE,"GENERAL";"TAB4",#N/A,TRUE,"GENERAL";"TAB5",#N/A,TRUE,"GENERAL"}</definedName>
    <definedName name="_k9" hidden="1">{"TAB1",#N/A,TRUE,"GENERAL";"TAB2",#N/A,TRUE,"GENERAL";"TAB3",#N/A,TRUE,"GENERAL";"TAB4",#N/A,TRUE,"GENERAL";"TAB5",#N/A,TRUE,"GENERAL"}</definedName>
    <definedName name="_Key1" localSheetId="9" hidden="1">#REF!</definedName>
    <definedName name="_Key1" localSheetId="8" hidden="1">#REF!</definedName>
    <definedName name="_Key1" localSheetId="7" hidden="1">#REF!</definedName>
    <definedName name="_Key1" localSheetId="2" hidden="1">#REF!</definedName>
    <definedName name="_Key1" localSheetId="6" hidden="1">#REF!</definedName>
    <definedName name="_Key1" localSheetId="4" hidden="1">#REF!</definedName>
    <definedName name="_Key1" localSheetId="3" hidden="1">#REF!</definedName>
    <definedName name="_Key1" localSheetId="5" hidden="1">#REF!</definedName>
    <definedName name="_Key1" hidden="1">#REF!</definedName>
    <definedName name="_Key11" localSheetId="9" hidden="1">[23]INST!#REF!</definedName>
    <definedName name="_Key11" localSheetId="8" hidden="1">[23]INST!#REF!</definedName>
    <definedName name="_Key11" localSheetId="7" hidden="1">[23]INST!#REF!</definedName>
    <definedName name="_Key11" localSheetId="2" hidden="1">[23]INST!#REF!</definedName>
    <definedName name="_Key11" localSheetId="6" hidden="1">[23]INST!#REF!</definedName>
    <definedName name="_Key11" localSheetId="4" hidden="1">[23]INST!#REF!</definedName>
    <definedName name="_Key11" localSheetId="3" hidden="1">[23]INST!#REF!</definedName>
    <definedName name="_Key11" localSheetId="5" hidden="1">[23]INST!#REF!</definedName>
    <definedName name="_Key11" hidden="1">[23]INST!#REF!</definedName>
    <definedName name="_Key2" localSheetId="9" hidden="1">#REF!</definedName>
    <definedName name="_Key2" localSheetId="8" hidden="1">#REF!</definedName>
    <definedName name="_Key2" localSheetId="7" hidden="1">#REF!</definedName>
    <definedName name="_Key2" localSheetId="2" hidden="1">#REF!</definedName>
    <definedName name="_Key2" localSheetId="6" hidden="1">#REF!</definedName>
    <definedName name="_Key2" localSheetId="4" hidden="1">#REF!</definedName>
    <definedName name="_Key2" localSheetId="3" hidden="1">#REF!</definedName>
    <definedName name="_Key2" localSheetId="5" hidden="1">#REF!</definedName>
    <definedName name="_Key2" hidden="1">#REF!</definedName>
    <definedName name="_Key21" localSheetId="9" hidden="1">#REF!</definedName>
    <definedName name="_Key21" localSheetId="8" hidden="1">#REF!</definedName>
    <definedName name="_Key21" localSheetId="7" hidden="1">#REF!</definedName>
    <definedName name="_Key21" localSheetId="2" hidden="1">#REF!</definedName>
    <definedName name="_Key21" localSheetId="6" hidden="1">#REF!</definedName>
    <definedName name="_Key21" localSheetId="4" hidden="1">#REF!</definedName>
    <definedName name="_Key21" localSheetId="3" hidden="1">#REF!</definedName>
    <definedName name="_Key21" localSheetId="5" hidden="1">#REF!</definedName>
    <definedName name="_Key21" hidden="1">#REF!</definedName>
    <definedName name="_key3" localSheetId="9" hidden="1">#REF!</definedName>
    <definedName name="_key3" localSheetId="8" hidden="1">#REF!</definedName>
    <definedName name="_key3" localSheetId="7" hidden="1">#REF!</definedName>
    <definedName name="_key3" localSheetId="2" hidden="1">#REF!</definedName>
    <definedName name="_key3" localSheetId="6" hidden="1">#REF!</definedName>
    <definedName name="_key3" localSheetId="4" hidden="1">#REF!</definedName>
    <definedName name="_key3" localSheetId="3" hidden="1">#REF!</definedName>
    <definedName name="_key3" localSheetId="5" hidden="1">#REF!</definedName>
    <definedName name="_key3" hidden="1">#REF!</definedName>
    <definedName name="_key31" localSheetId="9" hidden="1">#REF!</definedName>
    <definedName name="_key31" localSheetId="8" hidden="1">#REF!</definedName>
    <definedName name="_key31" localSheetId="7" hidden="1">#REF!</definedName>
    <definedName name="_key31" localSheetId="2" hidden="1">#REF!</definedName>
    <definedName name="_key31" localSheetId="6" hidden="1">#REF!</definedName>
    <definedName name="_key31" localSheetId="4" hidden="1">#REF!</definedName>
    <definedName name="_key31" localSheetId="3" hidden="1">#REF!</definedName>
    <definedName name="_key31" localSheetId="5" hidden="1">#REF!</definedName>
    <definedName name="_key31" hidden="1">#REF!</definedName>
    <definedName name="_kjk6" localSheetId="9" hidden="1">{"TAB1",#N/A,TRUE,"GENERAL";"TAB2",#N/A,TRUE,"GENERAL";"TAB3",#N/A,TRUE,"GENERAL";"TAB4",#N/A,TRUE,"GENERAL";"TAB5",#N/A,TRUE,"GENERAL"}</definedName>
    <definedName name="_kjk6" localSheetId="8" hidden="1">{"TAB1",#N/A,TRUE,"GENERAL";"TAB2",#N/A,TRUE,"GENERAL";"TAB3",#N/A,TRUE,"GENERAL";"TAB4",#N/A,TRUE,"GENERAL";"TAB5",#N/A,TRUE,"GENERAL"}</definedName>
    <definedName name="_kjk6" localSheetId="7" hidden="1">{"TAB1",#N/A,TRUE,"GENERAL";"TAB2",#N/A,TRUE,"GENERAL";"TAB3",#N/A,TRUE,"GENERAL";"TAB4",#N/A,TRUE,"GENERAL";"TAB5",#N/A,TRUE,"GENERAL"}</definedName>
    <definedName name="_kjk6" localSheetId="2" hidden="1">{"TAB1",#N/A,TRUE,"GENERAL";"TAB2",#N/A,TRUE,"GENERAL";"TAB3",#N/A,TRUE,"GENERAL";"TAB4",#N/A,TRUE,"GENERAL";"TAB5",#N/A,TRUE,"GENERAL"}</definedName>
    <definedName name="_kjk6" localSheetId="6" hidden="1">{"TAB1",#N/A,TRUE,"GENERAL";"TAB2",#N/A,TRUE,"GENERAL";"TAB3",#N/A,TRUE,"GENERAL";"TAB4",#N/A,TRUE,"GENERAL";"TAB5",#N/A,TRUE,"GENERAL"}</definedName>
    <definedName name="_kjk6" localSheetId="4" hidden="1">{"TAB1",#N/A,TRUE,"GENERAL";"TAB2",#N/A,TRUE,"GENERAL";"TAB3",#N/A,TRUE,"GENERAL";"TAB4",#N/A,TRUE,"GENERAL";"TAB5",#N/A,TRUE,"GENERAL"}</definedName>
    <definedName name="_kjk6" localSheetId="3" hidden="1">{"TAB1",#N/A,TRUE,"GENERAL";"TAB2",#N/A,TRUE,"GENERAL";"TAB3",#N/A,TRUE,"GENERAL";"TAB4",#N/A,TRUE,"GENERAL";"TAB5",#N/A,TRUE,"GENERAL"}</definedName>
    <definedName name="_kjk6" localSheetId="5"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9" hidden="1">{"via1",#N/A,TRUE,"general";"via2",#N/A,TRUE,"general";"via3",#N/A,TRUE,"general"}</definedName>
    <definedName name="_m3" localSheetId="8" hidden="1">{"via1",#N/A,TRUE,"general";"via2",#N/A,TRUE,"general";"via3",#N/A,TRUE,"general"}</definedName>
    <definedName name="_m3" localSheetId="7" hidden="1">{"via1",#N/A,TRUE,"general";"via2",#N/A,TRUE,"general";"via3",#N/A,TRUE,"general"}</definedName>
    <definedName name="_m3" localSheetId="2" hidden="1">{"via1",#N/A,TRUE,"general";"via2",#N/A,TRUE,"general";"via3",#N/A,TRUE,"general"}</definedName>
    <definedName name="_m3" localSheetId="6" hidden="1">{"via1",#N/A,TRUE,"general";"via2",#N/A,TRUE,"general";"via3",#N/A,TRUE,"general"}</definedName>
    <definedName name="_m3" localSheetId="4" hidden="1">{"via1",#N/A,TRUE,"general";"via2",#N/A,TRUE,"general";"via3",#N/A,TRUE,"general"}</definedName>
    <definedName name="_m3" localSheetId="3" hidden="1">{"via1",#N/A,TRUE,"general";"via2",#N/A,TRUE,"general";"via3",#N/A,TRUE,"general"}</definedName>
    <definedName name="_m3" localSheetId="5" hidden="1">{"via1",#N/A,TRUE,"general";"via2",#N/A,TRUE,"general";"via3",#N/A,TRUE,"general"}</definedName>
    <definedName name="_m3" hidden="1">{"via1",#N/A,TRUE,"general";"via2",#N/A,TRUE,"general";"via3",#N/A,TRUE,"general"}</definedName>
    <definedName name="_m4" localSheetId="9" hidden="1">{"TAB1",#N/A,TRUE,"GENERAL";"TAB2",#N/A,TRUE,"GENERAL";"TAB3",#N/A,TRUE,"GENERAL";"TAB4",#N/A,TRUE,"GENERAL";"TAB5",#N/A,TRUE,"GENERAL"}</definedName>
    <definedName name="_m4" localSheetId="8" hidden="1">{"TAB1",#N/A,TRUE,"GENERAL";"TAB2",#N/A,TRUE,"GENERAL";"TAB3",#N/A,TRUE,"GENERAL";"TAB4",#N/A,TRUE,"GENERAL";"TAB5",#N/A,TRUE,"GENERAL"}</definedName>
    <definedName name="_m4" localSheetId="7" hidden="1">{"TAB1",#N/A,TRUE,"GENERAL";"TAB2",#N/A,TRUE,"GENERAL";"TAB3",#N/A,TRUE,"GENERAL";"TAB4",#N/A,TRUE,"GENERAL";"TAB5",#N/A,TRUE,"GENERAL"}</definedName>
    <definedName name="_m4" localSheetId="2" hidden="1">{"TAB1",#N/A,TRUE,"GENERAL";"TAB2",#N/A,TRUE,"GENERAL";"TAB3",#N/A,TRUE,"GENERAL";"TAB4",#N/A,TRUE,"GENERAL";"TAB5",#N/A,TRUE,"GENERAL"}</definedName>
    <definedName name="_m4" localSheetId="6" hidden="1">{"TAB1",#N/A,TRUE,"GENERAL";"TAB2",#N/A,TRUE,"GENERAL";"TAB3",#N/A,TRUE,"GENERAL";"TAB4",#N/A,TRUE,"GENERAL";"TAB5",#N/A,TRUE,"GENERAL"}</definedName>
    <definedName name="_m4" localSheetId="4" hidden="1">{"TAB1",#N/A,TRUE,"GENERAL";"TAB2",#N/A,TRUE,"GENERAL";"TAB3",#N/A,TRUE,"GENERAL";"TAB4",#N/A,TRUE,"GENERAL";"TAB5",#N/A,TRUE,"GENERAL"}</definedName>
    <definedName name="_m4" localSheetId="3" hidden="1">{"TAB1",#N/A,TRUE,"GENERAL";"TAB2",#N/A,TRUE,"GENERAL";"TAB3",#N/A,TRUE,"GENERAL";"TAB4",#N/A,TRUE,"GENERAL";"TAB5",#N/A,TRUE,"GENERAL"}</definedName>
    <definedName name="_m4" localSheetId="5" hidden="1">{"TAB1",#N/A,TRUE,"GENERAL";"TAB2",#N/A,TRUE,"GENERAL";"TAB3",#N/A,TRUE,"GENERAL";"TAB4",#N/A,TRUE,"GENERAL";"TAB5",#N/A,TRUE,"GENERAL"}</definedName>
    <definedName name="_m4" hidden="1">{"TAB1",#N/A,TRUE,"GENERAL";"TAB2",#N/A,TRUE,"GENERAL";"TAB3",#N/A,TRUE,"GENERAL";"TAB4",#N/A,TRUE,"GENERAL";"TAB5",#N/A,TRUE,"GENERAL"}</definedName>
    <definedName name="_m5" localSheetId="9" hidden="1">{"via1",#N/A,TRUE,"general";"via2",#N/A,TRUE,"general";"via3",#N/A,TRUE,"general"}</definedName>
    <definedName name="_m5" localSheetId="8" hidden="1">{"via1",#N/A,TRUE,"general";"via2",#N/A,TRUE,"general";"via3",#N/A,TRUE,"general"}</definedName>
    <definedName name="_m5" localSheetId="7" hidden="1">{"via1",#N/A,TRUE,"general";"via2",#N/A,TRUE,"general";"via3",#N/A,TRUE,"general"}</definedName>
    <definedName name="_m5" localSheetId="2" hidden="1">{"via1",#N/A,TRUE,"general";"via2",#N/A,TRUE,"general";"via3",#N/A,TRUE,"general"}</definedName>
    <definedName name="_m5" localSheetId="6" hidden="1">{"via1",#N/A,TRUE,"general";"via2",#N/A,TRUE,"general";"via3",#N/A,TRUE,"general"}</definedName>
    <definedName name="_m5" localSheetId="4" hidden="1">{"via1",#N/A,TRUE,"general";"via2",#N/A,TRUE,"general";"via3",#N/A,TRUE,"general"}</definedName>
    <definedName name="_m5" localSheetId="3" hidden="1">{"via1",#N/A,TRUE,"general";"via2",#N/A,TRUE,"general";"via3",#N/A,TRUE,"general"}</definedName>
    <definedName name="_m5" localSheetId="5" hidden="1">{"via1",#N/A,TRUE,"general";"via2",#N/A,TRUE,"general";"via3",#N/A,TRUE,"general"}</definedName>
    <definedName name="_m5" hidden="1">{"via1",#N/A,TRUE,"general";"via2",#N/A,TRUE,"general";"via3",#N/A,TRUE,"general"}</definedName>
    <definedName name="_m6" localSheetId="9" hidden="1">{"TAB1",#N/A,TRUE,"GENERAL";"TAB2",#N/A,TRUE,"GENERAL";"TAB3",#N/A,TRUE,"GENERAL";"TAB4",#N/A,TRUE,"GENERAL";"TAB5",#N/A,TRUE,"GENERAL"}</definedName>
    <definedName name="_m6" localSheetId="8" hidden="1">{"TAB1",#N/A,TRUE,"GENERAL";"TAB2",#N/A,TRUE,"GENERAL";"TAB3",#N/A,TRUE,"GENERAL";"TAB4",#N/A,TRUE,"GENERAL";"TAB5",#N/A,TRUE,"GENERAL"}</definedName>
    <definedName name="_m6" localSheetId="7" hidden="1">{"TAB1",#N/A,TRUE,"GENERAL";"TAB2",#N/A,TRUE,"GENERAL";"TAB3",#N/A,TRUE,"GENERAL";"TAB4",#N/A,TRUE,"GENERAL";"TAB5",#N/A,TRUE,"GENERAL"}</definedName>
    <definedName name="_m6" localSheetId="2" hidden="1">{"TAB1",#N/A,TRUE,"GENERAL";"TAB2",#N/A,TRUE,"GENERAL";"TAB3",#N/A,TRUE,"GENERAL";"TAB4",#N/A,TRUE,"GENERAL";"TAB5",#N/A,TRUE,"GENERAL"}</definedName>
    <definedName name="_m6" localSheetId="6" hidden="1">{"TAB1",#N/A,TRUE,"GENERAL";"TAB2",#N/A,TRUE,"GENERAL";"TAB3",#N/A,TRUE,"GENERAL";"TAB4",#N/A,TRUE,"GENERAL";"TAB5",#N/A,TRUE,"GENERAL"}</definedName>
    <definedName name="_m6" localSheetId="4" hidden="1">{"TAB1",#N/A,TRUE,"GENERAL";"TAB2",#N/A,TRUE,"GENERAL";"TAB3",#N/A,TRUE,"GENERAL";"TAB4",#N/A,TRUE,"GENERAL";"TAB5",#N/A,TRUE,"GENERAL"}</definedName>
    <definedName name="_m6" localSheetId="3" hidden="1">{"TAB1",#N/A,TRUE,"GENERAL";"TAB2",#N/A,TRUE,"GENERAL";"TAB3",#N/A,TRUE,"GENERAL";"TAB4",#N/A,TRUE,"GENERAL";"TAB5",#N/A,TRUE,"GENERAL"}</definedName>
    <definedName name="_m6" localSheetId="5" hidden="1">{"TAB1",#N/A,TRUE,"GENERAL";"TAB2",#N/A,TRUE,"GENERAL";"TAB3",#N/A,TRUE,"GENERAL";"TAB4",#N/A,TRUE,"GENERAL";"TAB5",#N/A,TRUE,"GENERAL"}</definedName>
    <definedName name="_m6" hidden="1">{"TAB1",#N/A,TRUE,"GENERAL";"TAB2",#N/A,TRUE,"GENERAL";"TAB3",#N/A,TRUE,"GENERAL";"TAB4",#N/A,TRUE,"GENERAL";"TAB5",#N/A,TRUE,"GENERAL"}</definedName>
    <definedName name="_m7" localSheetId="9" hidden="1">{"TAB1",#N/A,TRUE,"GENERAL";"TAB2",#N/A,TRUE,"GENERAL";"TAB3",#N/A,TRUE,"GENERAL";"TAB4",#N/A,TRUE,"GENERAL";"TAB5",#N/A,TRUE,"GENERAL"}</definedName>
    <definedName name="_m7" localSheetId="8" hidden="1">{"TAB1",#N/A,TRUE,"GENERAL";"TAB2",#N/A,TRUE,"GENERAL";"TAB3",#N/A,TRUE,"GENERAL";"TAB4",#N/A,TRUE,"GENERAL";"TAB5",#N/A,TRUE,"GENERAL"}</definedName>
    <definedName name="_m7" localSheetId="7" hidden="1">{"TAB1",#N/A,TRUE,"GENERAL";"TAB2",#N/A,TRUE,"GENERAL";"TAB3",#N/A,TRUE,"GENERAL";"TAB4",#N/A,TRUE,"GENERAL";"TAB5",#N/A,TRUE,"GENERAL"}</definedName>
    <definedName name="_m7" localSheetId="2" hidden="1">{"TAB1",#N/A,TRUE,"GENERAL";"TAB2",#N/A,TRUE,"GENERAL";"TAB3",#N/A,TRUE,"GENERAL";"TAB4",#N/A,TRUE,"GENERAL";"TAB5",#N/A,TRUE,"GENERAL"}</definedName>
    <definedName name="_m7" localSheetId="6" hidden="1">{"TAB1",#N/A,TRUE,"GENERAL";"TAB2",#N/A,TRUE,"GENERAL";"TAB3",#N/A,TRUE,"GENERAL";"TAB4",#N/A,TRUE,"GENERAL";"TAB5",#N/A,TRUE,"GENERAL"}</definedName>
    <definedName name="_m7" localSheetId="4" hidden="1">{"TAB1",#N/A,TRUE,"GENERAL";"TAB2",#N/A,TRUE,"GENERAL";"TAB3",#N/A,TRUE,"GENERAL";"TAB4",#N/A,TRUE,"GENERAL";"TAB5",#N/A,TRUE,"GENERAL"}</definedName>
    <definedName name="_m7" localSheetId="3" hidden="1">{"TAB1",#N/A,TRUE,"GENERAL";"TAB2",#N/A,TRUE,"GENERAL";"TAB3",#N/A,TRUE,"GENERAL";"TAB4",#N/A,TRUE,"GENERAL";"TAB5",#N/A,TRUE,"GENERAL"}</definedName>
    <definedName name="_m7" localSheetId="5" hidden="1">{"TAB1",#N/A,TRUE,"GENERAL";"TAB2",#N/A,TRUE,"GENERAL";"TAB3",#N/A,TRUE,"GENERAL";"TAB4",#N/A,TRUE,"GENERAL";"TAB5",#N/A,TRUE,"GENERAL"}</definedName>
    <definedName name="_m7" hidden="1">{"TAB1",#N/A,TRUE,"GENERAL";"TAB2",#N/A,TRUE,"GENERAL";"TAB3",#N/A,TRUE,"GENERAL";"TAB4",#N/A,TRUE,"GENERAL";"TAB5",#N/A,TRUE,"GENERAL"}</definedName>
    <definedName name="_m8" localSheetId="9" hidden="1">{"via1",#N/A,TRUE,"general";"via2",#N/A,TRUE,"general";"via3",#N/A,TRUE,"general"}</definedName>
    <definedName name="_m8" localSheetId="8" hidden="1">{"via1",#N/A,TRUE,"general";"via2",#N/A,TRUE,"general";"via3",#N/A,TRUE,"general"}</definedName>
    <definedName name="_m8" localSheetId="7" hidden="1">{"via1",#N/A,TRUE,"general";"via2",#N/A,TRUE,"general";"via3",#N/A,TRUE,"general"}</definedName>
    <definedName name="_m8" localSheetId="2" hidden="1">{"via1",#N/A,TRUE,"general";"via2",#N/A,TRUE,"general";"via3",#N/A,TRUE,"general"}</definedName>
    <definedName name="_m8" localSheetId="6" hidden="1">{"via1",#N/A,TRUE,"general";"via2",#N/A,TRUE,"general";"via3",#N/A,TRUE,"general"}</definedName>
    <definedName name="_m8" localSheetId="4" hidden="1">{"via1",#N/A,TRUE,"general";"via2",#N/A,TRUE,"general";"via3",#N/A,TRUE,"general"}</definedName>
    <definedName name="_m8" localSheetId="3" hidden="1">{"via1",#N/A,TRUE,"general";"via2",#N/A,TRUE,"general";"via3",#N/A,TRUE,"general"}</definedName>
    <definedName name="_m8" localSheetId="5" hidden="1">{"via1",#N/A,TRUE,"general";"via2",#N/A,TRUE,"general";"via3",#N/A,TRUE,"general"}</definedName>
    <definedName name="_m8" hidden="1">{"via1",#N/A,TRUE,"general";"via2",#N/A,TRUE,"general";"via3",#N/A,TRUE,"general"}</definedName>
    <definedName name="_m9" localSheetId="9" hidden="1">{"via1",#N/A,TRUE,"general";"via2",#N/A,TRUE,"general";"via3",#N/A,TRUE,"general"}</definedName>
    <definedName name="_m9" localSheetId="8" hidden="1">{"via1",#N/A,TRUE,"general";"via2",#N/A,TRUE,"general";"via3",#N/A,TRUE,"general"}</definedName>
    <definedName name="_m9" localSheetId="7" hidden="1">{"via1",#N/A,TRUE,"general";"via2",#N/A,TRUE,"general";"via3",#N/A,TRUE,"general"}</definedName>
    <definedName name="_m9" localSheetId="2" hidden="1">{"via1",#N/A,TRUE,"general";"via2",#N/A,TRUE,"general";"via3",#N/A,TRUE,"general"}</definedName>
    <definedName name="_m9" localSheetId="6" hidden="1">{"via1",#N/A,TRUE,"general";"via2",#N/A,TRUE,"general";"via3",#N/A,TRUE,"general"}</definedName>
    <definedName name="_m9" localSheetId="4" hidden="1">{"via1",#N/A,TRUE,"general";"via2",#N/A,TRUE,"general";"via3",#N/A,TRUE,"general"}</definedName>
    <definedName name="_m9" localSheetId="3" hidden="1">{"via1",#N/A,TRUE,"general";"via2",#N/A,TRUE,"general";"via3",#N/A,TRUE,"general"}</definedName>
    <definedName name="_m9" localSheetId="5"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[20]PESOS!#REF!</definedName>
    <definedName name="_n3" localSheetId="9" hidden="1">{"TAB1",#N/A,TRUE,"GENERAL";"TAB2",#N/A,TRUE,"GENERAL";"TAB3",#N/A,TRUE,"GENERAL";"TAB4",#N/A,TRUE,"GENERAL";"TAB5",#N/A,TRUE,"GENERAL"}</definedName>
    <definedName name="_n3" localSheetId="8" hidden="1">{"TAB1",#N/A,TRUE,"GENERAL";"TAB2",#N/A,TRUE,"GENERAL";"TAB3",#N/A,TRUE,"GENERAL";"TAB4",#N/A,TRUE,"GENERAL";"TAB5",#N/A,TRUE,"GENERAL"}</definedName>
    <definedName name="_n3" localSheetId="7" hidden="1">{"TAB1",#N/A,TRUE,"GENERAL";"TAB2",#N/A,TRUE,"GENERAL";"TAB3",#N/A,TRUE,"GENERAL";"TAB4",#N/A,TRUE,"GENERAL";"TAB5",#N/A,TRUE,"GENERAL"}</definedName>
    <definedName name="_n3" localSheetId="2" hidden="1">{"TAB1",#N/A,TRUE,"GENERAL";"TAB2",#N/A,TRUE,"GENERAL";"TAB3",#N/A,TRUE,"GENERAL";"TAB4",#N/A,TRUE,"GENERAL";"TAB5",#N/A,TRUE,"GENERAL"}</definedName>
    <definedName name="_n3" localSheetId="6" hidden="1">{"TAB1",#N/A,TRUE,"GENERAL";"TAB2",#N/A,TRUE,"GENERAL";"TAB3",#N/A,TRUE,"GENERAL";"TAB4",#N/A,TRUE,"GENERAL";"TAB5",#N/A,TRUE,"GENERAL"}</definedName>
    <definedName name="_n3" localSheetId="4" hidden="1">{"TAB1",#N/A,TRUE,"GENERAL";"TAB2",#N/A,TRUE,"GENERAL";"TAB3",#N/A,TRUE,"GENERAL";"TAB4",#N/A,TRUE,"GENERAL";"TAB5",#N/A,TRUE,"GENERAL"}</definedName>
    <definedName name="_n3" localSheetId="3" hidden="1">{"TAB1",#N/A,TRUE,"GENERAL";"TAB2",#N/A,TRUE,"GENERAL";"TAB3",#N/A,TRUE,"GENERAL";"TAB4",#N/A,TRUE,"GENERAL";"TAB5",#N/A,TRUE,"GENERAL"}</definedName>
    <definedName name="_n3" localSheetId="5" hidden="1">{"TAB1",#N/A,TRUE,"GENERAL";"TAB2",#N/A,TRUE,"GENERAL";"TAB3",#N/A,TRUE,"GENERAL";"TAB4",#N/A,TRUE,"GENERAL";"TAB5",#N/A,TRUE,"GENERAL"}</definedName>
    <definedName name="_n3" hidden="1">{"TAB1",#N/A,TRUE,"GENERAL";"TAB2",#N/A,TRUE,"GENERAL";"TAB3",#N/A,TRUE,"GENERAL";"TAB4",#N/A,TRUE,"GENERAL";"TAB5",#N/A,TRUE,"GENERAL"}</definedName>
    <definedName name="_n4" localSheetId="9" hidden="1">{"via1",#N/A,TRUE,"general";"via2",#N/A,TRUE,"general";"via3",#N/A,TRUE,"general"}</definedName>
    <definedName name="_n4" localSheetId="8" hidden="1">{"via1",#N/A,TRUE,"general";"via2",#N/A,TRUE,"general";"via3",#N/A,TRUE,"general"}</definedName>
    <definedName name="_n4" localSheetId="7" hidden="1">{"via1",#N/A,TRUE,"general";"via2",#N/A,TRUE,"general";"via3",#N/A,TRUE,"general"}</definedName>
    <definedName name="_n4" localSheetId="2" hidden="1">{"via1",#N/A,TRUE,"general";"via2",#N/A,TRUE,"general";"via3",#N/A,TRUE,"general"}</definedName>
    <definedName name="_n4" localSheetId="6" hidden="1">{"via1",#N/A,TRUE,"general";"via2",#N/A,TRUE,"general";"via3",#N/A,TRUE,"general"}</definedName>
    <definedName name="_n4" localSheetId="4" hidden="1">{"via1",#N/A,TRUE,"general";"via2",#N/A,TRUE,"general";"via3",#N/A,TRUE,"general"}</definedName>
    <definedName name="_n4" localSheetId="3" hidden="1">{"via1",#N/A,TRUE,"general";"via2",#N/A,TRUE,"general";"via3",#N/A,TRUE,"general"}</definedName>
    <definedName name="_n4" localSheetId="5" hidden="1">{"via1",#N/A,TRUE,"general";"via2",#N/A,TRUE,"general";"via3",#N/A,TRUE,"general"}</definedName>
    <definedName name="_n4" hidden="1">{"via1",#N/A,TRUE,"general";"via2",#N/A,TRUE,"general";"via3",#N/A,TRUE,"general"}</definedName>
    <definedName name="_n5" localSheetId="9" hidden="1">{"TAB1",#N/A,TRUE,"GENERAL";"TAB2",#N/A,TRUE,"GENERAL";"TAB3",#N/A,TRUE,"GENERAL";"TAB4",#N/A,TRUE,"GENERAL";"TAB5",#N/A,TRUE,"GENERAL"}</definedName>
    <definedName name="_n5" localSheetId="8" hidden="1">{"TAB1",#N/A,TRUE,"GENERAL";"TAB2",#N/A,TRUE,"GENERAL";"TAB3",#N/A,TRUE,"GENERAL";"TAB4",#N/A,TRUE,"GENERAL";"TAB5",#N/A,TRUE,"GENERAL"}</definedName>
    <definedName name="_n5" localSheetId="7" hidden="1">{"TAB1",#N/A,TRUE,"GENERAL";"TAB2",#N/A,TRUE,"GENERAL";"TAB3",#N/A,TRUE,"GENERAL";"TAB4",#N/A,TRUE,"GENERAL";"TAB5",#N/A,TRUE,"GENERAL"}</definedName>
    <definedName name="_n5" localSheetId="2" hidden="1">{"TAB1",#N/A,TRUE,"GENERAL";"TAB2",#N/A,TRUE,"GENERAL";"TAB3",#N/A,TRUE,"GENERAL";"TAB4",#N/A,TRUE,"GENERAL";"TAB5",#N/A,TRUE,"GENERAL"}</definedName>
    <definedName name="_n5" localSheetId="6" hidden="1">{"TAB1",#N/A,TRUE,"GENERAL";"TAB2",#N/A,TRUE,"GENERAL";"TAB3",#N/A,TRUE,"GENERAL";"TAB4",#N/A,TRUE,"GENERAL";"TAB5",#N/A,TRUE,"GENERAL"}</definedName>
    <definedName name="_n5" localSheetId="4" hidden="1">{"TAB1",#N/A,TRUE,"GENERAL";"TAB2",#N/A,TRUE,"GENERAL";"TAB3",#N/A,TRUE,"GENERAL";"TAB4",#N/A,TRUE,"GENERAL";"TAB5",#N/A,TRUE,"GENERAL"}</definedName>
    <definedName name="_n5" localSheetId="3" hidden="1">{"TAB1",#N/A,TRUE,"GENERAL";"TAB2",#N/A,TRUE,"GENERAL";"TAB3",#N/A,TRUE,"GENERAL";"TAB4",#N/A,TRUE,"GENERAL";"TAB5",#N/A,TRUE,"GENERAL"}</definedName>
    <definedName name="_n5" localSheetId="5"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9" hidden="1">{"via1",#N/A,TRUE,"general";"via2",#N/A,TRUE,"general";"via3",#N/A,TRUE,"general"}</definedName>
    <definedName name="_nyn7" localSheetId="8" hidden="1">{"via1",#N/A,TRUE,"general";"via2",#N/A,TRUE,"general";"via3",#N/A,TRUE,"general"}</definedName>
    <definedName name="_nyn7" localSheetId="7" hidden="1">{"via1",#N/A,TRUE,"general";"via2",#N/A,TRUE,"general";"via3",#N/A,TRUE,"general"}</definedName>
    <definedName name="_nyn7" localSheetId="2" hidden="1">{"via1",#N/A,TRUE,"general";"via2",#N/A,TRUE,"general";"via3",#N/A,TRUE,"general"}</definedName>
    <definedName name="_nyn7" localSheetId="6" hidden="1">{"via1",#N/A,TRUE,"general";"via2",#N/A,TRUE,"general";"via3",#N/A,TRUE,"general"}</definedName>
    <definedName name="_nyn7" localSheetId="4" hidden="1">{"via1",#N/A,TRUE,"general";"via2",#N/A,TRUE,"general";"via3",#N/A,TRUE,"general"}</definedName>
    <definedName name="_nyn7" localSheetId="3" hidden="1">{"via1",#N/A,TRUE,"general";"via2",#N/A,TRUE,"general";"via3",#N/A,TRUE,"general"}</definedName>
    <definedName name="_nyn7" localSheetId="5" hidden="1">{"via1",#N/A,TRUE,"general";"via2",#N/A,TRUE,"general";"via3",#N/A,TRUE,"general"}</definedName>
    <definedName name="_nyn7" hidden="1">{"via1",#N/A,TRUE,"general";"via2",#N/A,TRUE,"general";"via3",#N/A,TRUE,"general"}</definedName>
    <definedName name="_o4" localSheetId="9" hidden="1">{"via1",#N/A,TRUE,"general";"via2",#N/A,TRUE,"general";"via3",#N/A,TRUE,"general"}</definedName>
    <definedName name="_o4" localSheetId="8" hidden="1">{"via1",#N/A,TRUE,"general";"via2",#N/A,TRUE,"general";"via3",#N/A,TRUE,"general"}</definedName>
    <definedName name="_o4" localSheetId="7" hidden="1">{"via1",#N/A,TRUE,"general";"via2",#N/A,TRUE,"general";"via3",#N/A,TRUE,"general"}</definedName>
    <definedName name="_o4" localSheetId="2" hidden="1">{"via1",#N/A,TRUE,"general";"via2",#N/A,TRUE,"general";"via3",#N/A,TRUE,"general"}</definedName>
    <definedName name="_o4" localSheetId="6" hidden="1">{"via1",#N/A,TRUE,"general";"via2",#N/A,TRUE,"general";"via3",#N/A,TRUE,"general"}</definedName>
    <definedName name="_o4" localSheetId="4" hidden="1">{"via1",#N/A,TRUE,"general";"via2",#N/A,TRUE,"general";"via3",#N/A,TRUE,"general"}</definedName>
    <definedName name="_o4" localSheetId="3" hidden="1">{"via1",#N/A,TRUE,"general";"via2",#N/A,TRUE,"general";"via3",#N/A,TRUE,"general"}</definedName>
    <definedName name="_o4" localSheetId="5" hidden="1">{"via1",#N/A,TRUE,"general";"via2",#N/A,TRUE,"general";"via3",#N/A,TRUE,"general"}</definedName>
    <definedName name="_o4" hidden="1">{"via1",#N/A,TRUE,"general";"via2",#N/A,TRUE,"general";"via3",#N/A,TRUE,"general"}</definedName>
    <definedName name="_o5" localSheetId="9" hidden="1">{"TAB1",#N/A,TRUE,"GENERAL";"TAB2",#N/A,TRUE,"GENERAL";"TAB3",#N/A,TRUE,"GENERAL";"TAB4",#N/A,TRUE,"GENERAL";"TAB5",#N/A,TRUE,"GENERAL"}</definedName>
    <definedName name="_o5" localSheetId="8" hidden="1">{"TAB1",#N/A,TRUE,"GENERAL";"TAB2",#N/A,TRUE,"GENERAL";"TAB3",#N/A,TRUE,"GENERAL";"TAB4",#N/A,TRUE,"GENERAL";"TAB5",#N/A,TRUE,"GENERAL"}</definedName>
    <definedName name="_o5" localSheetId="7" hidden="1">{"TAB1",#N/A,TRUE,"GENERAL";"TAB2",#N/A,TRUE,"GENERAL";"TAB3",#N/A,TRUE,"GENERAL";"TAB4",#N/A,TRUE,"GENERAL";"TAB5",#N/A,TRUE,"GENERAL"}</definedName>
    <definedName name="_o5" localSheetId="2" hidden="1">{"TAB1",#N/A,TRUE,"GENERAL";"TAB2",#N/A,TRUE,"GENERAL";"TAB3",#N/A,TRUE,"GENERAL";"TAB4",#N/A,TRUE,"GENERAL";"TAB5",#N/A,TRUE,"GENERAL"}</definedName>
    <definedName name="_o5" localSheetId="6" hidden="1">{"TAB1",#N/A,TRUE,"GENERAL";"TAB2",#N/A,TRUE,"GENERAL";"TAB3",#N/A,TRUE,"GENERAL";"TAB4",#N/A,TRUE,"GENERAL";"TAB5",#N/A,TRUE,"GENERAL"}</definedName>
    <definedName name="_o5" localSheetId="4" hidden="1">{"TAB1",#N/A,TRUE,"GENERAL";"TAB2",#N/A,TRUE,"GENERAL";"TAB3",#N/A,TRUE,"GENERAL";"TAB4",#N/A,TRUE,"GENERAL";"TAB5",#N/A,TRUE,"GENERAL"}</definedName>
    <definedName name="_o5" localSheetId="3" hidden="1">{"TAB1",#N/A,TRUE,"GENERAL";"TAB2",#N/A,TRUE,"GENERAL";"TAB3",#N/A,TRUE,"GENERAL";"TAB4",#N/A,TRUE,"GENERAL";"TAB5",#N/A,TRUE,"GENERAL"}</definedName>
    <definedName name="_o5" localSheetId="5" hidden="1">{"TAB1",#N/A,TRUE,"GENERAL";"TAB2",#N/A,TRUE,"GENERAL";"TAB3",#N/A,TRUE,"GENERAL";"TAB4",#N/A,TRUE,"GENERAL";"TAB5",#N/A,TRUE,"GENERAL"}</definedName>
    <definedName name="_o5" hidden="1">{"TAB1",#N/A,TRUE,"GENERAL";"TAB2",#N/A,TRUE,"GENERAL";"TAB3",#N/A,TRUE,"GENERAL";"TAB4",#N/A,TRUE,"GENERAL";"TAB5",#N/A,TRUE,"GENERAL"}</definedName>
    <definedName name="_o6" localSheetId="9" hidden="1">{"TAB1",#N/A,TRUE,"GENERAL";"TAB2",#N/A,TRUE,"GENERAL";"TAB3",#N/A,TRUE,"GENERAL";"TAB4",#N/A,TRUE,"GENERAL";"TAB5",#N/A,TRUE,"GENERAL"}</definedName>
    <definedName name="_o6" localSheetId="8" hidden="1">{"TAB1",#N/A,TRUE,"GENERAL";"TAB2",#N/A,TRUE,"GENERAL";"TAB3",#N/A,TRUE,"GENERAL";"TAB4",#N/A,TRUE,"GENERAL";"TAB5",#N/A,TRUE,"GENERAL"}</definedName>
    <definedName name="_o6" localSheetId="7" hidden="1">{"TAB1",#N/A,TRUE,"GENERAL";"TAB2",#N/A,TRUE,"GENERAL";"TAB3",#N/A,TRUE,"GENERAL";"TAB4",#N/A,TRUE,"GENERAL";"TAB5",#N/A,TRUE,"GENERAL"}</definedName>
    <definedName name="_o6" localSheetId="2" hidden="1">{"TAB1",#N/A,TRUE,"GENERAL";"TAB2",#N/A,TRUE,"GENERAL";"TAB3",#N/A,TRUE,"GENERAL";"TAB4",#N/A,TRUE,"GENERAL";"TAB5",#N/A,TRUE,"GENERAL"}</definedName>
    <definedName name="_o6" localSheetId="6" hidden="1">{"TAB1",#N/A,TRUE,"GENERAL";"TAB2",#N/A,TRUE,"GENERAL";"TAB3",#N/A,TRUE,"GENERAL";"TAB4",#N/A,TRUE,"GENERAL";"TAB5",#N/A,TRUE,"GENERAL"}</definedName>
    <definedName name="_o6" localSheetId="4" hidden="1">{"TAB1",#N/A,TRUE,"GENERAL";"TAB2",#N/A,TRUE,"GENERAL";"TAB3",#N/A,TRUE,"GENERAL";"TAB4",#N/A,TRUE,"GENERAL";"TAB5",#N/A,TRUE,"GENERAL"}</definedName>
    <definedName name="_o6" localSheetId="3" hidden="1">{"TAB1",#N/A,TRUE,"GENERAL";"TAB2",#N/A,TRUE,"GENERAL";"TAB3",#N/A,TRUE,"GENERAL";"TAB4",#N/A,TRUE,"GENERAL";"TAB5",#N/A,TRUE,"GENERAL"}</definedName>
    <definedName name="_o6" localSheetId="5" hidden="1">{"TAB1",#N/A,TRUE,"GENERAL";"TAB2",#N/A,TRUE,"GENERAL";"TAB3",#N/A,TRUE,"GENERAL";"TAB4",#N/A,TRUE,"GENERAL";"TAB5",#N/A,TRUE,"GENERAL"}</definedName>
    <definedName name="_o6" hidden="1">{"TAB1",#N/A,TRUE,"GENERAL";"TAB2",#N/A,TRUE,"GENERAL";"TAB3",#N/A,TRUE,"GENERAL";"TAB4",#N/A,TRUE,"GENERAL";"TAB5",#N/A,TRUE,"GENERAL"}</definedName>
    <definedName name="_o7" localSheetId="9" hidden="1">{"TAB1",#N/A,TRUE,"GENERAL";"TAB2",#N/A,TRUE,"GENERAL";"TAB3",#N/A,TRUE,"GENERAL";"TAB4",#N/A,TRUE,"GENERAL";"TAB5",#N/A,TRUE,"GENERAL"}</definedName>
    <definedName name="_o7" localSheetId="8" hidden="1">{"TAB1",#N/A,TRUE,"GENERAL";"TAB2",#N/A,TRUE,"GENERAL";"TAB3",#N/A,TRUE,"GENERAL";"TAB4",#N/A,TRUE,"GENERAL";"TAB5",#N/A,TRUE,"GENERAL"}</definedName>
    <definedName name="_o7" localSheetId="7" hidden="1">{"TAB1",#N/A,TRUE,"GENERAL";"TAB2",#N/A,TRUE,"GENERAL";"TAB3",#N/A,TRUE,"GENERAL";"TAB4",#N/A,TRUE,"GENERAL";"TAB5",#N/A,TRUE,"GENERAL"}</definedName>
    <definedName name="_o7" localSheetId="2" hidden="1">{"TAB1",#N/A,TRUE,"GENERAL";"TAB2",#N/A,TRUE,"GENERAL";"TAB3",#N/A,TRUE,"GENERAL";"TAB4",#N/A,TRUE,"GENERAL";"TAB5",#N/A,TRUE,"GENERAL"}</definedName>
    <definedName name="_o7" localSheetId="6" hidden="1">{"TAB1",#N/A,TRUE,"GENERAL";"TAB2",#N/A,TRUE,"GENERAL";"TAB3",#N/A,TRUE,"GENERAL";"TAB4",#N/A,TRUE,"GENERAL";"TAB5",#N/A,TRUE,"GENERAL"}</definedName>
    <definedName name="_o7" localSheetId="4" hidden="1">{"TAB1",#N/A,TRUE,"GENERAL";"TAB2",#N/A,TRUE,"GENERAL";"TAB3",#N/A,TRUE,"GENERAL";"TAB4",#N/A,TRUE,"GENERAL";"TAB5",#N/A,TRUE,"GENERAL"}</definedName>
    <definedName name="_o7" localSheetId="3" hidden="1">{"TAB1",#N/A,TRUE,"GENERAL";"TAB2",#N/A,TRUE,"GENERAL";"TAB3",#N/A,TRUE,"GENERAL";"TAB4",#N/A,TRUE,"GENERAL";"TAB5",#N/A,TRUE,"GENERAL"}</definedName>
    <definedName name="_o7" localSheetId="5" hidden="1">{"TAB1",#N/A,TRUE,"GENERAL";"TAB2",#N/A,TRUE,"GENERAL";"TAB3",#N/A,TRUE,"GENERAL";"TAB4",#N/A,TRUE,"GENERAL";"TAB5",#N/A,TRUE,"GENERAL"}</definedName>
    <definedName name="_o7" hidden="1">{"TAB1",#N/A,TRUE,"GENERAL";"TAB2",#N/A,TRUE,"GENERAL";"TAB3",#N/A,TRUE,"GENERAL";"TAB4",#N/A,TRUE,"GENERAL";"TAB5",#N/A,TRUE,"GENERAL"}</definedName>
    <definedName name="_o8" localSheetId="9" hidden="1">{"via1",#N/A,TRUE,"general";"via2",#N/A,TRUE,"general";"via3",#N/A,TRUE,"general"}</definedName>
    <definedName name="_o8" localSheetId="8" hidden="1">{"via1",#N/A,TRUE,"general";"via2",#N/A,TRUE,"general";"via3",#N/A,TRUE,"general"}</definedName>
    <definedName name="_o8" localSheetId="7" hidden="1">{"via1",#N/A,TRUE,"general";"via2",#N/A,TRUE,"general";"via3",#N/A,TRUE,"general"}</definedName>
    <definedName name="_o8" localSheetId="2" hidden="1">{"via1",#N/A,TRUE,"general";"via2",#N/A,TRUE,"general";"via3",#N/A,TRUE,"general"}</definedName>
    <definedName name="_o8" localSheetId="6" hidden="1">{"via1",#N/A,TRUE,"general";"via2",#N/A,TRUE,"general";"via3",#N/A,TRUE,"general"}</definedName>
    <definedName name="_o8" localSheetId="4" hidden="1">{"via1",#N/A,TRUE,"general";"via2",#N/A,TRUE,"general";"via3",#N/A,TRUE,"general"}</definedName>
    <definedName name="_o8" localSheetId="3" hidden="1">{"via1",#N/A,TRUE,"general";"via2",#N/A,TRUE,"general";"via3",#N/A,TRUE,"general"}</definedName>
    <definedName name="_o8" localSheetId="5" hidden="1">{"via1",#N/A,TRUE,"general";"via2",#N/A,TRUE,"general";"via3",#N/A,TRUE,"general"}</definedName>
    <definedName name="_o8" hidden="1">{"via1",#N/A,TRUE,"general";"via2",#N/A,TRUE,"general";"via3",#N/A,TRUE,"general"}</definedName>
    <definedName name="_o9" localSheetId="9" hidden="1">{"TAB1",#N/A,TRUE,"GENERAL";"TAB2",#N/A,TRUE,"GENERAL";"TAB3",#N/A,TRUE,"GENERAL";"TAB4",#N/A,TRUE,"GENERAL";"TAB5",#N/A,TRUE,"GENERAL"}</definedName>
    <definedName name="_o9" localSheetId="8" hidden="1">{"TAB1",#N/A,TRUE,"GENERAL";"TAB2",#N/A,TRUE,"GENERAL";"TAB3",#N/A,TRUE,"GENERAL";"TAB4",#N/A,TRUE,"GENERAL";"TAB5",#N/A,TRUE,"GENERAL"}</definedName>
    <definedName name="_o9" localSheetId="7" hidden="1">{"TAB1",#N/A,TRUE,"GENERAL";"TAB2",#N/A,TRUE,"GENERAL";"TAB3",#N/A,TRUE,"GENERAL";"TAB4",#N/A,TRUE,"GENERAL";"TAB5",#N/A,TRUE,"GENERAL"}</definedName>
    <definedName name="_o9" localSheetId="2" hidden="1">{"TAB1",#N/A,TRUE,"GENERAL";"TAB2",#N/A,TRUE,"GENERAL";"TAB3",#N/A,TRUE,"GENERAL";"TAB4",#N/A,TRUE,"GENERAL";"TAB5",#N/A,TRUE,"GENERAL"}</definedName>
    <definedName name="_o9" localSheetId="6" hidden="1">{"TAB1",#N/A,TRUE,"GENERAL";"TAB2",#N/A,TRUE,"GENERAL";"TAB3",#N/A,TRUE,"GENERAL";"TAB4",#N/A,TRUE,"GENERAL";"TAB5",#N/A,TRUE,"GENERAL"}</definedName>
    <definedName name="_o9" localSheetId="4" hidden="1">{"TAB1",#N/A,TRUE,"GENERAL";"TAB2",#N/A,TRUE,"GENERAL";"TAB3",#N/A,TRUE,"GENERAL";"TAB4",#N/A,TRUE,"GENERAL";"TAB5",#N/A,TRUE,"GENERAL"}</definedName>
    <definedName name="_o9" localSheetId="3" hidden="1">{"TAB1",#N/A,TRUE,"GENERAL";"TAB2",#N/A,TRUE,"GENERAL";"TAB3",#N/A,TRUE,"GENERAL";"TAB4",#N/A,TRUE,"GENERAL";"TAB5",#N/A,TRUE,"GENERAL"}</definedName>
    <definedName name="_o9" localSheetId="5"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9" hidden="1">{"via1",#N/A,TRUE,"general";"via2",#N/A,TRUE,"general";"via3",#N/A,TRUE,"general"}</definedName>
    <definedName name="_p6" localSheetId="8" hidden="1">{"via1",#N/A,TRUE,"general";"via2",#N/A,TRUE,"general";"via3",#N/A,TRUE,"general"}</definedName>
    <definedName name="_p6" localSheetId="7" hidden="1">{"via1",#N/A,TRUE,"general";"via2",#N/A,TRUE,"general";"via3",#N/A,TRUE,"general"}</definedName>
    <definedName name="_p6" localSheetId="2" hidden="1">{"via1",#N/A,TRUE,"general";"via2",#N/A,TRUE,"general";"via3",#N/A,TRUE,"general"}</definedName>
    <definedName name="_p6" localSheetId="6" hidden="1">{"via1",#N/A,TRUE,"general";"via2",#N/A,TRUE,"general";"via3",#N/A,TRUE,"general"}</definedName>
    <definedName name="_p6" localSheetId="4" hidden="1">{"via1",#N/A,TRUE,"general";"via2",#N/A,TRUE,"general";"via3",#N/A,TRUE,"general"}</definedName>
    <definedName name="_p6" localSheetId="3" hidden="1">{"via1",#N/A,TRUE,"general";"via2",#N/A,TRUE,"general";"via3",#N/A,TRUE,"general"}</definedName>
    <definedName name="_p6" localSheetId="5" hidden="1">{"via1",#N/A,TRUE,"general";"via2",#N/A,TRUE,"general";"via3",#N/A,TRUE,"general"}</definedName>
    <definedName name="_p6" hidden="1">{"via1",#N/A,TRUE,"general";"via2",#N/A,TRUE,"general";"via3",#N/A,TRUE,"general"}</definedName>
    <definedName name="_p7" localSheetId="9" hidden="1">{"via1",#N/A,TRUE,"general";"via2",#N/A,TRUE,"general";"via3",#N/A,TRUE,"general"}</definedName>
    <definedName name="_p7" localSheetId="8" hidden="1">{"via1",#N/A,TRUE,"general";"via2",#N/A,TRUE,"general";"via3",#N/A,TRUE,"general"}</definedName>
    <definedName name="_p7" localSheetId="7" hidden="1">{"via1",#N/A,TRUE,"general";"via2",#N/A,TRUE,"general";"via3",#N/A,TRUE,"general"}</definedName>
    <definedName name="_p7" localSheetId="2" hidden="1">{"via1",#N/A,TRUE,"general";"via2",#N/A,TRUE,"general";"via3",#N/A,TRUE,"general"}</definedName>
    <definedName name="_p7" localSheetId="6" hidden="1">{"via1",#N/A,TRUE,"general";"via2",#N/A,TRUE,"general";"via3",#N/A,TRUE,"general"}</definedName>
    <definedName name="_p7" localSheetId="4" hidden="1">{"via1",#N/A,TRUE,"general";"via2",#N/A,TRUE,"general";"via3",#N/A,TRUE,"general"}</definedName>
    <definedName name="_p7" localSheetId="3" hidden="1">{"via1",#N/A,TRUE,"general";"via2",#N/A,TRUE,"general";"via3",#N/A,TRUE,"general"}</definedName>
    <definedName name="_p7" localSheetId="5" hidden="1">{"via1",#N/A,TRUE,"general";"via2",#N/A,TRUE,"general";"via3",#N/A,TRUE,"general"}</definedName>
    <definedName name="_p7" hidden="1">{"via1",#N/A,TRUE,"general";"via2",#N/A,TRUE,"general";"via3",#N/A,TRUE,"general"}</definedName>
    <definedName name="_p8" localSheetId="9" hidden="1">{"TAB1",#N/A,TRUE,"GENERAL";"TAB2",#N/A,TRUE,"GENERAL";"TAB3",#N/A,TRUE,"GENERAL";"TAB4",#N/A,TRUE,"GENERAL";"TAB5",#N/A,TRUE,"GENERAL"}</definedName>
    <definedName name="_p8" localSheetId="8" hidden="1">{"TAB1",#N/A,TRUE,"GENERAL";"TAB2",#N/A,TRUE,"GENERAL";"TAB3",#N/A,TRUE,"GENERAL";"TAB4",#N/A,TRUE,"GENERAL";"TAB5",#N/A,TRUE,"GENERAL"}</definedName>
    <definedName name="_p8" localSheetId="7" hidden="1">{"TAB1",#N/A,TRUE,"GENERAL";"TAB2",#N/A,TRUE,"GENERAL";"TAB3",#N/A,TRUE,"GENERAL";"TAB4",#N/A,TRUE,"GENERAL";"TAB5",#N/A,TRUE,"GENERAL"}</definedName>
    <definedName name="_p8" localSheetId="2" hidden="1">{"TAB1",#N/A,TRUE,"GENERAL";"TAB2",#N/A,TRUE,"GENERAL";"TAB3",#N/A,TRUE,"GENERAL";"TAB4",#N/A,TRUE,"GENERAL";"TAB5",#N/A,TRUE,"GENERAL"}</definedName>
    <definedName name="_p8" localSheetId="6" hidden="1">{"TAB1",#N/A,TRUE,"GENERAL";"TAB2",#N/A,TRUE,"GENERAL";"TAB3",#N/A,TRUE,"GENERAL";"TAB4",#N/A,TRUE,"GENERAL";"TAB5",#N/A,TRUE,"GENERAL"}</definedName>
    <definedName name="_p8" localSheetId="4" hidden="1">{"TAB1",#N/A,TRUE,"GENERAL";"TAB2",#N/A,TRUE,"GENERAL";"TAB3",#N/A,TRUE,"GENERAL";"TAB4",#N/A,TRUE,"GENERAL";"TAB5",#N/A,TRUE,"GENERAL"}</definedName>
    <definedName name="_p8" localSheetId="3" hidden="1">{"TAB1",#N/A,TRUE,"GENERAL";"TAB2",#N/A,TRUE,"GENERAL";"TAB3",#N/A,TRUE,"GENERAL";"TAB4",#N/A,TRUE,"GENERAL";"TAB5",#N/A,TRUE,"GENERAL"}</definedName>
    <definedName name="_p8" localSheetId="5" hidden="1">{"TAB1",#N/A,TRUE,"GENERAL";"TAB2",#N/A,TRUE,"GENERAL";"TAB3",#N/A,TRUE,"GENERAL";"TAB4",#N/A,TRUE,"GENERAL";"TAB5",#N/A,TRUE,"GENERAL"}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localSheetId="9" hidden="1">'[3]7422CW00'!#REF!</definedName>
    <definedName name="_Parse_Out" localSheetId="8" hidden="1">'[3]7422CW00'!#REF!</definedName>
    <definedName name="_Parse_Out" localSheetId="7" hidden="1">'[3]7422CW00'!#REF!</definedName>
    <definedName name="_Parse_Out" localSheetId="2" hidden="1">'[3]7422CW00'!#REF!</definedName>
    <definedName name="_Parse_Out" localSheetId="6" hidden="1">'[3]7422CW00'!#REF!</definedName>
    <definedName name="_Parse_Out" localSheetId="4" hidden="1">'[3]7422CW00'!#REF!</definedName>
    <definedName name="_Parse_Out" localSheetId="3" hidden="1">'[3]7422CW00'!#REF!</definedName>
    <definedName name="_Parse_Out" localSheetId="5" hidden="1">'[3]7422CW00'!#REF!</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9" hidden="1">{"TAB1",#N/A,TRUE,"GENERAL";"TAB2",#N/A,TRUE,"GENERAL";"TAB3",#N/A,TRUE,"GENERAL";"TAB4",#N/A,TRUE,"GENERAL";"TAB5",#N/A,TRUE,"GENERAL"}</definedName>
    <definedName name="_r" localSheetId="8" hidden="1">{"TAB1",#N/A,TRUE,"GENERAL";"TAB2",#N/A,TRUE,"GENERAL";"TAB3",#N/A,TRUE,"GENERAL";"TAB4",#N/A,TRUE,"GENERAL";"TAB5",#N/A,TRUE,"GENERAL"}</definedName>
    <definedName name="_r" localSheetId="7" hidden="1">{"TAB1",#N/A,TRUE,"GENERAL";"TAB2",#N/A,TRUE,"GENERAL";"TAB3",#N/A,TRUE,"GENERAL";"TAB4",#N/A,TRUE,"GENERAL";"TAB5",#N/A,TRUE,"GENERAL"}</definedName>
    <definedName name="_r" localSheetId="2" hidden="1">{"TAB1",#N/A,TRUE,"GENERAL";"TAB2",#N/A,TRUE,"GENERAL";"TAB3",#N/A,TRUE,"GENERAL";"TAB4",#N/A,TRUE,"GENERAL";"TAB5",#N/A,TRUE,"GENERAL"}</definedName>
    <definedName name="_r" localSheetId="6" hidden="1">{"TAB1",#N/A,TRUE,"GENERAL";"TAB2",#N/A,TRUE,"GENERAL";"TAB3",#N/A,TRUE,"GENERAL";"TAB4",#N/A,TRUE,"GENERAL";"TAB5",#N/A,TRUE,"GENERAL"}</definedName>
    <definedName name="_r" localSheetId="4" hidden="1">{"TAB1",#N/A,TRUE,"GENERAL";"TAB2",#N/A,TRUE,"GENERAL";"TAB3",#N/A,TRUE,"GENERAL";"TAB4",#N/A,TRUE,"GENERAL";"TAB5",#N/A,TRUE,"GENERAL"}</definedName>
    <definedName name="_r" localSheetId="3" hidden="1">{"TAB1",#N/A,TRUE,"GENERAL";"TAB2",#N/A,TRUE,"GENERAL";"TAB3",#N/A,TRUE,"GENERAL";"TAB4",#N/A,TRUE,"GENERAL";"TAB5",#N/A,TRUE,"GENERAL"}</definedName>
    <definedName name="_r" localSheetId="5" hidden="1">{"TAB1",#N/A,TRUE,"GENERAL";"TAB2",#N/A,TRUE,"GENERAL";"TAB3",#N/A,TRUE,"GENERAL";"TAB4",#N/A,TRUE,"GENERAL";"TAB5",#N/A,TRUE,"GENERAL"}</definedName>
    <definedName name="_r" hidden="1">{"TAB1",#N/A,TRUE,"GENERAL";"TAB2",#N/A,TRUE,"GENERAL";"TAB3",#N/A,TRUE,"GENERAL";"TAB4",#N/A,TRUE,"GENERAL";"TAB5",#N/A,TRUE,"GENERAL"}</definedName>
    <definedName name="_r4r" localSheetId="9" hidden="1">{"via1",#N/A,TRUE,"general";"via2",#N/A,TRUE,"general";"via3",#N/A,TRUE,"general"}</definedName>
    <definedName name="_r4r" localSheetId="8" hidden="1">{"via1",#N/A,TRUE,"general";"via2",#N/A,TRUE,"general";"via3",#N/A,TRUE,"general"}</definedName>
    <definedName name="_r4r" localSheetId="7" hidden="1">{"via1",#N/A,TRUE,"general";"via2",#N/A,TRUE,"general";"via3",#N/A,TRUE,"general"}</definedName>
    <definedName name="_r4r" localSheetId="2" hidden="1">{"via1",#N/A,TRUE,"general";"via2",#N/A,TRUE,"general";"via3",#N/A,TRUE,"general"}</definedName>
    <definedName name="_r4r" localSheetId="6" hidden="1">{"via1",#N/A,TRUE,"general";"via2",#N/A,TRUE,"general";"via3",#N/A,TRUE,"general"}</definedName>
    <definedName name="_r4r" localSheetId="4" hidden="1">{"via1",#N/A,TRUE,"general";"via2",#N/A,TRUE,"general";"via3",#N/A,TRUE,"general"}</definedName>
    <definedName name="_r4r" localSheetId="3" hidden="1">{"via1",#N/A,TRUE,"general";"via2",#N/A,TRUE,"general";"via3",#N/A,TRUE,"general"}</definedName>
    <definedName name="_r4r" localSheetId="5" hidden="1">{"via1",#N/A,TRUE,"general";"via2",#N/A,TRUE,"general";"via3",#N/A,TRUE,"general"}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9" hidden="1">{"via1",#N/A,TRUE,"general";"via2",#N/A,TRUE,"general";"via3",#N/A,TRUE,"general"}</definedName>
    <definedName name="_rtu6" localSheetId="8" hidden="1">{"via1",#N/A,TRUE,"general";"via2",#N/A,TRUE,"general";"via3",#N/A,TRUE,"general"}</definedName>
    <definedName name="_rtu6" localSheetId="7" hidden="1">{"via1",#N/A,TRUE,"general";"via2",#N/A,TRUE,"general";"via3",#N/A,TRUE,"general"}</definedName>
    <definedName name="_rtu6" localSheetId="2" hidden="1">{"via1",#N/A,TRUE,"general";"via2",#N/A,TRUE,"general";"via3",#N/A,TRUE,"general"}</definedName>
    <definedName name="_rtu6" localSheetId="6" hidden="1">{"via1",#N/A,TRUE,"general";"via2",#N/A,TRUE,"general";"via3",#N/A,TRUE,"general"}</definedName>
    <definedName name="_rtu6" localSheetId="4" hidden="1">{"via1",#N/A,TRUE,"general";"via2",#N/A,TRUE,"general";"via3",#N/A,TRUE,"general"}</definedName>
    <definedName name="_rtu6" localSheetId="3" hidden="1">{"via1",#N/A,TRUE,"general";"via2",#N/A,TRUE,"general";"via3",#N/A,TRUE,"general"}</definedName>
    <definedName name="_rtu6" localSheetId="5" hidden="1">{"via1",#N/A,TRUE,"general";"via2",#N/A,TRUE,"general";"via3",#N/A,TRUE,"general"}</definedName>
    <definedName name="_rtu6" hidden="1">{"via1",#N/A,TRUE,"general";"via2",#N/A,TRUE,"general";"via3",#N/A,TRUE,"general"}</definedName>
    <definedName name="_s1" localSheetId="9" hidden="1">{"via1",#N/A,TRUE,"general";"via2",#N/A,TRUE,"general";"via3",#N/A,TRUE,"general"}</definedName>
    <definedName name="_s1" localSheetId="8" hidden="1">{"via1",#N/A,TRUE,"general";"via2",#N/A,TRUE,"general";"via3",#N/A,TRUE,"general"}</definedName>
    <definedName name="_s1" localSheetId="7" hidden="1">{"via1",#N/A,TRUE,"general";"via2",#N/A,TRUE,"general";"via3",#N/A,TRUE,"general"}</definedName>
    <definedName name="_s1" localSheetId="2" hidden="1">{"via1",#N/A,TRUE,"general";"via2",#N/A,TRUE,"general";"via3",#N/A,TRUE,"general"}</definedName>
    <definedName name="_s1" localSheetId="6" hidden="1">{"via1",#N/A,TRUE,"general";"via2",#N/A,TRUE,"general";"via3",#N/A,TRUE,"general"}</definedName>
    <definedName name="_s1" localSheetId="4" hidden="1">{"via1",#N/A,TRUE,"general";"via2",#N/A,TRUE,"general";"via3",#N/A,TRUE,"general"}</definedName>
    <definedName name="_s1" localSheetId="3" hidden="1">{"via1",#N/A,TRUE,"general";"via2",#N/A,TRUE,"general";"via3",#N/A,TRUE,"general"}</definedName>
    <definedName name="_s1" localSheetId="5" hidden="1">{"via1",#N/A,TRUE,"general";"via2",#N/A,TRUE,"general";"via3",#N/A,TRUE,"general"}</definedName>
    <definedName name="_s1" hidden="1">{"via1",#N/A,TRUE,"general";"via2",#N/A,TRUE,"general";"via3",#N/A,TRUE,"general"}</definedName>
    <definedName name="_s2" localSheetId="9" hidden="1">{"TAB1",#N/A,TRUE,"GENERAL";"TAB2",#N/A,TRUE,"GENERAL";"TAB3",#N/A,TRUE,"GENERAL";"TAB4",#N/A,TRUE,"GENERAL";"TAB5",#N/A,TRUE,"GENERAL"}</definedName>
    <definedName name="_s2" localSheetId="8" hidden="1">{"TAB1",#N/A,TRUE,"GENERAL";"TAB2",#N/A,TRUE,"GENERAL";"TAB3",#N/A,TRUE,"GENERAL";"TAB4",#N/A,TRUE,"GENERAL";"TAB5",#N/A,TRUE,"GENERAL"}</definedName>
    <definedName name="_s2" localSheetId="7" hidden="1">{"TAB1",#N/A,TRUE,"GENERAL";"TAB2",#N/A,TRUE,"GENERAL";"TAB3",#N/A,TRUE,"GENERAL";"TAB4",#N/A,TRUE,"GENERAL";"TAB5",#N/A,TRUE,"GENERAL"}</definedName>
    <definedName name="_s2" localSheetId="2" hidden="1">{"TAB1",#N/A,TRUE,"GENERAL";"TAB2",#N/A,TRUE,"GENERAL";"TAB3",#N/A,TRUE,"GENERAL";"TAB4",#N/A,TRUE,"GENERAL";"TAB5",#N/A,TRUE,"GENERAL"}</definedName>
    <definedName name="_s2" localSheetId="6" hidden="1">{"TAB1",#N/A,TRUE,"GENERAL";"TAB2",#N/A,TRUE,"GENERAL";"TAB3",#N/A,TRUE,"GENERAL";"TAB4",#N/A,TRUE,"GENERAL";"TAB5",#N/A,TRUE,"GENERAL"}</definedName>
    <definedName name="_s2" localSheetId="4" hidden="1">{"TAB1",#N/A,TRUE,"GENERAL";"TAB2",#N/A,TRUE,"GENERAL";"TAB3",#N/A,TRUE,"GENERAL";"TAB4",#N/A,TRUE,"GENERAL";"TAB5",#N/A,TRUE,"GENERAL"}</definedName>
    <definedName name="_s2" localSheetId="3" hidden="1">{"TAB1",#N/A,TRUE,"GENERAL";"TAB2",#N/A,TRUE,"GENERAL";"TAB3",#N/A,TRUE,"GENERAL";"TAB4",#N/A,TRUE,"GENERAL";"TAB5",#N/A,TRUE,"GENERAL"}</definedName>
    <definedName name="_s2" localSheetId="5" hidden="1">{"TAB1",#N/A,TRUE,"GENERAL";"TAB2",#N/A,TRUE,"GENERAL";"TAB3",#N/A,TRUE,"GENERAL";"TAB4",#N/A,TRUE,"GENERAL";"TAB5",#N/A,TRUE,"GENERAL"}</definedName>
    <definedName name="_s2" hidden="1">{"TAB1",#N/A,TRUE,"GENERAL";"TAB2",#N/A,TRUE,"GENERAL";"TAB3",#N/A,TRUE,"GENERAL";"TAB4",#N/A,TRUE,"GENERAL";"TAB5",#N/A,TRUE,"GENERAL"}</definedName>
    <definedName name="_s3" localSheetId="9" hidden="1">{"TAB1",#N/A,TRUE,"GENERAL";"TAB2",#N/A,TRUE,"GENERAL";"TAB3",#N/A,TRUE,"GENERAL";"TAB4",#N/A,TRUE,"GENERAL";"TAB5",#N/A,TRUE,"GENERAL"}</definedName>
    <definedName name="_s3" localSheetId="8" hidden="1">{"TAB1",#N/A,TRUE,"GENERAL";"TAB2",#N/A,TRUE,"GENERAL";"TAB3",#N/A,TRUE,"GENERAL";"TAB4",#N/A,TRUE,"GENERAL";"TAB5",#N/A,TRUE,"GENERAL"}</definedName>
    <definedName name="_s3" localSheetId="7" hidden="1">{"TAB1",#N/A,TRUE,"GENERAL";"TAB2",#N/A,TRUE,"GENERAL";"TAB3",#N/A,TRUE,"GENERAL";"TAB4",#N/A,TRUE,"GENERAL";"TAB5",#N/A,TRUE,"GENERAL"}</definedName>
    <definedName name="_s3" localSheetId="2" hidden="1">{"TAB1",#N/A,TRUE,"GENERAL";"TAB2",#N/A,TRUE,"GENERAL";"TAB3",#N/A,TRUE,"GENERAL";"TAB4",#N/A,TRUE,"GENERAL";"TAB5",#N/A,TRUE,"GENERAL"}</definedName>
    <definedName name="_s3" localSheetId="6" hidden="1">{"TAB1",#N/A,TRUE,"GENERAL";"TAB2",#N/A,TRUE,"GENERAL";"TAB3",#N/A,TRUE,"GENERAL";"TAB4",#N/A,TRUE,"GENERAL";"TAB5",#N/A,TRUE,"GENERAL"}</definedName>
    <definedName name="_s3" localSheetId="4" hidden="1">{"TAB1",#N/A,TRUE,"GENERAL";"TAB2",#N/A,TRUE,"GENERAL";"TAB3",#N/A,TRUE,"GENERAL";"TAB4",#N/A,TRUE,"GENERAL";"TAB5",#N/A,TRUE,"GENERAL"}</definedName>
    <definedName name="_s3" localSheetId="3" hidden="1">{"TAB1",#N/A,TRUE,"GENERAL";"TAB2",#N/A,TRUE,"GENERAL";"TAB3",#N/A,TRUE,"GENERAL";"TAB4",#N/A,TRUE,"GENERAL";"TAB5",#N/A,TRUE,"GENERAL"}</definedName>
    <definedName name="_s3" localSheetId="5" hidden="1">{"TAB1",#N/A,TRUE,"GENERAL";"TAB2",#N/A,TRUE,"GENERAL";"TAB3",#N/A,TRUE,"GENERAL";"TAB4",#N/A,TRUE,"GENERAL";"TAB5",#N/A,TRUE,"GENERAL"}</definedName>
    <definedName name="_s3" hidden="1">{"TAB1",#N/A,TRUE,"GENERAL";"TAB2",#N/A,TRUE,"GENERAL";"TAB3",#N/A,TRUE,"GENERAL";"TAB4",#N/A,TRUE,"GENERAL";"TAB5",#N/A,TRUE,"GENERAL"}</definedName>
    <definedName name="_s4" localSheetId="9" hidden="1">{"via1",#N/A,TRUE,"general";"via2",#N/A,TRUE,"general";"via3",#N/A,TRUE,"general"}</definedName>
    <definedName name="_s4" localSheetId="8" hidden="1">{"via1",#N/A,TRUE,"general";"via2",#N/A,TRUE,"general";"via3",#N/A,TRUE,"general"}</definedName>
    <definedName name="_s4" localSheetId="7" hidden="1">{"via1",#N/A,TRUE,"general";"via2",#N/A,TRUE,"general";"via3",#N/A,TRUE,"general"}</definedName>
    <definedName name="_s4" localSheetId="2" hidden="1">{"via1",#N/A,TRUE,"general";"via2",#N/A,TRUE,"general";"via3",#N/A,TRUE,"general"}</definedName>
    <definedName name="_s4" localSheetId="6" hidden="1">{"via1",#N/A,TRUE,"general";"via2",#N/A,TRUE,"general";"via3",#N/A,TRUE,"general"}</definedName>
    <definedName name="_s4" localSheetId="4" hidden="1">{"via1",#N/A,TRUE,"general";"via2",#N/A,TRUE,"general";"via3",#N/A,TRUE,"general"}</definedName>
    <definedName name="_s4" localSheetId="3" hidden="1">{"via1",#N/A,TRUE,"general";"via2",#N/A,TRUE,"general";"via3",#N/A,TRUE,"general"}</definedName>
    <definedName name="_s4" localSheetId="5" hidden="1">{"via1",#N/A,TRUE,"general";"via2",#N/A,TRUE,"general";"via3",#N/A,TRUE,"general"}</definedName>
    <definedName name="_s4" hidden="1">{"via1",#N/A,TRUE,"general";"via2",#N/A,TRUE,"general";"via3",#N/A,TRUE,"general"}</definedName>
    <definedName name="_s5" localSheetId="9" hidden="1">{"via1",#N/A,TRUE,"general";"via2",#N/A,TRUE,"general";"via3",#N/A,TRUE,"general"}</definedName>
    <definedName name="_s5" localSheetId="8" hidden="1">{"via1",#N/A,TRUE,"general";"via2",#N/A,TRUE,"general";"via3",#N/A,TRUE,"general"}</definedName>
    <definedName name="_s5" localSheetId="7" hidden="1">{"via1",#N/A,TRUE,"general";"via2",#N/A,TRUE,"general";"via3",#N/A,TRUE,"general"}</definedName>
    <definedName name="_s5" localSheetId="2" hidden="1">{"via1",#N/A,TRUE,"general";"via2",#N/A,TRUE,"general";"via3",#N/A,TRUE,"general"}</definedName>
    <definedName name="_s5" localSheetId="6" hidden="1">{"via1",#N/A,TRUE,"general";"via2",#N/A,TRUE,"general";"via3",#N/A,TRUE,"general"}</definedName>
    <definedName name="_s5" localSheetId="4" hidden="1">{"via1",#N/A,TRUE,"general";"via2",#N/A,TRUE,"general";"via3",#N/A,TRUE,"general"}</definedName>
    <definedName name="_s5" localSheetId="3" hidden="1">{"via1",#N/A,TRUE,"general";"via2",#N/A,TRUE,"general";"via3",#N/A,TRUE,"general"}</definedName>
    <definedName name="_s5" localSheetId="5" hidden="1">{"via1",#N/A,TRUE,"general";"via2",#N/A,TRUE,"general";"via3",#N/A,TRUE,"general"}</definedName>
    <definedName name="_s5" hidden="1">{"via1",#N/A,TRUE,"general";"via2",#N/A,TRUE,"general";"via3",#N/A,TRUE,"general"}</definedName>
    <definedName name="_s6" localSheetId="9" hidden="1">{"TAB1",#N/A,TRUE,"GENERAL";"TAB2",#N/A,TRUE,"GENERAL";"TAB3",#N/A,TRUE,"GENERAL";"TAB4",#N/A,TRUE,"GENERAL";"TAB5",#N/A,TRUE,"GENERAL"}</definedName>
    <definedName name="_s6" localSheetId="8" hidden="1">{"TAB1",#N/A,TRUE,"GENERAL";"TAB2",#N/A,TRUE,"GENERAL";"TAB3",#N/A,TRUE,"GENERAL";"TAB4",#N/A,TRUE,"GENERAL";"TAB5",#N/A,TRUE,"GENERAL"}</definedName>
    <definedName name="_s6" localSheetId="7" hidden="1">{"TAB1",#N/A,TRUE,"GENERAL";"TAB2",#N/A,TRUE,"GENERAL";"TAB3",#N/A,TRUE,"GENERAL";"TAB4",#N/A,TRUE,"GENERAL";"TAB5",#N/A,TRUE,"GENERAL"}</definedName>
    <definedName name="_s6" localSheetId="2" hidden="1">{"TAB1",#N/A,TRUE,"GENERAL";"TAB2",#N/A,TRUE,"GENERAL";"TAB3",#N/A,TRUE,"GENERAL";"TAB4",#N/A,TRUE,"GENERAL";"TAB5",#N/A,TRUE,"GENERAL"}</definedName>
    <definedName name="_s6" localSheetId="6" hidden="1">{"TAB1",#N/A,TRUE,"GENERAL";"TAB2",#N/A,TRUE,"GENERAL";"TAB3",#N/A,TRUE,"GENERAL";"TAB4",#N/A,TRUE,"GENERAL";"TAB5",#N/A,TRUE,"GENERAL"}</definedName>
    <definedName name="_s6" localSheetId="4" hidden="1">{"TAB1",#N/A,TRUE,"GENERAL";"TAB2",#N/A,TRUE,"GENERAL";"TAB3",#N/A,TRUE,"GENERAL";"TAB4",#N/A,TRUE,"GENERAL";"TAB5",#N/A,TRUE,"GENERAL"}</definedName>
    <definedName name="_s6" localSheetId="3" hidden="1">{"TAB1",#N/A,TRUE,"GENERAL";"TAB2",#N/A,TRUE,"GENERAL";"TAB3",#N/A,TRUE,"GENERAL";"TAB4",#N/A,TRUE,"GENERAL";"TAB5",#N/A,TRUE,"GENERAL"}</definedName>
    <definedName name="_s6" localSheetId="5" hidden="1">{"TAB1",#N/A,TRUE,"GENERAL";"TAB2",#N/A,TRUE,"GENERAL";"TAB3",#N/A,TRUE,"GENERAL";"TAB4",#N/A,TRUE,"GENERAL";"TAB5",#N/A,TRUE,"GENERAL"}</definedName>
    <definedName name="_s6" hidden="1">{"TAB1",#N/A,TRUE,"GENERAL";"TAB2",#N/A,TRUE,"GENERAL";"TAB3",#N/A,TRUE,"GENERAL";"TAB4",#N/A,TRUE,"GENERAL";"TAB5",#N/A,TRUE,"GENERAL"}</definedName>
    <definedName name="_s7" localSheetId="9" hidden="1">{"via1",#N/A,TRUE,"general";"via2",#N/A,TRUE,"general";"via3",#N/A,TRUE,"general"}</definedName>
    <definedName name="_s7" localSheetId="8" hidden="1">{"via1",#N/A,TRUE,"general";"via2",#N/A,TRUE,"general";"via3",#N/A,TRUE,"general"}</definedName>
    <definedName name="_s7" localSheetId="7" hidden="1">{"via1",#N/A,TRUE,"general";"via2",#N/A,TRUE,"general";"via3",#N/A,TRUE,"general"}</definedName>
    <definedName name="_s7" localSheetId="2" hidden="1">{"via1",#N/A,TRUE,"general";"via2",#N/A,TRUE,"general";"via3",#N/A,TRUE,"general"}</definedName>
    <definedName name="_s7" localSheetId="6" hidden="1">{"via1",#N/A,TRUE,"general";"via2",#N/A,TRUE,"general";"via3",#N/A,TRUE,"general"}</definedName>
    <definedName name="_s7" localSheetId="4" hidden="1">{"via1",#N/A,TRUE,"general";"via2",#N/A,TRUE,"general";"via3",#N/A,TRUE,"general"}</definedName>
    <definedName name="_s7" localSheetId="3" hidden="1">{"via1",#N/A,TRUE,"general";"via2",#N/A,TRUE,"general";"via3",#N/A,TRUE,"general"}</definedName>
    <definedName name="_s7" localSheetId="5"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9" hidden="1">#REF!</definedName>
    <definedName name="_Sort" localSheetId="8" hidden="1">#REF!</definedName>
    <definedName name="_Sort" localSheetId="7" hidden="1">#REF!</definedName>
    <definedName name="_Sort" localSheetId="2" hidden="1">#REF!</definedName>
    <definedName name="_Sort" localSheetId="6" hidden="1">#REF!</definedName>
    <definedName name="_Sort" localSheetId="4" hidden="1">#REF!</definedName>
    <definedName name="_Sort" localSheetId="3" hidden="1">#REF!</definedName>
    <definedName name="_Sort" localSheetId="5" hidden="1">#REF!</definedName>
    <definedName name="_Sort" hidden="1">#REF!</definedName>
    <definedName name="_srn001">#REF!</definedName>
    <definedName name="_SUM1">#REF!</definedName>
    <definedName name="_SUM2">#REF!</definedName>
    <definedName name="_t3" localSheetId="9" hidden="1">{"TAB1",#N/A,TRUE,"GENERAL";"TAB2",#N/A,TRUE,"GENERAL";"TAB3",#N/A,TRUE,"GENERAL";"TAB4",#N/A,TRUE,"GENERAL";"TAB5",#N/A,TRUE,"GENERAL"}</definedName>
    <definedName name="_t3" localSheetId="8" hidden="1">{"TAB1",#N/A,TRUE,"GENERAL";"TAB2",#N/A,TRUE,"GENERAL";"TAB3",#N/A,TRUE,"GENERAL";"TAB4",#N/A,TRUE,"GENERAL";"TAB5",#N/A,TRUE,"GENERAL"}</definedName>
    <definedName name="_t3" localSheetId="7" hidden="1">{"TAB1",#N/A,TRUE,"GENERAL";"TAB2",#N/A,TRUE,"GENERAL";"TAB3",#N/A,TRUE,"GENERAL";"TAB4",#N/A,TRUE,"GENERAL";"TAB5",#N/A,TRUE,"GENERAL"}</definedName>
    <definedName name="_t3" localSheetId="2" hidden="1">{"TAB1",#N/A,TRUE,"GENERAL";"TAB2",#N/A,TRUE,"GENERAL";"TAB3",#N/A,TRUE,"GENERAL";"TAB4",#N/A,TRUE,"GENERAL";"TAB5",#N/A,TRUE,"GENERAL"}</definedName>
    <definedName name="_t3" localSheetId="6" hidden="1">{"TAB1",#N/A,TRUE,"GENERAL";"TAB2",#N/A,TRUE,"GENERAL";"TAB3",#N/A,TRUE,"GENERAL";"TAB4",#N/A,TRUE,"GENERAL";"TAB5",#N/A,TRUE,"GENERAL"}</definedName>
    <definedName name="_t3" localSheetId="4" hidden="1">{"TAB1",#N/A,TRUE,"GENERAL";"TAB2",#N/A,TRUE,"GENERAL";"TAB3",#N/A,TRUE,"GENERAL";"TAB4",#N/A,TRUE,"GENERAL";"TAB5",#N/A,TRUE,"GENERAL"}</definedName>
    <definedName name="_t3" localSheetId="3" hidden="1">{"TAB1",#N/A,TRUE,"GENERAL";"TAB2",#N/A,TRUE,"GENERAL";"TAB3",#N/A,TRUE,"GENERAL";"TAB4",#N/A,TRUE,"GENERAL";"TAB5",#N/A,TRUE,"GENERAL"}</definedName>
    <definedName name="_t3" localSheetId="5" hidden="1">{"TAB1",#N/A,TRUE,"GENERAL";"TAB2",#N/A,TRUE,"GENERAL";"TAB3",#N/A,TRUE,"GENERAL";"TAB4",#N/A,TRUE,"GENERAL";"TAB5",#N/A,TRUE,"GENERAL"}</definedName>
    <definedName name="_t3" hidden="1">{"TAB1",#N/A,TRUE,"GENERAL";"TAB2",#N/A,TRUE,"GENERAL";"TAB3",#N/A,TRUE,"GENERAL";"TAB4",#N/A,TRUE,"GENERAL";"TAB5",#N/A,TRUE,"GENERAL"}</definedName>
    <definedName name="_t4" localSheetId="9" hidden="1">{"via1",#N/A,TRUE,"general";"via2",#N/A,TRUE,"general";"via3",#N/A,TRUE,"general"}</definedName>
    <definedName name="_t4" localSheetId="8" hidden="1">{"via1",#N/A,TRUE,"general";"via2",#N/A,TRUE,"general";"via3",#N/A,TRUE,"general"}</definedName>
    <definedName name="_t4" localSheetId="7" hidden="1">{"via1",#N/A,TRUE,"general";"via2",#N/A,TRUE,"general";"via3",#N/A,TRUE,"general"}</definedName>
    <definedName name="_t4" localSheetId="2" hidden="1">{"via1",#N/A,TRUE,"general";"via2",#N/A,TRUE,"general";"via3",#N/A,TRUE,"general"}</definedName>
    <definedName name="_t4" localSheetId="6" hidden="1">{"via1",#N/A,TRUE,"general";"via2",#N/A,TRUE,"general";"via3",#N/A,TRUE,"general"}</definedName>
    <definedName name="_t4" localSheetId="4" hidden="1">{"via1",#N/A,TRUE,"general";"via2",#N/A,TRUE,"general";"via3",#N/A,TRUE,"general"}</definedName>
    <definedName name="_t4" localSheetId="3" hidden="1">{"via1",#N/A,TRUE,"general";"via2",#N/A,TRUE,"general";"via3",#N/A,TRUE,"general"}</definedName>
    <definedName name="_t4" localSheetId="5" hidden="1">{"via1",#N/A,TRUE,"general";"via2",#N/A,TRUE,"general";"via3",#N/A,TRUE,"general"}</definedName>
    <definedName name="_t4" hidden="1">{"via1",#N/A,TRUE,"general";"via2",#N/A,TRUE,"general";"via3",#N/A,TRUE,"general"}</definedName>
    <definedName name="_t5" localSheetId="9" hidden="1">{"TAB1",#N/A,TRUE,"GENERAL";"TAB2",#N/A,TRUE,"GENERAL";"TAB3",#N/A,TRUE,"GENERAL";"TAB4",#N/A,TRUE,"GENERAL";"TAB5",#N/A,TRUE,"GENERAL"}</definedName>
    <definedName name="_t5" localSheetId="8" hidden="1">{"TAB1",#N/A,TRUE,"GENERAL";"TAB2",#N/A,TRUE,"GENERAL";"TAB3",#N/A,TRUE,"GENERAL";"TAB4",#N/A,TRUE,"GENERAL";"TAB5",#N/A,TRUE,"GENERAL"}</definedName>
    <definedName name="_t5" localSheetId="7" hidden="1">{"TAB1",#N/A,TRUE,"GENERAL";"TAB2",#N/A,TRUE,"GENERAL";"TAB3",#N/A,TRUE,"GENERAL";"TAB4",#N/A,TRUE,"GENERAL";"TAB5",#N/A,TRUE,"GENERAL"}</definedName>
    <definedName name="_t5" localSheetId="2" hidden="1">{"TAB1",#N/A,TRUE,"GENERAL";"TAB2",#N/A,TRUE,"GENERAL";"TAB3",#N/A,TRUE,"GENERAL";"TAB4",#N/A,TRUE,"GENERAL";"TAB5",#N/A,TRUE,"GENERAL"}</definedName>
    <definedName name="_t5" localSheetId="6" hidden="1">{"TAB1",#N/A,TRUE,"GENERAL";"TAB2",#N/A,TRUE,"GENERAL";"TAB3",#N/A,TRUE,"GENERAL";"TAB4",#N/A,TRUE,"GENERAL";"TAB5",#N/A,TRUE,"GENERAL"}</definedName>
    <definedName name="_t5" localSheetId="4" hidden="1">{"TAB1",#N/A,TRUE,"GENERAL";"TAB2",#N/A,TRUE,"GENERAL";"TAB3",#N/A,TRUE,"GENERAL";"TAB4",#N/A,TRUE,"GENERAL";"TAB5",#N/A,TRUE,"GENERAL"}</definedName>
    <definedName name="_t5" localSheetId="3" hidden="1">{"TAB1",#N/A,TRUE,"GENERAL";"TAB2",#N/A,TRUE,"GENERAL";"TAB3",#N/A,TRUE,"GENERAL";"TAB4",#N/A,TRUE,"GENERAL";"TAB5",#N/A,TRUE,"GENERAL"}</definedName>
    <definedName name="_t5" localSheetId="5" hidden="1">{"TAB1",#N/A,TRUE,"GENERAL";"TAB2",#N/A,TRUE,"GENERAL";"TAB3",#N/A,TRUE,"GENERAL";"TAB4",#N/A,TRUE,"GENERAL";"TAB5",#N/A,TRUE,"GENERAL"}</definedName>
    <definedName name="_t5" hidden="1">{"TAB1",#N/A,TRUE,"GENERAL";"TAB2",#N/A,TRUE,"GENERAL";"TAB3",#N/A,TRUE,"GENERAL";"TAB4",#N/A,TRUE,"GENERAL";"TAB5",#N/A,TRUE,"GENERAL"}</definedName>
    <definedName name="_t6" localSheetId="9" hidden="1">{"via1",#N/A,TRUE,"general";"via2",#N/A,TRUE,"general";"via3",#N/A,TRUE,"general"}</definedName>
    <definedName name="_t6" localSheetId="8" hidden="1">{"via1",#N/A,TRUE,"general";"via2",#N/A,TRUE,"general";"via3",#N/A,TRUE,"general"}</definedName>
    <definedName name="_t6" localSheetId="7" hidden="1">{"via1",#N/A,TRUE,"general";"via2",#N/A,TRUE,"general";"via3",#N/A,TRUE,"general"}</definedName>
    <definedName name="_t6" localSheetId="2" hidden="1">{"via1",#N/A,TRUE,"general";"via2",#N/A,TRUE,"general";"via3",#N/A,TRUE,"general"}</definedName>
    <definedName name="_t6" localSheetId="6" hidden="1">{"via1",#N/A,TRUE,"general";"via2",#N/A,TRUE,"general";"via3",#N/A,TRUE,"general"}</definedName>
    <definedName name="_t6" localSheetId="4" hidden="1">{"via1",#N/A,TRUE,"general";"via2",#N/A,TRUE,"general";"via3",#N/A,TRUE,"general"}</definedName>
    <definedName name="_t6" localSheetId="3" hidden="1">{"via1",#N/A,TRUE,"general";"via2",#N/A,TRUE,"general";"via3",#N/A,TRUE,"general"}</definedName>
    <definedName name="_t6" localSheetId="5" hidden="1">{"via1",#N/A,TRUE,"general";"via2",#N/A,TRUE,"general";"via3",#N/A,TRUE,"general"}</definedName>
    <definedName name="_t6" hidden="1">{"via1",#N/A,TRUE,"general";"via2",#N/A,TRUE,"general";"via3",#N/A,TRUE,"general"}</definedName>
    <definedName name="_t66" localSheetId="9" hidden="1">{"TAB1",#N/A,TRUE,"GENERAL";"TAB2",#N/A,TRUE,"GENERAL";"TAB3",#N/A,TRUE,"GENERAL";"TAB4",#N/A,TRUE,"GENERAL";"TAB5",#N/A,TRUE,"GENERAL"}</definedName>
    <definedName name="_t66" localSheetId="8" hidden="1">{"TAB1",#N/A,TRUE,"GENERAL";"TAB2",#N/A,TRUE,"GENERAL";"TAB3",#N/A,TRUE,"GENERAL";"TAB4",#N/A,TRUE,"GENERAL";"TAB5",#N/A,TRUE,"GENERAL"}</definedName>
    <definedName name="_t66" localSheetId="7" hidden="1">{"TAB1",#N/A,TRUE,"GENERAL";"TAB2",#N/A,TRUE,"GENERAL";"TAB3",#N/A,TRUE,"GENERAL";"TAB4",#N/A,TRUE,"GENERAL";"TAB5",#N/A,TRUE,"GENERAL"}</definedName>
    <definedName name="_t66" localSheetId="2" hidden="1">{"TAB1",#N/A,TRUE,"GENERAL";"TAB2",#N/A,TRUE,"GENERAL";"TAB3",#N/A,TRUE,"GENERAL";"TAB4",#N/A,TRUE,"GENERAL";"TAB5",#N/A,TRUE,"GENERAL"}</definedName>
    <definedName name="_t66" localSheetId="6" hidden="1">{"TAB1",#N/A,TRUE,"GENERAL";"TAB2",#N/A,TRUE,"GENERAL";"TAB3",#N/A,TRUE,"GENERAL";"TAB4",#N/A,TRUE,"GENERAL";"TAB5",#N/A,TRUE,"GENERAL"}</definedName>
    <definedName name="_t66" localSheetId="4" hidden="1">{"TAB1",#N/A,TRUE,"GENERAL";"TAB2",#N/A,TRUE,"GENERAL";"TAB3",#N/A,TRUE,"GENERAL";"TAB4",#N/A,TRUE,"GENERAL";"TAB5",#N/A,TRUE,"GENERAL"}</definedName>
    <definedName name="_t66" localSheetId="3" hidden="1">{"TAB1",#N/A,TRUE,"GENERAL";"TAB2",#N/A,TRUE,"GENERAL";"TAB3",#N/A,TRUE,"GENERAL";"TAB4",#N/A,TRUE,"GENERAL";"TAB5",#N/A,TRUE,"GENERAL"}</definedName>
    <definedName name="_t66" localSheetId="5" hidden="1">{"TAB1",#N/A,TRUE,"GENERAL";"TAB2",#N/A,TRUE,"GENERAL";"TAB3",#N/A,TRUE,"GENERAL";"TAB4",#N/A,TRUE,"GENERAL";"TAB5",#N/A,TRUE,"GENERAL"}</definedName>
    <definedName name="_t66" hidden="1">{"TAB1",#N/A,TRUE,"GENERAL";"TAB2",#N/A,TRUE,"GENERAL";"TAB3",#N/A,TRUE,"GENERAL";"TAB4",#N/A,TRUE,"GENERAL";"TAB5",#N/A,TRUE,"GENERAL"}</definedName>
    <definedName name="_t7" localSheetId="9" hidden="1">{"via1",#N/A,TRUE,"general";"via2",#N/A,TRUE,"general";"via3",#N/A,TRUE,"general"}</definedName>
    <definedName name="_t7" localSheetId="8" hidden="1">{"via1",#N/A,TRUE,"general";"via2",#N/A,TRUE,"general";"via3",#N/A,TRUE,"general"}</definedName>
    <definedName name="_t7" localSheetId="7" hidden="1">{"via1",#N/A,TRUE,"general";"via2",#N/A,TRUE,"general";"via3",#N/A,TRUE,"general"}</definedName>
    <definedName name="_t7" localSheetId="2" hidden="1">{"via1",#N/A,TRUE,"general";"via2",#N/A,TRUE,"general";"via3",#N/A,TRUE,"general"}</definedName>
    <definedName name="_t7" localSheetId="6" hidden="1">{"via1",#N/A,TRUE,"general";"via2",#N/A,TRUE,"general";"via3",#N/A,TRUE,"general"}</definedName>
    <definedName name="_t7" localSheetId="4" hidden="1">{"via1",#N/A,TRUE,"general";"via2",#N/A,TRUE,"general";"via3",#N/A,TRUE,"general"}</definedName>
    <definedName name="_t7" localSheetId="3" hidden="1">{"via1",#N/A,TRUE,"general";"via2",#N/A,TRUE,"general";"via3",#N/A,TRUE,"general"}</definedName>
    <definedName name="_t7" localSheetId="5" hidden="1">{"via1",#N/A,TRUE,"general";"via2",#N/A,TRUE,"general";"via3",#N/A,TRUE,"general"}</definedName>
    <definedName name="_t7" hidden="1">{"via1",#N/A,TRUE,"general";"via2",#N/A,TRUE,"general";"via3",#N/A,TRUE,"general"}</definedName>
    <definedName name="_t77" localSheetId="9" hidden="1">{"TAB1",#N/A,TRUE,"GENERAL";"TAB2",#N/A,TRUE,"GENERAL";"TAB3",#N/A,TRUE,"GENERAL";"TAB4",#N/A,TRUE,"GENERAL";"TAB5",#N/A,TRUE,"GENERAL"}</definedName>
    <definedName name="_t77" localSheetId="8" hidden="1">{"TAB1",#N/A,TRUE,"GENERAL";"TAB2",#N/A,TRUE,"GENERAL";"TAB3",#N/A,TRUE,"GENERAL";"TAB4",#N/A,TRUE,"GENERAL";"TAB5",#N/A,TRUE,"GENERAL"}</definedName>
    <definedName name="_t77" localSheetId="7" hidden="1">{"TAB1",#N/A,TRUE,"GENERAL";"TAB2",#N/A,TRUE,"GENERAL";"TAB3",#N/A,TRUE,"GENERAL";"TAB4",#N/A,TRUE,"GENERAL";"TAB5",#N/A,TRUE,"GENERAL"}</definedName>
    <definedName name="_t77" localSheetId="2" hidden="1">{"TAB1",#N/A,TRUE,"GENERAL";"TAB2",#N/A,TRUE,"GENERAL";"TAB3",#N/A,TRUE,"GENERAL";"TAB4",#N/A,TRUE,"GENERAL";"TAB5",#N/A,TRUE,"GENERAL"}</definedName>
    <definedName name="_t77" localSheetId="6" hidden="1">{"TAB1",#N/A,TRUE,"GENERAL";"TAB2",#N/A,TRUE,"GENERAL";"TAB3",#N/A,TRUE,"GENERAL";"TAB4",#N/A,TRUE,"GENERAL";"TAB5",#N/A,TRUE,"GENERAL"}</definedName>
    <definedName name="_t77" localSheetId="4" hidden="1">{"TAB1",#N/A,TRUE,"GENERAL";"TAB2",#N/A,TRUE,"GENERAL";"TAB3",#N/A,TRUE,"GENERAL";"TAB4",#N/A,TRUE,"GENERAL";"TAB5",#N/A,TRUE,"GENERAL"}</definedName>
    <definedName name="_t77" localSheetId="3" hidden="1">{"TAB1",#N/A,TRUE,"GENERAL";"TAB2",#N/A,TRUE,"GENERAL";"TAB3",#N/A,TRUE,"GENERAL";"TAB4",#N/A,TRUE,"GENERAL";"TAB5",#N/A,TRUE,"GENERAL"}</definedName>
    <definedName name="_t77" localSheetId="5" hidden="1">{"TAB1",#N/A,TRUE,"GENERAL";"TAB2",#N/A,TRUE,"GENERAL";"TAB3",#N/A,TRUE,"GENERAL";"TAB4",#N/A,TRUE,"GENERAL";"TAB5",#N/A,TRUE,"GENERAL"}</definedName>
    <definedName name="_t77" hidden="1">{"TAB1",#N/A,TRUE,"GENERAL";"TAB2",#N/A,TRUE,"GENERAL";"TAB3",#N/A,TRUE,"GENERAL";"TAB4",#N/A,TRUE,"GENERAL";"TAB5",#N/A,TRUE,"GENERAL"}</definedName>
    <definedName name="_t8" localSheetId="9" hidden="1">{"TAB1",#N/A,TRUE,"GENERAL";"TAB2",#N/A,TRUE,"GENERAL";"TAB3",#N/A,TRUE,"GENERAL";"TAB4",#N/A,TRUE,"GENERAL";"TAB5",#N/A,TRUE,"GENERAL"}</definedName>
    <definedName name="_t8" localSheetId="8" hidden="1">{"TAB1",#N/A,TRUE,"GENERAL";"TAB2",#N/A,TRUE,"GENERAL";"TAB3",#N/A,TRUE,"GENERAL";"TAB4",#N/A,TRUE,"GENERAL";"TAB5",#N/A,TRUE,"GENERAL"}</definedName>
    <definedName name="_t8" localSheetId="7" hidden="1">{"TAB1",#N/A,TRUE,"GENERAL";"TAB2",#N/A,TRUE,"GENERAL";"TAB3",#N/A,TRUE,"GENERAL";"TAB4",#N/A,TRUE,"GENERAL";"TAB5",#N/A,TRUE,"GENERAL"}</definedName>
    <definedName name="_t8" localSheetId="2" hidden="1">{"TAB1",#N/A,TRUE,"GENERAL";"TAB2",#N/A,TRUE,"GENERAL";"TAB3",#N/A,TRUE,"GENERAL";"TAB4",#N/A,TRUE,"GENERAL";"TAB5",#N/A,TRUE,"GENERAL"}</definedName>
    <definedName name="_t8" localSheetId="6" hidden="1">{"TAB1",#N/A,TRUE,"GENERAL";"TAB2",#N/A,TRUE,"GENERAL";"TAB3",#N/A,TRUE,"GENERAL";"TAB4",#N/A,TRUE,"GENERAL";"TAB5",#N/A,TRUE,"GENERAL"}</definedName>
    <definedName name="_t8" localSheetId="4" hidden="1">{"TAB1",#N/A,TRUE,"GENERAL";"TAB2",#N/A,TRUE,"GENERAL";"TAB3",#N/A,TRUE,"GENERAL";"TAB4",#N/A,TRUE,"GENERAL";"TAB5",#N/A,TRUE,"GENERAL"}</definedName>
    <definedName name="_t8" localSheetId="3" hidden="1">{"TAB1",#N/A,TRUE,"GENERAL";"TAB2",#N/A,TRUE,"GENERAL";"TAB3",#N/A,TRUE,"GENERAL";"TAB4",#N/A,TRUE,"GENERAL";"TAB5",#N/A,TRUE,"GENERAL"}</definedName>
    <definedName name="_t8" localSheetId="5" hidden="1">{"TAB1",#N/A,TRUE,"GENERAL";"TAB2",#N/A,TRUE,"GENERAL";"TAB3",#N/A,TRUE,"GENERAL";"TAB4",#N/A,TRUE,"GENERAL";"TAB5",#N/A,TRUE,"GENERAL"}</definedName>
    <definedName name="_t8" hidden="1">{"TAB1",#N/A,TRUE,"GENERAL";"TAB2",#N/A,TRUE,"GENERAL";"TAB3",#N/A,TRUE,"GENERAL";"TAB4",#N/A,TRUE,"GENERAL";"TAB5",#N/A,TRUE,"GENERAL"}</definedName>
    <definedName name="_t88" localSheetId="9" hidden="1">{"via1",#N/A,TRUE,"general";"via2",#N/A,TRUE,"general";"via3",#N/A,TRUE,"general"}</definedName>
    <definedName name="_t88" localSheetId="8" hidden="1">{"via1",#N/A,TRUE,"general";"via2",#N/A,TRUE,"general";"via3",#N/A,TRUE,"general"}</definedName>
    <definedName name="_t88" localSheetId="7" hidden="1">{"via1",#N/A,TRUE,"general";"via2",#N/A,TRUE,"general";"via3",#N/A,TRUE,"general"}</definedName>
    <definedName name="_t88" localSheetId="2" hidden="1">{"via1",#N/A,TRUE,"general";"via2",#N/A,TRUE,"general";"via3",#N/A,TRUE,"general"}</definedName>
    <definedName name="_t88" localSheetId="6" hidden="1">{"via1",#N/A,TRUE,"general";"via2",#N/A,TRUE,"general";"via3",#N/A,TRUE,"general"}</definedName>
    <definedName name="_t88" localSheetId="4" hidden="1">{"via1",#N/A,TRUE,"general";"via2",#N/A,TRUE,"general";"via3",#N/A,TRUE,"general"}</definedName>
    <definedName name="_t88" localSheetId="3" hidden="1">{"via1",#N/A,TRUE,"general";"via2",#N/A,TRUE,"general";"via3",#N/A,TRUE,"general"}</definedName>
    <definedName name="_t88" localSheetId="5" hidden="1">{"via1",#N/A,TRUE,"general";"via2",#N/A,TRUE,"general";"via3",#N/A,TRUE,"general"}</definedName>
    <definedName name="_t88" hidden="1">{"via1",#N/A,TRUE,"general";"via2",#N/A,TRUE,"general";"via3",#N/A,TRUE,"general"}</definedName>
    <definedName name="_t9" localSheetId="9" hidden="1">{"TAB1",#N/A,TRUE,"GENERAL";"TAB2",#N/A,TRUE,"GENERAL";"TAB3",#N/A,TRUE,"GENERAL";"TAB4",#N/A,TRUE,"GENERAL";"TAB5",#N/A,TRUE,"GENERAL"}</definedName>
    <definedName name="_t9" localSheetId="8" hidden="1">{"TAB1",#N/A,TRUE,"GENERAL";"TAB2",#N/A,TRUE,"GENERAL";"TAB3",#N/A,TRUE,"GENERAL";"TAB4",#N/A,TRUE,"GENERAL";"TAB5",#N/A,TRUE,"GENERAL"}</definedName>
    <definedName name="_t9" localSheetId="7" hidden="1">{"TAB1",#N/A,TRUE,"GENERAL";"TAB2",#N/A,TRUE,"GENERAL";"TAB3",#N/A,TRUE,"GENERAL";"TAB4",#N/A,TRUE,"GENERAL";"TAB5",#N/A,TRUE,"GENERAL"}</definedName>
    <definedName name="_t9" localSheetId="2" hidden="1">{"TAB1",#N/A,TRUE,"GENERAL";"TAB2",#N/A,TRUE,"GENERAL";"TAB3",#N/A,TRUE,"GENERAL";"TAB4",#N/A,TRUE,"GENERAL";"TAB5",#N/A,TRUE,"GENERAL"}</definedName>
    <definedName name="_t9" localSheetId="6" hidden="1">{"TAB1",#N/A,TRUE,"GENERAL";"TAB2",#N/A,TRUE,"GENERAL";"TAB3",#N/A,TRUE,"GENERAL";"TAB4",#N/A,TRUE,"GENERAL";"TAB5",#N/A,TRUE,"GENERAL"}</definedName>
    <definedName name="_t9" localSheetId="4" hidden="1">{"TAB1",#N/A,TRUE,"GENERAL";"TAB2",#N/A,TRUE,"GENERAL";"TAB3",#N/A,TRUE,"GENERAL";"TAB4",#N/A,TRUE,"GENERAL";"TAB5",#N/A,TRUE,"GENERAL"}</definedName>
    <definedName name="_t9" localSheetId="3" hidden="1">{"TAB1",#N/A,TRUE,"GENERAL";"TAB2",#N/A,TRUE,"GENERAL";"TAB3",#N/A,TRUE,"GENERAL";"TAB4",#N/A,TRUE,"GENERAL";"TAB5",#N/A,TRUE,"GENERAL"}</definedName>
    <definedName name="_t9" localSheetId="5" hidden="1">{"TAB1",#N/A,TRUE,"GENERAL";"TAB2",#N/A,TRUE,"GENERAL";"TAB3",#N/A,TRUE,"GENERAL";"TAB4",#N/A,TRUE,"GENERAL";"TAB5",#N/A,TRUE,"GENERAL"}</definedName>
    <definedName name="_t9" hidden="1">{"TAB1",#N/A,TRUE,"GENERAL";"TAB2",#N/A,TRUE,"GENERAL";"TAB3",#N/A,TRUE,"GENERAL";"TAB4",#N/A,TRUE,"GENERAL";"TAB5",#N/A,TRUE,"GENERAL"}</definedName>
    <definedName name="_t99" localSheetId="9" hidden="1">{"via1",#N/A,TRUE,"general";"via2",#N/A,TRUE,"general";"via3",#N/A,TRUE,"general"}</definedName>
    <definedName name="_t99" localSheetId="8" hidden="1">{"via1",#N/A,TRUE,"general";"via2",#N/A,TRUE,"general";"via3",#N/A,TRUE,"general"}</definedName>
    <definedName name="_t99" localSheetId="7" hidden="1">{"via1",#N/A,TRUE,"general";"via2",#N/A,TRUE,"general";"via3",#N/A,TRUE,"general"}</definedName>
    <definedName name="_t99" localSheetId="2" hidden="1">{"via1",#N/A,TRUE,"general";"via2",#N/A,TRUE,"general";"via3",#N/A,TRUE,"general"}</definedName>
    <definedName name="_t99" localSheetId="6" hidden="1">{"via1",#N/A,TRUE,"general";"via2",#N/A,TRUE,"general";"via3",#N/A,TRUE,"general"}</definedName>
    <definedName name="_t99" localSheetId="4" hidden="1">{"via1",#N/A,TRUE,"general";"via2",#N/A,TRUE,"general";"via3",#N/A,TRUE,"general"}</definedName>
    <definedName name="_t99" localSheetId="3" hidden="1">{"via1",#N/A,TRUE,"general";"via2",#N/A,TRUE,"general";"via3",#N/A,TRUE,"general"}</definedName>
    <definedName name="_t99" localSheetId="5"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9" hidden="1">{"TAB1",#N/A,TRUE,"GENERAL";"TAB2",#N/A,TRUE,"GENERAL";"TAB3",#N/A,TRUE,"GENERAL";"TAB4",#N/A,TRUE,"GENERAL";"TAB5",#N/A,TRUE,"GENERAL"}</definedName>
    <definedName name="_u4" localSheetId="8" hidden="1">{"TAB1",#N/A,TRUE,"GENERAL";"TAB2",#N/A,TRUE,"GENERAL";"TAB3",#N/A,TRUE,"GENERAL";"TAB4",#N/A,TRUE,"GENERAL";"TAB5",#N/A,TRUE,"GENERAL"}</definedName>
    <definedName name="_u4" localSheetId="7" hidden="1">{"TAB1",#N/A,TRUE,"GENERAL";"TAB2",#N/A,TRUE,"GENERAL";"TAB3",#N/A,TRUE,"GENERAL";"TAB4",#N/A,TRUE,"GENERAL";"TAB5",#N/A,TRUE,"GENERAL"}</definedName>
    <definedName name="_u4" localSheetId="2" hidden="1">{"TAB1",#N/A,TRUE,"GENERAL";"TAB2",#N/A,TRUE,"GENERAL";"TAB3",#N/A,TRUE,"GENERAL";"TAB4",#N/A,TRUE,"GENERAL";"TAB5",#N/A,TRUE,"GENERAL"}</definedName>
    <definedName name="_u4" localSheetId="6" hidden="1">{"TAB1",#N/A,TRUE,"GENERAL";"TAB2",#N/A,TRUE,"GENERAL";"TAB3",#N/A,TRUE,"GENERAL";"TAB4",#N/A,TRUE,"GENERAL";"TAB5",#N/A,TRUE,"GENERAL"}</definedName>
    <definedName name="_u4" localSheetId="4" hidden="1">{"TAB1",#N/A,TRUE,"GENERAL";"TAB2",#N/A,TRUE,"GENERAL";"TAB3",#N/A,TRUE,"GENERAL";"TAB4",#N/A,TRUE,"GENERAL";"TAB5",#N/A,TRUE,"GENERAL"}</definedName>
    <definedName name="_u4" localSheetId="3" hidden="1">{"TAB1",#N/A,TRUE,"GENERAL";"TAB2",#N/A,TRUE,"GENERAL";"TAB3",#N/A,TRUE,"GENERAL";"TAB4",#N/A,TRUE,"GENERAL";"TAB5",#N/A,TRUE,"GENERAL"}</definedName>
    <definedName name="_u4" localSheetId="5" hidden="1">{"TAB1",#N/A,TRUE,"GENERAL";"TAB2",#N/A,TRUE,"GENERAL";"TAB3",#N/A,TRUE,"GENERAL";"TAB4",#N/A,TRUE,"GENERAL";"TAB5",#N/A,TRUE,"GENERAL"}</definedName>
    <definedName name="_u4" hidden="1">{"TAB1",#N/A,TRUE,"GENERAL";"TAB2",#N/A,TRUE,"GENERAL";"TAB3",#N/A,TRUE,"GENERAL";"TAB4",#N/A,TRUE,"GENERAL";"TAB5",#N/A,TRUE,"GENERAL"}</definedName>
    <definedName name="_u5" localSheetId="9" hidden="1">{"TAB1",#N/A,TRUE,"GENERAL";"TAB2",#N/A,TRUE,"GENERAL";"TAB3",#N/A,TRUE,"GENERAL";"TAB4",#N/A,TRUE,"GENERAL";"TAB5",#N/A,TRUE,"GENERAL"}</definedName>
    <definedName name="_u5" localSheetId="8" hidden="1">{"TAB1",#N/A,TRUE,"GENERAL";"TAB2",#N/A,TRUE,"GENERAL";"TAB3",#N/A,TRUE,"GENERAL";"TAB4",#N/A,TRUE,"GENERAL";"TAB5",#N/A,TRUE,"GENERAL"}</definedName>
    <definedName name="_u5" localSheetId="7" hidden="1">{"TAB1",#N/A,TRUE,"GENERAL";"TAB2",#N/A,TRUE,"GENERAL";"TAB3",#N/A,TRUE,"GENERAL";"TAB4",#N/A,TRUE,"GENERAL";"TAB5",#N/A,TRUE,"GENERAL"}</definedName>
    <definedName name="_u5" localSheetId="2" hidden="1">{"TAB1",#N/A,TRUE,"GENERAL";"TAB2",#N/A,TRUE,"GENERAL";"TAB3",#N/A,TRUE,"GENERAL";"TAB4",#N/A,TRUE,"GENERAL";"TAB5",#N/A,TRUE,"GENERAL"}</definedName>
    <definedName name="_u5" localSheetId="6" hidden="1">{"TAB1",#N/A,TRUE,"GENERAL";"TAB2",#N/A,TRUE,"GENERAL";"TAB3",#N/A,TRUE,"GENERAL";"TAB4",#N/A,TRUE,"GENERAL";"TAB5",#N/A,TRUE,"GENERAL"}</definedName>
    <definedName name="_u5" localSheetId="4" hidden="1">{"TAB1",#N/A,TRUE,"GENERAL";"TAB2",#N/A,TRUE,"GENERAL";"TAB3",#N/A,TRUE,"GENERAL";"TAB4",#N/A,TRUE,"GENERAL";"TAB5",#N/A,TRUE,"GENERAL"}</definedName>
    <definedName name="_u5" localSheetId="3" hidden="1">{"TAB1",#N/A,TRUE,"GENERAL";"TAB2",#N/A,TRUE,"GENERAL";"TAB3",#N/A,TRUE,"GENERAL";"TAB4",#N/A,TRUE,"GENERAL";"TAB5",#N/A,TRUE,"GENERAL"}</definedName>
    <definedName name="_u5" localSheetId="5" hidden="1">{"TAB1",#N/A,TRUE,"GENERAL";"TAB2",#N/A,TRUE,"GENERAL";"TAB3",#N/A,TRUE,"GENERAL";"TAB4",#N/A,TRUE,"GENERAL";"TAB5",#N/A,TRUE,"GENERAL"}</definedName>
    <definedName name="_u5" hidden="1">{"TAB1",#N/A,TRUE,"GENERAL";"TAB2",#N/A,TRUE,"GENERAL";"TAB3",#N/A,TRUE,"GENERAL";"TAB4",#N/A,TRUE,"GENERAL";"TAB5",#N/A,TRUE,"GENERAL"}</definedName>
    <definedName name="_u6" localSheetId="9" hidden="1">{"TAB1",#N/A,TRUE,"GENERAL";"TAB2",#N/A,TRUE,"GENERAL";"TAB3",#N/A,TRUE,"GENERAL";"TAB4",#N/A,TRUE,"GENERAL";"TAB5",#N/A,TRUE,"GENERAL"}</definedName>
    <definedName name="_u6" localSheetId="8" hidden="1">{"TAB1",#N/A,TRUE,"GENERAL";"TAB2",#N/A,TRUE,"GENERAL";"TAB3",#N/A,TRUE,"GENERAL";"TAB4",#N/A,TRUE,"GENERAL";"TAB5",#N/A,TRUE,"GENERAL"}</definedName>
    <definedName name="_u6" localSheetId="7" hidden="1">{"TAB1",#N/A,TRUE,"GENERAL";"TAB2",#N/A,TRUE,"GENERAL";"TAB3",#N/A,TRUE,"GENERAL";"TAB4",#N/A,TRUE,"GENERAL";"TAB5",#N/A,TRUE,"GENERAL"}</definedName>
    <definedName name="_u6" localSheetId="2" hidden="1">{"TAB1",#N/A,TRUE,"GENERAL";"TAB2",#N/A,TRUE,"GENERAL";"TAB3",#N/A,TRUE,"GENERAL";"TAB4",#N/A,TRUE,"GENERAL";"TAB5",#N/A,TRUE,"GENERAL"}</definedName>
    <definedName name="_u6" localSheetId="6" hidden="1">{"TAB1",#N/A,TRUE,"GENERAL";"TAB2",#N/A,TRUE,"GENERAL";"TAB3",#N/A,TRUE,"GENERAL";"TAB4",#N/A,TRUE,"GENERAL";"TAB5",#N/A,TRUE,"GENERAL"}</definedName>
    <definedName name="_u6" localSheetId="4" hidden="1">{"TAB1",#N/A,TRUE,"GENERAL";"TAB2",#N/A,TRUE,"GENERAL";"TAB3",#N/A,TRUE,"GENERAL";"TAB4",#N/A,TRUE,"GENERAL";"TAB5",#N/A,TRUE,"GENERAL"}</definedName>
    <definedName name="_u6" localSheetId="3" hidden="1">{"TAB1",#N/A,TRUE,"GENERAL";"TAB2",#N/A,TRUE,"GENERAL";"TAB3",#N/A,TRUE,"GENERAL";"TAB4",#N/A,TRUE,"GENERAL";"TAB5",#N/A,TRUE,"GENERAL"}</definedName>
    <definedName name="_u6" localSheetId="5" hidden="1">{"TAB1",#N/A,TRUE,"GENERAL";"TAB2",#N/A,TRUE,"GENERAL";"TAB3",#N/A,TRUE,"GENERAL";"TAB4",#N/A,TRUE,"GENERAL";"TAB5",#N/A,TRUE,"GENERAL"}</definedName>
    <definedName name="_u6" hidden="1">{"TAB1",#N/A,TRUE,"GENERAL";"TAB2",#N/A,TRUE,"GENERAL";"TAB3",#N/A,TRUE,"GENERAL";"TAB4",#N/A,TRUE,"GENERAL";"TAB5",#N/A,TRUE,"GENERAL"}</definedName>
    <definedName name="_u7" localSheetId="9" hidden="1">{"via1",#N/A,TRUE,"general";"via2",#N/A,TRUE,"general";"via3",#N/A,TRUE,"general"}</definedName>
    <definedName name="_u7" localSheetId="8" hidden="1">{"via1",#N/A,TRUE,"general";"via2",#N/A,TRUE,"general";"via3",#N/A,TRUE,"general"}</definedName>
    <definedName name="_u7" localSheetId="7" hidden="1">{"via1",#N/A,TRUE,"general";"via2",#N/A,TRUE,"general";"via3",#N/A,TRUE,"general"}</definedName>
    <definedName name="_u7" localSheetId="2" hidden="1">{"via1",#N/A,TRUE,"general";"via2",#N/A,TRUE,"general";"via3",#N/A,TRUE,"general"}</definedName>
    <definedName name="_u7" localSheetId="6" hidden="1">{"via1",#N/A,TRUE,"general";"via2",#N/A,TRUE,"general";"via3",#N/A,TRUE,"general"}</definedName>
    <definedName name="_u7" localSheetId="4" hidden="1">{"via1",#N/A,TRUE,"general";"via2",#N/A,TRUE,"general";"via3",#N/A,TRUE,"general"}</definedName>
    <definedName name="_u7" localSheetId="3" hidden="1">{"via1",#N/A,TRUE,"general";"via2",#N/A,TRUE,"general";"via3",#N/A,TRUE,"general"}</definedName>
    <definedName name="_u7" localSheetId="5" hidden="1">{"via1",#N/A,TRUE,"general";"via2",#N/A,TRUE,"general";"via3",#N/A,TRUE,"general"}</definedName>
    <definedName name="_u7" hidden="1">{"via1",#N/A,TRUE,"general";"via2",#N/A,TRUE,"general";"via3",#N/A,TRUE,"general"}</definedName>
    <definedName name="_u8" localSheetId="9" hidden="1">{"TAB1",#N/A,TRUE,"GENERAL";"TAB2",#N/A,TRUE,"GENERAL";"TAB3",#N/A,TRUE,"GENERAL";"TAB4",#N/A,TRUE,"GENERAL";"TAB5",#N/A,TRUE,"GENERAL"}</definedName>
    <definedName name="_u8" localSheetId="8" hidden="1">{"TAB1",#N/A,TRUE,"GENERAL";"TAB2",#N/A,TRUE,"GENERAL";"TAB3",#N/A,TRUE,"GENERAL";"TAB4",#N/A,TRUE,"GENERAL";"TAB5",#N/A,TRUE,"GENERAL"}</definedName>
    <definedName name="_u8" localSheetId="7" hidden="1">{"TAB1",#N/A,TRUE,"GENERAL";"TAB2",#N/A,TRUE,"GENERAL";"TAB3",#N/A,TRUE,"GENERAL";"TAB4",#N/A,TRUE,"GENERAL";"TAB5",#N/A,TRUE,"GENERAL"}</definedName>
    <definedName name="_u8" localSheetId="2" hidden="1">{"TAB1",#N/A,TRUE,"GENERAL";"TAB2",#N/A,TRUE,"GENERAL";"TAB3",#N/A,TRUE,"GENERAL";"TAB4",#N/A,TRUE,"GENERAL";"TAB5",#N/A,TRUE,"GENERAL"}</definedName>
    <definedName name="_u8" localSheetId="6" hidden="1">{"TAB1",#N/A,TRUE,"GENERAL";"TAB2",#N/A,TRUE,"GENERAL";"TAB3",#N/A,TRUE,"GENERAL";"TAB4",#N/A,TRUE,"GENERAL";"TAB5",#N/A,TRUE,"GENERAL"}</definedName>
    <definedName name="_u8" localSheetId="4" hidden="1">{"TAB1",#N/A,TRUE,"GENERAL";"TAB2",#N/A,TRUE,"GENERAL";"TAB3",#N/A,TRUE,"GENERAL";"TAB4",#N/A,TRUE,"GENERAL";"TAB5",#N/A,TRUE,"GENERAL"}</definedName>
    <definedName name="_u8" localSheetId="3" hidden="1">{"TAB1",#N/A,TRUE,"GENERAL";"TAB2",#N/A,TRUE,"GENERAL";"TAB3",#N/A,TRUE,"GENERAL";"TAB4",#N/A,TRUE,"GENERAL";"TAB5",#N/A,TRUE,"GENERAL"}</definedName>
    <definedName name="_u8" localSheetId="5" hidden="1">{"TAB1",#N/A,TRUE,"GENERAL";"TAB2",#N/A,TRUE,"GENERAL";"TAB3",#N/A,TRUE,"GENERAL";"TAB4",#N/A,TRUE,"GENERAL";"TAB5",#N/A,TRUE,"GENERAL"}</definedName>
    <definedName name="_u8" hidden="1">{"TAB1",#N/A,TRUE,"GENERAL";"TAB2",#N/A,TRUE,"GENERAL";"TAB3",#N/A,TRUE,"GENERAL";"TAB4",#N/A,TRUE,"GENERAL";"TAB5",#N/A,TRUE,"GENERAL"}</definedName>
    <definedName name="_u9" localSheetId="9" hidden="1">{"TAB1",#N/A,TRUE,"GENERAL";"TAB2",#N/A,TRUE,"GENERAL";"TAB3",#N/A,TRUE,"GENERAL";"TAB4",#N/A,TRUE,"GENERAL";"TAB5",#N/A,TRUE,"GENERAL"}</definedName>
    <definedName name="_u9" localSheetId="8" hidden="1">{"TAB1",#N/A,TRUE,"GENERAL";"TAB2",#N/A,TRUE,"GENERAL";"TAB3",#N/A,TRUE,"GENERAL";"TAB4",#N/A,TRUE,"GENERAL";"TAB5",#N/A,TRUE,"GENERAL"}</definedName>
    <definedName name="_u9" localSheetId="7" hidden="1">{"TAB1",#N/A,TRUE,"GENERAL";"TAB2",#N/A,TRUE,"GENERAL";"TAB3",#N/A,TRUE,"GENERAL";"TAB4",#N/A,TRUE,"GENERAL";"TAB5",#N/A,TRUE,"GENERAL"}</definedName>
    <definedName name="_u9" localSheetId="2" hidden="1">{"TAB1",#N/A,TRUE,"GENERAL";"TAB2",#N/A,TRUE,"GENERAL";"TAB3",#N/A,TRUE,"GENERAL";"TAB4",#N/A,TRUE,"GENERAL";"TAB5",#N/A,TRUE,"GENERAL"}</definedName>
    <definedName name="_u9" localSheetId="6" hidden="1">{"TAB1",#N/A,TRUE,"GENERAL";"TAB2",#N/A,TRUE,"GENERAL";"TAB3",#N/A,TRUE,"GENERAL";"TAB4",#N/A,TRUE,"GENERAL";"TAB5",#N/A,TRUE,"GENERAL"}</definedName>
    <definedName name="_u9" localSheetId="4" hidden="1">{"TAB1",#N/A,TRUE,"GENERAL";"TAB2",#N/A,TRUE,"GENERAL";"TAB3",#N/A,TRUE,"GENERAL";"TAB4",#N/A,TRUE,"GENERAL";"TAB5",#N/A,TRUE,"GENERAL"}</definedName>
    <definedName name="_u9" localSheetId="3" hidden="1">{"TAB1",#N/A,TRUE,"GENERAL";"TAB2",#N/A,TRUE,"GENERAL";"TAB3",#N/A,TRUE,"GENERAL";"TAB4",#N/A,TRUE,"GENERAL";"TAB5",#N/A,TRUE,"GENERAL"}</definedName>
    <definedName name="_u9" localSheetId="5"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9" hidden="1">{"TAB1",#N/A,TRUE,"GENERAL";"TAB2",#N/A,TRUE,"GENERAL";"TAB3",#N/A,TRUE,"GENERAL";"TAB4",#N/A,TRUE,"GENERAL";"TAB5",#N/A,TRUE,"GENERAL"}</definedName>
    <definedName name="_ur7" localSheetId="8" hidden="1">{"TAB1",#N/A,TRUE,"GENERAL";"TAB2",#N/A,TRUE,"GENERAL";"TAB3",#N/A,TRUE,"GENERAL";"TAB4",#N/A,TRUE,"GENERAL";"TAB5",#N/A,TRUE,"GENERAL"}</definedName>
    <definedName name="_ur7" localSheetId="7" hidden="1">{"TAB1",#N/A,TRUE,"GENERAL";"TAB2",#N/A,TRUE,"GENERAL";"TAB3",#N/A,TRUE,"GENERAL";"TAB4",#N/A,TRUE,"GENERAL";"TAB5",#N/A,TRUE,"GENERAL"}</definedName>
    <definedName name="_ur7" localSheetId="2" hidden="1">{"TAB1",#N/A,TRUE,"GENERAL";"TAB2",#N/A,TRUE,"GENERAL";"TAB3",#N/A,TRUE,"GENERAL";"TAB4",#N/A,TRUE,"GENERAL";"TAB5",#N/A,TRUE,"GENERAL"}</definedName>
    <definedName name="_ur7" localSheetId="6" hidden="1">{"TAB1",#N/A,TRUE,"GENERAL";"TAB2",#N/A,TRUE,"GENERAL";"TAB3",#N/A,TRUE,"GENERAL";"TAB4",#N/A,TRUE,"GENERAL";"TAB5",#N/A,TRUE,"GENERAL"}</definedName>
    <definedName name="_ur7" localSheetId="4" hidden="1">{"TAB1",#N/A,TRUE,"GENERAL";"TAB2",#N/A,TRUE,"GENERAL";"TAB3",#N/A,TRUE,"GENERAL";"TAB4",#N/A,TRUE,"GENERAL";"TAB5",#N/A,TRUE,"GENERAL"}</definedName>
    <definedName name="_ur7" localSheetId="3" hidden="1">{"TAB1",#N/A,TRUE,"GENERAL";"TAB2",#N/A,TRUE,"GENERAL";"TAB3",#N/A,TRUE,"GENERAL";"TAB4",#N/A,TRUE,"GENERAL";"TAB5",#N/A,TRUE,"GENERAL"}</definedName>
    <definedName name="_ur7" localSheetId="5" hidden="1">{"TAB1",#N/A,TRUE,"GENERAL";"TAB2",#N/A,TRUE,"GENERAL";"TAB3",#N/A,TRUE,"GENERAL";"TAB4",#N/A,TRUE,"GENERAL";"TAB5",#N/A,TRUE,"GENERAL"}</definedName>
    <definedName name="_ur7" hidden="1">{"TAB1",#N/A,TRUE,"GENERAL";"TAB2",#N/A,TRUE,"GENERAL";"TAB3",#N/A,TRUE,"GENERAL";"TAB4",#N/A,TRUE,"GENERAL";"TAB5",#N/A,TRUE,"GENERAL"}</definedName>
    <definedName name="_v2" localSheetId="9" hidden="1">{"via1",#N/A,TRUE,"general";"via2",#N/A,TRUE,"general";"via3",#N/A,TRUE,"general"}</definedName>
    <definedName name="_v2" localSheetId="8" hidden="1">{"via1",#N/A,TRUE,"general";"via2",#N/A,TRUE,"general";"via3",#N/A,TRUE,"general"}</definedName>
    <definedName name="_v2" localSheetId="7" hidden="1">{"via1",#N/A,TRUE,"general";"via2",#N/A,TRUE,"general";"via3",#N/A,TRUE,"general"}</definedName>
    <definedName name="_v2" localSheetId="2" hidden="1">{"via1",#N/A,TRUE,"general";"via2",#N/A,TRUE,"general";"via3",#N/A,TRUE,"general"}</definedName>
    <definedName name="_v2" localSheetId="6" hidden="1">{"via1",#N/A,TRUE,"general";"via2",#N/A,TRUE,"general";"via3",#N/A,TRUE,"general"}</definedName>
    <definedName name="_v2" localSheetId="4" hidden="1">{"via1",#N/A,TRUE,"general";"via2",#N/A,TRUE,"general";"via3",#N/A,TRUE,"general"}</definedName>
    <definedName name="_v2" localSheetId="3" hidden="1">{"via1",#N/A,TRUE,"general";"via2",#N/A,TRUE,"general";"via3",#N/A,TRUE,"general"}</definedName>
    <definedName name="_v2" localSheetId="5" hidden="1">{"via1",#N/A,TRUE,"general";"via2",#N/A,TRUE,"general";"via3",#N/A,TRUE,"general"}</definedName>
    <definedName name="_v2" hidden="1">{"via1",#N/A,TRUE,"general";"via2",#N/A,TRUE,"general";"via3",#N/A,TRUE,"general"}</definedName>
    <definedName name="_v3" localSheetId="9" hidden="1">{"TAB1",#N/A,TRUE,"GENERAL";"TAB2",#N/A,TRUE,"GENERAL";"TAB3",#N/A,TRUE,"GENERAL";"TAB4",#N/A,TRUE,"GENERAL";"TAB5",#N/A,TRUE,"GENERAL"}</definedName>
    <definedName name="_v3" localSheetId="8" hidden="1">{"TAB1",#N/A,TRUE,"GENERAL";"TAB2",#N/A,TRUE,"GENERAL";"TAB3",#N/A,TRUE,"GENERAL";"TAB4",#N/A,TRUE,"GENERAL";"TAB5",#N/A,TRUE,"GENERAL"}</definedName>
    <definedName name="_v3" localSheetId="7" hidden="1">{"TAB1",#N/A,TRUE,"GENERAL";"TAB2",#N/A,TRUE,"GENERAL";"TAB3",#N/A,TRUE,"GENERAL";"TAB4",#N/A,TRUE,"GENERAL";"TAB5",#N/A,TRUE,"GENERAL"}</definedName>
    <definedName name="_v3" localSheetId="2" hidden="1">{"TAB1",#N/A,TRUE,"GENERAL";"TAB2",#N/A,TRUE,"GENERAL";"TAB3",#N/A,TRUE,"GENERAL";"TAB4",#N/A,TRUE,"GENERAL";"TAB5",#N/A,TRUE,"GENERAL"}</definedName>
    <definedName name="_v3" localSheetId="6" hidden="1">{"TAB1",#N/A,TRUE,"GENERAL";"TAB2",#N/A,TRUE,"GENERAL";"TAB3",#N/A,TRUE,"GENERAL";"TAB4",#N/A,TRUE,"GENERAL";"TAB5",#N/A,TRUE,"GENERAL"}</definedName>
    <definedName name="_v3" localSheetId="4" hidden="1">{"TAB1",#N/A,TRUE,"GENERAL";"TAB2",#N/A,TRUE,"GENERAL";"TAB3",#N/A,TRUE,"GENERAL";"TAB4",#N/A,TRUE,"GENERAL";"TAB5",#N/A,TRUE,"GENERAL"}</definedName>
    <definedName name="_v3" localSheetId="3" hidden="1">{"TAB1",#N/A,TRUE,"GENERAL";"TAB2",#N/A,TRUE,"GENERAL";"TAB3",#N/A,TRUE,"GENERAL";"TAB4",#N/A,TRUE,"GENERAL";"TAB5",#N/A,TRUE,"GENERAL"}</definedName>
    <definedName name="_v3" localSheetId="5" hidden="1">{"TAB1",#N/A,TRUE,"GENERAL";"TAB2",#N/A,TRUE,"GENERAL";"TAB3",#N/A,TRUE,"GENERAL";"TAB4",#N/A,TRUE,"GENERAL";"TAB5",#N/A,TRUE,"GENERAL"}</definedName>
    <definedName name="_v3" hidden="1">{"TAB1",#N/A,TRUE,"GENERAL";"TAB2",#N/A,TRUE,"GENERAL";"TAB3",#N/A,TRUE,"GENERAL";"TAB4",#N/A,TRUE,"GENERAL";"TAB5",#N/A,TRUE,"GENERAL"}</definedName>
    <definedName name="_v4" localSheetId="9" hidden="1">{"TAB1",#N/A,TRUE,"GENERAL";"TAB2",#N/A,TRUE,"GENERAL";"TAB3",#N/A,TRUE,"GENERAL";"TAB4",#N/A,TRUE,"GENERAL";"TAB5",#N/A,TRUE,"GENERAL"}</definedName>
    <definedName name="_v4" localSheetId="8" hidden="1">{"TAB1",#N/A,TRUE,"GENERAL";"TAB2",#N/A,TRUE,"GENERAL";"TAB3",#N/A,TRUE,"GENERAL";"TAB4",#N/A,TRUE,"GENERAL";"TAB5",#N/A,TRUE,"GENERAL"}</definedName>
    <definedName name="_v4" localSheetId="7" hidden="1">{"TAB1",#N/A,TRUE,"GENERAL";"TAB2",#N/A,TRUE,"GENERAL";"TAB3",#N/A,TRUE,"GENERAL";"TAB4",#N/A,TRUE,"GENERAL";"TAB5",#N/A,TRUE,"GENERAL"}</definedName>
    <definedName name="_v4" localSheetId="2" hidden="1">{"TAB1",#N/A,TRUE,"GENERAL";"TAB2",#N/A,TRUE,"GENERAL";"TAB3",#N/A,TRUE,"GENERAL";"TAB4",#N/A,TRUE,"GENERAL";"TAB5",#N/A,TRUE,"GENERAL"}</definedName>
    <definedName name="_v4" localSheetId="6" hidden="1">{"TAB1",#N/A,TRUE,"GENERAL";"TAB2",#N/A,TRUE,"GENERAL";"TAB3",#N/A,TRUE,"GENERAL";"TAB4",#N/A,TRUE,"GENERAL";"TAB5",#N/A,TRUE,"GENERAL"}</definedName>
    <definedName name="_v4" localSheetId="4" hidden="1">{"TAB1",#N/A,TRUE,"GENERAL";"TAB2",#N/A,TRUE,"GENERAL";"TAB3",#N/A,TRUE,"GENERAL";"TAB4",#N/A,TRUE,"GENERAL";"TAB5",#N/A,TRUE,"GENERAL"}</definedName>
    <definedName name="_v4" localSheetId="3" hidden="1">{"TAB1",#N/A,TRUE,"GENERAL";"TAB2",#N/A,TRUE,"GENERAL";"TAB3",#N/A,TRUE,"GENERAL";"TAB4",#N/A,TRUE,"GENERAL";"TAB5",#N/A,TRUE,"GENERAL"}</definedName>
    <definedName name="_v4" localSheetId="5" hidden="1">{"TAB1",#N/A,TRUE,"GENERAL";"TAB2",#N/A,TRUE,"GENERAL";"TAB3",#N/A,TRUE,"GENERAL";"TAB4",#N/A,TRUE,"GENERAL";"TAB5",#N/A,TRUE,"GENERAL"}</definedName>
    <definedName name="_v4" hidden="1">{"TAB1",#N/A,TRUE,"GENERAL";"TAB2",#N/A,TRUE,"GENERAL";"TAB3",#N/A,TRUE,"GENERAL";"TAB4",#N/A,TRUE,"GENERAL";"TAB5",#N/A,TRUE,"GENERAL"}</definedName>
    <definedName name="_v5" localSheetId="9" hidden="1">{"TAB1",#N/A,TRUE,"GENERAL";"TAB2",#N/A,TRUE,"GENERAL";"TAB3",#N/A,TRUE,"GENERAL";"TAB4",#N/A,TRUE,"GENERAL";"TAB5",#N/A,TRUE,"GENERAL"}</definedName>
    <definedName name="_v5" localSheetId="8" hidden="1">{"TAB1",#N/A,TRUE,"GENERAL";"TAB2",#N/A,TRUE,"GENERAL";"TAB3",#N/A,TRUE,"GENERAL";"TAB4",#N/A,TRUE,"GENERAL";"TAB5",#N/A,TRUE,"GENERAL"}</definedName>
    <definedName name="_v5" localSheetId="7" hidden="1">{"TAB1",#N/A,TRUE,"GENERAL";"TAB2",#N/A,TRUE,"GENERAL";"TAB3",#N/A,TRUE,"GENERAL";"TAB4",#N/A,TRUE,"GENERAL";"TAB5",#N/A,TRUE,"GENERAL"}</definedName>
    <definedName name="_v5" localSheetId="2" hidden="1">{"TAB1",#N/A,TRUE,"GENERAL";"TAB2",#N/A,TRUE,"GENERAL";"TAB3",#N/A,TRUE,"GENERAL";"TAB4",#N/A,TRUE,"GENERAL";"TAB5",#N/A,TRUE,"GENERAL"}</definedName>
    <definedName name="_v5" localSheetId="6" hidden="1">{"TAB1",#N/A,TRUE,"GENERAL";"TAB2",#N/A,TRUE,"GENERAL";"TAB3",#N/A,TRUE,"GENERAL";"TAB4",#N/A,TRUE,"GENERAL";"TAB5",#N/A,TRUE,"GENERAL"}</definedName>
    <definedName name="_v5" localSheetId="4" hidden="1">{"TAB1",#N/A,TRUE,"GENERAL";"TAB2",#N/A,TRUE,"GENERAL";"TAB3",#N/A,TRUE,"GENERAL";"TAB4",#N/A,TRUE,"GENERAL";"TAB5",#N/A,TRUE,"GENERAL"}</definedName>
    <definedName name="_v5" localSheetId="3" hidden="1">{"TAB1",#N/A,TRUE,"GENERAL";"TAB2",#N/A,TRUE,"GENERAL";"TAB3",#N/A,TRUE,"GENERAL";"TAB4",#N/A,TRUE,"GENERAL";"TAB5",#N/A,TRUE,"GENERAL"}</definedName>
    <definedName name="_v5" localSheetId="5" hidden="1">{"TAB1",#N/A,TRUE,"GENERAL";"TAB2",#N/A,TRUE,"GENERAL";"TAB3",#N/A,TRUE,"GENERAL";"TAB4",#N/A,TRUE,"GENERAL";"TAB5",#N/A,TRUE,"GENERAL"}</definedName>
    <definedName name="_v5" hidden="1">{"TAB1",#N/A,TRUE,"GENERAL";"TAB2",#N/A,TRUE,"GENERAL";"TAB3",#N/A,TRUE,"GENERAL";"TAB4",#N/A,TRUE,"GENERAL";"TAB5",#N/A,TRUE,"GENERAL"}</definedName>
    <definedName name="_v6" localSheetId="9" hidden="1">{"TAB1",#N/A,TRUE,"GENERAL";"TAB2",#N/A,TRUE,"GENERAL";"TAB3",#N/A,TRUE,"GENERAL";"TAB4",#N/A,TRUE,"GENERAL";"TAB5",#N/A,TRUE,"GENERAL"}</definedName>
    <definedName name="_v6" localSheetId="8" hidden="1">{"TAB1",#N/A,TRUE,"GENERAL";"TAB2",#N/A,TRUE,"GENERAL";"TAB3",#N/A,TRUE,"GENERAL";"TAB4",#N/A,TRUE,"GENERAL";"TAB5",#N/A,TRUE,"GENERAL"}</definedName>
    <definedName name="_v6" localSheetId="7" hidden="1">{"TAB1",#N/A,TRUE,"GENERAL";"TAB2",#N/A,TRUE,"GENERAL";"TAB3",#N/A,TRUE,"GENERAL";"TAB4",#N/A,TRUE,"GENERAL";"TAB5",#N/A,TRUE,"GENERAL"}</definedName>
    <definedName name="_v6" localSheetId="2" hidden="1">{"TAB1",#N/A,TRUE,"GENERAL";"TAB2",#N/A,TRUE,"GENERAL";"TAB3",#N/A,TRUE,"GENERAL";"TAB4",#N/A,TRUE,"GENERAL";"TAB5",#N/A,TRUE,"GENERAL"}</definedName>
    <definedName name="_v6" localSheetId="6" hidden="1">{"TAB1",#N/A,TRUE,"GENERAL";"TAB2",#N/A,TRUE,"GENERAL";"TAB3",#N/A,TRUE,"GENERAL";"TAB4",#N/A,TRUE,"GENERAL";"TAB5",#N/A,TRUE,"GENERAL"}</definedName>
    <definedName name="_v6" localSheetId="4" hidden="1">{"TAB1",#N/A,TRUE,"GENERAL";"TAB2",#N/A,TRUE,"GENERAL";"TAB3",#N/A,TRUE,"GENERAL";"TAB4",#N/A,TRUE,"GENERAL";"TAB5",#N/A,TRUE,"GENERAL"}</definedName>
    <definedName name="_v6" localSheetId="3" hidden="1">{"TAB1",#N/A,TRUE,"GENERAL";"TAB2",#N/A,TRUE,"GENERAL";"TAB3",#N/A,TRUE,"GENERAL";"TAB4",#N/A,TRUE,"GENERAL";"TAB5",#N/A,TRUE,"GENERAL"}</definedName>
    <definedName name="_v6" localSheetId="5" hidden="1">{"TAB1",#N/A,TRUE,"GENERAL";"TAB2",#N/A,TRUE,"GENERAL";"TAB3",#N/A,TRUE,"GENERAL";"TAB4",#N/A,TRUE,"GENERAL";"TAB5",#N/A,TRUE,"GENERAL"}</definedName>
    <definedName name="_v6" hidden="1">{"TAB1",#N/A,TRUE,"GENERAL";"TAB2",#N/A,TRUE,"GENERAL";"TAB3",#N/A,TRUE,"GENERAL";"TAB4",#N/A,TRUE,"GENERAL";"TAB5",#N/A,TRUE,"GENERAL"}</definedName>
    <definedName name="_v7" localSheetId="9" hidden="1">{"via1",#N/A,TRUE,"general";"via2",#N/A,TRUE,"general";"via3",#N/A,TRUE,"general"}</definedName>
    <definedName name="_v7" localSheetId="8" hidden="1">{"via1",#N/A,TRUE,"general";"via2",#N/A,TRUE,"general";"via3",#N/A,TRUE,"general"}</definedName>
    <definedName name="_v7" localSheetId="7" hidden="1">{"via1",#N/A,TRUE,"general";"via2",#N/A,TRUE,"general";"via3",#N/A,TRUE,"general"}</definedName>
    <definedName name="_v7" localSheetId="2" hidden="1">{"via1",#N/A,TRUE,"general";"via2",#N/A,TRUE,"general";"via3",#N/A,TRUE,"general"}</definedName>
    <definedName name="_v7" localSheetId="6" hidden="1">{"via1",#N/A,TRUE,"general";"via2",#N/A,TRUE,"general";"via3",#N/A,TRUE,"general"}</definedName>
    <definedName name="_v7" localSheetId="4" hidden="1">{"via1",#N/A,TRUE,"general";"via2",#N/A,TRUE,"general";"via3",#N/A,TRUE,"general"}</definedName>
    <definedName name="_v7" localSheetId="3" hidden="1">{"via1",#N/A,TRUE,"general";"via2",#N/A,TRUE,"general";"via3",#N/A,TRUE,"general"}</definedName>
    <definedName name="_v7" localSheetId="5" hidden="1">{"via1",#N/A,TRUE,"general";"via2",#N/A,TRUE,"general";"via3",#N/A,TRUE,"general"}</definedName>
    <definedName name="_v7" hidden="1">{"via1",#N/A,TRUE,"general";"via2",#N/A,TRUE,"general";"via3",#N/A,TRUE,"general"}</definedName>
    <definedName name="_v8" localSheetId="9" hidden="1">{"TAB1",#N/A,TRUE,"GENERAL";"TAB2",#N/A,TRUE,"GENERAL";"TAB3",#N/A,TRUE,"GENERAL";"TAB4",#N/A,TRUE,"GENERAL";"TAB5",#N/A,TRUE,"GENERAL"}</definedName>
    <definedName name="_v8" localSheetId="8" hidden="1">{"TAB1",#N/A,TRUE,"GENERAL";"TAB2",#N/A,TRUE,"GENERAL";"TAB3",#N/A,TRUE,"GENERAL";"TAB4",#N/A,TRUE,"GENERAL";"TAB5",#N/A,TRUE,"GENERAL"}</definedName>
    <definedName name="_v8" localSheetId="7" hidden="1">{"TAB1",#N/A,TRUE,"GENERAL";"TAB2",#N/A,TRUE,"GENERAL";"TAB3",#N/A,TRUE,"GENERAL";"TAB4",#N/A,TRUE,"GENERAL";"TAB5",#N/A,TRUE,"GENERAL"}</definedName>
    <definedName name="_v8" localSheetId="2" hidden="1">{"TAB1",#N/A,TRUE,"GENERAL";"TAB2",#N/A,TRUE,"GENERAL";"TAB3",#N/A,TRUE,"GENERAL";"TAB4",#N/A,TRUE,"GENERAL";"TAB5",#N/A,TRUE,"GENERAL"}</definedName>
    <definedName name="_v8" localSheetId="6" hidden="1">{"TAB1",#N/A,TRUE,"GENERAL";"TAB2",#N/A,TRUE,"GENERAL";"TAB3",#N/A,TRUE,"GENERAL";"TAB4",#N/A,TRUE,"GENERAL";"TAB5",#N/A,TRUE,"GENERAL"}</definedName>
    <definedName name="_v8" localSheetId="4" hidden="1">{"TAB1",#N/A,TRUE,"GENERAL";"TAB2",#N/A,TRUE,"GENERAL";"TAB3",#N/A,TRUE,"GENERAL";"TAB4",#N/A,TRUE,"GENERAL";"TAB5",#N/A,TRUE,"GENERAL"}</definedName>
    <definedName name="_v8" localSheetId="3" hidden="1">{"TAB1",#N/A,TRUE,"GENERAL";"TAB2",#N/A,TRUE,"GENERAL";"TAB3",#N/A,TRUE,"GENERAL";"TAB4",#N/A,TRUE,"GENERAL";"TAB5",#N/A,TRUE,"GENERAL"}</definedName>
    <definedName name="_v8" localSheetId="5" hidden="1">{"TAB1",#N/A,TRUE,"GENERAL";"TAB2",#N/A,TRUE,"GENERAL";"TAB3",#N/A,TRUE,"GENERAL";"TAB4",#N/A,TRUE,"GENERAL";"TAB5",#N/A,TRUE,"GENERAL"}</definedName>
    <definedName name="_v8" hidden="1">{"TAB1",#N/A,TRUE,"GENERAL";"TAB2",#N/A,TRUE,"GENERAL";"TAB3",#N/A,TRUE,"GENERAL";"TAB4",#N/A,TRUE,"GENERAL";"TAB5",#N/A,TRUE,"GENERAL"}</definedName>
    <definedName name="_v9" localSheetId="9" hidden="1">{"TAB1",#N/A,TRUE,"GENERAL";"TAB2",#N/A,TRUE,"GENERAL";"TAB3",#N/A,TRUE,"GENERAL";"TAB4",#N/A,TRUE,"GENERAL";"TAB5",#N/A,TRUE,"GENERAL"}</definedName>
    <definedName name="_v9" localSheetId="8" hidden="1">{"TAB1",#N/A,TRUE,"GENERAL";"TAB2",#N/A,TRUE,"GENERAL";"TAB3",#N/A,TRUE,"GENERAL";"TAB4",#N/A,TRUE,"GENERAL";"TAB5",#N/A,TRUE,"GENERAL"}</definedName>
    <definedName name="_v9" localSheetId="7" hidden="1">{"TAB1",#N/A,TRUE,"GENERAL";"TAB2",#N/A,TRUE,"GENERAL";"TAB3",#N/A,TRUE,"GENERAL";"TAB4",#N/A,TRUE,"GENERAL";"TAB5",#N/A,TRUE,"GENERAL"}</definedName>
    <definedName name="_v9" localSheetId="2" hidden="1">{"TAB1",#N/A,TRUE,"GENERAL";"TAB2",#N/A,TRUE,"GENERAL";"TAB3",#N/A,TRUE,"GENERAL";"TAB4",#N/A,TRUE,"GENERAL";"TAB5",#N/A,TRUE,"GENERAL"}</definedName>
    <definedName name="_v9" localSheetId="6" hidden="1">{"TAB1",#N/A,TRUE,"GENERAL";"TAB2",#N/A,TRUE,"GENERAL";"TAB3",#N/A,TRUE,"GENERAL";"TAB4",#N/A,TRUE,"GENERAL";"TAB5",#N/A,TRUE,"GENERAL"}</definedName>
    <definedName name="_v9" localSheetId="4" hidden="1">{"TAB1",#N/A,TRUE,"GENERAL";"TAB2",#N/A,TRUE,"GENERAL";"TAB3",#N/A,TRUE,"GENERAL";"TAB4",#N/A,TRUE,"GENERAL";"TAB5",#N/A,TRUE,"GENERAL"}</definedName>
    <definedName name="_v9" localSheetId="3" hidden="1">{"TAB1",#N/A,TRUE,"GENERAL";"TAB2",#N/A,TRUE,"GENERAL";"TAB3",#N/A,TRUE,"GENERAL";"TAB4",#N/A,TRUE,"GENERAL";"TAB5",#N/A,TRUE,"GENERAL"}</definedName>
    <definedName name="_v9" localSheetId="5"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9" hidden="1">{"via1",#N/A,TRUE,"general";"via2",#N/A,TRUE,"general";"via3",#N/A,TRUE,"general"}</definedName>
    <definedName name="_vfv4" localSheetId="8" hidden="1">{"via1",#N/A,TRUE,"general";"via2",#N/A,TRUE,"general";"via3",#N/A,TRUE,"general"}</definedName>
    <definedName name="_vfv4" localSheetId="7" hidden="1">{"via1",#N/A,TRUE,"general";"via2",#N/A,TRUE,"general";"via3",#N/A,TRUE,"general"}</definedName>
    <definedName name="_vfv4" localSheetId="2" hidden="1">{"via1",#N/A,TRUE,"general";"via2",#N/A,TRUE,"general";"via3",#N/A,TRUE,"general"}</definedName>
    <definedName name="_vfv4" localSheetId="6" hidden="1">{"via1",#N/A,TRUE,"general";"via2",#N/A,TRUE,"general";"via3",#N/A,TRUE,"general"}</definedName>
    <definedName name="_vfv4" localSheetId="4" hidden="1">{"via1",#N/A,TRUE,"general";"via2",#N/A,TRUE,"general";"via3",#N/A,TRUE,"general"}</definedName>
    <definedName name="_vfv4" localSheetId="3" hidden="1">{"via1",#N/A,TRUE,"general";"via2",#N/A,TRUE,"general";"via3",#N/A,TRUE,"general"}</definedName>
    <definedName name="_vfv4" localSheetId="5"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9" hidden="1">{"TAB1",#N/A,TRUE,"GENERAL";"TAB2",#N/A,TRUE,"GENERAL";"TAB3",#N/A,TRUE,"GENERAL";"TAB4",#N/A,TRUE,"GENERAL";"TAB5",#N/A,TRUE,"GENERAL"}</definedName>
    <definedName name="_x1" localSheetId="8" hidden="1">{"TAB1",#N/A,TRUE,"GENERAL";"TAB2",#N/A,TRUE,"GENERAL";"TAB3",#N/A,TRUE,"GENERAL";"TAB4",#N/A,TRUE,"GENERAL";"TAB5",#N/A,TRUE,"GENERAL"}</definedName>
    <definedName name="_x1" localSheetId="7" hidden="1">{"TAB1",#N/A,TRUE,"GENERAL";"TAB2",#N/A,TRUE,"GENERAL";"TAB3",#N/A,TRUE,"GENERAL";"TAB4",#N/A,TRUE,"GENERAL";"TAB5",#N/A,TRUE,"GENERAL"}</definedName>
    <definedName name="_x1" localSheetId="2" hidden="1">{"TAB1",#N/A,TRUE,"GENERAL";"TAB2",#N/A,TRUE,"GENERAL";"TAB3",#N/A,TRUE,"GENERAL";"TAB4",#N/A,TRUE,"GENERAL";"TAB5",#N/A,TRUE,"GENERAL"}</definedName>
    <definedName name="_x1" localSheetId="6" hidden="1">{"TAB1",#N/A,TRUE,"GENERAL";"TAB2",#N/A,TRUE,"GENERAL";"TAB3",#N/A,TRUE,"GENERAL";"TAB4",#N/A,TRUE,"GENERAL";"TAB5",#N/A,TRUE,"GENERAL"}</definedName>
    <definedName name="_x1" localSheetId="4" hidden="1">{"TAB1",#N/A,TRUE,"GENERAL";"TAB2",#N/A,TRUE,"GENERAL";"TAB3",#N/A,TRUE,"GENERAL";"TAB4",#N/A,TRUE,"GENERAL";"TAB5",#N/A,TRUE,"GENERAL"}</definedName>
    <definedName name="_x1" localSheetId="3" hidden="1">{"TAB1",#N/A,TRUE,"GENERAL";"TAB2",#N/A,TRUE,"GENERAL";"TAB3",#N/A,TRUE,"GENERAL";"TAB4",#N/A,TRUE,"GENERAL";"TAB5",#N/A,TRUE,"GENERAL"}</definedName>
    <definedName name="_x1" localSheetId="5" hidden="1">{"TAB1",#N/A,TRUE,"GENERAL";"TAB2",#N/A,TRUE,"GENERAL";"TAB3",#N/A,TRUE,"GENERAL";"TAB4",#N/A,TRUE,"GENERAL";"TAB5",#N/A,TRUE,"GENERAL"}</definedName>
    <definedName name="_x1" hidden="1">{"TAB1",#N/A,TRUE,"GENERAL";"TAB2",#N/A,TRUE,"GENERAL";"TAB3",#N/A,TRUE,"GENERAL";"TAB4",#N/A,TRUE,"GENERAL";"TAB5",#N/A,TRUE,"GENERAL"}</definedName>
    <definedName name="_x2" localSheetId="9" hidden="1">{"via1",#N/A,TRUE,"general";"via2",#N/A,TRUE,"general";"via3",#N/A,TRUE,"general"}</definedName>
    <definedName name="_x2" localSheetId="8" hidden="1">{"via1",#N/A,TRUE,"general";"via2",#N/A,TRUE,"general";"via3",#N/A,TRUE,"general"}</definedName>
    <definedName name="_x2" localSheetId="7" hidden="1">{"via1",#N/A,TRUE,"general";"via2",#N/A,TRUE,"general";"via3",#N/A,TRUE,"general"}</definedName>
    <definedName name="_x2" localSheetId="2" hidden="1">{"via1",#N/A,TRUE,"general";"via2",#N/A,TRUE,"general";"via3",#N/A,TRUE,"general"}</definedName>
    <definedName name="_x2" localSheetId="6" hidden="1">{"via1",#N/A,TRUE,"general";"via2",#N/A,TRUE,"general";"via3",#N/A,TRUE,"general"}</definedName>
    <definedName name="_x2" localSheetId="4" hidden="1">{"via1",#N/A,TRUE,"general";"via2",#N/A,TRUE,"general";"via3",#N/A,TRUE,"general"}</definedName>
    <definedName name="_x2" localSheetId="3" hidden="1">{"via1",#N/A,TRUE,"general";"via2",#N/A,TRUE,"general";"via3",#N/A,TRUE,"general"}</definedName>
    <definedName name="_x2" localSheetId="5" hidden="1">{"via1",#N/A,TRUE,"general";"via2",#N/A,TRUE,"general";"via3",#N/A,TRUE,"general"}</definedName>
    <definedName name="_x2" hidden="1">{"via1",#N/A,TRUE,"general";"via2",#N/A,TRUE,"general";"via3",#N/A,TRUE,"general"}</definedName>
    <definedName name="_x3" localSheetId="9" hidden="1">{"via1",#N/A,TRUE,"general";"via2",#N/A,TRUE,"general";"via3",#N/A,TRUE,"general"}</definedName>
    <definedName name="_x3" localSheetId="8" hidden="1">{"via1",#N/A,TRUE,"general";"via2",#N/A,TRUE,"general";"via3",#N/A,TRUE,"general"}</definedName>
    <definedName name="_x3" localSheetId="7" hidden="1">{"via1",#N/A,TRUE,"general";"via2",#N/A,TRUE,"general";"via3",#N/A,TRUE,"general"}</definedName>
    <definedName name="_x3" localSheetId="2" hidden="1">{"via1",#N/A,TRUE,"general";"via2",#N/A,TRUE,"general";"via3",#N/A,TRUE,"general"}</definedName>
    <definedName name="_x3" localSheetId="6" hidden="1">{"via1",#N/A,TRUE,"general";"via2",#N/A,TRUE,"general";"via3",#N/A,TRUE,"general"}</definedName>
    <definedName name="_x3" localSheetId="4" hidden="1">{"via1",#N/A,TRUE,"general";"via2",#N/A,TRUE,"general";"via3",#N/A,TRUE,"general"}</definedName>
    <definedName name="_x3" localSheetId="3" hidden="1">{"via1",#N/A,TRUE,"general";"via2",#N/A,TRUE,"general";"via3",#N/A,TRUE,"general"}</definedName>
    <definedName name="_x3" localSheetId="5" hidden="1">{"via1",#N/A,TRUE,"general";"via2",#N/A,TRUE,"general";"via3",#N/A,TRUE,"general"}</definedName>
    <definedName name="_x3" hidden="1">{"via1",#N/A,TRUE,"general";"via2",#N/A,TRUE,"general";"via3",#N/A,TRUE,"general"}</definedName>
    <definedName name="_x4" localSheetId="9" hidden="1">{"via1",#N/A,TRUE,"general";"via2",#N/A,TRUE,"general";"via3",#N/A,TRUE,"general"}</definedName>
    <definedName name="_x4" localSheetId="8" hidden="1">{"via1",#N/A,TRUE,"general";"via2",#N/A,TRUE,"general";"via3",#N/A,TRUE,"general"}</definedName>
    <definedName name="_x4" localSheetId="7" hidden="1">{"via1",#N/A,TRUE,"general";"via2",#N/A,TRUE,"general";"via3",#N/A,TRUE,"general"}</definedName>
    <definedName name="_x4" localSheetId="2" hidden="1">{"via1",#N/A,TRUE,"general";"via2",#N/A,TRUE,"general";"via3",#N/A,TRUE,"general"}</definedName>
    <definedName name="_x4" localSheetId="6" hidden="1">{"via1",#N/A,TRUE,"general";"via2",#N/A,TRUE,"general";"via3",#N/A,TRUE,"general"}</definedName>
    <definedName name="_x4" localSheetId="4" hidden="1">{"via1",#N/A,TRUE,"general";"via2",#N/A,TRUE,"general";"via3",#N/A,TRUE,"general"}</definedName>
    <definedName name="_x4" localSheetId="3" hidden="1">{"via1",#N/A,TRUE,"general";"via2",#N/A,TRUE,"general";"via3",#N/A,TRUE,"general"}</definedName>
    <definedName name="_x4" localSheetId="5" hidden="1">{"via1",#N/A,TRUE,"general";"via2",#N/A,TRUE,"general";"via3",#N/A,TRUE,"general"}</definedName>
    <definedName name="_x4" hidden="1">{"via1",#N/A,TRUE,"general";"via2",#N/A,TRUE,"general";"via3",#N/A,TRUE,"general"}</definedName>
    <definedName name="_x5" localSheetId="9" hidden="1">{"TAB1",#N/A,TRUE,"GENERAL";"TAB2",#N/A,TRUE,"GENERAL";"TAB3",#N/A,TRUE,"GENERAL";"TAB4",#N/A,TRUE,"GENERAL";"TAB5",#N/A,TRUE,"GENERAL"}</definedName>
    <definedName name="_x5" localSheetId="8" hidden="1">{"TAB1",#N/A,TRUE,"GENERAL";"TAB2",#N/A,TRUE,"GENERAL";"TAB3",#N/A,TRUE,"GENERAL";"TAB4",#N/A,TRUE,"GENERAL";"TAB5",#N/A,TRUE,"GENERAL"}</definedName>
    <definedName name="_x5" localSheetId="7" hidden="1">{"TAB1",#N/A,TRUE,"GENERAL";"TAB2",#N/A,TRUE,"GENERAL";"TAB3",#N/A,TRUE,"GENERAL";"TAB4",#N/A,TRUE,"GENERAL";"TAB5",#N/A,TRUE,"GENERAL"}</definedName>
    <definedName name="_x5" localSheetId="2" hidden="1">{"TAB1",#N/A,TRUE,"GENERAL";"TAB2",#N/A,TRUE,"GENERAL";"TAB3",#N/A,TRUE,"GENERAL";"TAB4",#N/A,TRUE,"GENERAL";"TAB5",#N/A,TRUE,"GENERAL"}</definedName>
    <definedName name="_x5" localSheetId="6" hidden="1">{"TAB1",#N/A,TRUE,"GENERAL";"TAB2",#N/A,TRUE,"GENERAL";"TAB3",#N/A,TRUE,"GENERAL";"TAB4",#N/A,TRUE,"GENERAL";"TAB5",#N/A,TRUE,"GENERAL"}</definedName>
    <definedName name="_x5" localSheetId="4" hidden="1">{"TAB1",#N/A,TRUE,"GENERAL";"TAB2",#N/A,TRUE,"GENERAL";"TAB3",#N/A,TRUE,"GENERAL";"TAB4",#N/A,TRUE,"GENERAL";"TAB5",#N/A,TRUE,"GENERAL"}</definedName>
    <definedName name="_x5" localSheetId="3" hidden="1">{"TAB1",#N/A,TRUE,"GENERAL";"TAB2",#N/A,TRUE,"GENERAL";"TAB3",#N/A,TRUE,"GENERAL";"TAB4",#N/A,TRUE,"GENERAL";"TAB5",#N/A,TRUE,"GENERAL"}</definedName>
    <definedName name="_x5" localSheetId="5" hidden="1">{"TAB1",#N/A,TRUE,"GENERAL";"TAB2",#N/A,TRUE,"GENERAL";"TAB3",#N/A,TRUE,"GENERAL";"TAB4",#N/A,TRUE,"GENERAL";"TAB5",#N/A,TRUE,"GENERAL"}</definedName>
    <definedName name="_x5" hidden="1">{"TAB1",#N/A,TRUE,"GENERAL";"TAB2",#N/A,TRUE,"GENERAL";"TAB3",#N/A,TRUE,"GENERAL";"TAB4",#N/A,TRUE,"GENERAL";"TAB5",#N/A,TRUE,"GENERAL"}</definedName>
    <definedName name="_x6" localSheetId="9" hidden="1">{"TAB1",#N/A,TRUE,"GENERAL";"TAB2",#N/A,TRUE,"GENERAL";"TAB3",#N/A,TRUE,"GENERAL";"TAB4",#N/A,TRUE,"GENERAL";"TAB5",#N/A,TRUE,"GENERAL"}</definedName>
    <definedName name="_x6" localSheetId="8" hidden="1">{"TAB1",#N/A,TRUE,"GENERAL";"TAB2",#N/A,TRUE,"GENERAL";"TAB3",#N/A,TRUE,"GENERAL";"TAB4",#N/A,TRUE,"GENERAL";"TAB5",#N/A,TRUE,"GENERAL"}</definedName>
    <definedName name="_x6" localSheetId="7" hidden="1">{"TAB1",#N/A,TRUE,"GENERAL";"TAB2",#N/A,TRUE,"GENERAL";"TAB3",#N/A,TRUE,"GENERAL";"TAB4",#N/A,TRUE,"GENERAL";"TAB5",#N/A,TRUE,"GENERAL"}</definedName>
    <definedName name="_x6" localSheetId="2" hidden="1">{"TAB1",#N/A,TRUE,"GENERAL";"TAB2",#N/A,TRUE,"GENERAL";"TAB3",#N/A,TRUE,"GENERAL";"TAB4",#N/A,TRUE,"GENERAL";"TAB5",#N/A,TRUE,"GENERAL"}</definedName>
    <definedName name="_x6" localSheetId="6" hidden="1">{"TAB1",#N/A,TRUE,"GENERAL";"TAB2",#N/A,TRUE,"GENERAL";"TAB3",#N/A,TRUE,"GENERAL";"TAB4",#N/A,TRUE,"GENERAL";"TAB5",#N/A,TRUE,"GENERAL"}</definedName>
    <definedName name="_x6" localSheetId="4" hidden="1">{"TAB1",#N/A,TRUE,"GENERAL";"TAB2",#N/A,TRUE,"GENERAL";"TAB3",#N/A,TRUE,"GENERAL";"TAB4",#N/A,TRUE,"GENERAL";"TAB5",#N/A,TRUE,"GENERAL"}</definedName>
    <definedName name="_x6" localSheetId="3" hidden="1">{"TAB1",#N/A,TRUE,"GENERAL";"TAB2",#N/A,TRUE,"GENERAL";"TAB3",#N/A,TRUE,"GENERAL";"TAB4",#N/A,TRUE,"GENERAL";"TAB5",#N/A,TRUE,"GENERAL"}</definedName>
    <definedName name="_x6" localSheetId="5" hidden="1">{"TAB1",#N/A,TRUE,"GENERAL";"TAB2",#N/A,TRUE,"GENERAL";"TAB3",#N/A,TRUE,"GENERAL";"TAB4",#N/A,TRUE,"GENERAL";"TAB5",#N/A,TRUE,"GENERAL"}</definedName>
    <definedName name="_x6" hidden="1">{"TAB1",#N/A,TRUE,"GENERAL";"TAB2",#N/A,TRUE,"GENERAL";"TAB3",#N/A,TRUE,"GENERAL";"TAB4",#N/A,TRUE,"GENERAL";"TAB5",#N/A,TRUE,"GENERAL"}</definedName>
    <definedName name="_x7" localSheetId="9" hidden="1">{"TAB1",#N/A,TRUE,"GENERAL";"TAB2",#N/A,TRUE,"GENERAL";"TAB3",#N/A,TRUE,"GENERAL";"TAB4",#N/A,TRUE,"GENERAL";"TAB5",#N/A,TRUE,"GENERAL"}</definedName>
    <definedName name="_x7" localSheetId="8" hidden="1">{"TAB1",#N/A,TRUE,"GENERAL";"TAB2",#N/A,TRUE,"GENERAL";"TAB3",#N/A,TRUE,"GENERAL";"TAB4",#N/A,TRUE,"GENERAL";"TAB5",#N/A,TRUE,"GENERAL"}</definedName>
    <definedName name="_x7" localSheetId="7" hidden="1">{"TAB1",#N/A,TRUE,"GENERAL";"TAB2",#N/A,TRUE,"GENERAL";"TAB3",#N/A,TRUE,"GENERAL";"TAB4",#N/A,TRUE,"GENERAL";"TAB5",#N/A,TRUE,"GENERAL"}</definedName>
    <definedName name="_x7" localSheetId="2" hidden="1">{"TAB1",#N/A,TRUE,"GENERAL";"TAB2",#N/A,TRUE,"GENERAL";"TAB3",#N/A,TRUE,"GENERAL";"TAB4",#N/A,TRUE,"GENERAL";"TAB5",#N/A,TRUE,"GENERAL"}</definedName>
    <definedName name="_x7" localSheetId="6" hidden="1">{"TAB1",#N/A,TRUE,"GENERAL";"TAB2",#N/A,TRUE,"GENERAL";"TAB3",#N/A,TRUE,"GENERAL";"TAB4",#N/A,TRUE,"GENERAL";"TAB5",#N/A,TRUE,"GENERAL"}</definedName>
    <definedName name="_x7" localSheetId="4" hidden="1">{"TAB1",#N/A,TRUE,"GENERAL";"TAB2",#N/A,TRUE,"GENERAL";"TAB3",#N/A,TRUE,"GENERAL";"TAB4",#N/A,TRUE,"GENERAL";"TAB5",#N/A,TRUE,"GENERAL"}</definedName>
    <definedName name="_x7" localSheetId="3" hidden="1">{"TAB1",#N/A,TRUE,"GENERAL";"TAB2",#N/A,TRUE,"GENERAL";"TAB3",#N/A,TRUE,"GENERAL";"TAB4",#N/A,TRUE,"GENERAL";"TAB5",#N/A,TRUE,"GENERAL"}</definedName>
    <definedName name="_x7" localSheetId="5" hidden="1">{"TAB1",#N/A,TRUE,"GENERAL";"TAB2",#N/A,TRUE,"GENERAL";"TAB3",#N/A,TRUE,"GENERAL";"TAB4",#N/A,TRUE,"GENERAL";"TAB5",#N/A,TRUE,"GENERAL"}</definedName>
    <definedName name="_x7" hidden="1">{"TAB1",#N/A,TRUE,"GENERAL";"TAB2",#N/A,TRUE,"GENERAL";"TAB3",#N/A,TRUE,"GENERAL";"TAB4",#N/A,TRUE,"GENERAL";"TAB5",#N/A,TRUE,"GENERAL"}</definedName>
    <definedName name="_x8" localSheetId="9" hidden="1">{"via1",#N/A,TRUE,"general";"via2",#N/A,TRUE,"general";"via3",#N/A,TRUE,"general"}</definedName>
    <definedName name="_x8" localSheetId="8" hidden="1">{"via1",#N/A,TRUE,"general";"via2",#N/A,TRUE,"general";"via3",#N/A,TRUE,"general"}</definedName>
    <definedName name="_x8" localSheetId="7" hidden="1">{"via1",#N/A,TRUE,"general";"via2",#N/A,TRUE,"general";"via3",#N/A,TRUE,"general"}</definedName>
    <definedName name="_x8" localSheetId="2" hidden="1">{"via1",#N/A,TRUE,"general";"via2",#N/A,TRUE,"general";"via3",#N/A,TRUE,"general"}</definedName>
    <definedName name="_x8" localSheetId="6" hidden="1">{"via1",#N/A,TRUE,"general";"via2",#N/A,TRUE,"general";"via3",#N/A,TRUE,"general"}</definedName>
    <definedName name="_x8" localSheetId="4" hidden="1">{"via1",#N/A,TRUE,"general";"via2",#N/A,TRUE,"general";"via3",#N/A,TRUE,"general"}</definedName>
    <definedName name="_x8" localSheetId="3" hidden="1">{"via1",#N/A,TRUE,"general";"via2",#N/A,TRUE,"general";"via3",#N/A,TRUE,"general"}</definedName>
    <definedName name="_x8" localSheetId="5" hidden="1">{"via1",#N/A,TRUE,"general";"via2",#N/A,TRUE,"general";"via3",#N/A,TRUE,"general"}</definedName>
    <definedName name="_x8" hidden="1">{"via1",#N/A,TRUE,"general";"via2",#N/A,TRUE,"general";"via3",#N/A,TRUE,"general"}</definedName>
    <definedName name="_x9" localSheetId="9" hidden="1">{"TAB1",#N/A,TRUE,"GENERAL";"TAB2",#N/A,TRUE,"GENERAL";"TAB3",#N/A,TRUE,"GENERAL";"TAB4",#N/A,TRUE,"GENERAL";"TAB5",#N/A,TRUE,"GENERAL"}</definedName>
    <definedName name="_x9" localSheetId="8" hidden="1">{"TAB1",#N/A,TRUE,"GENERAL";"TAB2",#N/A,TRUE,"GENERAL";"TAB3",#N/A,TRUE,"GENERAL";"TAB4",#N/A,TRUE,"GENERAL";"TAB5",#N/A,TRUE,"GENERAL"}</definedName>
    <definedName name="_x9" localSheetId="7" hidden="1">{"TAB1",#N/A,TRUE,"GENERAL";"TAB2",#N/A,TRUE,"GENERAL";"TAB3",#N/A,TRUE,"GENERAL";"TAB4",#N/A,TRUE,"GENERAL";"TAB5",#N/A,TRUE,"GENERAL"}</definedName>
    <definedName name="_x9" localSheetId="2" hidden="1">{"TAB1",#N/A,TRUE,"GENERAL";"TAB2",#N/A,TRUE,"GENERAL";"TAB3",#N/A,TRUE,"GENERAL";"TAB4",#N/A,TRUE,"GENERAL";"TAB5",#N/A,TRUE,"GENERAL"}</definedName>
    <definedName name="_x9" localSheetId="6" hidden="1">{"TAB1",#N/A,TRUE,"GENERAL";"TAB2",#N/A,TRUE,"GENERAL";"TAB3",#N/A,TRUE,"GENERAL";"TAB4",#N/A,TRUE,"GENERAL";"TAB5",#N/A,TRUE,"GENERAL"}</definedName>
    <definedName name="_x9" localSheetId="4" hidden="1">{"TAB1",#N/A,TRUE,"GENERAL";"TAB2",#N/A,TRUE,"GENERAL";"TAB3",#N/A,TRUE,"GENERAL";"TAB4",#N/A,TRUE,"GENERAL";"TAB5",#N/A,TRUE,"GENERAL"}</definedName>
    <definedName name="_x9" localSheetId="3" hidden="1">{"TAB1",#N/A,TRUE,"GENERAL";"TAB2",#N/A,TRUE,"GENERAL";"TAB3",#N/A,TRUE,"GENERAL";"TAB4",#N/A,TRUE,"GENERAL";"TAB5",#N/A,TRUE,"GENERAL"}</definedName>
    <definedName name="_x9" localSheetId="5" hidden="1">{"TAB1",#N/A,TRUE,"GENERAL";"TAB2",#N/A,TRUE,"GENERAL";"TAB3",#N/A,TRUE,"GENERAL";"TAB4",#N/A,TRUE,"GENERAL";"TAB5",#N/A,TRUE,"GENERAL"}</definedName>
    <definedName name="_x9" hidden="1">{"TAB1",#N/A,TRUE,"GENERAL";"TAB2",#N/A,TRUE,"GENERAL";"TAB3",#N/A,TRUE,"GENERAL";"TAB4",#N/A,TRUE,"GENERAL";"TAB5",#N/A,TRUE,"GENERAL"}</definedName>
    <definedName name="_y2" localSheetId="9" hidden="1">{"TAB1",#N/A,TRUE,"GENERAL";"TAB2",#N/A,TRUE,"GENERAL";"TAB3",#N/A,TRUE,"GENERAL";"TAB4",#N/A,TRUE,"GENERAL";"TAB5",#N/A,TRUE,"GENERAL"}</definedName>
    <definedName name="_y2" localSheetId="8" hidden="1">{"TAB1",#N/A,TRUE,"GENERAL";"TAB2",#N/A,TRUE,"GENERAL";"TAB3",#N/A,TRUE,"GENERAL";"TAB4",#N/A,TRUE,"GENERAL";"TAB5",#N/A,TRUE,"GENERAL"}</definedName>
    <definedName name="_y2" localSheetId="7" hidden="1">{"TAB1",#N/A,TRUE,"GENERAL";"TAB2",#N/A,TRUE,"GENERAL";"TAB3",#N/A,TRUE,"GENERAL";"TAB4",#N/A,TRUE,"GENERAL";"TAB5",#N/A,TRUE,"GENERAL"}</definedName>
    <definedName name="_y2" localSheetId="2" hidden="1">{"TAB1",#N/A,TRUE,"GENERAL";"TAB2",#N/A,TRUE,"GENERAL";"TAB3",#N/A,TRUE,"GENERAL";"TAB4",#N/A,TRUE,"GENERAL";"TAB5",#N/A,TRUE,"GENERAL"}</definedName>
    <definedName name="_y2" localSheetId="6" hidden="1">{"TAB1",#N/A,TRUE,"GENERAL";"TAB2",#N/A,TRUE,"GENERAL";"TAB3",#N/A,TRUE,"GENERAL";"TAB4",#N/A,TRUE,"GENERAL";"TAB5",#N/A,TRUE,"GENERAL"}</definedName>
    <definedName name="_y2" localSheetId="4" hidden="1">{"TAB1",#N/A,TRUE,"GENERAL";"TAB2",#N/A,TRUE,"GENERAL";"TAB3",#N/A,TRUE,"GENERAL";"TAB4",#N/A,TRUE,"GENERAL";"TAB5",#N/A,TRUE,"GENERAL"}</definedName>
    <definedName name="_y2" localSheetId="3" hidden="1">{"TAB1",#N/A,TRUE,"GENERAL";"TAB2",#N/A,TRUE,"GENERAL";"TAB3",#N/A,TRUE,"GENERAL";"TAB4",#N/A,TRUE,"GENERAL";"TAB5",#N/A,TRUE,"GENERAL"}</definedName>
    <definedName name="_y2" localSheetId="5" hidden="1">{"TAB1",#N/A,TRUE,"GENERAL";"TAB2",#N/A,TRUE,"GENERAL";"TAB3",#N/A,TRUE,"GENERAL";"TAB4",#N/A,TRUE,"GENERAL";"TAB5",#N/A,TRUE,"GENERAL"}</definedName>
    <definedName name="_y2" hidden="1">{"TAB1",#N/A,TRUE,"GENERAL";"TAB2",#N/A,TRUE,"GENERAL";"TAB3",#N/A,TRUE,"GENERAL";"TAB4",#N/A,TRUE,"GENERAL";"TAB5",#N/A,TRUE,"GENERAL"}</definedName>
    <definedName name="_y3" localSheetId="9" hidden="1">{"via1",#N/A,TRUE,"general";"via2",#N/A,TRUE,"general";"via3",#N/A,TRUE,"general"}</definedName>
    <definedName name="_y3" localSheetId="8" hidden="1">{"via1",#N/A,TRUE,"general";"via2",#N/A,TRUE,"general";"via3",#N/A,TRUE,"general"}</definedName>
    <definedName name="_y3" localSheetId="7" hidden="1">{"via1",#N/A,TRUE,"general";"via2",#N/A,TRUE,"general";"via3",#N/A,TRUE,"general"}</definedName>
    <definedName name="_y3" localSheetId="2" hidden="1">{"via1",#N/A,TRUE,"general";"via2",#N/A,TRUE,"general";"via3",#N/A,TRUE,"general"}</definedName>
    <definedName name="_y3" localSheetId="6" hidden="1">{"via1",#N/A,TRUE,"general";"via2",#N/A,TRUE,"general";"via3",#N/A,TRUE,"general"}</definedName>
    <definedName name="_y3" localSheetId="4" hidden="1">{"via1",#N/A,TRUE,"general";"via2",#N/A,TRUE,"general";"via3",#N/A,TRUE,"general"}</definedName>
    <definedName name="_y3" localSheetId="3" hidden="1">{"via1",#N/A,TRUE,"general";"via2",#N/A,TRUE,"general";"via3",#N/A,TRUE,"general"}</definedName>
    <definedName name="_y3" localSheetId="5" hidden="1">{"via1",#N/A,TRUE,"general";"via2",#N/A,TRUE,"general";"via3",#N/A,TRUE,"general"}</definedName>
    <definedName name="_y3" hidden="1">{"via1",#N/A,TRUE,"general";"via2",#N/A,TRUE,"general";"via3",#N/A,TRUE,"general"}</definedName>
    <definedName name="_y4" localSheetId="9" hidden="1">{"via1",#N/A,TRUE,"general";"via2",#N/A,TRUE,"general";"via3",#N/A,TRUE,"general"}</definedName>
    <definedName name="_y4" localSheetId="8" hidden="1">{"via1",#N/A,TRUE,"general";"via2",#N/A,TRUE,"general";"via3",#N/A,TRUE,"general"}</definedName>
    <definedName name="_y4" localSheetId="7" hidden="1">{"via1",#N/A,TRUE,"general";"via2",#N/A,TRUE,"general";"via3",#N/A,TRUE,"general"}</definedName>
    <definedName name="_y4" localSheetId="2" hidden="1">{"via1",#N/A,TRUE,"general";"via2",#N/A,TRUE,"general";"via3",#N/A,TRUE,"general"}</definedName>
    <definedName name="_y4" localSheetId="6" hidden="1">{"via1",#N/A,TRUE,"general";"via2",#N/A,TRUE,"general";"via3",#N/A,TRUE,"general"}</definedName>
    <definedName name="_y4" localSheetId="4" hidden="1">{"via1",#N/A,TRUE,"general";"via2",#N/A,TRUE,"general";"via3",#N/A,TRUE,"general"}</definedName>
    <definedName name="_y4" localSheetId="3" hidden="1">{"via1",#N/A,TRUE,"general";"via2",#N/A,TRUE,"general";"via3",#N/A,TRUE,"general"}</definedName>
    <definedName name="_y4" localSheetId="5" hidden="1">{"via1",#N/A,TRUE,"general";"via2",#N/A,TRUE,"general";"via3",#N/A,TRUE,"general"}</definedName>
    <definedName name="_y4" hidden="1">{"via1",#N/A,TRUE,"general";"via2",#N/A,TRUE,"general";"via3",#N/A,TRUE,"general"}</definedName>
    <definedName name="_y5" localSheetId="9" hidden="1">{"TAB1",#N/A,TRUE,"GENERAL";"TAB2",#N/A,TRUE,"GENERAL";"TAB3",#N/A,TRUE,"GENERAL";"TAB4",#N/A,TRUE,"GENERAL";"TAB5",#N/A,TRUE,"GENERAL"}</definedName>
    <definedName name="_y5" localSheetId="8" hidden="1">{"TAB1",#N/A,TRUE,"GENERAL";"TAB2",#N/A,TRUE,"GENERAL";"TAB3",#N/A,TRUE,"GENERAL";"TAB4",#N/A,TRUE,"GENERAL";"TAB5",#N/A,TRUE,"GENERAL"}</definedName>
    <definedName name="_y5" localSheetId="7" hidden="1">{"TAB1",#N/A,TRUE,"GENERAL";"TAB2",#N/A,TRUE,"GENERAL";"TAB3",#N/A,TRUE,"GENERAL";"TAB4",#N/A,TRUE,"GENERAL";"TAB5",#N/A,TRUE,"GENERAL"}</definedName>
    <definedName name="_y5" localSheetId="2" hidden="1">{"TAB1",#N/A,TRUE,"GENERAL";"TAB2",#N/A,TRUE,"GENERAL";"TAB3",#N/A,TRUE,"GENERAL";"TAB4",#N/A,TRUE,"GENERAL";"TAB5",#N/A,TRUE,"GENERAL"}</definedName>
    <definedName name="_y5" localSheetId="6" hidden="1">{"TAB1",#N/A,TRUE,"GENERAL";"TAB2",#N/A,TRUE,"GENERAL";"TAB3",#N/A,TRUE,"GENERAL";"TAB4",#N/A,TRUE,"GENERAL";"TAB5",#N/A,TRUE,"GENERAL"}</definedName>
    <definedName name="_y5" localSheetId="4" hidden="1">{"TAB1",#N/A,TRUE,"GENERAL";"TAB2",#N/A,TRUE,"GENERAL";"TAB3",#N/A,TRUE,"GENERAL";"TAB4",#N/A,TRUE,"GENERAL";"TAB5",#N/A,TRUE,"GENERAL"}</definedName>
    <definedName name="_y5" localSheetId="3" hidden="1">{"TAB1",#N/A,TRUE,"GENERAL";"TAB2",#N/A,TRUE,"GENERAL";"TAB3",#N/A,TRUE,"GENERAL";"TAB4",#N/A,TRUE,"GENERAL";"TAB5",#N/A,TRUE,"GENERAL"}</definedName>
    <definedName name="_y5" localSheetId="5" hidden="1">{"TAB1",#N/A,TRUE,"GENERAL";"TAB2",#N/A,TRUE,"GENERAL";"TAB3",#N/A,TRUE,"GENERAL";"TAB4",#N/A,TRUE,"GENERAL";"TAB5",#N/A,TRUE,"GENERAL"}</definedName>
    <definedName name="_y5" hidden="1">{"TAB1",#N/A,TRUE,"GENERAL";"TAB2",#N/A,TRUE,"GENERAL";"TAB3",#N/A,TRUE,"GENERAL";"TAB4",#N/A,TRUE,"GENERAL";"TAB5",#N/A,TRUE,"GENERAL"}</definedName>
    <definedName name="_y6" localSheetId="9" hidden="1">{"via1",#N/A,TRUE,"general";"via2",#N/A,TRUE,"general";"via3",#N/A,TRUE,"general"}</definedName>
    <definedName name="_y6" localSheetId="8" hidden="1">{"via1",#N/A,TRUE,"general";"via2",#N/A,TRUE,"general";"via3",#N/A,TRUE,"general"}</definedName>
    <definedName name="_y6" localSheetId="7" hidden="1">{"via1",#N/A,TRUE,"general";"via2",#N/A,TRUE,"general";"via3",#N/A,TRUE,"general"}</definedName>
    <definedName name="_y6" localSheetId="2" hidden="1">{"via1",#N/A,TRUE,"general";"via2",#N/A,TRUE,"general";"via3",#N/A,TRUE,"general"}</definedName>
    <definedName name="_y6" localSheetId="6" hidden="1">{"via1",#N/A,TRUE,"general";"via2",#N/A,TRUE,"general";"via3",#N/A,TRUE,"general"}</definedName>
    <definedName name="_y6" localSheetId="4" hidden="1">{"via1",#N/A,TRUE,"general";"via2",#N/A,TRUE,"general";"via3",#N/A,TRUE,"general"}</definedName>
    <definedName name="_y6" localSheetId="3" hidden="1">{"via1",#N/A,TRUE,"general";"via2",#N/A,TRUE,"general";"via3",#N/A,TRUE,"general"}</definedName>
    <definedName name="_y6" localSheetId="5" hidden="1">{"via1",#N/A,TRUE,"general";"via2",#N/A,TRUE,"general";"via3",#N/A,TRUE,"general"}</definedName>
    <definedName name="_y6" hidden="1">{"via1",#N/A,TRUE,"general";"via2",#N/A,TRUE,"general";"via3",#N/A,TRUE,"general"}</definedName>
    <definedName name="_y7" localSheetId="9" hidden="1">{"via1",#N/A,TRUE,"general";"via2",#N/A,TRUE,"general";"via3",#N/A,TRUE,"general"}</definedName>
    <definedName name="_y7" localSheetId="8" hidden="1">{"via1",#N/A,TRUE,"general";"via2",#N/A,TRUE,"general";"via3",#N/A,TRUE,"general"}</definedName>
    <definedName name="_y7" localSheetId="7" hidden="1">{"via1",#N/A,TRUE,"general";"via2",#N/A,TRUE,"general";"via3",#N/A,TRUE,"general"}</definedName>
    <definedName name="_y7" localSheetId="2" hidden="1">{"via1",#N/A,TRUE,"general";"via2",#N/A,TRUE,"general";"via3",#N/A,TRUE,"general"}</definedName>
    <definedName name="_y7" localSheetId="6" hidden="1">{"via1",#N/A,TRUE,"general";"via2",#N/A,TRUE,"general";"via3",#N/A,TRUE,"general"}</definedName>
    <definedName name="_y7" localSheetId="4" hidden="1">{"via1",#N/A,TRUE,"general";"via2",#N/A,TRUE,"general";"via3",#N/A,TRUE,"general"}</definedName>
    <definedName name="_y7" localSheetId="3" hidden="1">{"via1",#N/A,TRUE,"general";"via2",#N/A,TRUE,"general";"via3",#N/A,TRUE,"general"}</definedName>
    <definedName name="_y7" localSheetId="5" hidden="1">{"via1",#N/A,TRUE,"general";"via2",#N/A,TRUE,"general";"via3",#N/A,TRUE,"general"}</definedName>
    <definedName name="_y7" hidden="1">{"via1",#N/A,TRUE,"general";"via2",#N/A,TRUE,"general";"via3",#N/A,TRUE,"general"}</definedName>
    <definedName name="_y8" localSheetId="9" hidden="1">{"via1",#N/A,TRUE,"general";"via2",#N/A,TRUE,"general";"via3",#N/A,TRUE,"general"}</definedName>
    <definedName name="_y8" localSheetId="8" hidden="1">{"via1",#N/A,TRUE,"general";"via2",#N/A,TRUE,"general";"via3",#N/A,TRUE,"general"}</definedName>
    <definedName name="_y8" localSheetId="7" hidden="1">{"via1",#N/A,TRUE,"general";"via2",#N/A,TRUE,"general";"via3",#N/A,TRUE,"general"}</definedName>
    <definedName name="_y8" localSheetId="2" hidden="1">{"via1",#N/A,TRUE,"general";"via2",#N/A,TRUE,"general";"via3",#N/A,TRUE,"general"}</definedName>
    <definedName name="_y8" localSheetId="6" hidden="1">{"via1",#N/A,TRUE,"general";"via2",#N/A,TRUE,"general";"via3",#N/A,TRUE,"general"}</definedName>
    <definedName name="_y8" localSheetId="4" hidden="1">{"via1",#N/A,TRUE,"general";"via2",#N/A,TRUE,"general";"via3",#N/A,TRUE,"general"}</definedName>
    <definedName name="_y8" localSheetId="3" hidden="1">{"via1",#N/A,TRUE,"general";"via2",#N/A,TRUE,"general";"via3",#N/A,TRUE,"general"}</definedName>
    <definedName name="_y8" localSheetId="5" hidden="1">{"via1",#N/A,TRUE,"general";"via2",#N/A,TRUE,"general";"via3",#N/A,TRUE,"general"}</definedName>
    <definedName name="_y8" hidden="1">{"via1",#N/A,TRUE,"general";"via2",#N/A,TRUE,"general";"via3",#N/A,TRUE,"general"}</definedName>
    <definedName name="_y9" localSheetId="9" hidden="1">{"TAB1",#N/A,TRUE,"GENERAL";"TAB2",#N/A,TRUE,"GENERAL";"TAB3",#N/A,TRUE,"GENERAL";"TAB4",#N/A,TRUE,"GENERAL";"TAB5",#N/A,TRUE,"GENERAL"}</definedName>
    <definedName name="_y9" localSheetId="8" hidden="1">{"TAB1",#N/A,TRUE,"GENERAL";"TAB2",#N/A,TRUE,"GENERAL";"TAB3",#N/A,TRUE,"GENERAL";"TAB4",#N/A,TRUE,"GENERAL";"TAB5",#N/A,TRUE,"GENERAL"}</definedName>
    <definedName name="_y9" localSheetId="7" hidden="1">{"TAB1",#N/A,TRUE,"GENERAL";"TAB2",#N/A,TRUE,"GENERAL";"TAB3",#N/A,TRUE,"GENERAL";"TAB4",#N/A,TRUE,"GENERAL";"TAB5",#N/A,TRUE,"GENERAL"}</definedName>
    <definedName name="_y9" localSheetId="2" hidden="1">{"TAB1",#N/A,TRUE,"GENERAL";"TAB2",#N/A,TRUE,"GENERAL";"TAB3",#N/A,TRUE,"GENERAL";"TAB4",#N/A,TRUE,"GENERAL";"TAB5",#N/A,TRUE,"GENERAL"}</definedName>
    <definedName name="_y9" localSheetId="6" hidden="1">{"TAB1",#N/A,TRUE,"GENERAL";"TAB2",#N/A,TRUE,"GENERAL";"TAB3",#N/A,TRUE,"GENERAL";"TAB4",#N/A,TRUE,"GENERAL";"TAB5",#N/A,TRUE,"GENERAL"}</definedName>
    <definedName name="_y9" localSheetId="4" hidden="1">{"TAB1",#N/A,TRUE,"GENERAL";"TAB2",#N/A,TRUE,"GENERAL";"TAB3",#N/A,TRUE,"GENERAL";"TAB4",#N/A,TRUE,"GENERAL";"TAB5",#N/A,TRUE,"GENERAL"}</definedName>
    <definedName name="_y9" localSheetId="3" hidden="1">{"TAB1",#N/A,TRUE,"GENERAL";"TAB2",#N/A,TRUE,"GENERAL";"TAB3",#N/A,TRUE,"GENERAL";"TAB4",#N/A,TRUE,"GENERAL";"TAB5",#N/A,TRUE,"GENERAL"}</definedName>
    <definedName name="_y9" localSheetId="5" hidden="1">{"TAB1",#N/A,TRUE,"GENERAL";"TAB2",#N/A,TRUE,"GENERAL";"TAB3",#N/A,TRUE,"GENERAL";"TAB4",#N/A,TRUE,"GENERAL";"TAB5",#N/A,TRUE,"GENERAL"}</definedName>
    <definedName name="_y9" hidden="1">{"TAB1",#N/A,TRUE,"GENERAL";"TAB2",#N/A,TRUE,"GENERAL";"TAB3",#N/A,TRUE,"GENERAL";"TAB4",#N/A,TRUE,"GENERAL";"TAB5",#N/A,TRUE,"GENERAL"}</definedName>
    <definedName name="_z1" localSheetId="9" hidden="1">{"TAB1",#N/A,TRUE,"GENERAL";"TAB2",#N/A,TRUE,"GENERAL";"TAB3",#N/A,TRUE,"GENERAL";"TAB4",#N/A,TRUE,"GENERAL";"TAB5",#N/A,TRUE,"GENERAL"}</definedName>
    <definedName name="_z1" localSheetId="8" hidden="1">{"TAB1",#N/A,TRUE,"GENERAL";"TAB2",#N/A,TRUE,"GENERAL";"TAB3",#N/A,TRUE,"GENERAL";"TAB4",#N/A,TRUE,"GENERAL";"TAB5",#N/A,TRUE,"GENERAL"}</definedName>
    <definedName name="_z1" localSheetId="7" hidden="1">{"TAB1",#N/A,TRUE,"GENERAL";"TAB2",#N/A,TRUE,"GENERAL";"TAB3",#N/A,TRUE,"GENERAL";"TAB4",#N/A,TRUE,"GENERAL";"TAB5",#N/A,TRUE,"GENERAL"}</definedName>
    <definedName name="_z1" localSheetId="2" hidden="1">{"TAB1",#N/A,TRUE,"GENERAL";"TAB2",#N/A,TRUE,"GENERAL";"TAB3",#N/A,TRUE,"GENERAL";"TAB4",#N/A,TRUE,"GENERAL";"TAB5",#N/A,TRUE,"GENERAL"}</definedName>
    <definedName name="_z1" localSheetId="6" hidden="1">{"TAB1",#N/A,TRUE,"GENERAL";"TAB2",#N/A,TRUE,"GENERAL";"TAB3",#N/A,TRUE,"GENERAL";"TAB4",#N/A,TRUE,"GENERAL";"TAB5",#N/A,TRUE,"GENERAL"}</definedName>
    <definedName name="_z1" localSheetId="4" hidden="1">{"TAB1",#N/A,TRUE,"GENERAL";"TAB2",#N/A,TRUE,"GENERAL";"TAB3",#N/A,TRUE,"GENERAL";"TAB4",#N/A,TRUE,"GENERAL";"TAB5",#N/A,TRUE,"GENERAL"}</definedName>
    <definedName name="_z1" localSheetId="3" hidden="1">{"TAB1",#N/A,TRUE,"GENERAL";"TAB2",#N/A,TRUE,"GENERAL";"TAB3",#N/A,TRUE,"GENERAL";"TAB4",#N/A,TRUE,"GENERAL";"TAB5",#N/A,TRUE,"GENERAL"}</definedName>
    <definedName name="_z1" localSheetId="5" hidden="1">{"TAB1",#N/A,TRUE,"GENERAL";"TAB2",#N/A,TRUE,"GENERAL";"TAB3",#N/A,TRUE,"GENERAL";"TAB4",#N/A,TRUE,"GENERAL";"TAB5",#N/A,TRUE,"GENERAL"}</definedName>
    <definedName name="_z1" hidden="1">{"TAB1",#N/A,TRUE,"GENERAL";"TAB2",#N/A,TRUE,"GENERAL";"TAB3",#N/A,TRUE,"GENERAL";"TAB4",#N/A,TRUE,"GENERAL";"TAB5",#N/A,TRUE,"GENERAL"}</definedName>
    <definedName name="_z2" localSheetId="9" hidden="1">{"via1",#N/A,TRUE,"general";"via2",#N/A,TRUE,"general";"via3",#N/A,TRUE,"general"}</definedName>
    <definedName name="_z2" localSheetId="8" hidden="1">{"via1",#N/A,TRUE,"general";"via2",#N/A,TRUE,"general";"via3",#N/A,TRUE,"general"}</definedName>
    <definedName name="_z2" localSheetId="7" hidden="1">{"via1",#N/A,TRUE,"general";"via2",#N/A,TRUE,"general";"via3",#N/A,TRUE,"general"}</definedName>
    <definedName name="_z2" localSheetId="2" hidden="1">{"via1",#N/A,TRUE,"general";"via2",#N/A,TRUE,"general";"via3",#N/A,TRUE,"general"}</definedName>
    <definedName name="_z2" localSheetId="6" hidden="1">{"via1",#N/A,TRUE,"general";"via2",#N/A,TRUE,"general";"via3",#N/A,TRUE,"general"}</definedName>
    <definedName name="_z2" localSheetId="4" hidden="1">{"via1",#N/A,TRUE,"general";"via2",#N/A,TRUE,"general";"via3",#N/A,TRUE,"general"}</definedName>
    <definedName name="_z2" localSheetId="3" hidden="1">{"via1",#N/A,TRUE,"general";"via2",#N/A,TRUE,"general";"via3",#N/A,TRUE,"general"}</definedName>
    <definedName name="_z2" localSheetId="5" hidden="1">{"via1",#N/A,TRUE,"general";"via2",#N/A,TRUE,"general";"via3",#N/A,TRUE,"general"}</definedName>
    <definedName name="_z2" hidden="1">{"via1",#N/A,TRUE,"general";"via2",#N/A,TRUE,"general";"via3",#N/A,TRUE,"general"}</definedName>
    <definedName name="_z3" localSheetId="9" hidden="1">{"via1",#N/A,TRUE,"general";"via2",#N/A,TRUE,"general";"via3",#N/A,TRUE,"general"}</definedName>
    <definedName name="_z3" localSheetId="8" hidden="1">{"via1",#N/A,TRUE,"general";"via2",#N/A,TRUE,"general";"via3",#N/A,TRUE,"general"}</definedName>
    <definedName name="_z3" localSheetId="7" hidden="1">{"via1",#N/A,TRUE,"general";"via2",#N/A,TRUE,"general";"via3",#N/A,TRUE,"general"}</definedName>
    <definedName name="_z3" localSheetId="2" hidden="1">{"via1",#N/A,TRUE,"general";"via2",#N/A,TRUE,"general";"via3",#N/A,TRUE,"general"}</definedName>
    <definedName name="_z3" localSheetId="6" hidden="1">{"via1",#N/A,TRUE,"general";"via2",#N/A,TRUE,"general";"via3",#N/A,TRUE,"general"}</definedName>
    <definedName name="_z3" localSheetId="4" hidden="1">{"via1",#N/A,TRUE,"general";"via2",#N/A,TRUE,"general";"via3",#N/A,TRUE,"general"}</definedName>
    <definedName name="_z3" localSheetId="3" hidden="1">{"via1",#N/A,TRUE,"general";"via2",#N/A,TRUE,"general";"via3",#N/A,TRUE,"general"}</definedName>
    <definedName name="_z3" localSheetId="5" hidden="1">{"via1",#N/A,TRUE,"general";"via2",#N/A,TRUE,"general";"via3",#N/A,TRUE,"general"}</definedName>
    <definedName name="_z3" hidden="1">{"via1",#N/A,TRUE,"general";"via2",#N/A,TRUE,"general";"via3",#N/A,TRUE,"general"}</definedName>
    <definedName name="_z4" localSheetId="9" hidden="1">{"TAB1",#N/A,TRUE,"GENERAL";"TAB2",#N/A,TRUE,"GENERAL";"TAB3",#N/A,TRUE,"GENERAL";"TAB4",#N/A,TRUE,"GENERAL";"TAB5",#N/A,TRUE,"GENERAL"}</definedName>
    <definedName name="_z4" localSheetId="8" hidden="1">{"TAB1",#N/A,TRUE,"GENERAL";"TAB2",#N/A,TRUE,"GENERAL";"TAB3",#N/A,TRUE,"GENERAL";"TAB4",#N/A,TRUE,"GENERAL";"TAB5",#N/A,TRUE,"GENERAL"}</definedName>
    <definedName name="_z4" localSheetId="7" hidden="1">{"TAB1",#N/A,TRUE,"GENERAL";"TAB2",#N/A,TRUE,"GENERAL";"TAB3",#N/A,TRUE,"GENERAL";"TAB4",#N/A,TRUE,"GENERAL";"TAB5",#N/A,TRUE,"GENERAL"}</definedName>
    <definedName name="_z4" localSheetId="2" hidden="1">{"TAB1",#N/A,TRUE,"GENERAL";"TAB2",#N/A,TRUE,"GENERAL";"TAB3",#N/A,TRUE,"GENERAL";"TAB4",#N/A,TRUE,"GENERAL";"TAB5",#N/A,TRUE,"GENERAL"}</definedName>
    <definedName name="_z4" localSheetId="6" hidden="1">{"TAB1",#N/A,TRUE,"GENERAL";"TAB2",#N/A,TRUE,"GENERAL";"TAB3",#N/A,TRUE,"GENERAL";"TAB4",#N/A,TRUE,"GENERAL";"TAB5",#N/A,TRUE,"GENERAL"}</definedName>
    <definedName name="_z4" localSheetId="4" hidden="1">{"TAB1",#N/A,TRUE,"GENERAL";"TAB2",#N/A,TRUE,"GENERAL";"TAB3",#N/A,TRUE,"GENERAL";"TAB4",#N/A,TRUE,"GENERAL";"TAB5",#N/A,TRUE,"GENERAL"}</definedName>
    <definedName name="_z4" localSheetId="3" hidden="1">{"TAB1",#N/A,TRUE,"GENERAL";"TAB2",#N/A,TRUE,"GENERAL";"TAB3",#N/A,TRUE,"GENERAL";"TAB4",#N/A,TRUE,"GENERAL";"TAB5",#N/A,TRUE,"GENERAL"}</definedName>
    <definedName name="_z4" localSheetId="5" hidden="1">{"TAB1",#N/A,TRUE,"GENERAL";"TAB2",#N/A,TRUE,"GENERAL";"TAB3",#N/A,TRUE,"GENERAL";"TAB4",#N/A,TRUE,"GENERAL";"TAB5",#N/A,TRUE,"GENERAL"}</definedName>
    <definedName name="_z4" hidden="1">{"TAB1",#N/A,TRUE,"GENERAL";"TAB2",#N/A,TRUE,"GENERAL";"TAB3",#N/A,TRUE,"GENERAL";"TAB4",#N/A,TRUE,"GENERAL";"TAB5",#N/A,TRUE,"GENERAL"}</definedName>
    <definedName name="_z5" localSheetId="9" hidden="1">{"via1",#N/A,TRUE,"general";"via2",#N/A,TRUE,"general";"via3",#N/A,TRUE,"general"}</definedName>
    <definedName name="_z5" localSheetId="8" hidden="1">{"via1",#N/A,TRUE,"general";"via2",#N/A,TRUE,"general";"via3",#N/A,TRUE,"general"}</definedName>
    <definedName name="_z5" localSheetId="7" hidden="1">{"via1",#N/A,TRUE,"general";"via2",#N/A,TRUE,"general";"via3",#N/A,TRUE,"general"}</definedName>
    <definedName name="_z5" localSheetId="2" hidden="1">{"via1",#N/A,TRUE,"general";"via2",#N/A,TRUE,"general";"via3",#N/A,TRUE,"general"}</definedName>
    <definedName name="_z5" localSheetId="6" hidden="1">{"via1",#N/A,TRUE,"general";"via2",#N/A,TRUE,"general";"via3",#N/A,TRUE,"general"}</definedName>
    <definedName name="_z5" localSheetId="4" hidden="1">{"via1",#N/A,TRUE,"general";"via2",#N/A,TRUE,"general";"via3",#N/A,TRUE,"general"}</definedName>
    <definedName name="_z5" localSheetId="3" hidden="1">{"via1",#N/A,TRUE,"general";"via2",#N/A,TRUE,"general";"via3",#N/A,TRUE,"general"}</definedName>
    <definedName name="_z5" localSheetId="5" hidden="1">{"via1",#N/A,TRUE,"general";"via2",#N/A,TRUE,"general";"via3",#N/A,TRUE,"general"}</definedName>
    <definedName name="_z5" hidden="1">{"via1",#N/A,TRUE,"general";"via2",#N/A,TRUE,"general";"via3",#N/A,TRUE,"general"}</definedName>
    <definedName name="_z6" localSheetId="9" hidden="1">{"TAB1",#N/A,TRUE,"GENERAL";"TAB2",#N/A,TRUE,"GENERAL";"TAB3",#N/A,TRUE,"GENERAL";"TAB4",#N/A,TRUE,"GENERAL";"TAB5",#N/A,TRUE,"GENERAL"}</definedName>
    <definedName name="_z6" localSheetId="8" hidden="1">{"TAB1",#N/A,TRUE,"GENERAL";"TAB2",#N/A,TRUE,"GENERAL";"TAB3",#N/A,TRUE,"GENERAL";"TAB4",#N/A,TRUE,"GENERAL";"TAB5",#N/A,TRUE,"GENERAL"}</definedName>
    <definedName name="_z6" localSheetId="7" hidden="1">{"TAB1",#N/A,TRUE,"GENERAL";"TAB2",#N/A,TRUE,"GENERAL";"TAB3",#N/A,TRUE,"GENERAL";"TAB4",#N/A,TRUE,"GENERAL";"TAB5",#N/A,TRUE,"GENERAL"}</definedName>
    <definedName name="_z6" localSheetId="2" hidden="1">{"TAB1",#N/A,TRUE,"GENERAL";"TAB2",#N/A,TRUE,"GENERAL";"TAB3",#N/A,TRUE,"GENERAL";"TAB4",#N/A,TRUE,"GENERAL";"TAB5",#N/A,TRUE,"GENERAL"}</definedName>
    <definedName name="_z6" localSheetId="6" hidden="1">{"TAB1",#N/A,TRUE,"GENERAL";"TAB2",#N/A,TRUE,"GENERAL";"TAB3",#N/A,TRUE,"GENERAL";"TAB4",#N/A,TRUE,"GENERAL";"TAB5",#N/A,TRUE,"GENERAL"}</definedName>
    <definedName name="_z6" localSheetId="4" hidden="1">{"TAB1",#N/A,TRUE,"GENERAL";"TAB2",#N/A,TRUE,"GENERAL";"TAB3",#N/A,TRUE,"GENERAL";"TAB4",#N/A,TRUE,"GENERAL";"TAB5",#N/A,TRUE,"GENERAL"}</definedName>
    <definedName name="_z6" localSheetId="3" hidden="1">{"TAB1",#N/A,TRUE,"GENERAL";"TAB2",#N/A,TRUE,"GENERAL";"TAB3",#N/A,TRUE,"GENERAL";"TAB4",#N/A,TRUE,"GENERAL";"TAB5",#N/A,TRUE,"GENERAL"}</definedName>
    <definedName name="_z6" localSheetId="5" hidden="1">{"TAB1",#N/A,TRUE,"GENERAL";"TAB2",#N/A,TRUE,"GENERAL";"TAB3",#N/A,TRUE,"GENERAL";"TAB4",#N/A,TRUE,"GENERAL";"TAB5",#N/A,TRUE,"GENERAL"}</definedName>
    <definedName name="_z6" hidden="1">{"TAB1",#N/A,TRUE,"GENERAL";"TAB2",#N/A,TRUE,"GENERAL";"TAB3",#N/A,TRUE,"GENERAL";"TAB4",#N/A,TRUE,"GENERAL";"TAB5",#N/A,TRUE,"GENERAL"}</definedName>
    <definedName name="a">'[24]DUB-823'!#REF!</definedName>
    <definedName name="A_1">#REF!</definedName>
    <definedName name="A_impresión_IM">#REF!</definedName>
    <definedName name="A18A200">[25]ESPEC!#REF!</definedName>
    <definedName name="a2a" localSheetId="9" hidden="1">{"TAB1",#N/A,TRUE,"GENERAL";"TAB2",#N/A,TRUE,"GENERAL";"TAB3",#N/A,TRUE,"GENERAL";"TAB4",#N/A,TRUE,"GENERAL";"TAB5",#N/A,TRUE,"GENERAL"}</definedName>
    <definedName name="a2a" localSheetId="8" hidden="1">{"TAB1",#N/A,TRUE,"GENERAL";"TAB2",#N/A,TRUE,"GENERAL";"TAB3",#N/A,TRUE,"GENERAL";"TAB4",#N/A,TRUE,"GENERAL";"TAB5",#N/A,TRUE,"GENERAL"}</definedName>
    <definedName name="a2a" localSheetId="7" hidden="1">{"TAB1",#N/A,TRUE,"GENERAL";"TAB2",#N/A,TRUE,"GENERAL";"TAB3",#N/A,TRUE,"GENERAL";"TAB4",#N/A,TRUE,"GENERAL";"TAB5",#N/A,TRUE,"GENERAL"}</definedName>
    <definedName name="a2a" localSheetId="2" hidden="1">{"TAB1",#N/A,TRUE,"GENERAL";"TAB2",#N/A,TRUE,"GENERAL";"TAB3",#N/A,TRUE,"GENERAL";"TAB4",#N/A,TRUE,"GENERAL";"TAB5",#N/A,TRUE,"GENERAL"}</definedName>
    <definedName name="a2a" localSheetId="6" hidden="1">{"TAB1",#N/A,TRUE,"GENERAL";"TAB2",#N/A,TRUE,"GENERAL";"TAB3",#N/A,TRUE,"GENERAL";"TAB4",#N/A,TRUE,"GENERAL";"TAB5",#N/A,TRUE,"GENERAL"}</definedName>
    <definedName name="a2a" localSheetId="4" hidden="1">{"TAB1",#N/A,TRUE,"GENERAL";"TAB2",#N/A,TRUE,"GENERAL";"TAB3",#N/A,TRUE,"GENERAL";"TAB4",#N/A,TRUE,"GENERAL";"TAB5",#N/A,TRUE,"GENERAL"}</definedName>
    <definedName name="a2a" localSheetId="3" hidden="1">{"TAB1",#N/A,TRUE,"GENERAL";"TAB2",#N/A,TRUE,"GENERAL";"TAB3",#N/A,TRUE,"GENERAL";"TAB4",#N/A,TRUE,"GENERAL";"TAB5",#N/A,TRUE,"GENERAL"}</definedName>
    <definedName name="a2a" localSheetId="5" hidden="1">{"TAB1",#N/A,TRUE,"GENERAL";"TAB2",#N/A,TRUE,"GENERAL";"TAB3",#N/A,TRUE,"GENERAL";"TAB4",#N/A,TRUE,"GENERAL";"TAB5",#N/A,TRUE,"GENERAL"}</definedName>
    <definedName name="a2a" hidden="1">{"TAB1",#N/A,TRUE,"GENERAL";"TAB2",#N/A,TRUE,"GENERAL";"TAB3",#N/A,TRUE,"GENERAL";"TAB4",#N/A,TRUE,"GENERAL";"TAB5",#N/A,TRUE,"GENERAL"}</definedName>
    <definedName name="aa">[0]!ERR</definedName>
    <definedName name="AAA">[0]!ERR</definedName>
    <definedName name="aaaaaa">[26]otros!$C$5</definedName>
    <definedName name="aaaaas" localSheetId="9"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5"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9" hidden="1">{"TAB1",#N/A,TRUE,"GENERAL";"TAB2",#N/A,TRUE,"GENERAL";"TAB3",#N/A,TRUE,"GENERAL";"TAB4",#N/A,TRUE,"GENERAL";"TAB5",#N/A,TRUE,"GENERAL"}</definedName>
    <definedName name="aas" localSheetId="8" hidden="1">{"TAB1",#N/A,TRUE,"GENERAL";"TAB2",#N/A,TRUE,"GENERAL";"TAB3",#N/A,TRUE,"GENERAL";"TAB4",#N/A,TRUE,"GENERAL";"TAB5",#N/A,TRUE,"GENERAL"}</definedName>
    <definedName name="aas" localSheetId="7" hidden="1">{"TAB1",#N/A,TRUE,"GENERAL";"TAB2",#N/A,TRUE,"GENERAL";"TAB3",#N/A,TRUE,"GENERAL";"TAB4",#N/A,TRUE,"GENERAL";"TAB5",#N/A,TRUE,"GENERAL"}</definedName>
    <definedName name="aas" localSheetId="2" hidden="1">{"TAB1",#N/A,TRUE,"GENERAL";"TAB2",#N/A,TRUE,"GENERAL";"TAB3",#N/A,TRUE,"GENERAL";"TAB4",#N/A,TRUE,"GENERAL";"TAB5",#N/A,TRUE,"GENERAL"}</definedName>
    <definedName name="aas" localSheetId="6" hidden="1">{"TAB1",#N/A,TRUE,"GENERAL";"TAB2",#N/A,TRUE,"GENERAL";"TAB3",#N/A,TRUE,"GENERAL";"TAB4",#N/A,TRUE,"GENERAL";"TAB5",#N/A,TRUE,"GENERAL"}</definedName>
    <definedName name="aas" localSheetId="4" hidden="1">{"TAB1",#N/A,TRUE,"GENERAL";"TAB2",#N/A,TRUE,"GENERAL";"TAB3",#N/A,TRUE,"GENERAL";"TAB4",#N/A,TRUE,"GENERAL";"TAB5",#N/A,TRUE,"GENERAL"}</definedName>
    <definedName name="aas" localSheetId="3" hidden="1">{"TAB1",#N/A,TRUE,"GENERAL";"TAB2",#N/A,TRUE,"GENERAL";"TAB3",#N/A,TRUE,"GENERAL";"TAB4",#N/A,TRUE,"GENERAL";"TAB5",#N/A,TRUE,"GENERAL"}</definedName>
    <definedName name="aas" localSheetId="5"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localSheetId="9" hidden="1">#REF!</definedName>
    <definedName name="ABCD" localSheetId="8" hidden="1">#REF!</definedName>
    <definedName name="ABCD" localSheetId="7" hidden="1">#REF!</definedName>
    <definedName name="ABCD" localSheetId="2" hidden="1">#REF!</definedName>
    <definedName name="ABCD" localSheetId="6" hidden="1">#REF!</definedName>
    <definedName name="ABCD" localSheetId="4" hidden="1">#REF!</definedName>
    <definedName name="ABCD" localSheetId="3" hidden="1">#REF!</definedName>
    <definedName name="ABCD" localSheetId="5" hidden="1">#REF!</definedName>
    <definedName name="ABCD" hidden="1">#REF!</definedName>
    <definedName name="ABCDE" localSheetId="9" hidden="1">#REF!</definedName>
    <definedName name="ABCDE" localSheetId="8" hidden="1">#REF!</definedName>
    <definedName name="ABCDE" localSheetId="7" hidden="1">#REF!</definedName>
    <definedName name="ABCDE" localSheetId="2" hidden="1">#REF!</definedName>
    <definedName name="ABCDE" localSheetId="6" hidden="1">#REF!</definedName>
    <definedName name="ABCDE" localSheetId="4" hidden="1">#REF!</definedName>
    <definedName name="ABCDE" localSheetId="3" hidden="1">#REF!</definedName>
    <definedName name="ABCDE" localSheetId="5" hidden="1">#REF!</definedName>
    <definedName name="ABCDE" hidden="1">#REF!</definedName>
    <definedName name="ABG">[6]AASHTO!$A$2:$F$5</definedName>
    <definedName name="absc1" localSheetId="0">[27]!absc</definedName>
    <definedName name="absc1">[27]!absc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#REF!</definedName>
    <definedName name="adasd">#REF!</definedName>
    <definedName name="ADFGSDB" localSheetId="9" hidden="1">{"via1",#N/A,TRUE,"general";"via2",#N/A,TRUE,"general";"via3",#N/A,TRUE,"general"}</definedName>
    <definedName name="ADFGSDB" localSheetId="8" hidden="1">{"via1",#N/A,TRUE,"general";"via2",#N/A,TRUE,"general";"via3",#N/A,TRUE,"general"}</definedName>
    <definedName name="ADFGSDB" localSheetId="7" hidden="1">{"via1",#N/A,TRUE,"general";"via2",#N/A,TRUE,"general";"via3",#N/A,TRUE,"general"}</definedName>
    <definedName name="ADFGSDB" localSheetId="2" hidden="1">{"via1",#N/A,TRUE,"general";"via2",#N/A,TRUE,"general";"via3",#N/A,TRUE,"general"}</definedName>
    <definedName name="ADFGSDB" localSheetId="6" hidden="1">{"via1",#N/A,TRUE,"general";"via2",#N/A,TRUE,"general";"via3",#N/A,TRUE,"general"}</definedName>
    <definedName name="ADFGSDB" localSheetId="4" hidden="1">{"via1",#N/A,TRUE,"general";"via2",#N/A,TRUE,"general";"via3",#N/A,TRUE,"general"}</definedName>
    <definedName name="ADFGSDB" localSheetId="3" hidden="1">{"via1",#N/A,TRUE,"general";"via2",#N/A,TRUE,"general";"via3",#N/A,TRUE,"general"}</definedName>
    <definedName name="ADFGSDB" localSheetId="5" hidden="1">{"via1",#N/A,TRUE,"general";"via2",#N/A,TRUE,"general";"via3",#N/A,TRUE,"general"}</definedName>
    <definedName name="ADFGSDB" hidden="1">{"via1",#N/A,TRUE,"general";"via2",#N/A,TRUE,"general";"via3",#N/A,TRUE,"general"}</definedName>
    <definedName name="ADM">[26]otros!$C$2</definedName>
    <definedName name="administrador">[29]Informacion!$B$15</definedName>
    <definedName name="ADMON">#REF!</definedName>
    <definedName name="ADMON1">#REF!</definedName>
    <definedName name="adoc1" localSheetId="0">[27]!absc</definedName>
    <definedName name="adoc1">[27]!absc</definedName>
    <definedName name="ADOC125" localSheetId="0">[30]!absc</definedName>
    <definedName name="ADOC125">[30]!absc</definedName>
    <definedName name="adoq" localSheetId="0">[31]!absc</definedName>
    <definedName name="adoq">[31]!absc</definedName>
    <definedName name="ADSAD" localSheetId="9" hidden="1">{"TAB1",#N/A,TRUE,"GENERAL";"TAB2",#N/A,TRUE,"GENERAL";"TAB3",#N/A,TRUE,"GENERAL";"TAB4",#N/A,TRUE,"GENERAL";"TAB5",#N/A,TRUE,"GENERAL"}</definedName>
    <definedName name="ADSAD" localSheetId="8" hidden="1">{"TAB1",#N/A,TRUE,"GENERAL";"TAB2",#N/A,TRUE,"GENERAL";"TAB3",#N/A,TRUE,"GENERAL";"TAB4",#N/A,TRUE,"GENERAL";"TAB5",#N/A,TRUE,"GENERAL"}</definedName>
    <definedName name="ADSAD" localSheetId="7" hidden="1">{"TAB1",#N/A,TRUE,"GENERAL";"TAB2",#N/A,TRUE,"GENERAL";"TAB3",#N/A,TRUE,"GENERAL";"TAB4",#N/A,TRUE,"GENERAL";"TAB5",#N/A,TRUE,"GENERAL"}</definedName>
    <definedName name="ADSAD" localSheetId="2" hidden="1">{"TAB1",#N/A,TRUE,"GENERAL";"TAB2",#N/A,TRUE,"GENERAL";"TAB3",#N/A,TRUE,"GENERAL";"TAB4",#N/A,TRUE,"GENERAL";"TAB5",#N/A,TRUE,"GENERAL"}</definedName>
    <definedName name="ADSAD" localSheetId="6" hidden="1">{"TAB1",#N/A,TRUE,"GENERAL";"TAB2",#N/A,TRUE,"GENERAL";"TAB3",#N/A,TRUE,"GENERAL";"TAB4",#N/A,TRUE,"GENERAL";"TAB5",#N/A,TRUE,"GENERAL"}</definedName>
    <definedName name="ADSAD" localSheetId="4" hidden="1">{"TAB1",#N/A,TRUE,"GENERAL";"TAB2",#N/A,TRUE,"GENERAL";"TAB3",#N/A,TRUE,"GENERAL";"TAB4",#N/A,TRUE,"GENERAL";"TAB5",#N/A,TRUE,"GENERAL"}</definedName>
    <definedName name="ADSAD" localSheetId="3" hidden="1">{"TAB1",#N/A,TRUE,"GENERAL";"TAB2",#N/A,TRUE,"GENERAL";"TAB3",#N/A,TRUE,"GENERAL";"TAB4",#N/A,TRUE,"GENERAL";"TAB5",#N/A,TRUE,"GENERAL"}</definedName>
    <definedName name="ADSAD" localSheetId="5" hidden="1">{"TAB1",#N/A,TRUE,"GENERAL";"TAB2",#N/A,TRUE,"GENERAL";"TAB3",#N/A,TRUE,"GENERAL";"TAB4",#N/A,TRUE,"GENERAL";"TAB5",#N/A,TRUE,"GENERAL"}</definedName>
    <definedName name="ADSAD" hidden="1">{"TAB1",#N/A,TRUE,"GENERAL";"TAB2",#N/A,TRUE,"GENERAL";"TAB3",#N/A,TRUE,"GENERAL";"TAB4",#N/A,TRUE,"GENERAL";"TAB5",#N/A,TRUE,"GENERAL"}</definedName>
    <definedName name="aefa" localSheetId="9" hidden="1">{"via1",#N/A,TRUE,"general";"via2",#N/A,TRUE,"general";"via3",#N/A,TRUE,"general"}</definedName>
    <definedName name="aefa" localSheetId="8" hidden="1">{"via1",#N/A,TRUE,"general";"via2",#N/A,TRUE,"general";"via3",#N/A,TRUE,"general"}</definedName>
    <definedName name="aefa" localSheetId="7" hidden="1">{"via1",#N/A,TRUE,"general";"via2",#N/A,TRUE,"general";"via3",#N/A,TRUE,"general"}</definedName>
    <definedName name="aefa" localSheetId="2" hidden="1">{"via1",#N/A,TRUE,"general";"via2",#N/A,TRUE,"general";"via3",#N/A,TRUE,"general"}</definedName>
    <definedName name="aefa" localSheetId="6" hidden="1">{"via1",#N/A,TRUE,"general";"via2",#N/A,TRUE,"general";"via3",#N/A,TRUE,"general"}</definedName>
    <definedName name="aefa" localSheetId="4" hidden="1">{"via1",#N/A,TRUE,"general";"via2",#N/A,TRUE,"general";"via3",#N/A,TRUE,"general"}</definedName>
    <definedName name="aefa" localSheetId="3" hidden="1">{"via1",#N/A,TRUE,"general";"via2",#N/A,TRUE,"general";"via3",#N/A,TRUE,"general"}</definedName>
    <definedName name="aefa" localSheetId="5" hidden="1">{"via1",#N/A,TRUE,"general";"via2",#N/A,TRUE,"general";"via3",#N/A,TRUE,"general"}</definedName>
    <definedName name="aefa" hidden="1">{"via1",#N/A,TRUE,"general";"via2",#N/A,TRUE,"general";"via3",#N/A,TRUE,"general"}</definedName>
    <definedName name="afdsw" localSheetId="9" hidden="1">{"TAB1",#N/A,TRUE,"GENERAL";"TAB2",#N/A,TRUE,"GENERAL";"TAB3",#N/A,TRUE,"GENERAL";"TAB4",#N/A,TRUE,"GENERAL";"TAB5",#N/A,TRUE,"GENERAL"}</definedName>
    <definedName name="afdsw" localSheetId="8" hidden="1">{"TAB1",#N/A,TRUE,"GENERAL";"TAB2",#N/A,TRUE,"GENERAL";"TAB3",#N/A,TRUE,"GENERAL";"TAB4",#N/A,TRUE,"GENERAL";"TAB5",#N/A,TRUE,"GENERAL"}</definedName>
    <definedName name="afdsw" localSheetId="7" hidden="1">{"TAB1",#N/A,TRUE,"GENERAL";"TAB2",#N/A,TRUE,"GENERAL";"TAB3",#N/A,TRUE,"GENERAL";"TAB4",#N/A,TRUE,"GENERAL";"TAB5",#N/A,TRUE,"GENERAL"}</definedName>
    <definedName name="afdsw" localSheetId="2" hidden="1">{"TAB1",#N/A,TRUE,"GENERAL";"TAB2",#N/A,TRUE,"GENERAL";"TAB3",#N/A,TRUE,"GENERAL";"TAB4",#N/A,TRUE,"GENERAL";"TAB5",#N/A,TRUE,"GENERAL"}</definedName>
    <definedName name="afdsw" localSheetId="6" hidden="1">{"TAB1",#N/A,TRUE,"GENERAL";"TAB2",#N/A,TRUE,"GENERAL";"TAB3",#N/A,TRUE,"GENERAL";"TAB4",#N/A,TRUE,"GENERAL";"TAB5",#N/A,TRUE,"GENERAL"}</definedName>
    <definedName name="afdsw" localSheetId="4" hidden="1">{"TAB1",#N/A,TRUE,"GENERAL";"TAB2",#N/A,TRUE,"GENERAL";"TAB3",#N/A,TRUE,"GENERAL";"TAB4",#N/A,TRUE,"GENERAL";"TAB5",#N/A,TRUE,"GENERAL"}</definedName>
    <definedName name="afdsw" localSheetId="3" hidden="1">{"TAB1",#N/A,TRUE,"GENERAL";"TAB2",#N/A,TRUE,"GENERAL";"TAB3",#N/A,TRUE,"GENERAL";"TAB4",#N/A,TRUE,"GENERAL";"TAB5",#N/A,TRUE,"GENERAL"}</definedName>
    <definedName name="afdsw" localSheetId="5" hidden="1">{"TAB1",#N/A,TRUE,"GENERAL";"TAB2",#N/A,TRUE,"GENERAL";"TAB3",#N/A,TRUE,"GENERAL";"TAB4",#N/A,TRUE,"GENERAL";"TAB5",#N/A,TRUE,"GENERAL"}</definedName>
    <definedName name="afdsw" hidden="1">{"TAB1",#N/A,TRUE,"GENERAL";"TAB2",#N/A,TRUE,"GENERAL";"TAB3",#N/A,TRUE,"GENERAL";"TAB4",#N/A,TRUE,"GENERAL";"TAB5",#N/A,TRUE,"GENERAL"}</definedName>
    <definedName name="agdsgg" localSheetId="9" hidden="1">{"via1",#N/A,TRUE,"general";"via2",#N/A,TRUE,"general";"via3",#N/A,TRUE,"general"}</definedName>
    <definedName name="agdsgg" localSheetId="8" hidden="1">{"via1",#N/A,TRUE,"general";"via2",#N/A,TRUE,"general";"via3",#N/A,TRUE,"general"}</definedName>
    <definedName name="agdsgg" localSheetId="7" hidden="1">{"via1",#N/A,TRUE,"general";"via2",#N/A,TRUE,"general";"via3",#N/A,TRUE,"general"}</definedName>
    <definedName name="agdsgg" localSheetId="2" hidden="1">{"via1",#N/A,TRUE,"general";"via2",#N/A,TRUE,"general";"via3",#N/A,TRUE,"general"}</definedName>
    <definedName name="agdsgg" localSheetId="6" hidden="1">{"via1",#N/A,TRUE,"general";"via2",#N/A,TRUE,"general";"via3",#N/A,TRUE,"general"}</definedName>
    <definedName name="agdsgg" localSheetId="4" hidden="1">{"via1",#N/A,TRUE,"general";"via2",#N/A,TRUE,"general";"via3",#N/A,TRUE,"general"}</definedName>
    <definedName name="agdsgg" localSheetId="3" hidden="1">{"via1",#N/A,TRUE,"general";"via2",#N/A,TRUE,"general";"via3",#N/A,TRUE,"general"}</definedName>
    <definedName name="agdsgg" localSheetId="5" hidden="1">{"via1",#N/A,TRUE,"general";"via2",#N/A,TRUE,"general";"via3",#N/A,TRUE,"general"}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[32]!absc</definedName>
    <definedName name="alc">[32]!absc</definedName>
    <definedName name="AlcanceProyecto">#REF!</definedName>
    <definedName name="ALM">#REF!</definedName>
    <definedName name="ALTO">[33]Tabla!$A$1:$A$5</definedName>
    <definedName name="Amount">#REF!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scount" hidden="1">1</definedName>
    <definedName name="Antic">[36]BASES!$B$33</definedName>
    <definedName name="ANTICIPO">[37]BASES!$B$33</definedName>
    <definedName name="AÑO">[26]PRESUPUESTO!$D$13</definedName>
    <definedName name="AÑOWUIE">'[38]Res-Accide-10'!$R$2:$R$7</definedName>
    <definedName name="apaiy">#REF!</definedName>
    <definedName name="APELLIDOS">#REF!</definedName>
    <definedName name="API">#REF!</definedName>
    <definedName name="APU" localSheetId="0">[39]!absc</definedName>
    <definedName name="APU">[39]!absc</definedName>
    <definedName name="APU_directos">#REF!</definedName>
    <definedName name="APU221.1">#REF!</definedName>
    <definedName name="APU221.2">#REF!</definedName>
    <definedName name="aq">[0]!ERR</definedName>
    <definedName name="aqaq" localSheetId="9" hidden="1">{"TAB1",#N/A,TRUE,"GENERAL";"TAB2",#N/A,TRUE,"GENERAL";"TAB3",#N/A,TRUE,"GENERAL";"TAB4",#N/A,TRUE,"GENERAL";"TAB5",#N/A,TRUE,"GENERAL"}</definedName>
    <definedName name="aqaq" localSheetId="8" hidden="1">{"TAB1",#N/A,TRUE,"GENERAL";"TAB2",#N/A,TRUE,"GENERAL";"TAB3",#N/A,TRUE,"GENERAL";"TAB4",#N/A,TRUE,"GENERAL";"TAB5",#N/A,TRUE,"GENERAL"}</definedName>
    <definedName name="aqaq" localSheetId="7" hidden="1">{"TAB1",#N/A,TRUE,"GENERAL";"TAB2",#N/A,TRUE,"GENERAL";"TAB3",#N/A,TRUE,"GENERAL";"TAB4",#N/A,TRUE,"GENERAL";"TAB5",#N/A,TRUE,"GENERAL"}</definedName>
    <definedName name="aqaq" localSheetId="2" hidden="1">{"TAB1",#N/A,TRUE,"GENERAL";"TAB2",#N/A,TRUE,"GENERAL";"TAB3",#N/A,TRUE,"GENERAL";"TAB4",#N/A,TRUE,"GENERAL";"TAB5",#N/A,TRUE,"GENERAL"}</definedName>
    <definedName name="aqaq" localSheetId="6" hidden="1">{"TAB1",#N/A,TRUE,"GENERAL";"TAB2",#N/A,TRUE,"GENERAL";"TAB3",#N/A,TRUE,"GENERAL";"TAB4",#N/A,TRUE,"GENERAL";"TAB5",#N/A,TRUE,"GENERAL"}</definedName>
    <definedName name="aqaq" localSheetId="4" hidden="1">{"TAB1",#N/A,TRUE,"GENERAL";"TAB2",#N/A,TRUE,"GENERAL";"TAB3",#N/A,TRUE,"GENERAL";"TAB4",#N/A,TRUE,"GENERAL";"TAB5",#N/A,TRUE,"GENERAL"}</definedName>
    <definedName name="aqaq" localSheetId="3" hidden="1">{"TAB1",#N/A,TRUE,"GENERAL";"TAB2",#N/A,TRUE,"GENERAL";"TAB3",#N/A,TRUE,"GENERAL";"TAB4",#N/A,TRUE,"GENERAL";"TAB5",#N/A,TRUE,"GENERAL"}</definedName>
    <definedName name="aqaq" localSheetId="5"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localSheetId="9" hidden="1">{"via1",#N/A,TRUE,"general";"via2",#N/A,TRUE,"general";"via3",#N/A,TRUE,"general"}</definedName>
    <definedName name="ASD" localSheetId="8" hidden="1">{"via1",#N/A,TRUE,"general";"via2",#N/A,TRUE,"general";"via3",#N/A,TRUE,"general"}</definedName>
    <definedName name="ASD" localSheetId="7" hidden="1">{"via1",#N/A,TRUE,"general";"via2",#N/A,TRUE,"general";"via3",#N/A,TRUE,"general"}</definedName>
    <definedName name="ASD" localSheetId="2" hidden="1">{"via1",#N/A,TRUE,"general";"via2",#N/A,TRUE,"general";"via3",#N/A,TRUE,"general"}</definedName>
    <definedName name="ASD" localSheetId="6" hidden="1">{"via1",#N/A,TRUE,"general";"via2",#N/A,TRUE,"general";"via3",#N/A,TRUE,"general"}</definedName>
    <definedName name="ASD" localSheetId="4" hidden="1">{"via1",#N/A,TRUE,"general";"via2",#N/A,TRUE,"general";"via3",#N/A,TRUE,"general"}</definedName>
    <definedName name="ASD" localSheetId="3" hidden="1">{"via1",#N/A,TRUE,"general";"via2",#N/A,TRUE,"general";"via3",#N/A,TRUE,"general"}</definedName>
    <definedName name="ASD" localSheetId="5" hidden="1">{"via1",#N/A,TRUE,"general";"via2",#N/A,TRUE,"general";"via3",#N/A,TRUE,"general"}</definedName>
    <definedName name="ASD" hidden="1">{"via1",#N/A,TRUE,"general";"via2",#N/A,TRUE,"general";"via3",#N/A,TRUE,"general"}</definedName>
    <definedName name="ASDA" localSheetId="9" hidden="1">{"via1",#N/A,TRUE,"general";"via2",#N/A,TRUE,"general";"via3",#N/A,TRUE,"general"}</definedName>
    <definedName name="ASDA" localSheetId="8" hidden="1">{"via1",#N/A,TRUE,"general";"via2",#N/A,TRUE,"general";"via3",#N/A,TRUE,"general"}</definedName>
    <definedName name="ASDA" localSheetId="7" hidden="1">{"via1",#N/A,TRUE,"general";"via2",#N/A,TRUE,"general";"via3",#N/A,TRUE,"general"}</definedName>
    <definedName name="ASDA" localSheetId="2" hidden="1">{"via1",#N/A,TRUE,"general";"via2",#N/A,TRUE,"general";"via3",#N/A,TRUE,"general"}</definedName>
    <definedName name="ASDA" localSheetId="6" hidden="1">{"via1",#N/A,TRUE,"general";"via2",#N/A,TRUE,"general";"via3",#N/A,TRUE,"general"}</definedName>
    <definedName name="ASDA" localSheetId="4" hidden="1">{"via1",#N/A,TRUE,"general";"via2",#N/A,TRUE,"general";"via3",#N/A,TRUE,"general"}</definedName>
    <definedName name="ASDA" localSheetId="3" hidden="1">{"via1",#N/A,TRUE,"general";"via2",#N/A,TRUE,"general";"via3",#N/A,TRUE,"general"}</definedName>
    <definedName name="ASDA" localSheetId="5" hidden="1">{"via1",#N/A,TRUE,"general";"via2",#N/A,TRUE,"general";"via3",#N/A,TRUE,"general"}</definedName>
    <definedName name="ASDA" hidden="1">{"via1",#N/A,TRUE,"general";"via2",#N/A,TRUE,"general";"via3",#N/A,TRUE,"general"}</definedName>
    <definedName name="asdasd" localSheetId="9"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5" hidden="1">{"TAB1",#N/A,TRUE,"GENERAL";"TAB2",#N/A,TRUE,"GENERAL";"TAB3",#N/A,TRUE,"GENERAL";"TAB4",#N/A,TRUE,"GENERAL";"TAB5",#N/A,TRUE,"GENERAL"}</definedName>
    <definedName name="asdasd" hidden="1">{"TAB1",#N/A,TRUE,"GENERAL";"TAB2",#N/A,TRUE,"GENERAL";"TAB3",#N/A,TRUE,"GENERAL";"TAB4",#N/A,TRUE,"GENERAL";"TAB5",#N/A,TRUE,"GENERAL"}</definedName>
    <definedName name="asdf" localSheetId="9" hidden="1">{"via1",#N/A,TRUE,"general";"via2",#N/A,TRUE,"general";"via3",#N/A,TRUE,"general"}</definedName>
    <definedName name="asdf" localSheetId="8" hidden="1">{"via1",#N/A,TRUE,"general";"via2",#N/A,TRUE,"general";"via3",#N/A,TRUE,"general"}</definedName>
    <definedName name="asdf" localSheetId="7" hidden="1">{"via1",#N/A,TRUE,"general";"via2",#N/A,TRUE,"general";"via3",#N/A,TRUE,"general"}</definedName>
    <definedName name="asdf" localSheetId="2" hidden="1">{"via1",#N/A,TRUE,"general";"via2",#N/A,TRUE,"general";"via3",#N/A,TRUE,"general"}</definedName>
    <definedName name="asdf" localSheetId="6" hidden="1">{"via1",#N/A,TRUE,"general";"via2",#N/A,TRUE,"general";"via3",#N/A,TRUE,"general"}</definedName>
    <definedName name="asdf" localSheetId="4" hidden="1">{"via1",#N/A,TRUE,"general";"via2",#N/A,TRUE,"general";"via3",#N/A,TRUE,"general"}</definedName>
    <definedName name="asdf" localSheetId="3" hidden="1">{"via1",#N/A,TRUE,"general";"via2",#N/A,TRUE,"general";"via3",#N/A,TRUE,"general"}</definedName>
    <definedName name="asdf" localSheetId="5" hidden="1">{"via1",#N/A,TRUE,"general";"via2",#N/A,TRUE,"general";"via3",#N/A,TRUE,"general"}</definedName>
    <definedName name="asdf" hidden="1">{"via1",#N/A,TRUE,"general";"via2",#N/A,TRUE,"general";"via3",#N/A,TRUE,"general"}</definedName>
    <definedName name="asdfa" localSheetId="9" hidden="1">{"via1",#N/A,TRUE,"general";"via2",#N/A,TRUE,"general";"via3",#N/A,TRUE,"general"}</definedName>
    <definedName name="asdfa" localSheetId="8" hidden="1">{"via1",#N/A,TRUE,"general";"via2",#N/A,TRUE,"general";"via3",#N/A,TRUE,"general"}</definedName>
    <definedName name="asdfa" localSheetId="7" hidden="1">{"via1",#N/A,TRUE,"general";"via2",#N/A,TRUE,"general";"via3",#N/A,TRUE,"general"}</definedName>
    <definedName name="asdfa" localSheetId="2" hidden="1">{"via1",#N/A,TRUE,"general";"via2",#N/A,TRUE,"general";"via3",#N/A,TRUE,"general"}</definedName>
    <definedName name="asdfa" localSheetId="6" hidden="1">{"via1",#N/A,TRUE,"general";"via2",#N/A,TRUE,"general";"via3",#N/A,TRUE,"general"}</definedName>
    <definedName name="asdfa" localSheetId="4" hidden="1">{"via1",#N/A,TRUE,"general";"via2",#N/A,TRUE,"general";"via3",#N/A,TRUE,"general"}</definedName>
    <definedName name="asdfa" localSheetId="3" hidden="1">{"via1",#N/A,TRUE,"general";"via2",#N/A,TRUE,"general";"via3",#N/A,TRUE,"general"}</definedName>
    <definedName name="asdfa" localSheetId="5" hidden="1">{"via1",#N/A,TRUE,"general";"via2",#N/A,TRUE,"general";"via3",#N/A,TRUE,"general"}</definedName>
    <definedName name="asdfa" hidden="1">{"via1",#N/A,TRUE,"general";"via2",#N/A,TRUE,"general";"via3",#N/A,TRUE,"general"}</definedName>
    <definedName name="ASDFGHJKLÑ">[0]!ERR</definedName>
    <definedName name="asfasd" localSheetId="9" hidden="1">{"via1",#N/A,TRUE,"general";"via2",#N/A,TRUE,"general";"via3",#N/A,TRUE,"general"}</definedName>
    <definedName name="asfasd" localSheetId="8" hidden="1">{"via1",#N/A,TRUE,"general";"via2",#N/A,TRUE,"general";"via3",#N/A,TRUE,"general"}</definedName>
    <definedName name="asfasd" localSheetId="7" hidden="1">{"via1",#N/A,TRUE,"general";"via2",#N/A,TRUE,"general";"via3",#N/A,TRUE,"general"}</definedName>
    <definedName name="asfasd" localSheetId="2" hidden="1">{"via1",#N/A,TRUE,"general";"via2",#N/A,TRUE,"general";"via3",#N/A,TRUE,"general"}</definedName>
    <definedName name="asfasd" localSheetId="6" hidden="1">{"via1",#N/A,TRUE,"general";"via2",#N/A,TRUE,"general";"via3",#N/A,TRUE,"general"}</definedName>
    <definedName name="asfasd" localSheetId="4" hidden="1">{"via1",#N/A,TRUE,"general";"via2",#N/A,TRUE,"general";"via3",#N/A,TRUE,"general"}</definedName>
    <definedName name="asfasd" localSheetId="3" hidden="1">{"via1",#N/A,TRUE,"general";"via2",#N/A,TRUE,"general";"via3",#N/A,TRUE,"general"}</definedName>
    <definedName name="asfasd" localSheetId="5" hidden="1">{"via1",#N/A,TRUE,"general";"via2",#N/A,TRUE,"general";"via3",#N/A,TRUE,"general"}</definedName>
    <definedName name="asfasd" hidden="1">{"via1",#N/A,TRUE,"general";"via2",#N/A,TRUE,"general";"via3",#N/A,TRUE,"general"}</definedName>
    <definedName name="asfasdl" localSheetId="9" hidden="1">{"via1",#N/A,TRUE,"general";"via2",#N/A,TRUE,"general";"via3",#N/A,TRUE,"general"}</definedName>
    <definedName name="asfasdl" localSheetId="8" hidden="1">{"via1",#N/A,TRUE,"general";"via2",#N/A,TRUE,"general";"via3",#N/A,TRUE,"general"}</definedName>
    <definedName name="asfasdl" localSheetId="7" hidden="1">{"via1",#N/A,TRUE,"general";"via2",#N/A,TRUE,"general";"via3",#N/A,TRUE,"general"}</definedName>
    <definedName name="asfasdl" localSheetId="2" hidden="1">{"via1",#N/A,TRUE,"general";"via2",#N/A,TRUE,"general";"via3",#N/A,TRUE,"general"}</definedName>
    <definedName name="asfasdl" localSheetId="6" hidden="1">{"via1",#N/A,TRUE,"general";"via2",#N/A,TRUE,"general";"via3",#N/A,TRUE,"general"}</definedName>
    <definedName name="asfasdl" localSheetId="4" hidden="1">{"via1",#N/A,TRUE,"general";"via2",#N/A,TRUE,"general";"via3",#N/A,TRUE,"general"}</definedName>
    <definedName name="asfasdl" localSheetId="3" hidden="1">{"via1",#N/A,TRUE,"general";"via2",#N/A,TRUE,"general";"via3",#N/A,TRUE,"general"}</definedName>
    <definedName name="asfasdl" localSheetId="5" hidden="1">{"via1",#N/A,TRUE,"general";"via2",#N/A,TRUE,"general";"via3",#N/A,TRUE,"general"}</definedName>
    <definedName name="asfasdl" hidden="1">{"via1",#N/A,TRUE,"general";"via2",#N/A,TRUE,"general";"via3",#N/A,TRUE,"general"}</definedName>
    <definedName name="asfdfe" localSheetId="9" hidden="1">{#N/A,#N/A,TRUE,"INGENIERIA";#N/A,#N/A,TRUE,"COMPRAS";#N/A,#N/A,TRUE,"DIRECCION";#N/A,#N/A,TRUE,"RESUMEN"}</definedName>
    <definedName name="asfdfe" localSheetId="8" hidden="1">{#N/A,#N/A,TRUE,"INGENIERIA";#N/A,#N/A,TRUE,"COMPRAS";#N/A,#N/A,TRUE,"DIRECCION";#N/A,#N/A,TRUE,"RESUMEN"}</definedName>
    <definedName name="asfdfe" localSheetId="7" hidden="1">{#N/A,#N/A,TRUE,"INGENIERIA";#N/A,#N/A,TRUE,"COMPRAS";#N/A,#N/A,TRUE,"DIRECCION";#N/A,#N/A,TRUE,"RESUMEN"}</definedName>
    <definedName name="asfdfe" localSheetId="2" hidden="1">{#N/A,#N/A,TRUE,"INGENIERIA";#N/A,#N/A,TRUE,"COMPRAS";#N/A,#N/A,TRUE,"DIRECCION";#N/A,#N/A,TRUE,"RESUMEN"}</definedName>
    <definedName name="asfdfe" localSheetId="6" hidden="1">{#N/A,#N/A,TRUE,"INGENIERIA";#N/A,#N/A,TRUE,"COMPRAS";#N/A,#N/A,TRUE,"DIRECCION";#N/A,#N/A,TRUE,"RESUMEN"}</definedName>
    <definedName name="asfdfe" localSheetId="4" hidden="1">{#N/A,#N/A,TRUE,"INGENIERIA";#N/A,#N/A,TRUE,"COMPRAS";#N/A,#N/A,TRUE,"DIRECCION";#N/A,#N/A,TRUE,"RESUMEN"}</definedName>
    <definedName name="asfdfe" localSheetId="3" hidden="1">{#N/A,#N/A,TRUE,"INGENIERIA";#N/A,#N/A,TRUE,"COMPRAS";#N/A,#N/A,TRUE,"DIRECCION";#N/A,#N/A,TRUE,"RESUMEN"}</definedName>
    <definedName name="asfdfe" localSheetId="5" hidden="1">{#N/A,#N/A,TRUE,"INGENIERIA";#N/A,#N/A,TRUE,"COMPRAS";#N/A,#N/A,TRUE,"DIRECCION";#N/A,#N/A,TRUE,"RESUMEN"}</definedName>
    <definedName name="asfdfe" hidden="1">{#N/A,#N/A,TRUE,"INGENIERIA";#N/A,#N/A,TRUE,"COMPRAS";#N/A,#N/A,TRUE,"DIRECCION";#N/A,#N/A,TRUE,"RESUMEN"}</definedName>
    <definedName name="asff" localSheetId="9" hidden="1">{"TAB1",#N/A,TRUE,"GENERAL";"TAB2",#N/A,TRUE,"GENERAL";"TAB3",#N/A,TRUE,"GENERAL";"TAB4",#N/A,TRUE,"GENERAL";"TAB5",#N/A,TRUE,"GENERAL"}</definedName>
    <definedName name="asff" localSheetId="8" hidden="1">{"TAB1",#N/A,TRUE,"GENERAL";"TAB2",#N/A,TRUE,"GENERAL";"TAB3",#N/A,TRUE,"GENERAL";"TAB4",#N/A,TRUE,"GENERAL";"TAB5",#N/A,TRUE,"GENERAL"}</definedName>
    <definedName name="asff" localSheetId="7" hidden="1">{"TAB1",#N/A,TRUE,"GENERAL";"TAB2",#N/A,TRUE,"GENERAL";"TAB3",#N/A,TRUE,"GENERAL";"TAB4",#N/A,TRUE,"GENERAL";"TAB5",#N/A,TRUE,"GENERAL"}</definedName>
    <definedName name="asff" localSheetId="2" hidden="1">{"TAB1",#N/A,TRUE,"GENERAL";"TAB2",#N/A,TRUE,"GENERAL";"TAB3",#N/A,TRUE,"GENERAL";"TAB4",#N/A,TRUE,"GENERAL";"TAB5",#N/A,TRUE,"GENERAL"}</definedName>
    <definedName name="asff" localSheetId="6" hidden="1">{"TAB1",#N/A,TRUE,"GENERAL";"TAB2",#N/A,TRUE,"GENERAL";"TAB3",#N/A,TRUE,"GENERAL";"TAB4",#N/A,TRUE,"GENERAL";"TAB5",#N/A,TRUE,"GENERAL"}</definedName>
    <definedName name="asff" localSheetId="4" hidden="1">{"TAB1",#N/A,TRUE,"GENERAL";"TAB2",#N/A,TRUE,"GENERAL";"TAB3",#N/A,TRUE,"GENERAL";"TAB4",#N/A,TRUE,"GENERAL";"TAB5",#N/A,TRUE,"GENERAL"}</definedName>
    <definedName name="asff" localSheetId="3" hidden="1">{"TAB1",#N/A,TRUE,"GENERAL";"TAB2",#N/A,TRUE,"GENERAL";"TAB3",#N/A,TRUE,"GENERAL";"TAB4",#N/A,TRUE,"GENERAL";"TAB5",#N/A,TRUE,"GENERAL"}</definedName>
    <definedName name="asff" localSheetId="5" hidden="1">{"TAB1",#N/A,TRUE,"GENERAL";"TAB2",#N/A,TRUE,"GENERAL";"TAB3",#N/A,TRUE,"GENERAL";"TAB4",#N/A,TRUE,"GENERAL";"TAB5",#N/A,TRUE,"GENERAL"}</definedName>
    <definedName name="asff" hidden="1">{"TAB1",#N/A,TRUE,"GENERAL";"TAB2",#N/A,TRUE,"GENERAL";"TAB3",#N/A,TRUE,"GENERAL";"TAB4",#N/A,TRUE,"GENERAL";"TAB5",#N/A,TRUE,"GENERAL"}</definedName>
    <definedName name="asfghjoi" localSheetId="9" hidden="1">{"via1",#N/A,TRUE,"general";"via2",#N/A,TRUE,"general";"via3",#N/A,TRUE,"general"}</definedName>
    <definedName name="asfghjoi" localSheetId="8" hidden="1">{"via1",#N/A,TRUE,"general";"via2",#N/A,TRUE,"general";"via3",#N/A,TRUE,"general"}</definedName>
    <definedName name="asfghjoi" localSheetId="7" hidden="1">{"via1",#N/A,TRUE,"general";"via2",#N/A,TRUE,"general";"via3",#N/A,TRUE,"general"}</definedName>
    <definedName name="asfghjoi" localSheetId="2" hidden="1">{"via1",#N/A,TRUE,"general";"via2",#N/A,TRUE,"general";"via3",#N/A,TRUE,"general"}</definedName>
    <definedName name="asfghjoi" localSheetId="6" hidden="1">{"via1",#N/A,TRUE,"general";"via2",#N/A,TRUE,"general";"via3",#N/A,TRUE,"general"}</definedName>
    <definedName name="asfghjoi" localSheetId="4" hidden="1">{"via1",#N/A,TRUE,"general";"via2",#N/A,TRUE,"general";"via3",#N/A,TRUE,"general"}</definedName>
    <definedName name="asfghjoi" localSheetId="3" hidden="1">{"via1",#N/A,TRUE,"general";"via2",#N/A,TRUE,"general";"via3",#N/A,TRUE,"general"}</definedName>
    <definedName name="asfghjoi" localSheetId="5" hidden="1">{"via1",#N/A,TRUE,"general";"via2",#N/A,TRUE,"general";"via3",#N/A,TRUE,"general"}</definedName>
    <definedName name="asfghjoi" hidden="1">{"via1",#N/A,TRUE,"general";"via2",#N/A,TRUE,"general";"via3",#N/A,TRUE,"general"}</definedName>
    <definedName name="asojkdr" localSheetId="9"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5"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#REF!</definedName>
    <definedName name="azaz" localSheetId="9" hidden="1">{"TAB1",#N/A,TRUE,"GENERAL";"TAB2",#N/A,TRUE,"GENERAL";"TAB3",#N/A,TRUE,"GENERAL";"TAB4",#N/A,TRUE,"GENERAL";"TAB5",#N/A,TRUE,"GENERAL"}</definedName>
    <definedName name="azaz" localSheetId="8" hidden="1">{"TAB1",#N/A,TRUE,"GENERAL";"TAB2",#N/A,TRUE,"GENERAL";"TAB3",#N/A,TRUE,"GENERAL";"TAB4",#N/A,TRUE,"GENERAL";"TAB5",#N/A,TRUE,"GENERAL"}</definedName>
    <definedName name="azaz" localSheetId="7" hidden="1">{"TAB1",#N/A,TRUE,"GENERAL";"TAB2",#N/A,TRUE,"GENERAL";"TAB3",#N/A,TRUE,"GENERAL";"TAB4",#N/A,TRUE,"GENERAL";"TAB5",#N/A,TRUE,"GENERAL"}</definedName>
    <definedName name="azaz" localSheetId="2" hidden="1">{"TAB1",#N/A,TRUE,"GENERAL";"TAB2",#N/A,TRUE,"GENERAL";"TAB3",#N/A,TRUE,"GENERAL";"TAB4",#N/A,TRUE,"GENERAL";"TAB5",#N/A,TRUE,"GENERAL"}</definedName>
    <definedName name="azaz" localSheetId="6" hidden="1">{"TAB1",#N/A,TRUE,"GENERAL";"TAB2",#N/A,TRUE,"GENERAL";"TAB3",#N/A,TRUE,"GENERAL";"TAB4",#N/A,TRUE,"GENERAL";"TAB5",#N/A,TRUE,"GENERAL"}</definedName>
    <definedName name="azaz" localSheetId="4" hidden="1">{"TAB1",#N/A,TRUE,"GENERAL";"TAB2",#N/A,TRUE,"GENERAL";"TAB3",#N/A,TRUE,"GENERAL";"TAB4",#N/A,TRUE,"GENERAL";"TAB5",#N/A,TRUE,"GENERAL"}</definedName>
    <definedName name="azaz" localSheetId="3" hidden="1">{"TAB1",#N/A,TRUE,"GENERAL";"TAB2",#N/A,TRUE,"GENERAL";"TAB3",#N/A,TRUE,"GENERAL";"TAB4",#N/A,TRUE,"GENERAL";"TAB5",#N/A,TRUE,"GENERAL"}</definedName>
    <definedName name="azaz" localSheetId="5" hidden="1">{"TAB1",#N/A,TRUE,"GENERAL";"TAB2",#N/A,TRUE,"GENERAL";"TAB3",#N/A,TRUE,"GENERAL";"TAB4",#N/A,TRUE,"GENERAL";"TAB5",#N/A,TRUE,"GENERAL"}</definedName>
    <definedName name="azaz" hidden="1">{"TAB1",#N/A,TRUE,"GENERAL";"TAB2",#N/A,TRUE,"GENERAL";"TAB3",#N/A,TRUE,"GENERAL";"TAB4",#N/A,TRUE,"GENERAL";"TAB5",#N/A,TRUE,"GENERAL"}</definedName>
    <definedName name="B" localSheetId="9" hidden="1">{"via1",#N/A,TRUE,"general";"via2",#N/A,TRUE,"general";"via3",#N/A,TRUE,"general"}</definedName>
    <definedName name="B" localSheetId="8" hidden="1">{"via1",#N/A,TRUE,"general";"via2",#N/A,TRUE,"general";"via3",#N/A,TRUE,"general"}</definedName>
    <definedName name="B" localSheetId="7" hidden="1">{"via1",#N/A,TRUE,"general";"via2",#N/A,TRUE,"general";"via3",#N/A,TRUE,"general"}</definedName>
    <definedName name="B" localSheetId="2" hidden="1">{"via1",#N/A,TRUE,"general";"via2",#N/A,TRUE,"general";"via3",#N/A,TRUE,"general"}</definedName>
    <definedName name="B" localSheetId="6" hidden="1">{"via1",#N/A,TRUE,"general";"via2",#N/A,TRUE,"general";"via3",#N/A,TRUE,"general"}</definedName>
    <definedName name="B" localSheetId="4" hidden="1">{"via1",#N/A,TRUE,"general";"via2",#N/A,TRUE,"general";"via3",#N/A,TRUE,"general"}</definedName>
    <definedName name="B" localSheetId="3" hidden="1">{"via1",#N/A,TRUE,"general";"via2",#N/A,TRUE,"general";"via3",#N/A,TRUE,"general"}</definedName>
    <definedName name="B" localSheetId="5" hidden="1">{"via1",#N/A,TRUE,"general";"via2",#N/A,TRUE,"general";"via3",#N/A,TRUE,"general"}</definedName>
    <definedName name="B" hidden="1">{"via1",#N/A,TRUE,"general";"via2",#N/A,TRUE,"general";"via3",#N/A,TRUE,"general"}</definedName>
    <definedName name="Bajo_L">[33]Tabla!$A$1:$A$5</definedName>
    <definedName name="Base">#REF!</definedName>
    <definedName name="Base_datos_IM">#REF!</definedName>
    <definedName name="base1">#REF!</definedName>
    <definedName name="base2">#REF!</definedName>
    <definedName name="basedatos">[43]Hoja1!$A$4:$BZ$55</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localSheetId="9" hidden="1">{"via1",#N/A,TRUE,"general";"via2",#N/A,TRUE,"general";"via3",#N/A,TRUE,"general"}</definedName>
    <definedName name="bbbbbb" localSheetId="8" hidden="1">{"via1",#N/A,TRUE,"general";"via2",#N/A,TRUE,"general";"via3",#N/A,TRUE,"general"}</definedName>
    <definedName name="bbbbbb" localSheetId="7" hidden="1">{"via1",#N/A,TRUE,"general";"via2",#N/A,TRUE,"general";"via3",#N/A,TRUE,"general"}</definedName>
    <definedName name="bbbbbb" localSheetId="2" hidden="1">{"via1",#N/A,TRUE,"general";"via2",#N/A,TRUE,"general";"via3",#N/A,TRUE,"general"}</definedName>
    <definedName name="bbbbbb" localSheetId="6" hidden="1">{"via1",#N/A,TRUE,"general";"via2",#N/A,TRUE,"general";"via3",#N/A,TRUE,"general"}</definedName>
    <definedName name="bbbbbb" localSheetId="4" hidden="1">{"via1",#N/A,TRUE,"general";"via2",#N/A,TRUE,"general";"via3",#N/A,TRUE,"general"}</definedName>
    <definedName name="bbbbbb" localSheetId="3" hidden="1">{"via1",#N/A,TRUE,"general";"via2",#N/A,TRUE,"general";"via3",#N/A,TRUE,"general"}</definedName>
    <definedName name="bbbbbb" localSheetId="5" hidden="1">{"via1",#N/A,TRUE,"general";"via2",#N/A,TRUE,"general";"via3",#N/A,TRUE,"general"}</definedName>
    <definedName name="bbbbbb" hidden="1">{"via1",#N/A,TRUE,"general";"via2",#N/A,TRUE,"general";"via3",#N/A,TRUE,"general"}</definedName>
    <definedName name="bbbbbh" localSheetId="9"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5" hidden="1">{"TAB1",#N/A,TRUE,"GENERAL";"TAB2",#N/A,TRUE,"GENERAL";"TAB3",#N/A,TRUE,"GENERAL";"TAB4",#N/A,TRUE,"GENERAL";"TAB5",#N/A,TRUE,"GENERAL"}</definedName>
    <definedName name="bbbbbh" hidden="1">{"TAB1",#N/A,TRUE,"GENERAL";"TAB2",#N/A,TRUE,"GENERAL";"TAB3",#N/A,TRUE,"GENERAL";"TAB4",#N/A,TRUE,"GENERAL";"TAB5",#N/A,TRUE,"GENERAL"}</definedName>
    <definedName name="bbd" localSheetId="9" hidden="1">{"TAB1",#N/A,TRUE,"GENERAL";"TAB2",#N/A,TRUE,"GENERAL";"TAB3",#N/A,TRUE,"GENERAL";"TAB4",#N/A,TRUE,"GENERAL";"TAB5",#N/A,TRUE,"GENERAL"}</definedName>
    <definedName name="bbd" localSheetId="8" hidden="1">{"TAB1",#N/A,TRUE,"GENERAL";"TAB2",#N/A,TRUE,"GENERAL";"TAB3",#N/A,TRUE,"GENERAL";"TAB4",#N/A,TRUE,"GENERAL";"TAB5",#N/A,TRUE,"GENERAL"}</definedName>
    <definedName name="bbd" localSheetId="7" hidden="1">{"TAB1",#N/A,TRUE,"GENERAL";"TAB2",#N/A,TRUE,"GENERAL";"TAB3",#N/A,TRUE,"GENERAL";"TAB4",#N/A,TRUE,"GENERAL";"TAB5",#N/A,TRUE,"GENERAL"}</definedName>
    <definedName name="bbd" localSheetId="2" hidden="1">{"TAB1",#N/A,TRUE,"GENERAL";"TAB2",#N/A,TRUE,"GENERAL";"TAB3",#N/A,TRUE,"GENERAL";"TAB4",#N/A,TRUE,"GENERAL";"TAB5",#N/A,TRUE,"GENERAL"}</definedName>
    <definedName name="bbd" localSheetId="6" hidden="1">{"TAB1",#N/A,TRUE,"GENERAL";"TAB2",#N/A,TRUE,"GENERAL";"TAB3",#N/A,TRUE,"GENERAL";"TAB4",#N/A,TRUE,"GENERAL";"TAB5",#N/A,TRUE,"GENERAL"}</definedName>
    <definedName name="bbd" localSheetId="4" hidden="1">{"TAB1",#N/A,TRUE,"GENERAL";"TAB2",#N/A,TRUE,"GENERAL";"TAB3",#N/A,TRUE,"GENERAL";"TAB4",#N/A,TRUE,"GENERAL";"TAB5",#N/A,TRUE,"GENERAL"}</definedName>
    <definedName name="bbd" localSheetId="3" hidden="1">{"TAB1",#N/A,TRUE,"GENERAL";"TAB2",#N/A,TRUE,"GENERAL";"TAB3",#N/A,TRUE,"GENERAL";"TAB4",#N/A,TRUE,"GENERAL";"TAB5",#N/A,TRUE,"GENERAL"}</definedName>
    <definedName name="bbd" localSheetId="5"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9"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5"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9" hidden="1">{"via1",#N/A,TRUE,"general";"via2",#N/A,TRUE,"general";"via3",#N/A,TRUE,"general"}</definedName>
    <definedName name="BDFB" localSheetId="8" hidden="1">{"via1",#N/A,TRUE,"general";"via2",#N/A,TRUE,"general";"via3",#N/A,TRUE,"general"}</definedName>
    <definedName name="BDFB" localSheetId="7" hidden="1">{"via1",#N/A,TRUE,"general";"via2",#N/A,TRUE,"general";"via3",#N/A,TRUE,"general"}</definedName>
    <definedName name="BDFB" localSheetId="2" hidden="1">{"via1",#N/A,TRUE,"general";"via2",#N/A,TRUE,"general";"via3",#N/A,TRUE,"general"}</definedName>
    <definedName name="BDFB" localSheetId="6" hidden="1">{"via1",#N/A,TRUE,"general";"via2",#N/A,TRUE,"general";"via3",#N/A,TRUE,"general"}</definedName>
    <definedName name="BDFB" localSheetId="4" hidden="1">{"via1",#N/A,TRUE,"general";"via2",#N/A,TRUE,"general";"via3",#N/A,TRUE,"general"}</definedName>
    <definedName name="BDFB" localSheetId="3" hidden="1">{"via1",#N/A,TRUE,"general";"via2",#N/A,TRUE,"general";"via3",#N/A,TRUE,"general"}</definedName>
    <definedName name="BDFB" localSheetId="5" hidden="1">{"via1",#N/A,TRUE,"general";"via2",#N/A,TRUE,"general";"via3",#N/A,TRUE,"general"}</definedName>
    <definedName name="BDFB" hidden="1">{"via1",#N/A,TRUE,"general";"via2",#N/A,TRUE,"general";"via3",#N/A,TRUE,"general"}</definedName>
    <definedName name="BDFGDG" localSheetId="9"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5" hidden="1">{"TAB1",#N/A,TRUE,"GENERAL";"TAB2",#N/A,TRUE,"GENERAL";"TAB3",#N/A,TRUE,"GENERAL";"TAB4",#N/A,TRUE,"GENERAL";"TAB5",#N/A,TRUE,"GENERAL"}</definedName>
    <definedName name="BDFGDG" hidden="1">{"TAB1",#N/A,TRUE,"GENERAL";"TAB2",#N/A,TRUE,"GENERAL";"TAB3",#N/A,TRUE,"GENERAL";"TAB4",#N/A,TRUE,"GENERAL";"TAB5",#N/A,TRUE,"GENERAL"}</definedName>
    <definedName name="be" localSheetId="9" hidden="1">{"TAB1",#N/A,TRUE,"GENERAL";"TAB2",#N/A,TRUE,"GENERAL";"TAB3",#N/A,TRUE,"GENERAL";"TAB4",#N/A,TRUE,"GENERAL";"TAB5",#N/A,TRUE,"GENERAL"}</definedName>
    <definedName name="be" localSheetId="8" hidden="1">{"TAB1",#N/A,TRUE,"GENERAL";"TAB2",#N/A,TRUE,"GENERAL";"TAB3",#N/A,TRUE,"GENERAL";"TAB4",#N/A,TRUE,"GENERAL";"TAB5",#N/A,TRUE,"GENERAL"}</definedName>
    <definedName name="be" localSheetId="7" hidden="1">{"TAB1",#N/A,TRUE,"GENERAL";"TAB2",#N/A,TRUE,"GENERAL";"TAB3",#N/A,TRUE,"GENERAL";"TAB4",#N/A,TRUE,"GENERAL";"TAB5",#N/A,TRUE,"GENERAL"}</definedName>
    <definedName name="be" localSheetId="2" hidden="1">{"TAB1",#N/A,TRUE,"GENERAL";"TAB2",#N/A,TRUE,"GENERAL";"TAB3",#N/A,TRUE,"GENERAL";"TAB4",#N/A,TRUE,"GENERAL";"TAB5",#N/A,TRUE,"GENERAL"}</definedName>
    <definedName name="be" localSheetId="6" hidden="1">{"TAB1",#N/A,TRUE,"GENERAL";"TAB2",#N/A,TRUE,"GENERAL";"TAB3",#N/A,TRUE,"GENERAL";"TAB4",#N/A,TRUE,"GENERAL";"TAB5",#N/A,TRUE,"GENERAL"}</definedName>
    <definedName name="be" localSheetId="4" hidden="1">{"TAB1",#N/A,TRUE,"GENERAL";"TAB2",#N/A,TRUE,"GENERAL";"TAB3",#N/A,TRUE,"GENERAL";"TAB4",#N/A,TRUE,"GENERAL";"TAB5",#N/A,TRUE,"GENERAL"}</definedName>
    <definedName name="be" localSheetId="3" hidden="1">{"TAB1",#N/A,TRUE,"GENERAL";"TAB2",#N/A,TRUE,"GENERAL";"TAB3",#N/A,TRUE,"GENERAL";"TAB4",#N/A,TRUE,"GENERAL";"TAB5",#N/A,TRUE,"GENERAL"}</definedName>
    <definedName name="be" localSheetId="5"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9" hidden="1">{"TAB1",#N/A,TRUE,"GENERAL";"TAB2",#N/A,TRUE,"GENERAL";"TAB3",#N/A,TRUE,"GENERAL";"TAB4",#N/A,TRUE,"GENERAL";"TAB5",#N/A,TRUE,"GENERAL"}</definedName>
    <definedName name="bfnfv" localSheetId="8" hidden="1">{"TAB1",#N/A,TRUE,"GENERAL";"TAB2",#N/A,TRUE,"GENERAL";"TAB3",#N/A,TRUE,"GENERAL";"TAB4",#N/A,TRUE,"GENERAL";"TAB5",#N/A,TRUE,"GENERAL"}</definedName>
    <definedName name="bfnfv" localSheetId="7" hidden="1">{"TAB1",#N/A,TRUE,"GENERAL";"TAB2",#N/A,TRUE,"GENERAL";"TAB3",#N/A,TRUE,"GENERAL";"TAB4",#N/A,TRUE,"GENERAL";"TAB5",#N/A,TRUE,"GENERAL"}</definedName>
    <definedName name="bfnfv" localSheetId="2" hidden="1">{"TAB1",#N/A,TRUE,"GENERAL";"TAB2",#N/A,TRUE,"GENERAL";"TAB3",#N/A,TRUE,"GENERAL";"TAB4",#N/A,TRUE,"GENERAL";"TAB5",#N/A,TRUE,"GENERAL"}</definedName>
    <definedName name="bfnfv" localSheetId="6" hidden="1">{"TAB1",#N/A,TRUE,"GENERAL";"TAB2",#N/A,TRUE,"GENERAL";"TAB3",#N/A,TRUE,"GENERAL";"TAB4",#N/A,TRUE,"GENERAL";"TAB5",#N/A,TRUE,"GENERAL"}</definedName>
    <definedName name="bfnfv" localSheetId="4" hidden="1">{"TAB1",#N/A,TRUE,"GENERAL";"TAB2",#N/A,TRUE,"GENERAL";"TAB3",#N/A,TRUE,"GENERAL";"TAB4",#N/A,TRUE,"GENERAL";"TAB5",#N/A,TRUE,"GENERAL"}</definedName>
    <definedName name="bfnfv" localSheetId="3" hidden="1">{"TAB1",#N/A,TRUE,"GENERAL";"TAB2",#N/A,TRUE,"GENERAL";"TAB3",#N/A,TRUE,"GENERAL";"TAB4",#N/A,TRUE,"GENERAL";"TAB5",#N/A,TRUE,"GENERAL"}</definedName>
    <definedName name="bfnfv" localSheetId="5" hidden="1">{"TAB1",#N/A,TRUE,"GENERAL";"TAB2",#N/A,TRUE,"GENERAL";"TAB3",#N/A,TRUE,"GENERAL";"TAB4",#N/A,TRUE,"GENERAL";"TAB5",#N/A,TRUE,"GENERAL"}</definedName>
    <definedName name="bfnfv" hidden="1">{"TAB1",#N/A,TRUE,"GENERAL";"TAB2",#N/A,TRUE,"GENERAL";"TAB3",#N/A,TRUE,"GENERAL";"TAB4",#N/A,TRUE,"GENERAL";"TAB5",#N/A,TRUE,"GENERAL"}</definedName>
    <definedName name="bgb" localSheetId="9" hidden="1">{"TAB1",#N/A,TRUE,"GENERAL";"TAB2",#N/A,TRUE,"GENERAL";"TAB3",#N/A,TRUE,"GENERAL";"TAB4",#N/A,TRUE,"GENERAL";"TAB5",#N/A,TRUE,"GENERAL"}</definedName>
    <definedName name="bgb" localSheetId="8" hidden="1">{"TAB1",#N/A,TRUE,"GENERAL";"TAB2",#N/A,TRUE,"GENERAL";"TAB3",#N/A,TRUE,"GENERAL";"TAB4",#N/A,TRUE,"GENERAL";"TAB5",#N/A,TRUE,"GENERAL"}</definedName>
    <definedName name="bgb" localSheetId="7" hidden="1">{"TAB1",#N/A,TRUE,"GENERAL";"TAB2",#N/A,TRUE,"GENERAL";"TAB3",#N/A,TRUE,"GENERAL";"TAB4",#N/A,TRUE,"GENERAL";"TAB5",#N/A,TRUE,"GENERAL"}</definedName>
    <definedName name="bgb" localSheetId="2" hidden="1">{"TAB1",#N/A,TRUE,"GENERAL";"TAB2",#N/A,TRUE,"GENERAL";"TAB3",#N/A,TRUE,"GENERAL";"TAB4",#N/A,TRUE,"GENERAL";"TAB5",#N/A,TRUE,"GENERAL"}</definedName>
    <definedName name="bgb" localSheetId="6" hidden="1">{"TAB1",#N/A,TRUE,"GENERAL";"TAB2",#N/A,TRUE,"GENERAL";"TAB3",#N/A,TRUE,"GENERAL";"TAB4",#N/A,TRUE,"GENERAL";"TAB5",#N/A,TRUE,"GENERAL"}</definedName>
    <definedName name="bgb" localSheetId="4" hidden="1">{"TAB1",#N/A,TRUE,"GENERAL";"TAB2",#N/A,TRUE,"GENERAL";"TAB3",#N/A,TRUE,"GENERAL";"TAB4",#N/A,TRUE,"GENERAL";"TAB5",#N/A,TRUE,"GENERAL"}</definedName>
    <definedName name="bgb" localSheetId="3" hidden="1">{"TAB1",#N/A,TRUE,"GENERAL";"TAB2",#N/A,TRUE,"GENERAL";"TAB3",#N/A,TRUE,"GENERAL";"TAB4",#N/A,TRUE,"GENERAL";"TAB5",#N/A,TRUE,"GENERAL"}</definedName>
    <definedName name="bgb" localSheetId="5" hidden="1">{"TAB1",#N/A,TRUE,"GENERAL";"TAB2",#N/A,TRUE,"GENERAL";"TAB3",#N/A,TRUE,"GENERAL";"TAB4",#N/A,TRUE,"GENERAL";"TAB5",#N/A,TRUE,"GENERAL"}</definedName>
    <definedName name="bgb" hidden="1">{"TAB1",#N/A,TRUE,"GENERAL";"TAB2",#N/A,TRUE,"GENERAL";"TAB3",#N/A,TRUE,"GENERAL";"TAB4",#N/A,TRUE,"GENERAL";"TAB5",#N/A,TRUE,"GENERAL"}</definedName>
    <definedName name="BGDGFRT" localSheetId="9" hidden="1">{"via1",#N/A,TRUE,"general";"via2",#N/A,TRUE,"general";"via3",#N/A,TRUE,"general"}</definedName>
    <definedName name="BGDGFRT" localSheetId="8" hidden="1">{"via1",#N/A,TRUE,"general";"via2",#N/A,TRUE,"general";"via3",#N/A,TRUE,"general"}</definedName>
    <definedName name="BGDGFRT" localSheetId="7" hidden="1">{"via1",#N/A,TRUE,"general";"via2",#N/A,TRUE,"general";"via3",#N/A,TRUE,"general"}</definedName>
    <definedName name="BGDGFRT" localSheetId="2" hidden="1">{"via1",#N/A,TRUE,"general";"via2",#N/A,TRUE,"general";"via3",#N/A,TRUE,"general"}</definedName>
    <definedName name="BGDGFRT" localSheetId="6" hidden="1">{"via1",#N/A,TRUE,"general";"via2",#N/A,TRUE,"general";"via3",#N/A,TRUE,"general"}</definedName>
    <definedName name="BGDGFRT" localSheetId="4" hidden="1">{"via1",#N/A,TRUE,"general";"via2",#N/A,TRUE,"general";"via3",#N/A,TRUE,"general"}</definedName>
    <definedName name="BGDGFRT" localSheetId="3" hidden="1">{"via1",#N/A,TRUE,"general";"via2",#N/A,TRUE,"general";"via3",#N/A,TRUE,"general"}</definedName>
    <definedName name="BGDGFRT" localSheetId="5" hidden="1">{"via1",#N/A,TRUE,"general";"via2",#N/A,TRUE,"general";"via3",#N/A,TRUE,"general"}</definedName>
    <definedName name="BGDGFRT" hidden="1">{"via1",#N/A,TRUE,"general";"via2",#N/A,TRUE,"general";"via3",#N/A,TRUE,"general"}</definedName>
    <definedName name="BGFBFH" localSheetId="9" hidden="1">{"via1",#N/A,TRUE,"general";"via2",#N/A,TRUE,"general";"via3",#N/A,TRUE,"general"}</definedName>
    <definedName name="BGFBFH" localSheetId="8" hidden="1">{"via1",#N/A,TRUE,"general";"via2",#N/A,TRUE,"general";"via3",#N/A,TRUE,"general"}</definedName>
    <definedName name="BGFBFH" localSheetId="7" hidden="1">{"via1",#N/A,TRUE,"general";"via2",#N/A,TRUE,"general";"via3",#N/A,TRUE,"general"}</definedName>
    <definedName name="BGFBFH" localSheetId="2" hidden="1">{"via1",#N/A,TRUE,"general";"via2",#N/A,TRUE,"general";"via3",#N/A,TRUE,"general"}</definedName>
    <definedName name="BGFBFH" localSheetId="6" hidden="1">{"via1",#N/A,TRUE,"general";"via2",#N/A,TRUE,"general";"via3",#N/A,TRUE,"general"}</definedName>
    <definedName name="BGFBFH" localSheetId="4" hidden="1">{"via1",#N/A,TRUE,"general";"via2",#N/A,TRUE,"general";"via3",#N/A,TRUE,"general"}</definedName>
    <definedName name="BGFBFH" localSheetId="3" hidden="1">{"via1",#N/A,TRUE,"general";"via2",#N/A,TRUE,"general";"via3",#N/A,TRUE,"general"}</definedName>
    <definedName name="BGFBFH" localSheetId="5" hidden="1">{"via1",#N/A,TRUE,"general";"via2",#N/A,TRUE,"general";"via3",#N/A,TRUE,"general"}</definedName>
    <definedName name="BGFBFH" hidden="1">{"via1",#N/A,TRUE,"general";"via2",#N/A,TRUE,"general";"via3",#N/A,TRUE,"general"}</definedName>
    <definedName name="BGT">#REF!</definedName>
    <definedName name="bgvfcdx" localSheetId="9" hidden="1">{"via1",#N/A,TRUE,"general";"via2",#N/A,TRUE,"general";"via3",#N/A,TRUE,"general"}</definedName>
    <definedName name="bgvfcdx" localSheetId="8" hidden="1">{"via1",#N/A,TRUE,"general";"via2",#N/A,TRUE,"general";"via3",#N/A,TRUE,"general"}</definedName>
    <definedName name="bgvfcdx" localSheetId="7" hidden="1">{"via1",#N/A,TRUE,"general";"via2",#N/A,TRUE,"general";"via3",#N/A,TRUE,"general"}</definedName>
    <definedName name="bgvfcdx" localSheetId="2" hidden="1">{"via1",#N/A,TRUE,"general";"via2",#N/A,TRUE,"general";"via3",#N/A,TRUE,"general"}</definedName>
    <definedName name="bgvfcdx" localSheetId="6" hidden="1">{"via1",#N/A,TRUE,"general";"via2",#N/A,TRUE,"general";"via3",#N/A,TRUE,"general"}</definedName>
    <definedName name="bgvfcdx" localSheetId="4" hidden="1">{"via1",#N/A,TRUE,"general";"via2",#N/A,TRUE,"general";"via3",#N/A,TRUE,"general"}</definedName>
    <definedName name="bgvfcdx" localSheetId="3" hidden="1">{"via1",#N/A,TRUE,"general";"via2",#N/A,TRUE,"general";"via3",#N/A,TRUE,"general"}</definedName>
    <definedName name="bgvfcdx" localSheetId="5"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localSheetId="9" hidden="1">#REF!</definedName>
    <definedName name="BLPH1" localSheetId="8" hidden="1">#REF!</definedName>
    <definedName name="BLPH1" localSheetId="7" hidden="1">#REF!</definedName>
    <definedName name="BLPH1" localSheetId="2" hidden="1">#REF!</definedName>
    <definedName name="BLPH1" localSheetId="6" hidden="1">#REF!</definedName>
    <definedName name="BLPH1" localSheetId="4" hidden="1">#REF!</definedName>
    <definedName name="BLPH1" localSheetId="3" hidden="1">#REF!</definedName>
    <definedName name="BLPH1" localSheetId="5" hidden="1">#REF!</definedName>
    <definedName name="BLPH1" hidden="1">#REF!</definedName>
    <definedName name="blProgramadoPesos">'[45]Programado$'!$I$1:$CK$45</definedName>
    <definedName name="blReferenciaInforme">#REF!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localSheetId="9" hidden="1">{"TAB1",#N/A,TRUE,"GENERAL";"TAB2",#N/A,TRUE,"GENERAL";"TAB3",#N/A,TRUE,"GENERAL";"TAB4",#N/A,TRUE,"GENERAL";"TAB5",#N/A,TRUE,"GENERAL"}</definedName>
    <definedName name="br" localSheetId="8" hidden="1">{"TAB1",#N/A,TRUE,"GENERAL";"TAB2",#N/A,TRUE,"GENERAL";"TAB3",#N/A,TRUE,"GENERAL";"TAB4",#N/A,TRUE,"GENERAL";"TAB5",#N/A,TRUE,"GENERAL"}</definedName>
    <definedName name="br" localSheetId="7" hidden="1">{"TAB1",#N/A,TRUE,"GENERAL";"TAB2",#N/A,TRUE,"GENERAL";"TAB3",#N/A,TRUE,"GENERAL";"TAB4",#N/A,TRUE,"GENERAL";"TAB5",#N/A,TRUE,"GENERAL"}</definedName>
    <definedName name="br" localSheetId="2" hidden="1">{"TAB1",#N/A,TRUE,"GENERAL";"TAB2",#N/A,TRUE,"GENERAL";"TAB3",#N/A,TRUE,"GENERAL";"TAB4",#N/A,TRUE,"GENERAL";"TAB5",#N/A,TRUE,"GENERAL"}</definedName>
    <definedName name="br" localSheetId="6" hidden="1">{"TAB1",#N/A,TRUE,"GENERAL";"TAB2",#N/A,TRUE,"GENERAL";"TAB3",#N/A,TRUE,"GENERAL";"TAB4",#N/A,TRUE,"GENERAL";"TAB5",#N/A,TRUE,"GENERAL"}</definedName>
    <definedName name="br" localSheetId="4" hidden="1">{"TAB1",#N/A,TRUE,"GENERAL";"TAB2",#N/A,TRUE,"GENERAL";"TAB3",#N/A,TRUE,"GENERAL";"TAB4",#N/A,TRUE,"GENERAL";"TAB5",#N/A,TRUE,"GENERAL"}</definedName>
    <definedName name="br" localSheetId="3" hidden="1">{"TAB1",#N/A,TRUE,"GENERAL";"TAB2",#N/A,TRUE,"GENERAL";"TAB3",#N/A,TRUE,"GENERAL";"TAB4",#N/A,TRUE,"GENERAL";"TAB5",#N/A,TRUE,"GENERAL"}</definedName>
    <definedName name="br" localSheetId="5"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9" hidden="1">{"via1",#N/A,TRUE,"general";"via2",#N/A,TRUE,"general";"via3",#N/A,TRUE,"general"}</definedName>
    <definedName name="bsb" localSheetId="8" hidden="1">{"via1",#N/A,TRUE,"general";"via2",#N/A,TRUE,"general";"via3",#N/A,TRUE,"general"}</definedName>
    <definedName name="bsb" localSheetId="7" hidden="1">{"via1",#N/A,TRUE,"general";"via2",#N/A,TRUE,"general";"via3",#N/A,TRUE,"general"}</definedName>
    <definedName name="bsb" localSheetId="2" hidden="1">{"via1",#N/A,TRUE,"general";"via2",#N/A,TRUE,"general";"via3",#N/A,TRUE,"general"}</definedName>
    <definedName name="bsb" localSheetId="6" hidden="1">{"via1",#N/A,TRUE,"general";"via2",#N/A,TRUE,"general";"via3",#N/A,TRUE,"general"}</definedName>
    <definedName name="bsb" localSheetId="4" hidden="1">{"via1",#N/A,TRUE,"general";"via2",#N/A,TRUE,"general";"via3",#N/A,TRUE,"general"}</definedName>
    <definedName name="bsb" localSheetId="3" hidden="1">{"via1",#N/A,TRUE,"general";"via2",#N/A,TRUE,"general";"via3",#N/A,TRUE,"general"}</definedName>
    <definedName name="bsb" localSheetId="5" hidden="1">{"via1",#N/A,TRUE,"general";"via2",#N/A,TRUE,"general";"via3",#N/A,TRUE,"general"}</definedName>
    <definedName name="bsb" hidden="1">{"via1",#N/A,TRUE,"general";"via2",#N/A,TRUE,"general";"via3",#N/A,TRUE,"general"}</definedName>
    <definedName name="bspoi" localSheetId="9" hidden="1">{"TAB1",#N/A,TRUE,"GENERAL";"TAB2",#N/A,TRUE,"GENERAL";"TAB3",#N/A,TRUE,"GENERAL";"TAB4",#N/A,TRUE,"GENERAL";"TAB5",#N/A,TRUE,"GENERAL"}</definedName>
    <definedName name="bspoi" localSheetId="8" hidden="1">{"TAB1",#N/A,TRUE,"GENERAL";"TAB2",#N/A,TRUE,"GENERAL";"TAB3",#N/A,TRUE,"GENERAL";"TAB4",#N/A,TRUE,"GENERAL";"TAB5",#N/A,TRUE,"GENERAL"}</definedName>
    <definedName name="bspoi" localSheetId="7" hidden="1">{"TAB1",#N/A,TRUE,"GENERAL";"TAB2",#N/A,TRUE,"GENERAL";"TAB3",#N/A,TRUE,"GENERAL";"TAB4",#N/A,TRUE,"GENERAL";"TAB5",#N/A,TRUE,"GENERAL"}</definedName>
    <definedName name="bspoi" localSheetId="2" hidden="1">{"TAB1",#N/A,TRUE,"GENERAL";"TAB2",#N/A,TRUE,"GENERAL";"TAB3",#N/A,TRUE,"GENERAL";"TAB4",#N/A,TRUE,"GENERAL";"TAB5",#N/A,TRUE,"GENERAL"}</definedName>
    <definedName name="bspoi" localSheetId="6" hidden="1">{"TAB1",#N/A,TRUE,"GENERAL";"TAB2",#N/A,TRUE,"GENERAL";"TAB3",#N/A,TRUE,"GENERAL";"TAB4",#N/A,TRUE,"GENERAL";"TAB5",#N/A,TRUE,"GENERAL"}</definedName>
    <definedName name="bspoi" localSheetId="4" hidden="1">{"TAB1",#N/A,TRUE,"GENERAL";"TAB2",#N/A,TRUE,"GENERAL";"TAB3",#N/A,TRUE,"GENERAL";"TAB4",#N/A,TRUE,"GENERAL";"TAB5",#N/A,TRUE,"GENERAL"}</definedName>
    <definedName name="bspoi" localSheetId="3" hidden="1">{"TAB1",#N/A,TRUE,"GENERAL";"TAB2",#N/A,TRUE,"GENERAL";"TAB3",#N/A,TRUE,"GENERAL";"TAB4",#N/A,TRUE,"GENERAL";"TAB5",#N/A,TRUE,"GENERAL"}</definedName>
    <definedName name="bspoi" localSheetId="5"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9" hidden="1">{"via1",#N/A,TRUE,"general";"via2",#N/A,TRUE,"general";"via3",#N/A,TRUE,"general"}</definedName>
    <definedName name="bt" localSheetId="8" hidden="1">{"via1",#N/A,TRUE,"general";"via2",#N/A,TRUE,"general";"via3",#N/A,TRUE,"general"}</definedName>
    <definedName name="bt" localSheetId="7" hidden="1">{"via1",#N/A,TRUE,"general";"via2",#N/A,TRUE,"general";"via3",#N/A,TRUE,"general"}</definedName>
    <definedName name="bt" localSheetId="2" hidden="1">{"via1",#N/A,TRUE,"general";"via2",#N/A,TRUE,"general";"via3",#N/A,TRUE,"general"}</definedName>
    <definedName name="bt" localSheetId="6" hidden="1">{"via1",#N/A,TRUE,"general";"via2",#N/A,TRUE,"general";"via3",#N/A,TRUE,"general"}</definedName>
    <definedName name="bt" localSheetId="4" hidden="1">{"via1",#N/A,TRUE,"general";"via2",#N/A,TRUE,"general";"via3",#N/A,TRUE,"general"}</definedName>
    <definedName name="bt" localSheetId="3" hidden="1">{"via1",#N/A,TRUE,"general";"via2",#N/A,TRUE,"general";"via3",#N/A,TRUE,"general"}</definedName>
    <definedName name="bt" localSheetId="5" hidden="1">{"via1",#N/A,TRUE,"general";"via2",#N/A,TRUE,"general";"via3",#N/A,TRUE,"general"}</definedName>
    <definedName name="bt" hidden="1">{"via1",#N/A,TRUE,"general";"via2",#N/A,TRUE,"general";"via3",#N/A,TRUE,"general"}</definedName>
    <definedName name="BTYJHTR" localSheetId="9"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5"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9" hidden="1">{"TAB1",#N/A,TRUE,"GENERAL";"TAB2",#N/A,TRUE,"GENERAL";"TAB3",#N/A,TRUE,"GENERAL";"TAB4",#N/A,TRUE,"GENERAL";"TAB5",#N/A,TRUE,"GENERAL"}</definedName>
    <definedName name="bvbc" localSheetId="8" hidden="1">{"TAB1",#N/A,TRUE,"GENERAL";"TAB2",#N/A,TRUE,"GENERAL";"TAB3",#N/A,TRUE,"GENERAL";"TAB4",#N/A,TRUE,"GENERAL";"TAB5",#N/A,TRUE,"GENERAL"}</definedName>
    <definedName name="bvbc" localSheetId="7" hidden="1">{"TAB1",#N/A,TRUE,"GENERAL";"TAB2",#N/A,TRUE,"GENERAL";"TAB3",#N/A,TRUE,"GENERAL";"TAB4",#N/A,TRUE,"GENERAL";"TAB5",#N/A,TRUE,"GENERAL"}</definedName>
    <definedName name="bvbc" localSheetId="2" hidden="1">{"TAB1",#N/A,TRUE,"GENERAL";"TAB2",#N/A,TRUE,"GENERAL";"TAB3",#N/A,TRUE,"GENERAL";"TAB4",#N/A,TRUE,"GENERAL";"TAB5",#N/A,TRUE,"GENERAL"}</definedName>
    <definedName name="bvbc" localSheetId="6" hidden="1">{"TAB1",#N/A,TRUE,"GENERAL";"TAB2",#N/A,TRUE,"GENERAL";"TAB3",#N/A,TRUE,"GENERAL";"TAB4",#N/A,TRUE,"GENERAL";"TAB5",#N/A,TRUE,"GENERAL"}</definedName>
    <definedName name="bvbc" localSheetId="4" hidden="1">{"TAB1",#N/A,TRUE,"GENERAL";"TAB2",#N/A,TRUE,"GENERAL";"TAB3",#N/A,TRUE,"GENERAL";"TAB4",#N/A,TRUE,"GENERAL";"TAB5",#N/A,TRUE,"GENERAL"}</definedName>
    <definedName name="bvbc" localSheetId="3" hidden="1">{"TAB1",#N/A,TRUE,"GENERAL";"TAB2",#N/A,TRUE,"GENERAL";"TAB3",#N/A,TRUE,"GENERAL";"TAB4",#N/A,TRUE,"GENERAL";"TAB5",#N/A,TRUE,"GENERAL"}</definedName>
    <definedName name="bvbc" localSheetId="5" hidden="1">{"TAB1",#N/A,TRUE,"GENERAL";"TAB2",#N/A,TRUE,"GENERAL";"TAB3",#N/A,TRUE,"GENERAL";"TAB4",#N/A,TRUE,"GENERAL";"TAB5",#N/A,TRUE,"GENERAL"}</definedName>
    <definedName name="bvbc" hidden="1">{"TAB1",#N/A,TRUE,"GENERAL";"TAB2",#N/A,TRUE,"GENERAL";"TAB3",#N/A,TRUE,"GENERAL";"TAB4",#N/A,TRUE,"GENERAL";"TAB5",#N/A,TRUE,"GENERAL"}</definedName>
    <definedName name="bvcb" localSheetId="9" hidden="1">{"via1",#N/A,TRUE,"general";"via2",#N/A,TRUE,"general";"via3",#N/A,TRUE,"general"}</definedName>
    <definedName name="bvcb" localSheetId="8" hidden="1">{"via1",#N/A,TRUE,"general";"via2",#N/A,TRUE,"general";"via3",#N/A,TRUE,"general"}</definedName>
    <definedName name="bvcb" localSheetId="7" hidden="1">{"via1",#N/A,TRUE,"general";"via2",#N/A,TRUE,"general";"via3",#N/A,TRUE,"general"}</definedName>
    <definedName name="bvcb" localSheetId="2" hidden="1">{"via1",#N/A,TRUE,"general";"via2",#N/A,TRUE,"general";"via3",#N/A,TRUE,"general"}</definedName>
    <definedName name="bvcb" localSheetId="6" hidden="1">{"via1",#N/A,TRUE,"general";"via2",#N/A,TRUE,"general";"via3",#N/A,TRUE,"general"}</definedName>
    <definedName name="bvcb" localSheetId="4" hidden="1">{"via1",#N/A,TRUE,"general";"via2",#N/A,TRUE,"general";"via3",#N/A,TRUE,"general"}</definedName>
    <definedName name="bvcb" localSheetId="3" hidden="1">{"via1",#N/A,TRUE,"general";"via2",#N/A,TRUE,"general";"via3",#N/A,TRUE,"general"}</definedName>
    <definedName name="bvcb" localSheetId="5" hidden="1">{"via1",#N/A,TRUE,"general";"via2",#N/A,TRUE,"general";"via3",#N/A,TRUE,"general"}</definedName>
    <definedName name="bvcb" hidden="1">{"via1",#N/A,TRUE,"general";"via2",#N/A,TRUE,"general";"via3",#N/A,TRUE,"general"}</definedName>
    <definedName name="bvn" localSheetId="9" hidden="1">{"via1",#N/A,TRUE,"general";"via2",#N/A,TRUE,"general";"via3",#N/A,TRUE,"general"}</definedName>
    <definedName name="bvn" localSheetId="8" hidden="1">{"via1",#N/A,TRUE,"general";"via2",#N/A,TRUE,"general";"via3",#N/A,TRUE,"general"}</definedName>
    <definedName name="bvn" localSheetId="7" hidden="1">{"via1",#N/A,TRUE,"general";"via2",#N/A,TRUE,"general";"via3",#N/A,TRUE,"general"}</definedName>
    <definedName name="bvn" localSheetId="2" hidden="1">{"via1",#N/A,TRUE,"general";"via2",#N/A,TRUE,"general";"via3",#N/A,TRUE,"general"}</definedName>
    <definedName name="bvn" localSheetId="6" hidden="1">{"via1",#N/A,TRUE,"general";"via2",#N/A,TRUE,"general";"via3",#N/A,TRUE,"general"}</definedName>
    <definedName name="bvn" localSheetId="4" hidden="1">{"via1",#N/A,TRUE,"general";"via2",#N/A,TRUE,"general";"via3",#N/A,TRUE,"general"}</definedName>
    <definedName name="bvn" localSheetId="3" hidden="1">{"via1",#N/A,TRUE,"general";"via2",#N/A,TRUE,"general";"via3",#N/A,TRUE,"general"}</definedName>
    <definedName name="bvn" localSheetId="5" hidden="1">{"via1",#N/A,TRUE,"general";"via2",#N/A,TRUE,"general";"via3",#N/A,TRUE,"general"}</definedName>
    <definedName name="bvn" hidden="1">{"via1",#N/A,TRUE,"general";"via2",#N/A,TRUE,"general";"via3",#N/A,TRUE,"general"}</definedName>
    <definedName name="by" localSheetId="9" hidden="1">{"via1",#N/A,TRUE,"general";"via2",#N/A,TRUE,"general";"via3",#N/A,TRUE,"general"}</definedName>
    <definedName name="by" localSheetId="8" hidden="1">{"via1",#N/A,TRUE,"general";"via2",#N/A,TRUE,"general";"via3",#N/A,TRUE,"general"}</definedName>
    <definedName name="by" localSheetId="7" hidden="1">{"via1",#N/A,TRUE,"general";"via2",#N/A,TRUE,"general";"via3",#N/A,TRUE,"general"}</definedName>
    <definedName name="by" localSheetId="2" hidden="1">{"via1",#N/A,TRUE,"general";"via2",#N/A,TRUE,"general";"via3",#N/A,TRUE,"general"}</definedName>
    <definedName name="by" localSheetId="6" hidden="1">{"via1",#N/A,TRUE,"general";"via2",#N/A,TRUE,"general";"via3",#N/A,TRUE,"general"}</definedName>
    <definedName name="by" localSheetId="4" hidden="1">{"via1",#N/A,TRUE,"general";"via2",#N/A,TRUE,"general";"via3",#N/A,TRUE,"general"}</definedName>
    <definedName name="by" localSheetId="3" hidden="1">{"via1",#N/A,TRUE,"general";"via2",#N/A,TRUE,"general";"via3",#N/A,TRUE,"general"}</definedName>
    <definedName name="by" localSheetId="5"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localSheetId="9" hidden="1">{"TAB1",#N/A,TRUE,"GENERAL";"TAB2",#N/A,TRUE,"GENERAL";"TAB3",#N/A,TRUE,"GENERAL";"TAB4",#N/A,TRUE,"GENERAL";"TAB5",#N/A,TRUE,"GENERAL"}</definedName>
    <definedName name="ccccc" localSheetId="8" hidden="1">{"TAB1",#N/A,TRUE,"GENERAL";"TAB2",#N/A,TRUE,"GENERAL";"TAB3",#N/A,TRUE,"GENERAL";"TAB4",#N/A,TRUE,"GENERAL";"TAB5",#N/A,TRUE,"GENERAL"}</definedName>
    <definedName name="ccccc" localSheetId="7" hidden="1">{"TAB1",#N/A,TRUE,"GENERAL";"TAB2",#N/A,TRUE,"GENERAL";"TAB3",#N/A,TRUE,"GENERAL";"TAB4",#N/A,TRUE,"GENERAL";"TAB5",#N/A,TRUE,"GENERAL"}</definedName>
    <definedName name="ccccc" localSheetId="2" hidden="1">{"TAB1",#N/A,TRUE,"GENERAL";"TAB2",#N/A,TRUE,"GENERAL";"TAB3",#N/A,TRUE,"GENERAL";"TAB4",#N/A,TRUE,"GENERAL";"TAB5",#N/A,TRUE,"GENERAL"}</definedName>
    <definedName name="ccccc" localSheetId="6" hidden="1">{"TAB1",#N/A,TRUE,"GENERAL";"TAB2",#N/A,TRUE,"GENERAL";"TAB3",#N/A,TRUE,"GENERAL";"TAB4",#N/A,TRUE,"GENERAL";"TAB5",#N/A,TRUE,"GENERAL"}</definedName>
    <definedName name="ccccc" localSheetId="4" hidden="1">{"TAB1",#N/A,TRUE,"GENERAL";"TAB2",#N/A,TRUE,"GENERAL";"TAB3",#N/A,TRUE,"GENERAL";"TAB4",#N/A,TRUE,"GENERAL";"TAB5",#N/A,TRUE,"GENERAL"}</definedName>
    <definedName name="ccccc" localSheetId="3" hidden="1">{"TAB1",#N/A,TRUE,"GENERAL";"TAB2",#N/A,TRUE,"GENERAL";"TAB3",#N/A,TRUE,"GENERAL";"TAB4",#N/A,TRUE,"GENERAL";"TAB5",#N/A,TRUE,"GENERAL"}</definedName>
    <definedName name="ccccc" localSheetId="5" hidden="1">{"TAB1",#N/A,TRUE,"GENERAL";"TAB2",#N/A,TRUE,"GENERAL";"TAB3",#N/A,TRUE,"GENERAL";"TAB4",#N/A,TRUE,"GENERAL";"TAB5",#N/A,TRUE,"GENERAL"}</definedName>
    <definedName name="ccccc" hidden="1">{"TAB1",#N/A,TRUE,"GENERAL";"TAB2",#N/A,TRUE,"GENERAL";"TAB3",#N/A,TRUE,"GENERAL";"TAB4",#N/A,TRUE,"GENERAL";"TAB5",#N/A,TRUE,"GENERAL"}</definedName>
    <definedName name="CCCCCC">'[52]A. P. U.'!#REF!</definedName>
    <definedName name="CCT">#REF!</definedName>
    <definedName name="ccto210">#REF!</definedName>
    <definedName name="cd">[53]Hoja1!$C$81</definedName>
    <definedName name="cdcdc" localSheetId="9" hidden="1">{"via1",#N/A,TRUE,"general";"via2",#N/A,TRUE,"general";"via3",#N/A,TRUE,"general"}</definedName>
    <definedName name="cdcdc" localSheetId="8" hidden="1">{"via1",#N/A,TRUE,"general";"via2",#N/A,TRUE,"general";"via3",#N/A,TRUE,"general"}</definedName>
    <definedName name="cdcdc" localSheetId="7" hidden="1">{"via1",#N/A,TRUE,"general";"via2",#N/A,TRUE,"general";"via3",#N/A,TRUE,"general"}</definedName>
    <definedName name="cdcdc" localSheetId="2" hidden="1">{"via1",#N/A,TRUE,"general";"via2",#N/A,TRUE,"general";"via3",#N/A,TRUE,"general"}</definedName>
    <definedName name="cdcdc" localSheetId="6" hidden="1">{"via1",#N/A,TRUE,"general";"via2",#N/A,TRUE,"general";"via3",#N/A,TRUE,"general"}</definedName>
    <definedName name="cdcdc" localSheetId="4" hidden="1">{"via1",#N/A,TRUE,"general";"via2",#N/A,TRUE,"general";"via3",#N/A,TRUE,"general"}</definedName>
    <definedName name="cdcdc" localSheetId="3" hidden="1">{"via1",#N/A,TRUE,"general";"via2",#N/A,TRUE,"general";"via3",#N/A,TRUE,"general"}</definedName>
    <definedName name="cdcdc" localSheetId="5" hidden="1">{"via1",#N/A,TRUE,"general";"via2",#N/A,TRUE,"general";"via3",#N/A,TRUE,"general"}</definedName>
    <definedName name="cdcdc" hidden="1">{"via1",#N/A,TRUE,"general";"via2",#N/A,TRUE,"general";"via3",#N/A,TRUE,"general"}</definedName>
    <definedName name="CDctrl">[36]CDItem!$G$8</definedName>
    <definedName name="CDE">#REF!</definedName>
    <definedName name="cdfgrtfd" localSheetId="9" hidden="1">#REF!</definedName>
    <definedName name="cdfgrtfd" localSheetId="8" hidden="1">#REF!</definedName>
    <definedName name="cdfgrtfd" localSheetId="7" hidden="1">#REF!</definedName>
    <definedName name="cdfgrtfd" localSheetId="2" hidden="1">#REF!</definedName>
    <definedName name="cdfgrtfd" localSheetId="6" hidden="1">#REF!</definedName>
    <definedName name="cdfgrtfd" localSheetId="4" hidden="1">#REF!</definedName>
    <definedName name="cdfgrtfd" localSheetId="3" hidden="1">#REF!</definedName>
    <definedName name="cdfgrtfd" localSheetId="5" hidden="1">#REF!</definedName>
    <definedName name="cdfgrtfd" hidden="1">#REF!</definedName>
    <definedName name="ceerf" localSheetId="9" hidden="1">{"TAB1",#N/A,TRUE,"GENERAL";"TAB2",#N/A,TRUE,"GENERAL";"TAB3",#N/A,TRUE,"GENERAL";"TAB4",#N/A,TRUE,"GENERAL";"TAB5",#N/A,TRUE,"GENERAL"}</definedName>
    <definedName name="ceerf" localSheetId="8" hidden="1">{"TAB1",#N/A,TRUE,"GENERAL";"TAB2",#N/A,TRUE,"GENERAL";"TAB3",#N/A,TRUE,"GENERAL";"TAB4",#N/A,TRUE,"GENERAL";"TAB5",#N/A,TRUE,"GENERAL"}</definedName>
    <definedName name="ceerf" localSheetId="7" hidden="1">{"TAB1",#N/A,TRUE,"GENERAL";"TAB2",#N/A,TRUE,"GENERAL";"TAB3",#N/A,TRUE,"GENERAL";"TAB4",#N/A,TRUE,"GENERAL";"TAB5",#N/A,TRUE,"GENERAL"}</definedName>
    <definedName name="ceerf" localSheetId="2" hidden="1">{"TAB1",#N/A,TRUE,"GENERAL";"TAB2",#N/A,TRUE,"GENERAL";"TAB3",#N/A,TRUE,"GENERAL";"TAB4",#N/A,TRUE,"GENERAL";"TAB5",#N/A,TRUE,"GENERAL"}</definedName>
    <definedName name="ceerf" localSheetId="6" hidden="1">{"TAB1",#N/A,TRUE,"GENERAL";"TAB2",#N/A,TRUE,"GENERAL";"TAB3",#N/A,TRUE,"GENERAL";"TAB4",#N/A,TRUE,"GENERAL";"TAB5",#N/A,TRUE,"GENERAL"}</definedName>
    <definedName name="ceerf" localSheetId="4" hidden="1">{"TAB1",#N/A,TRUE,"GENERAL";"TAB2",#N/A,TRUE,"GENERAL";"TAB3",#N/A,TRUE,"GENERAL";"TAB4",#N/A,TRUE,"GENERAL";"TAB5",#N/A,TRUE,"GENERAL"}</definedName>
    <definedName name="ceerf" localSheetId="3" hidden="1">{"TAB1",#N/A,TRUE,"GENERAL";"TAB2",#N/A,TRUE,"GENERAL";"TAB3",#N/A,TRUE,"GENERAL";"TAB4",#N/A,TRUE,"GENERAL";"TAB5",#N/A,TRUE,"GENERAL"}</definedName>
    <definedName name="ceerf" localSheetId="5" hidden="1">{"TAB1",#N/A,TRUE,"GENERAL";"TAB2",#N/A,TRUE,"GENERAL";"TAB3",#N/A,TRUE,"GENERAL";"TAB4",#N/A,TRUE,"GENERAL";"TAB5",#N/A,TRUE,"GENERAL"}</definedName>
    <definedName name="ceerf" hidden="1">{"TAB1",#N/A,TRUE,"GENERAL";"TAB2",#N/A,TRUE,"GENERAL";"TAB3",#N/A,TRUE,"GENERAL";"TAB4",#N/A,TRUE,"GENERAL";"TAB5",#N/A,TRUE,"GENERAL"}</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localSheetId="9" hidden="1">#REF!</definedName>
    <definedName name="cjsa" localSheetId="8" hidden="1">#REF!</definedName>
    <definedName name="cjsa" localSheetId="7" hidden="1">#REF!</definedName>
    <definedName name="cjsa" localSheetId="2" hidden="1">#REF!</definedName>
    <definedName name="cjsa" localSheetId="6" hidden="1">#REF!</definedName>
    <definedName name="cjsa" localSheetId="4" hidden="1">#REF!</definedName>
    <definedName name="cjsa" localSheetId="3" hidden="1">#REF!</definedName>
    <definedName name="cjsa" localSheetId="5" hidden="1">#REF!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'[21]Coloc. e Interc. Tapones'!$E$1:$E$65536</definedName>
    <definedName name="Com">'[41]LIQUIDA-NOMINA'!$AL$4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[41]CONTRATO!$E$8</definedName>
    <definedName name="COPIA">[0]!ERR</definedName>
    <definedName name="COPIA1">#REF!</definedName>
    <definedName name="COPIA2">#REF!</definedName>
    <definedName name="copiao4">[0]!ERR</definedName>
    <definedName name="corri">[0]!ERR</definedName>
    <definedName name="COSTO_FRENTE">[57]BITACORA!$E$1:$E$65536</definedName>
    <definedName name="costo2" localSheetId="9" hidden="1">#REF!</definedName>
    <definedName name="costo2" localSheetId="8" hidden="1">#REF!</definedName>
    <definedName name="costo2" localSheetId="7" hidden="1">#REF!</definedName>
    <definedName name="costo2" localSheetId="2" hidden="1">#REF!</definedName>
    <definedName name="costo2" localSheetId="6" hidden="1">#REF!</definedName>
    <definedName name="costo2" localSheetId="4" hidden="1">#REF!</definedName>
    <definedName name="costo2" localSheetId="3" hidden="1">#REF!</definedName>
    <definedName name="costo2" localSheetId="5" hidden="1">#REF!</definedName>
    <definedName name="costo2" hidden="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localSheetId="9" hidden="1">{"via1",#N/A,TRUE,"general";"via2",#N/A,TRUE,"general";"via3",#N/A,TRUE,"general"}</definedName>
    <definedName name="CUNET" localSheetId="8" hidden="1">{"via1",#N/A,TRUE,"general";"via2",#N/A,TRUE,"general";"via3",#N/A,TRUE,"general"}</definedName>
    <definedName name="CUNET" localSheetId="7" hidden="1">{"via1",#N/A,TRUE,"general";"via2",#N/A,TRUE,"general";"via3",#N/A,TRUE,"general"}</definedName>
    <definedName name="CUNET" localSheetId="2" hidden="1">{"via1",#N/A,TRUE,"general";"via2",#N/A,TRUE,"general";"via3",#N/A,TRUE,"general"}</definedName>
    <definedName name="CUNET" localSheetId="6" hidden="1">{"via1",#N/A,TRUE,"general";"via2",#N/A,TRUE,"general";"via3",#N/A,TRUE,"general"}</definedName>
    <definedName name="CUNET" localSheetId="4" hidden="1">{"via1",#N/A,TRUE,"general";"via2",#N/A,TRUE,"general";"via3",#N/A,TRUE,"general"}</definedName>
    <definedName name="CUNET" localSheetId="3" hidden="1">{"via1",#N/A,TRUE,"general";"via2",#N/A,TRUE,"general";"via3",#N/A,TRUE,"general"}</definedName>
    <definedName name="CUNET" localSheetId="5" hidden="1">{"via1",#N/A,TRUE,"general";"via2",#N/A,TRUE,"general";"via3",#N/A,TRUE,"general"}</definedName>
    <definedName name="CUNET" hidden="1">{"via1",#N/A,TRUE,"general";"via2",#N/A,TRUE,"general";"via3",#N/A,TRUE,"general"}</definedName>
    <definedName name="Customize" localSheetId="0">[51]!Customize</definedName>
    <definedName name="Customize">[51]!Customize</definedName>
    <definedName name="cv">#REF!</definedName>
    <definedName name="CVa">'[21]Cambio de Valv.'!$E$1:$E$65536</definedName>
    <definedName name="cvbcvbf" localSheetId="9" hidden="1">{#N/A,#N/A,TRUE,"INGENIERIA";#N/A,#N/A,TRUE,"COMPRAS";#N/A,#N/A,TRUE,"DIRECCION";#N/A,#N/A,TRUE,"RESUMEN"}</definedName>
    <definedName name="cvbcvbf" localSheetId="8" hidden="1">{#N/A,#N/A,TRUE,"INGENIERIA";#N/A,#N/A,TRUE,"COMPRAS";#N/A,#N/A,TRUE,"DIRECCION";#N/A,#N/A,TRUE,"RESUMEN"}</definedName>
    <definedName name="cvbcvbf" localSheetId="7" hidden="1">{#N/A,#N/A,TRUE,"INGENIERIA";#N/A,#N/A,TRUE,"COMPRAS";#N/A,#N/A,TRUE,"DIRECCION";#N/A,#N/A,TRUE,"RESUMEN"}</definedName>
    <definedName name="cvbcvbf" localSheetId="2" hidden="1">{#N/A,#N/A,TRUE,"INGENIERIA";#N/A,#N/A,TRUE,"COMPRAS";#N/A,#N/A,TRUE,"DIRECCION";#N/A,#N/A,TRUE,"RESUMEN"}</definedName>
    <definedName name="cvbcvbf" localSheetId="6" hidden="1">{#N/A,#N/A,TRUE,"INGENIERIA";#N/A,#N/A,TRUE,"COMPRAS";#N/A,#N/A,TRUE,"DIRECCION";#N/A,#N/A,TRUE,"RESUMEN"}</definedName>
    <definedName name="cvbcvbf" localSheetId="4" hidden="1">{#N/A,#N/A,TRUE,"INGENIERIA";#N/A,#N/A,TRUE,"COMPRAS";#N/A,#N/A,TRUE,"DIRECCION";#N/A,#N/A,TRUE,"RESUMEN"}</definedName>
    <definedName name="cvbcvbf" localSheetId="3" hidden="1">{#N/A,#N/A,TRUE,"INGENIERIA";#N/A,#N/A,TRUE,"COMPRAS";#N/A,#N/A,TRUE,"DIRECCION";#N/A,#N/A,TRUE,"RESUMEN"}</definedName>
    <definedName name="cvbcvbf" localSheetId="5" hidden="1">{#N/A,#N/A,TRUE,"INGENIERIA";#N/A,#N/A,TRUE,"COMPRAS";#N/A,#N/A,TRUE,"DIRECCION";#N/A,#N/A,TRUE,"RESUMEN"}</definedName>
    <definedName name="cvbcvbf" hidden="1">{#N/A,#N/A,TRUE,"INGENIERIA";#N/A,#N/A,TRUE,"COMPRAS";#N/A,#N/A,TRUE,"DIRECCION";#N/A,#N/A,TRUE,"RESUMEN"}</definedName>
    <definedName name="cvfvd" localSheetId="9" hidden="1">{"via1",#N/A,TRUE,"general";"via2",#N/A,TRUE,"general";"via3",#N/A,TRUE,"general"}</definedName>
    <definedName name="cvfvd" localSheetId="8" hidden="1">{"via1",#N/A,TRUE,"general";"via2",#N/A,TRUE,"general";"via3",#N/A,TRUE,"general"}</definedName>
    <definedName name="cvfvd" localSheetId="7" hidden="1">{"via1",#N/A,TRUE,"general";"via2",#N/A,TRUE,"general";"via3",#N/A,TRUE,"general"}</definedName>
    <definedName name="cvfvd" localSheetId="2" hidden="1">{"via1",#N/A,TRUE,"general";"via2",#N/A,TRUE,"general";"via3",#N/A,TRUE,"general"}</definedName>
    <definedName name="cvfvd" localSheetId="6" hidden="1">{"via1",#N/A,TRUE,"general";"via2",#N/A,TRUE,"general";"via3",#N/A,TRUE,"general"}</definedName>
    <definedName name="cvfvd" localSheetId="4" hidden="1">{"via1",#N/A,TRUE,"general";"via2",#N/A,TRUE,"general";"via3",#N/A,TRUE,"general"}</definedName>
    <definedName name="cvfvd" localSheetId="3" hidden="1">{"via1",#N/A,TRUE,"general";"via2",#N/A,TRUE,"general";"via3",#N/A,TRUE,"general"}</definedName>
    <definedName name="cvfvd" localSheetId="5" hidden="1">{"via1",#N/A,TRUE,"general";"via2",#N/A,TRUE,"general";"via3",#N/A,TRUE,"general"}</definedName>
    <definedName name="cvfvd" hidden="1">{"via1",#N/A,TRUE,"general";"via2",#N/A,TRUE,"general";"via3",#N/A,TRUE,"general"}</definedName>
    <definedName name="cvn" localSheetId="9" hidden="1">{"TAB1",#N/A,TRUE,"GENERAL";"TAB2",#N/A,TRUE,"GENERAL";"TAB3",#N/A,TRUE,"GENERAL";"TAB4",#N/A,TRUE,"GENERAL";"TAB5",#N/A,TRUE,"GENERAL"}</definedName>
    <definedName name="cvn" localSheetId="8" hidden="1">{"TAB1",#N/A,TRUE,"GENERAL";"TAB2",#N/A,TRUE,"GENERAL";"TAB3",#N/A,TRUE,"GENERAL";"TAB4",#N/A,TRUE,"GENERAL";"TAB5",#N/A,TRUE,"GENERAL"}</definedName>
    <definedName name="cvn" localSheetId="7" hidden="1">{"TAB1",#N/A,TRUE,"GENERAL";"TAB2",#N/A,TRUE,"GENERAL";"TAB3",#N/A,TRUE,"GENERAL";"TAB4",#N/A,TRUE,"GENERAL";"TAB5",#N/A,TRUE,"GENERAL"}</definedName>
    <definedName name="cvn" localSheetId="2" hidden="1">{"TAB1",#N/A,TRUE,"GENERAL";"TAB2",#N/A,TRUE,"GENERAL";"TAB3",#N/A,TRUE,"GENERAL";"TAB4",#N/A,TRUE,"GENERAL";"TAB5",#N/A,TRUE,"GENERAL"}</definedName>
    <definedName name="cvn" localSheetId="6" hidden="1">{"TAB1",#N/A,TRUE,"GENERAL";"TAB2",#N/A,TRUE,"GENERAL";"TAB3",#N/A,TRUE,"GENERAL";"TAB4",#N/A,TRUE,"GENERAL";"TAB5",#N/A,TRUE,"GENERAL"}</definedName>
    <definedName name="cvn" localSheetId="4" hidden="1">{"TAB1",#N/A,TRUE,"GENERAL";"TAB2",#N/A,TRUE,"GENERAL";"TAB3",#N/A,TRUE,"GENERAL";"TAB4",#N/A,TRUE,"GENERAL";"TAB5",#N/A,TRUE,"GENERAL"}</definedName>
    <definedName name="cvn" localSheetId="3" hidden="1">{"TAB1",#N/A,TRUE,"GENERAL";"TAB2",#N/A,TRUE,"GENERAL";"TAB3",#N/A,TRUE,"GENERAL";"TAB4",#N/A,TRUE,"GENERAL";"TAB5",#N/A,TRUE,"GENERAL"}</definedName>
    <definedName name="cvn" localSheetId="5" hidden="1">{"TAB1",#N/A,TRUE,"GENERAL";"TAB2",#N/A,TRUE,"GENERAL";"TAB3",#N/A,TRUE,"GENERAL";"TAB4",#N/A,TRUE,"GENERAL";"TAB5",#N/A,TRUE,"GENERAL"}</definedName>
    <definedName name="cvn" hidden="1">{"TAB1",#N/A,TRUE,"GENERAL";"TAB2",#N/A,TRUE,"GENERAL";"TAB3",#N/A,TRUE,"GENERAL";"TAB4",#N/A,TRUE,"GENERAL";"TAB5",#N/A,TRUE,"GENERAL"}</definedName>
    <definedName name="CVXC" localSheetId="9" hidden="1">{"via1",#N/A,TRUE,"general";"via2",#N/A,TRUE,"general";"via3",#N/A,TRUE,"general"}</definedName>
    <definedName name="CVXC" localSheetId="8" hidden="1">{"via1",#N/A,TRUE,"general";"via2",#N/A,TRUE,"general";"via3",#N/A,TRUE,"general"}</definedName>
    <definedName name="CVXC" localSheetId="7" hidden="1">{"via1",#N/A,TRUE,"general";"via2",#N/A,TRUE,"general";"via3",#N/A,TRUE,"general"}</definedName>
    <definedName name="CVXC" localSheetId="2" hidden="1">{"via1",#N/A,TRUE,"general";"via2",#N/A,TRUE,"general";"via3",#N/A,TRUE,"general"}</definedName>
    <definedName name="CVXC" localSheetId="6" hidden="1">{"via1",#N/A,TRUE,"general";"via2",#N/A,TRUE,"general";"via3",#N/A,TRUE,"general"}</definedName>
    <definedName name="CVXC" localSheetId="4" hidden="1">{"via1",#N/A,TRUE,"general";"via2",#N/A,TRUE,"general";"via3",#N/A,TRUE,"general"}</definedName>
    <definedName name="CVXC" localSheetId="3" hidden="1">{"via1",#N/A,TRUE,"general";"via2",#N/A,TRUE,"general";"via3",#N/A,TRUE,"general"}</definedName>
    <definedName name="CVXC" localSheetId="5" hidden="1">{"via1",#N/A,TRUE,"general";"via2",#N/A,TRUE,"general";"via3",#N/A,TRUE,"general"}</definedName>
    <definedName name="CVXC" hidden="1">{"via1",#N/A,TRUE,"general";"via2",#N/A,TRUE,"general";"via3",#N/A,TRUE,"general"}</definedName>
    <definedName name="d" localSheetId="9" hidden="1">{"TAB1",#N/A,TRUE,"GENERAL";"TAB2",#N/A,TRUE,"GENERAL";"TAB3",#N/A,TRUE,"GENERAL";"TAB4",#N/A,TRUE,"GENERAL";"TAB5",#N/A,TRUE,"GENERAL"}</definedName>
    <definedName name="d" localSheetId="8" hidden="1">{"TAB1",#N/A,TRUE,"GENERAL";"TAB2",#N/A,TRUE,"GENERAL";"TAB3",#N/A,TRUE,"GENERAL";"TAB4",#N/A,TRUE,"GENERAL";"TAB5",#N/A,TRUE,"GENERAL"}</definedName>
    <definedName name="d" localSheetId="7" hidden="1">{"TAB1",#N/A,TRUE,"GENERAL";"TAB2",#N/A,TRUE,"GENERAL";"TAB3",#N/A,TRUE,"GENERAL";"TAB4",#N/A,TRUE,"GENERAL";"TAB5",#N/A,TRUE,"GENERAL"}</definedName>
    <definedName name="d" localSheetId="2" hidden="1">{"TAB1",#N/A,TRUE,"GENERAL";"TAB2",#N/A,TRUE,"GENERAL";"TAB3",#N/A,TRUE,"GENERAL";"TAB4",#N/A,TRUE,"GENERAL";"TAB5",#N/A,TRUE,"GENERAL"}</definedName>
    <definedName name="d" localSheetId="6" hidden="1">{"TAB1",#N/A,TRUE,"GENERAL";"TAB2",#N/A,TRUE,"GENERAL";"TAB3",#N/A,TRUE,"GENERAL";"TAB4",#N/A,TRUE,"GENERAL";"TAB5",#N/A,TRUE,"GENERAL"}</definedName>
    <definedName name="d" localSheetId="4" hidden="1">{"TAB1",#N/A,TRUE,"GENERAL";"TAB2",#N/A,TRUE,"GENERAL";"TAB3",#N/A,TRUE,"GENERAL";"TAB4",#N/A,TRUE,"GENERAL";"TAB5",#N/A,TRUE,"GENERAL"}</definedName>
    <definedName name="d" localSheetId="3" hidden="1">{"TAB1",#N/A,TRUE,"GENERAL";"TAB2",#N/A,TRUE,"GENERAL";"TAB3",#N/A,TRUE,"GENERAL";"TAB4",#N/A,TRUE,"GENERAL";"TAB5",#N/A,TRUE,"GENERAL"}</definedName>
    <definedName name="d" localSheetId="5"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'[24]GPI 526'!#REF!</definedName>
    <definedName name="DASD" localSheetId="9" hidden="1">{"TAB1",#N/A,TRUE,"GENERAL";"TAB2",#N/A,TRUE,"GENERAL";"TAB3",#N/A,TRUE,"GENERAL";"TAB4",#N/A,TRUE,"GENERAL";"TAB5",#N/A,TRUE,"GENERAL"}</definedName>
    <definedName name="DASD" localSheetId="8" hidden="1">{"TAB1",#N/A,TRUE,"GENERAL";"TAB2",#N/A,TRUE,"GENERAL";"TAB3",#N/A,TRUE,"GENERAL";"TAB4",#N/A,TRUE,"GENERAL";"TAB5",#N/A,TRUE,"GENERAL"}</definedName>
    <definedName name="DASD" localSheetId="7" hidden="1">{"TAB1",#N/A,TRUE,"GENERAL";"TAB2",#N/A,TRUE,"GENERAL";"TAB3",#N/A,TRUE,"GENERAL";"TAB4",#N/A,TRUE,"GENERAL";"TAB5",#N/A,TRUE,"GENERAL"}</definedName>
    <definedName name="DASD" localSheetId="2" hidden="1">{"TAB1",#N/A,TRUE,"GENERAL";"TAB2",#N/A,TRUE,"GENERAL";"TAB3",#N/A,TRUE,"GENERAL";"TAB4",#N/A,TRUE,"GENERAL";"TAB5",#N/A,TRUE,"GENERAL"}</definedName>
    <definedName name="DASD" localSheetId="6" hidden="1">{"TAB1",#N/A,TRUE,"GENERAL";"TAB2",#N/A,TRUE,"GENERAL";"TAB3",#N/A,TRUE,"GENERAL";"TAB4",#N/A,TRUE,"GENERAL";"TAB5",#N/A,TRUE,"GENERAL"}</definedName>
    <definedName name="DASD" localSheetId="4" hidden="1">{"TAB1",#N/A,TRUE,"GENERAL";"TAB2",#N/A,TRUE,"GENERAL";"TAB3",#N/A,TRUE,"GENERAL";"TAB4",#N/A,TRUE,"GENERAL";"TAB5",#N/A,TRUE,"GENERAL"}</definedName>
    <definedName name="DASD" localSheetId="3" hidden="1">{"TAB1",#N/A,TRUE,"GENERAL";"TAB2",#N/A,TRUE,"GENERAL";"TAB3",#N/A,TRUE,"GENERAL";"TAB4",#N/A,TRUE,"GENERAL";"TAB5",#N/A,TRUE,"GENERAL"}</definedName>
    <definedName name="DASD" localSheetId="5"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#REF!</definedName>
    <definedName name="DBASE1">#REF!</definedName>
    <definedName name="DBASE2">#REF!</definedName>
    <definedName name="DBASE3">#REF!</definedName>
    <definedName name="dbfdfbi" localSheetId="9"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5"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9" hidden="1">{"via1",#N/A,TRUE,"general";"via2",#N/A,TRUE,"general";"via3",#N/A,TRUE,"general"}</definedName>
    <definedName name="DCSDCTV" localSheetId="8" hidden="1">{"via1",#N/A,TRUE,"general";"via2",#N/A,TRUE,"general";"via3",#N/A,TRUE,"general"}</definedName>
    <definedName name="DCSDCTV" localSheetId="7" hidden="1">{"via1",#N/A,TRUE,"general";"via2",#N/A,TRUE,"general";"via3",#N/A,TRUE,"general"}</definedName>
    <definedName name="DCSDCTV" localSheetId="2" hidden="1">{"via1",#N/A,TRUE,"general";"via2",#N/A,TRUE,"general";"via3",#N/A,TRUE,"general"}</definedName>
    <definedName name="DCSDCTV" localSheetId="6" hidden="1">{"via1",#N/A,TRUE,"general";"via2",#N/A,TRUE,"general";"via3",#N/A,TRUE,"general"}</definedName>
    <definedName name="DCSDCTV" localSheetId="4" hidden="1">{"via1",#N/A,TRUE,"general";"via2",#N/A,TRUE,"general";"via3",#N/A,TRUE,"general"}</definedName>
    <definedName name="DCSDCTV" localSheetId="3" hidden="1">{"via1",#N/A,TRUE,"general";"via2",#N/A,TRUE,"general";"via3",#N/A,TRUE,"general"}</definedName>
    <definedName name="DCSDCTV" localSheetId="5" hidden="1">{"via1",#N/A,TRUE,"general";"via2",#N/A,TRUE,"general";"via3",#N/A,TRUE,"general"}</definedName>
    <definedName name="DCSDCTV" hidden="1">{"via1",#N/A,TRUE,"general";"via2",#N/A,TRUE,"general";"via3",#N/A,TRUE,"general"}</definedName>
    <definedName name="dd">#REF!</definedName>
    <definedName name="ddd" localSheetId="9" hidden="1">{"via1",#N/A,TRUE,"general";"via2",#N/A,TRUE,"general";"via3",#N/A,TRUE,"general"}</definedName>
    <definedName name="ddd" localSheetId="8" hidden="1">{"via1",#N/A,TRUE,"general";"via2",#N/A,TRUE,"general";"via3",#N/A,TRUE,"general"}</definedName>
    <definedName name="ddd" localSheetId="7" hidden="1">{"via1",#N/A,TRUE,"general";"via2",#N/A,TRUE,"general";"via3",#N/A,TRUE,"general"}</definedName>
    <definedName name="ddd" localSheetId="2" hidden="1">{"via1",#N/A,TRUE,"general";"via2",#N/A,TRUE,"general";"via3",#N/A,TRUE,"general"}</definedName>
    <definedName name="ddd" localSheetId="6" hidden="1">{"via1",#N/A,TRUE,"general";"via2",#N/A,TRUE,"general";"via3",#N/A,TRUE,"general"}</definedName>
    <definedName name="ddd" localSheetId="4" hidden="1">{"via1",#N/A,TRUE,"general";"via2",#N/A,TRUE,"general";"via3",#N/A,TRUE,"general"}</definedName>
    <definedName name="ddd" localSheetId="3" hidden="1">{"via1",#N/A,TRUE,"general";"via2",#N/A,TRUE,"general";"via3",#N/A,TRUE,"general"}</definedName>
    <definedName name="ddd" localSheetId="5" hidden="1">{"via1",#N/A,TRUE,"general";"via2",#N/A,TRUE,"general";"via3",#N/A,TRUE,"general"}</definedName>
    <definedName name="ddd" hidden="1">{"via1",#N/A,TRUE,"general";"via2",#N/A,TRUE,"general";"via3",#N/A,TRUE,"general"}</definedName>
    <definedName name="DDDD" localSheetId="9" hidden="1">{#N/A,#N/A,FALSE,"Estatico";#N/A,#N/A,FALSE,"Tuberia";#N/A,#N/A,FALSE,"Instrumentación";#N/A,#N/A,FALSE,"Mecanica";#N/A,#N/A,FALSE,"Electrico";#N/A,#N/A,FALSE,"Ofic.Civiles"}</definedName>
    <definedName name="DDDD" localSheetId="8" hidden="1">{#N/A,#N/A,FALSE,"Estatico";#N/A,#N/A,FALSE,"Tuberia";#N/A,#N/A,FALSE,"Instrumentación";#N/A,#N/A,FALSE,"Mecanica";#N/A,#N/A,FALSE,"Electrico";#N/A,#N/A,FALSE,"Ofic.Civiles"}</definedName>
    <definedName name="DDDD" localSheetId="7" hidden="1">{#N/A,#N/A,FALSE,"Estatico";#N/A,#N/A,FALSE,"Tuberia";#N/A,#N/A,FALSE,"Instrumentación";#N/A,#N/A,FALSE,"Mecanica";#N/A,#N/A,FALSE,"Electrico";#N/A,#N/A,FALSE,"Ofic.Civiles"}</definedName>
    <definedName name="DDDD" localSheetId="2" hidden="1">{#N/A,#N/A,FALSE,"Estatico";#N/A,#N/A,FALSE,"Tuberia";#N/A,#N/A,FALSE,"Instrumentación";#N/A,#N/A,FALSE,"Mecanica";#N/A,#N/A,FALSE,"Electrico";#N/A,#N/A,FALSE,"Ofic.Civiles"}</definedName>
    <definedName name="DDDD" localSheetId="6" hidden="1">{#N/A,#N/A,FALSE,"Estatico";#N/A,#N/A,FALSE,"Tuberia";#N/A,#N/A,FALSE,"Instrumentación";#N/A,#N/A,FALSE,"Mecanica";#N/A,#N/A,FALSE,"Electrico";#N/A,#N/A,FALSE,"Ofic.Civiles"}</definedName>
    <definedName name="DDDD" localSheetId="4" hidden="1">{#N/A,#N/A,FALSE,"Estatico";#N/A,#N/A,FALSE,"Tuberia";#N/A,#N/A,FALSE,"Instrumentación";#N/A,#N/A,FALSE,"Mecanica";#N/A,#N/A,FALSE,"Electrico";#N/A,#N/A,FALSE,"Ofic.Civiles"}</definedName>
    <definedName name="DDDD" localSheetId="3" hidden="1">{#N/A,#N/A,FALSE,"Estatico";#N/A,#N/A,FALSE,"Tuberia";#N/A,#N/A,FALSE,"Instrumentación";#N/A,#N/A,FALSE,"Mecanica";#N/A,#N/A,FALSE,"Electrico";#N/A,#N/A,FALSE,"Ofic.Civiles"}</definedName>
    <definedName name="DDDD" localSheetId="5"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9" hidden="1">{#N/A,#N/A,FALSE,"orthoflow";#N/A,#N/A,FALSE,"Miscelaneos";#N/A,#N/A,FALSE,"Instrumentacio";#N/A,#N/A,FALSE,"Electrico";#N/A,#N/A,FALSE,"Valv. Seguridad"}</definedName>
    <definedName name="DDDDDDD" localSheetId="8" hidden="1">{#N/A,#N/A,FALSE,"orthoflow";#N/A,#N/A,FALSE,"Miscelaneos";#N/A,#N/A,FALSE,"Instrumentacio";#N/A,#N/A,FALSE,"Electrico";#N/A,#N/A,FALSE,"Valv. Seguridad"}</definedName>
    <definedName name="DDDDDDD" localSheetId="7" hidden="1">{#N/A,#N/A,FALSE,"orthoflow";#N/A,#N/A,FALSE,"Miscelaneos";#N/A,#N/A,FALSE,"Instrumentacio";#N/A,#N/A,FALSE,"Electrico";#N/A,#N/A,FALSE,"Valv. Seguridad"}</definedName>
    <definedName name="DDDDDDD" localSheetId="2" hidden="1">{#N/A,#N/A,FALSE,"orthoflow";#N/A,#N/A,FALSE,"Miscelaneos";#N/A,#N/A,FALSE,"Instrumentacio";#N/A,#N/A,FALSE,"Electrico";#N/A,#N/A,FALSE,"Valv. Seguridad"}</definedName>
    <definedName name="DDDDDDD" localSheetId="6"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localSheetId="3" hidden="1">{#N/A,#N/A,FALSE,"orthoflow";#N/A,#N/A,FALSE,"Miscelaneos";#N/A,#N/A,FALSE,"Instrumentacio";#N/A,#N/A,FALSE,"Electrico";#N/A,#N/A,FALSE,"Valv. Seguridad"}</definedName>
    <definedName name="DDDDDDD" localSheetId="5"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9" hidden="1">{"via1",#N/A,TRUE,"general";"via2",#N/A,TRUE,"general";"via3",#N/A,TRUE,"general"}</definedName>
    <definedName name="ddddt" localSheetId="8" hidden="1">{"via1",#N/A,TRUE,"general";"via2",#N/A,TRUE,"general";"via3",#N/A,TRUE,"general"}</definedName>
    <definedName name="ddddt" localSheetId="7" hidden="1">{"via1",#N/A,TRUE,"general";"via2",#N/A,TRUE,"general";"via3",#N/A,TRUE,"general"}</definedName>
    <definedName name="ddddt" localSheetId="2" hidden="1">{"via1",#N/A,TRUE,"general";"via2",#N/A,TRUE,"general";"via3",#N/A,TRUE,"general"}</definedName>
    <definedName name="ddddt" localSheetId="6" hidden="1">{"via1",#N/A,TRUE,"general";"via2",#N/A,TRUE,"general";"via3",#N/A,TRUE,"general"}</definedName>
    <definedName name="ddddt" localSheetId="4" hidden="1">{"via1",#N/A,TRUE,"general";"via2",#N/A,TRUE,"general";"via3",#N/A,TRUE,"general"}</definedName>
    <definedName name="ddddt" localSheetId="3" hidden="1">{"via1",#N/A,TRUE,"general";"via2",#N/A,TRUE,"general";"via3",#N/A,TRUE,"general"}</definedName>
    <definedName name="ddddt" localSheetId="5" hidden="1">{"via1",#N/A,TRUE,"general";"via2",#N/A,TRUE,"general";"via3",#N/A,TRUE,"general"}</definedName>
    <definedName name="ddddt" hidden="1">{"via1",#N/A,TRUE,"general";"via2",#N/A,TRUE,"general";"via3",#N/A,TRUE,"general"}</definedName>
    <definedName name="ddewdw" localSheetId="9"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5" hidden="1">{"TAB1",#N/A,TRUE,"GENERAL";"TAB2",#N/A,TRUE,"GENERAL";"TAB3",#N/A,TRUE,"GENERAL";"TAB4",#N/A,TRUE,"GENERAL";"TAB5",#N/A,TRUE,"GENERAL"}</definedName>
    <definedName name="ddewdw" hidden="1">{"TAB1",#N/A,TRUE,"GENERAL";"TAB2",#N/A,TRUE,"GENERAL";"TAB3",#N/A,TRUE,"GENERAL";"TAB4",#N/A,TRUE,"GENERAL";"TAB5",#N/A,TRUE,"GENERAL"}</definedName>
    <definedName name="ddfdh" localSheetId="9" hidden="1">{"TAB1",#N/A,TRUE,"GENERAL";"TAB2",#N/A,TRUE,"GENERAL";"TAB3",#N/A,TRUE,"GENERAL";"TAB4",#N/A,TRUE,"GENERAL";"TAB5",#N/A,TRUE,"GENERAL"}</definedName>
    <definedName name="ddfdh" localSheetId="8" hidden="1">{"TAB1",#N/A,TRUE,"GENERAL";"TAB2",#N/A,TRUE,"GENERAL";"TAB3",#N/A,TRUE,"GENERAL";"TAB4",#N/A,TRUE,"GENERAL";"TAB5",#N/A,TRUE,"GENERAL"}</definedName>
    <definedName name="ddfdh" localSheetId="7" hidden="1">{"TAB1",#N/A,TRUE,"GENERAL";"TAB2",#N/A,TRUE,"GENERAL";"TAB3",#N/A,TRUE,"GENERAL";"TAB4",#N/A,TRUE,"GENERAL";"TAB5",#N/A,TRUE,"GENERAL"}</definedName>
    <definedName name="ddfdh" localSheetId="2" hidden="1">{"TAB1",#N/A,TRUE,"GENERAL";"TAB2",#N/A,TRUE,"GENERAL";"TAB3",#N/A,TRUE,"GENERAL";"TAB4",#N/A,TRUE,"GENERAL";"TAB5",#N/A,TRUE,"GENERAL"}</definedName>
    <definedName name="ddfdh" localSheetId="6" hidden="1">{"TAB1",#N/A,TRUE,"GENERAL";"TAB2",#N/A,TRUE,"GENERAL";"TAB3",#N/A,TRUE,"GENERAL";"TAB4",#N/A,TRUE,"GENERAL";"TAB5",#N/A,TRUE,"GENERAL"}</definedName>
    <definedName name="ddfdh" localSheetId="4" hidden="1">{"TAB1",#N/A,TRUE,"GENERAL";"TAB2",#N/A,TRUE,"GENERAL";"TAB3",#N/A,TRUE,"GENERAL";"TAB4",#N/A,TRUE,"GENERAL";"TAB5",#N/A,TRUE,"GENERAL"}</definedName>
    <definedName name="ddfdh" localSheetId="3" hidden="1">{"TAB1",#N/A,TRUE,"GENERAL";"TAB2",#N/A,TRUE,"GENERAL";"TAB3",#N/A,TRUE,"GENERAL";"TAB4",#N/A,TRUE,"GENERAL";"TAB5",#N/A,TRUE,"GENERAL"}</definedName>
    <definedName name="ddfdh" localSheetId="5" hidden="1">{"TAB1",#N/A,TRUE,"GENERAL";"TAB2",#N/A,TRUE,"GENERAL";"TAB3",#N/A,TRUE,"GENERAL";"TAB4",#N/A,TRUE,"GENERAL";"TAB5",#N/A,TRUE,"GENERAL"}</definedName>
    <definedName name="ddfdh"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5"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9" hidden="1">{"TAB1",#N/A,TRUE,"GENERAL";"TAB2",#N/A,TRUE,"GENERAL";"TAB3",#N/A,TRUE,"GENERAL";"TAB4",#N/A,TRUE,"GENERAL";"TAB5",#N/A,TRUE,"GENERAL"}</definedName>
    <definedName name="deded" localSheetId="8" hidden="1">{"TAB1",#N/A,TRUE,"GENERAL";"TAB2",#N/A,TRUE,"GENERAL";"TAB3",#N/A,TRUE,"GENERAL";"TAB4",#N/A,TRUE,"GENERAL";"TAB5",#N/A,TRUE,"GENERAL"}</definedName>
    <definedName name="deded" localSheetId="7" hidden="1">{"TAB1",#N/A,TRUE,"GENERAL";"TAB2",#N/A,TRUE,"GENERAL";"TAB3",#N/A,TRUE,"GENERAL";"TAB4",#N/A,TRUE,"GENERAL";"TAB5",#N/A,TRUE,"GENERAL"}</definedName>
    <definedName name="deded" localSheetId="2" hidden="1">{"TAB1",#N/A,TRUE,"GENERAL";"TAB2",#N/A,TRUE,"GENERAL";"TAB3",#N/A,TRUE,"GENERAL";"TAB4",#N/A,TRUE,"GENERAL";"TAB5",#N/A,TRUE,"GENERAL"}</definedName>
    <definedName name="deded" localSheetId="6" hidden="1">{"TAB1",#N/A,TRUE,"GENERAL";"TAB2",#N/A,TRUE,"GENERAL";"TAB3",#N/A,TRUE,"GENERAL";"TAB4",#N/A,TRUE,"GENERAL";"TAB5",#N/A,TRUE,"GENERAL"}</definedName>
    <definedName name="deded" localSheetId="4" hidden="1">{"TAB1",#N/A,TRUE,"GENERAL";"TAB2",#N/A,TRUE,"GENERAL";"TAB3",#N/A,TRUE,"GENERAL";"TAB4",#N/A,TRUE,"GENERAL";"TAB5",#N/A,TRUE,"GENERAL"}</definedName>
    <definedName name="deded" localSheetId="3" hidden="1">{"TAB1",#N/A,TRUE,"GENERAL";"TAB2",#N/A,TRUE,"GENERAL";"TAB3",#N/A,TRUE,"GENERAL";"TAB4",#N/A,TRUE,"GENERAL";"TAB5",#N/A,TRUE,"GENERAL"}</definedName>
    <definedName name="deded" localSheetId="5" hidden="1">{"TAB1",#N/A,TRUE,"GENERAL";"TAB2",#N/A,TRUE,"GENERAL";"TAB3",#N/A,TRUE,"GENERAL";"TAB4",#N/A,TRUE,"GENERAL";"TAB5",#N/A,TRUE,"GENERAL"}</definedName>
    <definedName name="deded" hidden="1">{"TAB1",#N/A,TRUE,"GENERAL";"TAB2",#N/A,TRUE,"GENERAL";"TAB3",#N/A,TRUE,"GENERAL";"TAB4",#N/A,TRUE,"GENERAL";"TAB5",#N/A,TRUE,"GENERAL"}</definedName>
    <definedName name="defd" localSheetId="9" hidden="1">{"via1",#N/A,TRUE,"general";"via2",#N/A,TRUE,"general";"via3",#N/A,TRUE,"general"}</definedName>
    <definedName name="defd" localSheetId="8" hidden="1">{"via1",#N/A,TRUE,"general";"via2",#N/A,TRUE,"general";"via3",#N/A,TRUE,"general"}</definedName>
    <definedName name="defd" localSheetId="7" hidden="1">{"via1",#N/A,TRUE,"general";"via2",#N/A,TRUE,"general";"via3",#N/A,TRUE,"general"}</definedName>
    <definedName name="defd" localSheetId="2" hidden="1">{"via1",#N/A,TRUE,"general";"via2",#N/A,TRUE,"general";"via3",#N/A,TRUE,"general"}</definedName>
    <definedName name="defd" localSheetId="6" hidden="1">{"via1",#N/A,TRUE,"general";"via2",#N/A,TRUE,"general";"via3",#N/A,TRUE,"general"}</definedName>
    <definedName name="defd" localSheetId="4" hidden="1">{"via1",#N/A,TRUE,"general";"via2",#N/A,TRUE,"general";"via3",#N/A,TRUE,"general"}</definedName>
    <definedName name="defd" localSheetId="3" hidden="1">{"via1",#N/A,TRUE,"general";"via2",#N/A,TRUE,"general";"via3",#N/A,TRUE,"general"}</definedName>
    <definedName name="defd" localSheetId="5" hidden="1">{"via1",#N/A,TRUE,"general";"via2",#N/A,TRUE,"general";"via3",#N/A,TRUE,"general"}</definedName>
    <definedName name="defd" hidden="1">{"via1",#N/A,TRUE,"general";"via2",#N/A,TRUE,"general";"via3",#N/A,TRUE,"general"}</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[64]Cronograma!#REF!</definedName>
    <definedName name="dfa" localSheetId="9" hidden="1">{"TAB1",#N/A,TRUE,"GENERAL";"TAB2",#N/A,TRUE,"GENERAL";"TAB3",#N/A,TRUE,"GENERAL";"TAB4",#N/A,TRUE,"GENERAL";"TAB5",#N/A,TRUE,"GENERAL"}</definedName>
    <definedName name="dfa" localSheetId="8" hidden="1">{"TAB1",#N/A,TRUE,"GENERAL";"TAB2",#N/A,TRUE,"GENERAL";"TAB3",#N/A,TRUE,"GENERAL";"TAB4",#N/A,TRUE,"GENERAL";"TAB5",#N/A,TRUE,"GENERAL"}</definedName>
    <definedName name="dfa" localSheetId="7" hidden="1">{"TAB1",#N/A,TRUE,"GENERAL";"TAB2",#N/A,TRUE,"GENERAL";"TAB3",#N/A,TRUE,"GENERAL";"TAB4",#N/A,TRUE,"GENERAL";"TAB5",#N/A,TRUE,"GENERAL"}</definedName>
    <definedName name="dfa" localSheetId="2" hidden="1">{"TAB1",#N/A,TRUE,"GENERAL";"TAB2",#N/A,TRUE,"GENERAL";"TAB3",#N/A,TRUE,"GENERAL";"TAB4",#N/A,TRUE,"GENERAL";"TAB5",#N/A,TRUE,"GENERAL"}</definedName>
    <definedName name="dfa" localSheetId="6" hidden="1">{"TAB1",#N/A,TRUE,"GENERAL";"TAB2",#N/A,TRUE,"GENERAL";"TAB3",#N/A,TRUE,"GENERAL";"TAB4",#N/A,TRUE,"GENERAL";"TAB5",#N/A,TRUE,"GENERAL"}</definedName>
    <definedName name="dfa" localSheetId="4" hidden="1">{"TAB1",#N/A,TRUE,"GENERAL";"TAB2",#N/A,TRUE,"GENERAL";"TAB3",#N/A,TRUE,"GENERAL";"TAB4",#N/A,TRUE,"GENERAL";"TAB5",#N/A,TRUE,"GENERAL"}</definedName>
    <definedName name="dfa" localSheetId="3" hidden="1">{"TAB1",#N/A,TRUE,"GENERAL";"TAB2",#N/A,TRUE,"GENERAL";"TAB3",#N/A,TRUE,"GENERAL";"TAB4",#N/A,TRUE,"GENERAL";"TAB5",#N/A,TRUE,"GENERAL"}</definedName>
    <definedName name="dfa" localSheetId="5" hidden="1">{"TAB1",#N/A,TRUE,"GENERAL";"TAB2",#N/A,TRUE,"GENERAL";"TAB3",#N/A,TRUE,"GENERAL";"TAB4",#N/A,TRUE,"GENERAL";"TAB5",#N/A,TRUE,"GENERAL"}</definedName>
    <definedName name="dfa" hidden="1">{"TAB1",#N/A,TRUE,"GENERAL";"TAB2",#N/A,TRUE,"GENERAL";"TAB3",#N/A,TRUE,"GENERAL";"TAB4",#N/A,TRUE,"GENERAL";"TAB5",#N/A,TRUE,"GENERAL"}</definedName>
    <definedName name="dfasd" localSheetId="9" hidden="1">{"TAB1",#N/A,TRUE,"GENERAL";"TAB2",#N/A,TRUE,"GENERAL";"TAB3",#N/A,TRUE,"GENERAL";"TAB4",#N/A,TRUE,"GENERAL";"TAB5",#N/A,TRUE,"GENERAL"}</definedName>
    <definedName name="dfasd" localSheetId="8" hidden="1">{"TAB1",#N/A,TRUE,"GENERAL";"TAB2",#N/A,TRUE,"GENERAL";"TAB3",#N/A,TRUE,"GENERAL";"TAB4",#N/A,TRUE,"GENERAL";"TAB5",#N/A,TRUE,"GENERAL"}</definedName>
    <definedName name="dfasd" localSheetId="7" hidden="1">{"TAB1",#N/A,TRUE,"GENERAL";"TAB2",#N/A,TRUE,"GENERAL";"TAB3",#N/A,TRUE,"GENERAL";"TAB4",#N/A,TRUE,"GENERAL";"TAB5",#N/A,TRUE,"GENERAL"}</definedName>
    <definedName name="dfasd" localSheetId="2" hidden="1">{"TAB1",#N/A,TRUE,"GENERAL";"TAB2",#N/A,TRUE,"GENERAL";"TAB3",#N/A,TRUE,"GENERAL";"TAB4",#N/A,TRUE,"GENERAL";"TAB5",#N/A,TRUE,"GENERAL"}</definedName>
    <definedName name="dfasd" localSheetId="6" hidden="1">{"TAB1",#N/A,TRUE,"GENERAL";"TAB2",#N/A,TRUE,"GENERAL";"TAB3",#N/A,TRUE,"GENERAL";"TAB4",#N/A,TRUE,"GENERAL";"TAB5",#N/A,TRUE,"GENERAL"}</definedName>
    <definedName name="dfasd" localSheetId="4" hidden="1">{"TAB1",#N/A,TRUE,"GENERAL";"TAB2",#N/A,TRUE,"GENERAL";"TAB3",#N/A,TRUE,"GENERAL";"TAB4",#N/A,TRUE,"GENERAL";"TAB5",#N/A,TRUE,"GENERAL"}</definedName>
    <definedName name="dfasd" localSheetId="3" hidden="1">{"TAB1",#N/A,TRUE,"GENERAL";"TAB2",#N/A,TRUE,"GENERAL";"TAB3",#N/A,TRUE,"GENERAL";"TAB4",#N/A,TRUE,"GENERAL";"TAB5",#N/A,TRUE,"GENERAL"}</definedName>
    <definedName name="dfasd" localSheetId="5" hidden="1">{"TAB1",#N/A,TRUE,"GENERAL";"TAB2",#N/A,TRUE,"GENERAL";"TAB3",#N/A,TRUE,"GENERAL";"TAB4",#N/A,TRUE,"GENERAL";"TAB5",#N/A,TRUE,"GENERAL"}</definedName>
    <definedName name="dfasd" hidden="1">{"TAB1",#N/A,TRUE,"GENERAL";"TAB2",#N/A,TRUE,"GENERAL";"TAB3",#N/A,TRUE,"GENERAL";"TAB4",#N/A,TRUE,"GENERAL";"TAB5",#N/A,TRUE,"GENERAL"}</definedName>
    <definedName name="DFBNJ" localSheetId="9" hidden="1">{"via1",#N/A,TRUE,"general";"via2",#N/A,TRUE,"general";"via3",#N/A,TRUE,"general"}</definedName>
    <definedName name="DFBNJ" localSheetId="8" hidden="1">{"via1",#N/A,TRUE,"general";"via2",#N/A,TRUE,"general";"via3",#N/A,TRUE,"general"}</definedName>
    <definedName name="DFBNJ" localSheetId="7" hidden="1">{"via1",#N/A,TRUE,"general";"via2",#N/A,TRUE,"general";"via3",#N/A,TRUE,"general"}</definedName>
    <definedName name="DFBNJ" localSheetId="2" hidden="1">{"via1",#N/A,TRUE,"general";"via2",#N/A,TRUE,"general";"via3",#N/A,TRUE,"general"}</definedName>
    <definedName name="DFBNJ" localSheetId="6" hidden="1">{"via1",#N/A,TRUE,"general";"via2",#N/A,TRUE,"general";"via3",#N/A,TRUE,"general"}</definedName>
    <definedName name="DFBNJ" localSheetId="4" hidden="1">{"via1",#N/A,TRUE,"general";"via2",#N/A,TRUE,"general";"via3",#N/A,TRUE,"general"}</definedName>
    <definedName name="DFBNJ" localSheetId="3" hidden="1">{"via1",#N/A,TRUE,"general";"via2",#N/A,TRUE,"general";"via3",#N/A,TRUE,"general"}</definedName>
    <definedName name="DFBNJ" localSheetId="5" hidden="1">{"via1",#N/A,TRUE,"general";"via2",#N/A,TRUE,"general";"via3",#N/A,TRUE,"general"}</definedName>
    <definedName name="DFBNJ" hidden="1">{"via1",#N/A,TRUE,"general";"via2",#N/A,TRUE,"general";"via3",#N/A,TRUE,"general"}</definedName>
    <definedName name="dfds" localSheetId="9" hidden="1">{"TAB1",#N/A,TRUE,"GENERAL";"TAB2",#N/A,TRUE,"GENERAL";"TAB3",#N/A,TRUE,"GENERAL";"TAB4",#N/A,TRUE,"GENERAL";"TAB5",#N/A,TRUE,"GENERAL"}</definedName>
    <definedName name="dfds" localSheetId="8" hidden="1">{"TAB1",#N/A,TRUE,"GENERAL";"TAB2",#N/A,TRUE,"GENERAL";"TAB3",#N/A,TRUE,"GENERAL";"TAB4",#N/A,TRUE,"GENERAL";"TAB5",#N/A,TRUE,"GENERAL"}</definedName>
    <definedName name="dfds" localSheetId="7" hidden="1">{"TAB1",#N/A,TRUE,"GENERAL";"TAB2",#N/A,TRUE,"GENERAL";"TAB3",#N/A,TRUE,"GENERAL";"TAB4",#N/A,TRUE,"GENERAL";"TAB5",#N/A,TRUE,"GENERAL"}</definedName>
    <definedName name="dfds" localSheetId="2" hidden="1">{"TAB1",#N/A,TRUE,"GENERAL";"TAB2",#N/A,TRUE,"GENERAL";"TAB3",#N/A,TRUE,"GENERAL";"TAB4",#N/A,TRUE,"GENERAL";"TAB5",#N/A,TRUE,"GENERAL"}</definedName>
    <definedName name="dfds" localSheetId="6" hidden="1">{"TAB1",#N/A,TRUE,"GENERAL";"TAB2",#N/A,TRUE,"GENERAL";"TAB3",#N/A,TRUE,"GENERAL";"TAB4",#N/A,TRUE,"GENERAL";"TAB5",#N/A,TRUE,"GENERAL"}</definedName>
    <definedName name="dfds" localSheetId="4" hidden="1">{"TAB1",#N/A,TRUE,"GENERAL";"TAB2",#N/A,TRUE,"GENERAL";"TAB3",#N/A,TRUE,"GENERAL";"TAB4",#N/A,TRUE,"GENERAL";"TAB5",#N/A,TRUE,"GENERAL"}</definedName>
    <definedName name="dfds" localSheetId="3" hidden="1">{"TAB1",#N/A,TRUE,"GENERAL";"TAB2",#N/A,TRUE,"GENERAL";"TAB3",#N/A,TRUE,"GENERAL";"TAB4",#N/A,TRUE,"GENERAL";"TAB5",#N/A,TRUE,"GENERAL"}</definedName>
    <definedName name="dfds" localSheetId="5" hidden="1">{"TAB1",#N/A,TRUE,"GENERAL";"TAB2",#N/A,TRUE,"GENERAL";"TAB3",#N/A,TRUE,"GENERAL";"TAB4",#N/A,TRUE,"GENERAL";"TAB5",#N/A,TRUE,"GENERAL"}</definedName>
    <definedName name="dfds" hidden="1">{"TAB1",#N/A,TRUE,"GENERAL";"TAB2",#N/A,TRUE,"GENERAL";"TAB3",#N/A,TRUE,"GENERAL";"TAB4",#N/A,TRUE,"GENERAL";"TAB5",#N/A,TRUE,"GENERAL"}</definedName>
    <definedName name="dfdsfi" localSheetId="9" hidden="1">{"via1",#N/A,TRUE,"general";"via2",#N/A,TRUE,"general";"via3",#N/A,TRUE,"general"}</definedName>
    <definedName name="dfdsfi" localSheetId="8" hidden="1">{"via1",#N/A,TRUE,"general";"via2",#N/A,TRUE,"general";"via3",#N/A,TRUE,"general"}</definedName>
    <definedName name="dfdsfi" localSheetId="7" hidden="1">{"via1",#N/A,TRUE,"general";"via2",#N/A,TRUE,"general";"via3",#N/A,TRUE,"general"}</definedName>
    <definedName name="dfdsfi" localSheetId="2" hidden="1">{"via1",#N/A,TRUE,"general";"via2",#N/A,TRUE,"general";"via3",#N/A,TRUE,"general"}</definedName>
    <definedName name="dfdsfi" localSheetId="6" hidden="1">{"via1",#N/A,TRUE,"general";"via2",#N/A,TRUE,"general";"via3",#N/A,TRUE,"general"}</definedName>
    <definedName name="dfdsfi" localSheetId="4" hidden="1">{"via1",#N/A,TRUE,"general";"via2",#N/A,TRUE,"general";"via3",#N/A,TRUE,"general"}</definedName>
    <definedName name="dfdsfi" localSheetId="3" hidden="1">{"via1",#N/A,TRUE,"general";"via2",#N/A,TRUE,"general";"via3",#N/A,TRUE,"general"}</definedName>
    <definedName name="dfdsfi" localSheetId="5" hidden="1">{"via1",#N/A,TRUE,"general";"via2",#N/A,TRUE,"general";"via3",#N/A,TRUE,"general"}</definedName>
    <definedName name="dfdsfi" hidden="1">{"via1",#N/A,TRUE,"general";"via2",#N/A,TRUE,"general";"via3",#N/A,TRUE,"general"}</definedName>
    <definedName name="dffffe" localSheetId="9"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5" hidden="1">{"TAB1",#N/A,TRUE,"GENERAL";"TAB2",#N/A,TRUE,"GENERAL";"TAB3",#N/A,TRUE,"GENERAL";"TAB4",#N/A,TRUE,"GENERAL";"TAB5",#N/A,TRUE,"GENERAL"}</definedName>
    <definedName name="dffffe" hidden="1">{"TAB1",#N/A,TRUE,"GENERAL";"TAB2",#N/A,TRUE,"GENERAL";"TAB3",#N/A,TRUE,"GENERAL";"TAB4",#N/A,TRUE,"GENERAL";"TAB5",#N/A,TRUE,"GENERAL"}</definedName>
    <definedName name="DFG" localSheetId="9" hidden="1">{"via1",#N/A,TRUE,"general";"via2",#N/A,TRUE,"general";"via3",#N/A,TRUE,"general"}</definedName>
    <definedName name="DFG" localSheetId="8" hidden="1">{"via1",#N/A,TRUE,"general";"via2",#N/A,TRUE,"general";"via3",#N/A,TRUE,"general"}</definedName>
    <definedName name="DFG" localSheetId="7" hidden="1">{"via1",#N/A,TRUE,"general";"via2",#N/A,TRUE,"general";"via3",#N/A,TRUE,"general"}</definedName>
    <definedName name="DFG" localSheetId="2" hidden="1">{"via1",#N/A,TRUE,"general";"via2",#N/A,TRUE,"general";"via3",#N/A,TRUE,"general"}</definedName>
    <definedName name="DFG" localSheetId="6" hidden="1">{"via1",#N/A,TRUE,"general";"via2",#N/A,TRUE,"general";"via3",#N/A,TRUE,"general"}</definedName>
    <definedName name="DFG" localSheetId="4" hidden="1">{"via1",#N/A,TRUE,"general";"via2",#N/A,TRUE,"general";"via3",#N/A,TRUE,"general"}</definedName>
    <definedName name="DFG" localSheetId="3" hidden="1">{"via1",#N/A,TRUE,"general";"via2",#N/A,TRUE,"general";"via3",#N/A,TRUE,"general"}</definedName>
    <definedName name="DFG" localSheetId="5" hidden="1">{"via1",#N/A,TRUE,"general";"via2",#N/A,TRUE,"general";"via3",#N/A,TRUE,"general"}</definedName>
    <definedName name="DFG" hidden="1">{"via1",#N/A,TRUE,"general";"via2",#N/A,TRUE,"general";"via3",#N/A,TRUE,"general"}</definedName>
    <definedName name="DFGBHJ" localSheetId="9" hidden="1">{"via1",#N/A,TRUE,"general";"via2",#N/A,TRUE,"general";"via3",#N/A,TRUE,"general"}</definedName>
    <definedName name="DFGBHJ" localSheetId="8" hidden="1">{"via1",#N/A,TRUE,"general";"via2",#N/A,TRUE,"general";"via3",#N/A,TRUE,"general"}</definedName>
    <definedName name="DFGBHJ" localSheetId="7" hidden="1">{"via1",#N/A,TRUE,"general";"via2",#N/A,TRUE,"general";"via3",#N/A,TRUE,"general"}</definedName>
    <definedName name="DFGBHJ" localSheetId="2" hidden="1">{"via1",#N/A,TRUE,"general";"via2",#N/A,TRUE,"general";"via3",#N/A,TRUE,"general"}</definedName>
    <definedName name="DFGBHJ" localSheetId="6" hidden="1">{"via1",#N/A,TRUE,"general";"via2",#N/A,TRUE,"general";"via3",#N/A,TRUE,"general"}</definedName>
    <definedName name="DFGBHJ" localSheetId="4" hidden="1">{"via1",#N/A,TRUE,"general";"via2",#N/A,TRUE,"general";"via3",#N/A,TRUE,"general"}</definedName>
    <definedName name="DFGBHJ" localSheetId="3" hidden="1">{"via1",#N/A,TRUE,"general";"via2",#N/A,TRUE,"general";"via3",#N/A,TRUE,"general"}</definedName>
    <definedName name="DFGBHJ" localSheetId="5" hidden="1">{"via1",#N/A,TRUE,"general";"via2",#N/A,TRUE,"general";"via3",#N/A,TRUE,"general"}</definedName>
    <definedName name="DFGBHJ" hidden="1">{"via1",#N/A,TRUE,"general";"via2",#N/A,TRUE,"general";"via3",#N/A,TRUE,"general"}</definedName>
    <definedName name="DFGDFG" localSheetId="9" hidden="1">{"via1",#N/A,TRUE,"general";"via2",#N/A,TRUE,"general";"via3",#N/A,TRUE,"general"}</definedName>
    <definedName name="DFGDFG" localSheetId="8" hidden="1">{"via1",#N/A,TRUE,"general";"via2",#N/A,TRUE,"general";"via3",#N/A,TRUE,"general"}</definedName>
    <definedName name="DFGDFG" localSheetId="7" hidden="1">{"via1",#N/A,TRUE,"general";"via2",#N/A,TRUE,"general";"via3",#N/A,TRUE,"general"}</definedName>
    <definedName name="DFGDFG" localSheetId="2" hidden="1">{"via1",#N/A,TRUE,"general";"via2",#N/A,TRUE,"general";"via3",#N/A,TRUE,"general"}</definedName>
    <definedName name="DFGDFG" localSheetId="6" hidden="1">{"via1",#N/A,TRUE,"general";"via2",#N/A,TRUE,"general";"via3",#N/A,TRUE,"general"}</definedName>
    <definedName name="DFGDFG" localSheetId="4" hidden="1">{"via1",#N/A,TRUE,"general";"via2",#N/A,TRUE,"general";"via3",#N/A,TRUE,"general"}</definedName>
    <definedName name="DFGDFG" localSheetId="3" hidden="1">{"via1",#N/A,TRUE,"general";"via2",#N/A,TRUE,"general";"via3",#N/A,TRUE,"general"}</definedName>
    <definedName name="DFGDFG" localSheetId="5" hidden="1">{"via1",#N/A,TRUE,"general";"via2",#N/A,TRUE,"general";"via3",#N/A,TRUE,"general"}</definedName>
    <definedName name="DFGDFG" hidden="1">{"via1",#N/A,TRUE,"general";"via2",#N/A,TRUE,"general";"via3",#N/A,TRUE,"general"}</definedName>
    <definedName name="DFGDYYB" localSheetId="9"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5" hidden="1">{"TAB1",#N/A,TRUE,"GENERAL";"TAB2",#N/A,TRUE,"GENERAL";"TAB3",#N/A,TRUE,"GENERAL";"TAB4",#N/A,TRUE,"GENERAL";"TAB5",#N/A,TRUE,"GENERAL"}</definedName>
    <definedName name="DFGDYYB" hidden="1">{"TAB1",#N/A,TRUE,"GENERAL";"TAB2",#N/A,TRUE,"GENERAL";"TAB3",#N/A,TRUE,"GENERAL";"TAB4",#N/A,TRUE,"GENERAL";"TAB5",#N/A,TRUE,"GENERAL"}</definedName>
    <definedName name="dfgf" localSheetId="9" hidden="1">{"via1",#N/A,TRUE,"general";"via2",#N/A,TRUE,"general";"via3",#N/A,TRUE,"general"}</definedName>
    <definedName name="dfgf" localSheetId="8" hidden="1">{"via1",#N/A,TRUE,"general";"via2",#N/A,TRUE,"general";"via3",#N/A,TRUE,"general"}</definedName>
    <definedName name="dfgf" localSheetId="7" hidden="1">{"via1",#N/A,TRUE,"general";"via2",#N/A,TRUE,"general";"via3",#N/A,TRUE,"general"}</definedName>
    <definedName name="dfgf" localSheetId="2" hidden="1">{"via1",#N/A,TRUE,"general";"via2",#N/A,TRUE,"general";"via3",#N/A,TRUE,"general"}</definedName>
    <definedName name="dfgf" localSheetId="6" hidden="1">{"via1",#N/A,TRUE,"general";"via2",#N/A,TRUE,"general";"via3",#N/A,TRUE,"general"}</definedName>
    <definedName name="dfgf" localSheetId="4" hidden="1">{"via1",#N/A,TRUE,"general";"via2",#N/A,TRUE,"general";"via3",#N/A,TRUE,"general"}</definedName>
    <definedName name="dfgf" localSheetId="3" hidden="1">{"via1",#N/A,TRUE,"general";"via2",#N/A,TRUE,"general";"via3",#N/A,TRUE,"general"}</definedName>
    <definedName name="dfgf" localSheetId="5" hidden="1">{"via1",#N/A,TRUE,"general";"via2",#N/A,TRUE,"general";"via3",#N/A,TRUE,"general"}</definedName>
    <definedName name="dfgf" hidden="1">{"via1",#N/A,TRUE,"general";"via2",#N/A,TRUE,"general";"via3",#N/A,TRUE,"general"}</definedName>
    <definedName name="DFGFBOP" localSheetId="9"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5" hidden="1">{"TAB1",#N/A,TRUE,"GENERAL";"TAB2",#N/A,TRUE,"GENERAL";"TAB3",#N/A,TRUE,"GENERAL";"TAB4",#N/A,TRUE,"GENERAL";"TAB5",#N/A,TRUE,"GENERAL"}</definedName>
    <definedName name="DFGFBOP"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5" hidden="1">{"TAB1",#N/A,TRUE,"GENERAL";"TAB2",#N/A,TRUE,"GENERAL";"TAB3",#N/A,TRUE,"GENERAL";"TAB4",#N/A,TRUE,"GENERAL";"TAB5",#N/A,TRUE,"GENERAL"}</definedName>
    <definedName name="DFGFDG" hidden="1">{"TAB1",#N/A,TRUE,"GENERAL";"TAB2",#N/A,TRUE,"GENERAL";"TAB3",#N/A,TRUE,"GENERAL";"TAB4",#N/A,TRUE,"GENERAL";"TAB5",#N/A,TRUE,"GENERAL"}</definedName>
    <definedName name="DFGV" localSheetId="9" hidden="1">{"TAB1",#N/A,TRUE,"GENERAL";"TAB2",#N/A,TRUE,"GENERAL";"TAB3",#N/A,TRUE,"GENERAL";"TAB4",#N/A,TRUE,"GENERAL";"TAB5",#N/A,TRUE,"GENERAL"}</definedName>
    <definedName name="DFGV" localSheetId="8" hidden="1">{"TAB1",#N/A,TRUE,"GENERAL";"TAB2",#N/A,TRUE,"GENERAL";"TAB3",#N/A,TRUE,"GENERAL";"TAB4",#N/A,TRUE,"GENERAL";"TAB5",#N/A,TRUE,"GENERAL"}</definedName>
    <definedName name="DFGV" localSheetId="7" hidden="1">{"TAB1",#N/A,TRUE,"GENERAL";"TAB2",#N/A,TRUE,"GENERAL";"TAB3",#N/A,TRUE,"GENERAL";"TAB4",#N/A,TRUE,"GENERAL";"TAB5",#N/A,TRUE,"GENERAL"}</definedName>
    <definedName name="DFGV" localSheetId="2" hidden="1">{"TAB1",#N/A,TRUE,"GENERAL";"TAB2",#N/A,TRUE,"GENERAL";"TAB3",#N/A,TRUE,"GENERAL";"TAB4",#N/A,TRUE,"GENERAL";"TAB5",#N/A,TRUE,"GENERAL"}</definedName>
    <definedName name="DFGV" localSheetId="6" hidden="1">{"TAB1",#N/A,TRUE,"GENERAL";"TAB2",#N/A,TRUE,"GENERAL";"TAB3",#N/A,TRUE,"GENERAL";"TAB4",#N/A,TRUE,"GENERAL";"TAB5",#N/A,TRUE,"GENERAL"}</definedName>
    <definedName name="DFGV" localSheetId="4" hidden="1">{"TAB1",#N/A,TRUE,"GENERAL";"TAB2",#N/A,TRUE,"GENERAL";"TAB3",#N/A,TRUE,"GENERAL";"TAB4",#N/A,TRUE,"GENERAL";"TAB5",#N/A,TRUE,"GENERAL"}</definedName>
    <definedName name="DFGV" localSheetId="3" hidden="1">{"TAB1",#N/A,TRUE,"GENERAL";"TAB2",#N/A,TRUE,"GENERAL";"TAB3",#N/A,TRUE,"GENERAL";"TAB4",#N/A,TRUE,"GENERAL";"TAB5",#N/A,TRUE,"GENERAL"}</definedName>
    <definedName name="DFGV" localSheetId="5" hidden="1">{"TAB1",#N/A,TRUE,"GENERAL";"TAB2",#N/A,TRUE,"GENERAL";"TAB3",#N/A,TRUE,"GENERAL";"TAB4",#N/A,TRUE,"GENERAL";"TAB5",#N/A,TRUE,"GENERAL"}</definedName>
    <definedName name="DFGV"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5" hidden="1">{"TAB1",#N/A,TRUE,"GENERAL";"TAB2",#N/A,TRUE,"GENERAL";"TAB3",#N/A,TRUE,"GENERAL";"TAB4",#N/A,TRUE,"GENERAL";"TAB5",#N/A,TRUE,"GENERAL"}</definedName>
    <definedName name="dfgypuj" hidden="1">{"TAB1",#N/A,TRUE,"GENERAL";"TAB2",#N/A,TRUE,"GENERAL";"TAB3",#N/A,TRUE,"GENERAL";"TAB4",#N/A,TRUE,"GENERAL";"TAB5",#N/A,TRUE,"GENERAL"}</definedName>
    <definedName name="dfh" localSheetId="9" hidden="1">{"TAB1",#N/A,TRUE,"GENERAL";"TAB2",#N/A,TRUE,"GENERAL";"TAB3",#N/A,TRUE,"GENERAL";"TAB4",#N/A,TRUE,"GENERAL";"TAB5",#N/A,TRUE,"GENERAL"}</definedName>
    <definedName name="dfh" localSheetId="8" hidden="1">{"TAB1",#N/A,TRUE,"GENERAL";"TAB2",#N/A,TRUE,"GENERAL";"TAB3",#N/A,TRUE,"GENERAL";"TAB4",#N/A,TRUE,"GENERAL";"TAB5",#N/A,TRUE,"GENERAL"}</definedName>
    <definedName name="dfh" localSheetId="7" hidden="1">{"TAB1",#N/A,TRUE,"GENERAL";"TAB2",#N/A,TRUE,"GENERAL";"TAB3",#N/A,TRUE,"GENERAL";"TAB4",#N/A,TRUE,"GENERAL";"TAB5",#N/A,TRUE,"GENERAL"}</definedName>
    <definedName name="dfh" localSheetId="2" hidden="1">{"TAB1",#N/A,TRUE,"GENERAL";"TAB2",#N/A,TRUE,"GENERAL";"TAB3",#N/A,TRUE,"GENERAL";"TAB4",#N/A,TRUE,"GENERAL";"TAB5",#N/A,TRUE,"GENERAL"}</definedName>
    <definedName name="dfh" localSheetId="6" hidden="1">{"TAB1",#N/A,TRUE,"GENERAL";"TAB2",#N/A,TRUE,"GENERAL";"TAB3",#N/A,TRUE,"GENERAL";"TAB4",#N/A,TRUE,"GENERAL";"TAB5",#N/A,TRUE,"GENERAL"}</definedName>
    <definedName name="dfh" localSheetId="4" hidden="1">{"TAB1",#N/A,TRUE,"GENERAL";"TAB2",#N/A,TRUE,"GENERAL";"TAB3",#N/A,TRUE,"GENERAL";"TAB4",#N/A,TRUE,"GENERAL";"TAB5",#N/A,TRUE,"GENERAL"}</definedName>
    <definedName name="dfh" localSheetId="3" hidden="1">{"TAB1",#N/A,TRUE,"GENERAL";"TAB2",#N/A,TRUE,"GENERAL";"TAB3",#N/A,TRUE,"GENERAL";"TAB4",#N/A,TRUE,"GENERAL";"TAB5",#N/A,TRUE,"GENERAL"}</definedName>
    <definedName name="dfh" localSheetId="5" hidden="1">{"TAB1",#N/A,TRUE,"GENERAL";"TAB2",#N/A,TRUE,"GENERAL";"TAB3",#N/A,TRUE,"GENERAL";"TAB4",#N/A,TRUE,"GENERAL";"TAB5",#N/A,TRUE,"GENERAL"}</definedName>
    <definedName name="dfh" hidden="1">{"TAB1",#N/A,TRUE,"GENERAL";"TAB2",#N/A,TRUE,"GENERAL";"TAB3",#N/A,TRUE,"GENERAL";"TAB4",#N/A,TRUE,"GENERAL";"TAB5",#N/A,TRUE,"GENERAL"}</definedName>
    <definedName name="dfhdr" localSheetId="9" hidden="1">{"via1",#N/A,TRUE,"general";"via2",#N/A,TRUE,"general";"via3",#N/A,TRUE,"general"}</definedName>
    <definedName name="dfhdr" localSheetId="8" hidden="1">{"via1",#N/A,TRUE,"general";"via2",#N/A,TRUE,"general";"via3",#N/A,TRUE,"general"}</definedName>
    <definedName name="dfhdr" localSheetId="7" hidden="1">{"via1",#N/A,TRUE,"general";"via2",#N/A,TRUE,"general";"via3",#N/A,TRUE,"general"}</definedName>
    <definedName name="dfhdr" localSheetId="2" hidden="1">{"via1",#N/A,TRUE,"general";"via2",#N/A,TRUE,"general";"via3",#N/A,TRUE,"general"}</definedName>
    <definedName name="dfhdr" localSheetId="6" hidden="1">{"via1",#N/A,TRUE,"general";"via2",#N/A,TRUE,"general";"via3",#N/A,TRUE,"general"}</definedName>
    <definedName name="dfhdr" localSheetId="4" hidden="1">{"via1",#N/A,TRUE,"general";"via2",#N/A,TRUE,"general";"via3",#N/A,TRUE,"general"}</definedName>
    <definedName name="dfhdr" localSheetId="3" hidden="1">{"via1",#N/A,TRUE,"general";"via2",#N/A,TRUE,"general";"via3",#N/A,TRUE,"general"}</definedName>
    <definedName name="dfhdr" localSheetId="5" hidden="1">{"via1",#N/A,TRUE,"general";"via2",#N/A,TRUE,"general";"via3",#N/A,TRUE,"general"}</definedName>
    <definedName name="dfhdr" hidden="1">{"via1",#N/A,TRUE,"general";"via2",#N/A,TRUE,"general";"via3",#N/A,TRUE,"general"}</definedName>
    <definedName name="dfhgh" localSheetId="9" hidden="1">{"via1",#N/A,TRUE,"general";"via2",#N/A,TRUE,"general";"via3",#N/A,TRUE,"general"}</definedName>
    <definedName name="dfhgh" localSheetId="8" hidden="1">{"via1",#N/A,TRUE,"general";"via2",#N/A,TRUE,"general";"via3",#N/A,TRUE,"general"}</definedName>
    <definedName name="dfhgh" localSheetId="7" hidden="1">{"via1",#N/A,TRUE,"general";"via2",#N/A,TRUE,"general";"via3",#N/A,TRUE,"general"}</definedName>
    <definedName name="dfhgh" localSheetId="2" hidden="1">{"via1",#N/A,TRUE,"general";"via2",#N/A,TRUE,"general";"via3",#N/A,TRUE,"general"}</definedName>
    <definedName name="dfhgh" localSheetId="6" hidden="1">{"via1",#N/A,TRUE,"general";"via2",#N/A,TRUE,"general";"via3",#N/A,TRUE,"general"}</definedName>
    <definedName name="dfhgh" localSheetId="4" hidden="1">{"via1",#N/A,TRUE,"general";"via2",#N/A,TRUE,"general";"via3",#N/A,TRUE,"general"}</definedName>
    <definedName name="dfhgh" localSheetId="3" hidden="1">{"via1",#N/A,TRUE,"general";"via2",#N/A,TRUE,"general";"via3",#N/A,TRUE,"general"}</definedName>
    <definedName name="dfhgh" localSheetId="5" hidden="1">{"via1",#N/A,TRUE,"general";"via2",#N/A,TRUE,"general";"via3",#N/A,TRUE,"general"}</definedName>
    <definedName name="dfhgh" hidden="1">{"via1",#N/A,TRUE,"general";"via2",#N/A,TRUE,"general";"via3",#N/A,TRUE,"general"}</definedName>
    <definedName name="dfj" localSheetId="9" hidden="1">{"via1",#N/A,TRUE,"general";"via2",#N/A,TRUE,"general";"via3",#N/A,TRUE,"general"}</definedName>
    <definedName name="dfj" localSheetId="8" hidden="1">{"via1",#N/A,TRUE,"general";"via2",#N/A,TRUE,"general";"via3",#N/A,TRUE,"general"}</definedName>
    <definedName name="dfj" localSheetId="7" hidden="1">{"via1",#N/A,TRUE,"general";"via2",#N/A,TRUE,"general";"via3",#N/A,TRUE,"general"}</definedName>
    <definedName name="dfj" localSheetId="2" hidden="1">{"via1",#N/A,TRUE,"general";"via2",#N/A,TRUE,"general";"via3",#N/A,TRUE,"general"}</definedName>
    <definedName name="dfj" localSheetId="6" hidden="1">{"via1",#N/A,TRUE,"general";"via2",#N/A,TRUE,"general";"via3",#N/A,TRUE,"general"}</definedName>
    <definedName name="dfj" localSheetId="4" hidden="1">{"via1",#N/A,TRUE,"general";"via2",#N/A,TRUE,"general";"via3",#N/A,TRUE,"general"}</definedName>
    <definedName name="dfj" localSheetId="3" hidden="1">{"via1",#N/A,TRUE,"general";"via2",#N/A,TRUE,"general";"via3",#N/A,TRUE,"general"}</definedName>
    <definedName name="dfj" localSheetId="5"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9" hidden="1">{"via1",#N/A,TRUE,"general";"via2",#N/A,TRUE,"general";"via3",#N/A,TRUE,"general"}</definedName>
    <definedName name="DFRFRF" localSheetId="8" hidden="1">{"via1",#N/A,TRUE,"general";"via2",#N/A,TRUE,"general";"via3",#N/A,TRUE,"general"}</definedName>
    <definedName name="DFRFRF" localSheetId="7" hidden="1">{"via1",#N/A,TRUE,"general";"via2",#N/A,TRUE,"general";"via3",#N/A,TRUE,"general"}</definedName>
    <definedName name="DFRFRF" localSheetId="2" hidden="1">{"via1",#N/A,TRUE,"general";"via2",#N/A,TRUE,"general";"via3",#N/A,TRUE,"general"}</definedName>
    <definedName name="DFRFRF" localSheetId="6" hidden="1">{"via1",#N/A,TRUE,"general";"via2",#N/A,TRUE,"general";"via3",#N/A,TRUE,"general"}</definedName>
    <definedName name="DFRFRF" localSheetId="4" hidden="1">{"via1",#N/A,TRUE,"general";"via2",#N/A,TRUE,"general";"via3",#N/A,TRUE,"general"}</definedName>
    <definedName name="DFRFRF" localSheetId="3" hidden="1">{"via1",#N/A,TRUE,"general";"via2",#N/A,TRUE,"general";"via3",#N/A,TRUE,"general"}</definedName>
    <definedName name="DFRFRF" localSheetId="5" hidden="1">{"via1",#N/A,TRUE,"general";"via2",#N/A,TRUE,"general";"via3",#N/A,TRUE,"general"}</definedName>
    <definedName name="DFRFRF" hidden="1">{"via1",#N/A,TRUE,"general";"via2",#N/A,TRUE,"general";"via3",#N/A,TRUE,"general"}</definedName>
    <definedName name="DFVUI" localSheetId="9" hidden="1">{"via1",#N/A,TRUE,"general";"via2",#N/A,TRUE,"general";"via3",#N/A,TRUE,"general"}</definedName>
    <definedName name="DFVUI" localSheetId="8" hidden="1">{"via1",#N/A,TRUE,"general";"via2",#N/A,TRUE,"general";"via3",#N/A,TRUE,"general"}</definedName>
    <definedName name="DFVUI" localSheetId="7" hidden="1">{"via1",#N/A,TRUE,"general";"via2",#N/A,TRUE,"general";"via3",#N/A,TRUE,"general"}</definedName>
    <definedName name="DFVUI" localSheetId="2" hidden="1">{"via1",#N/A,TRUE,"general";"via2",#N/A,TRUE,"general";"via3",#N/A,TRUE,"general"}</definedName>
    <definedName name="DFVUI" localSheetId="6" hidden="1">{"via1",#N/A,TRUE,"general";"via2",#N/A,TRUE,"general";"via3",#N/A,TRUE,"general"}</definedName>
    <definedName name="DFVUI" localSheetId="4" hidden="1">{"via1",#N/A,TRUE,"general";"via2",#N/A,TRUE,"general";"via3",#N/A,TRUE,"general"}</definedName>
    <definedName name="DFVUI" localSheetId="3" hidden="1">{"via1",#N/A,TRUE,"general";"via2",#N/A,TRUE,"general";"via3",#N/A,TRUE,"general"}</definedName>
    <definedName name="DFVUI" localSheetId="5" hidden="1">{"via1",#N/A,TRUE,"general";"via2",#N/A,TRUE,"general";"via3",#N/A,TRUE,"general"}</definedName>
    <definedName name="DFVUI" hidden="1">{"via1",#N/A,TRUE,"general";"via2",#N/A,TRUE,"general";"via3",#N/A,TRUE,"general"}</definedName>
    <definedName name="dg" localSheetId="9" hidden="1">{"via1",#N/A,TRUE,"general";"via2",#N/A,TRUE,"general";"via3",#N/A,TRUE,"general"}</definedName>
    <definedName name="dg" localSheetId="8" hidden="1">{"via1",#N/A,TRUE,"general";"via2",#N/A,TRUE,"general";"via3",#N/A,TRUE,"general"}</definedName>
    <definedName name="dg" localSheetId="7" hidden="1">{"via1",#N/A,TRUE,"general";"via2",#N/A,TRUE,"general";"via3",#N/A,TRUE,"general"}</definedName>
    <definedName name="dg" localSheetId="2" hidden="1">{"via1",#N/A,TRUE,"general";"via2",#N/A,TRUE,"general";"via3",#N/A,TRUE,"general"}</definedName>
    <definedName name="dg" localSheetId="6" hidden="1">{"via1",#N/A,TRUE,"general";"via2",#N/A,TRUE,"general";"via3",#N/A,TRUE,"general"}</definedName>
    <definedName name="dg" localSheetId="4" hidden="1">{"via1",#N/A,TRUE,"general";"via2",#N/A,TRUE,"general";"via3",#N/A,TRUE,"general"}</definedName>
    <definedName name="dg" localSheetId="3" hidden="1">{"via1",#N/A,TRUE,"general";"via2",#N/A,TRUE,"general";"via3",#N/A,TRUE,"general"}</definedName>
    <definedName name="dg" localSheetId="5" hidden="1">{"via1",#N/A,TRUE,"general";"via2",#N/A,TRUE,"general";"via3",#N/A,TRUE,"general"}</definedName>
    <definedName name="dg" hidden="1">{"via1",#N/A,TRUE,"general";"via2",#N/A,TRUE,"general";"via3",#N/A,TRUE,"general"}</definedName>
    <definedName name="dgdgr" localSheetId="9" hidden="1">{"via1",#N/A,TRUE,"general";"via2",#N/A,TRUE,"general";"via3",#N/A,TRUE,"general"}</definedName>
    <definedName name="dgdgr" localSheetId="8" hidden="1">{"via1",#N/A,TRUE,"general";"via2",#N/A,TRUE,"general";"via3",#N/A,TRUE,"general"}</definedName>
    <definedName name="dgdgr" localSheetId="7" hidden="1">{"via1",#N/A,TRUE,"general";"via2",#N/A,TRUE,"general";"via3",#N/A,TRUE,"general"}</definedName>
    <definedName name="dgdgr" localSheetId="2" hidden="1">{"via1",#N/A,TRUE,"general";"via2",#N/A,TRUE,"general";"via3",#N/A,TRUE,"general"}</definedName>
    <definedName name="dgdgr" localSheetId="6" hidden="1">{"via1",#N/A,TRUE,"general";"via2",#N/A,TRUE,"general";"via3",#N/A,TRUE,"general"}</definedName>
    <definedName name="dgdgr" localSheetId="4" hidden="1">{"via1",#N/A,TRUE,"general";"via2",#N/A,TRUE,"general";"via3",#N/A,TRUE,"general"}</definedName>
    <definedName name="dgdgr" localSheetId="3" hidden="1">{"via1",#N/A,TRUE,"general";"via2",#N/A,TRUE,"general";"via3",#N/A,TRUE,"general"}</definedName>
    <definedName name="dgdgr" localSheetId="5" hidden="1">{"via1",#N/A,TRUE,"general";"via2",#N/A,TRUE,"general";"via3",#N/A,TRUE,"general"}</definedName>
    <definedName name="dgdgr" hidden="1">{"via1",#N/A,TRUE,"general";"via2",#N/A,TRUE,"general";"via3",#N/A,TRUE,"general"}</definedName>
    <definedName name="dgfd" localSheetId="9" hidden="1">{"TAB1",#N/A,TRUE,"GENERAL";"TAB2",#N/A,TRUE,"GENERAL";"TAB3",#N/A,TRUE,"GENERAL";"TAB4",#N/A,TRUE,"GENERAL";"TAB5",#N/A,TRUE,"GENERAL"}</definedName>
    <definedName name="dgfd" localSheetId="8" hidden="1">{"TAB1",#N/A,TRUE,"GENERAL";"TAB2",#N/A,TRUE,"GENERAL";"TAB3",#N/A,TRUE,"GENERAL";"TAB4",#N/A,TRUE,"GENERAL";"TAB5",#N/A,TRUE,"GENERAL"}</definedName>
    <definedName name="dgfd" localSheetId="7" hidden="1">{"TAB1",#N/A,TRUE,"GENERAL";"TAB2",#N/A,TRUE,"GENERAL";"TAB3",#N/A,TRUE,"GENERAL";"TAB4",#N/A,TRUE,"GENERAL";"TAB5",#N/A,TRUE,"GENERAL"}</definedName>
    <definedName name="dgfd" localSheetId="2" hidden="1">{"TAB1",#N/A,TRUE,"GENERAL";"TAB2",#N/A,TRUE,"GENERAL";"TAB3",#N/A,TRUE,"GENERAL";"TAB4",#N/A,TRUE,"GENERAL";"TAB5",#N/A,TRUE,"GENERAL"}</definedName>
    <definedName name="dgfd" localSheetId="6" hidden="1">{"TAB1",#N/A,TRUE,"GENERAL";"TAB2",#N/A,TRUE,"GENERAL";"TAB3",#N/A,TRUE,"GENERAL";"TAB4",#N/A,TRUE,"GENERAL";"TAB5",#N/A,TRUE,"GENERAL"}</definedName>
    <definedName name="dgfd" localSheetId="4" hidden="1">{"TAB1",#N/A,TRUE,"GENERAL";"TAB2",#N/A,TRUE,"GENERAL";"TAB3",#N/A,TRUE,"GENERAL";"TAB4",#N/A,TRUE,"GENERAL";"TAB5",#N/A,TRUE,"GENERAL"}</definedName>
    <definedName name="dgfd" localSheetId="3" hidden="1">{"TAB1",#N/A,TRUE,"GENERAL";"TAB2",#N/A,TRUE,"GENERAL";"TAB3",#N/A,TRUE,"GENERAL";"TAB4",#N/A,TRUE,"GENERAL";"TAB5",#N/A,TRUE,"GENERAL"}</definedName>
    <definedName name="dgfd" localSheetId="5" hidden="1">{"TAB1",#N/A,TRUE,"GENERAL";"TAB2",#N/A,TRUE,"GENERAL";"TAB3",#N/A,TRUE,"GENERAL";"TAB4",#N/A,TRUE,"GENERAL";"TAB5",#N/A,TRUE,"GENERAL"}</definedName>
    <definedName name="dgfd" hidden="1">{"TAB1",#N/A,TRUE,"GENERAL";"TAB2",#N/A,TRUE,"GENERAL";"TAB3",#N/A,TRUE,"GENERAL";"TAB4",#N/A,TRUE,"GENERAL";"TAB5",#N/A,TRUE,"GENERAL"}</definedName>
    <definedName name="DGFDFVSDF" localSheetId="9" hidden="1">{"via1",#N/A,TRUE,"general";"via2",#N/A,TRUE,"general";"via3",#N/A,TRUE,"general"}</definedName>
    <definedName name="DGFDFVSDF" localSheetId="8" hidden="1">{"via1",#N/A,TRUE,"general";"via2",#N/A,TRUE,"general";"via3",#N/A,TRUE,"general"}</definedName>
    <definedName name="DGFDFVSDF" localSheetId="7" hidden="1">{"via1",#N/A,TRUE,"general";"via2",#N/A,TRUE,"general";"via3",#N/A,TRUE,"general"}</definedName>
    <definedName name="DGFDFVSDF" localSheetId="2" hidden="1">{"via1",#N/A,TRUE,"general";"via2",#N/A,TRUE,"general";"via3",#N/A,TRUE,"general"}</definedName>
    <definedName name="DGFDFVSDF" localSheetId="6" hidden="1">{"via1",#N/A,TRUE,"general";"via2",#N/A,TRUE,"general";"via3",#N/A,TRUE,"general"}</definedName>
    <definedName name="DGFDFVSDF" localSheetId="4" hidden="1">{"via1",#N/A,TRUE,"general";"via2",#N/A,TRUE,"general";"via3",#N/A,TRUE,"general"}</definedName>
    <definedName name="DGFDFVSDF" localSheetId="3" hidden="1">{"via1",#N/A,TRUE,"general";"via2",#N/A,TRUE,"general";"via3",#N/A,TRUE,"general"}</definedName>
    <definedName name="DGFDFVSDF" localSheetId="5" hidden="1">{"via1",#N/A,TRUE,"general";"via2",#N/A,TRUE,"general";"via3",#N/A,TRUE,"general"}</definedName>
    <definedName name="DGFDFVSDF" hidden="1">{"via1",#N/A,TRUE,"general";"via2",#N/A,TRUE,"general";"via3",#N/A,TRUE,"general"}</definedName>
    <definedName name="dgfdg" localSheetId="9" hidden="1">{"via1",#N/A,TRUE,"general";"via2",#N/A,TRUE,"general";"via3",#N/A,TRUE,"general"}</definedName>
    <definedName name="dgfdg" localSheetId="8" hidden="1">{"via1",#N/A,TRUE,"general";"via2",#N/A,TRUE,"general";"via3",#N/A,TRUE,"general"}</definedName>
    <definedName name="dgfdg" localSheetId="7" hidden="1">{"via1",#N/A,TRUE,"general";"via2",#N/A,TRUE,"general";"via3",#N/A,TRUE,"general"}</definedName>
    <definedName name="dgfdg" localSheetId="2" hidden="1">{"via1",#N/A,TRUE,"general";"via2",#N/A,TRUE,"general";"via3",#N/A,TRUE,"general"}</definedName>
    <definedName name="dgfdg" localSheetId="6" hidden="1">{"via1",#N/A,TRUE,"general";"via2",#N/A,TRUE,"general";"via3",#N/A,TRUE,"general"}</definedName>
    <definedName name="dgfdg" localSheetId="4" hidden="1">{"via1",#N/A,TRUE,"general";"via2",#N/A,TRUE,"general";"via3",#N/A,TRUE,"general"}</definedName>
    <definedName name="dgfdg" localSheetId="3" hidden="1">{"via1",#N/A,TRUE,"general";"via2",#N/A,TRUE,"general";"via3",#N/A,TRUE,"general"}</definedName>
    <definedName name="dgfdg" localSheetId="5" hidden="1">{"via1",#N/A,TRUE,"general";"via2",#N/A,TRUE,"general";"via3",#N/A,TRUE,"general"}</definedName>
    <definedName name="dgfdg" hidden="1">{"via1",#N/A,TRUE,"general";"via2",#N/A,TRUE,"general";"via3",#N/A,TRUE,"general"}</definedName>
    <definedName name="DGFG" localSheetId="9" hidden="1">{"via1",#N/A,TRUE,"general";"via2",#N/A,TRUE,"general";"via3",#N/A,TRUE,"general"}</definedName>
    <definedName name="DGFG" localSheetId="8" hidden="1">{"via1",#N/A,TRUE,"general";"via2",#N/A,TRUE,"general";"via3",#N/A,TRUE,"general"}</definedName>
    <definedName name="DGFG" localSheetId="7" hidden="1">{"via1",#N/A,TRUE,"general";"via2",#N/A,TRUE,"general";"via3",#N/A,TRUE,"general"}</definedName>
    <definedName name="DGFG" localSheetId="2" hidden="1">{"via1",#N/A,TRUE,"general";"via2",#N/A,TRUE,"general";"via3",#N/A,TRUE,"general"}</definedName>
    <definedName name="DGFG" localSheetId="6" hidden="1">{"via1",#N/A,TRUE,"general";"via2",#N/A,TRUE,"general";"via3",#N/A,TRUE,"general"}</definedName>
    <definedName name="DGFG" localSheetId="4" hidden="1">{"via1",#N/A,TRUE,"general";"via2",#N/A,TRUE,"general";"via3",#N/A,TRUE,"general"}</definedName>
    <definedName name="DGFG" localSheetId="3" hidden="1">{"via1",#N/A,TRUE,"general";"via2",#N/A,TRUE,"general";"via3",#N/A,TRUE,"general"}</definedName>
    <definedName name="DGFG" localSheetId="5" hidden="1">{"via1",#N/A,TRUE,"general";"via2",#N/A,TRUE,"general";"via3",#N/A,TRUE,"general"}</definedName>
    <definedName name="DGFG" hidden="1">{"via1",#N/A,TRUE,"general";"via2",#N/A,TRUE,"general";"via3",#N/A,TRUE,"general"}</definedName>
    <definedName name="dgfsado" localSheetId="9"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5"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9"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5" hidden="1">{"TAB1",#N/A,TRUE,"GENERAL";"TAB2",#N/A,TRUE,"GENERAL";"TAB3",#N/A,TRUE,"GENERAL";"TAB4",#N/A,TRUE,"GENERAL";"TAB5",#N/A,TRUE,"GENERAL"}</definedName>
    <definedName name="dgrdeb" hidden="1">{"TAB1",#N/A,TRUE,"GENERAL";"TAB2",#N/A,TRUE,"GENERAL";"TAB3",#N/A,TRUE,"GENERAL";"TAB4",#N/A,TRUE,"GENERAL";"TAB5",#N/A,TRUE,"GENERAL"}</definedName>
    <definedName name="dgreg" localSheetId="9" hidden="1">{"via1",#N/A,TRUE,"general";"via2",#N/A,TRUE,"general";"via3",#N/A,TRUE,"general"}</definedName>
    <definedName name="dgreg" localSheetId="8" hidden="1">{"via1",#N/A,TRUE,"general";"via2",#N/A,TRUE,"general";"via3",#N/A,TRUE,"general"}</definedName>
    <definedName name="dgreg" localSheetId="7" hidden="1">{"via1",#N/A,TRUE,"general";"via2",#N/A,TRUE,"general";"via3",#N/A,TRUE,"general"}</definedName>
    <definedName name="dgreg" localSheetId="2" hidden="1">{"via1",#N/A,TRUE,"general";"via2",#N/A,TRUE,"general";"via3",#N/A,TRUE,"general"}</definedName>
    <definedName name="dgreg" localSheetId="6" hidden="1">{"via1",#N/A,TRUE,"general";"via2",#N/A,TRUE,"general";"via3",#N/A,TRUE,"general"}</definedName>
    <definedName name="dgreg" localSheetId="4" hidden="1">{"via1",#N/A,TRUE,"general";"via2",#N/A,TRUE,"general";"via3",#N/A,TRUE,"general"}</definedName>
    <definedName name="dgreg" localSheetId="3" hidden="1">{"via1",#N/A,TRUE,"general";"via2",#N/A,TRUE,"general";"via3",#N/A,TRUE,"general"}</definedName>
    <definedName name="dgreg" localSheetId="5" hidden="1">{"via1",#N/A,TRUE,"general";"via2",#N/A,TRUE,"general";"via3",#N/A,TRUE,"general"}</definedName>
    <definedName name="dgreg" hidden="1">{"via1",#N/A,TRUE,"general";"via2",#N/A,TRUE,"general";"via3",#N/A,TRUE,"general"}</definedName>
    <definedName name="DH" localSheetId="9" hidden="1">{"via1",#N/A,TRUE,"general";"via2",#N/A,TRUE,"general";"via3",#N/A,TRUE,"general"}</definedName>
    <definedName name="DH" localSheetId="8" hidden="1">{"via1",#N/A,TRUE,"general";"via2",#N/A,TRUE,"general";"via3",#N/A,TRUE,"general"}</definedName>
    <definedName name="DH" localSheetId="7" hidden="1">{"via1",#N/A,TRUE,"general";"via2",#N/A,TRUE,"general";"via3",#N/A,TRUE,"general"}</definedName>
    <definedName name="DH" localSheetId="2" hidden="1">{"via1",#N/A,TRUE,"general";"via2",#N/A,TRUE,"general";"via3",#N/A,TRUE,"general"}</definedName>
    <definedName name="DH" localSheetId="6" hidden="1">{"via1",#N/A,TRUE,"general";"via2",#N/A,TRUE,"general";"via3",#N/A,TRUE,"general"}</definedName>
    <definedName name="DH" localSheetId="4" hidden="1">{"via1",#N/A,TRUE,"general";"via2",#N/A,TRUE,"general";"via3",#N/A,TRUE,"general"}</definedName>
    <definedName name="DH" localSheetId="3" hidden="1">{"via1",#N/A,TRUE,"general";"via2",#N/A,TRUE,"general";"via3",#N/A,TRUE,"general"}</definedName>
    <definedName name="DH" localSheetId="5" hidden="1">{"via1",#N/A,TRUE,"general";"via2",#N/A,TRUE,"general";"via3",#N/A,TRUE,"general"}</definedName>
    <definedName name="DH" hidden="1">{"via1",#N/A,TRUE,"general";"via2",#N/A,TRUE,"general";"via3",#N/A,TRUE,"general"}</definedName>
    <definedName name="dhdth" localSheetId="9" hidden="1">{"TAB1",#N/A,TRUE,"GENERAL";"TAB2",#N/A,TRUE,"GENERAL";"TAB3",#N/A,TRUE,"GENERAL";"TAB4",#N/A,TRUE,"GENERAL";"TAB5",#N/A,TRUE,"GENERAL"}</definedName>
    <definedName name="dhdth" localSheetId="8" hidden="1">{"TAB1",#N/A,TRUE,"GENERAL";"TAB2",#N/A,TRUE,"GENERAL";"TAB3",#N/A,TRUE,"GENERAL";"TAB4",#N/A,TRUE,"GENERAL";"TAB5",#N/A,TRUE,"GENERAL"}</definedName>
    <definedName name="dhdth" localSheetId="7" hidden="1">{"TAB1",#N/A,TRUE,"GENERAL";"TAB2",#N/A,TRUE,"GENERAL";"TAB3",#N/A,TRUE,"GENERAL";"TAB4",#N/A,TRUE,"GENERAL";"TAB5",#N/A,TRUE,"GENERAL"}</definedName>
    <definedName name="dhdth" localSheetId="2" hidden="1">{"TAB1",#N/A,TRUE,"GENERAL";"TAB2",#N/A,TRUE,"GENERAL";"TAB3",#N/A,TRUE,"GENERAL";"TAB4",#N/A,TRUE,"GENERAL";"TAB5",#N/A,TRUE,"GENERAL"}</definedName>
    <definedName name="dhdth" localSheetId="6" hidden="1">{"TAB1",#N/A,TRUE,"GENERAL";"TAB2",#N/A,TRUE,"GENERAL";"TAB3",#N/A,TRUE,"GENERAL";"TAB4",#N/A,TRUE,"GENERAL";"TAB5",#N/A,TRUE,"GENERAL"}</definedName>
    <definedName name="dhdth" localSheetId="4" hidden="1">{"TAB1",#N/A,TRUE,"GENERAL";"TAB2",#N/A,TRUE,"GENERAL";"TAB3",#N/A,TRUE,"GENERAL";"TAB4",#N/A,TRUE,"GENERAL";"TAB5",#N/A,TRUE,"GENERAL"}</definedName>
    <definedName name="dhdth" localSheetId="3" hidden="1">{"TAB1",#N/A,TRUE,"GENERAL";"TAB2",#N/A,TRUE,"GENERAL";"TAB3",#N/A,TRUE,"GENERAL";"TAB4",#N/A,TRUE,"GENERAL";"TAB5",#N/A,TRUE,"GENERAL"}</definedName>
    <definedName name="dhdth" localSheetId="5" hidden="1">{"TAB1",#N/A,TRUE,"GENERAL";"TAB2",#N/A,TRUE,"GENERAL";"TAB3",#N/A,TRUE,"GENERAL";"TAB4",#N/A,TRUE,"GENERAL";"TAB5",#N/A,TRUE,"GENERAL"}</definedName>
    <definedName name="dhdth" hidden="1">{"TAB1",#N/A,TRUE,"GENERAL";"TAB2",#N/A,TRUE,"GENERAL";"TAB3",#N/A,TRUE,"GENERAL";"TAB4",#N/A,TRUE,"GENERAL";"TAB5",#N/A,TRUE,"GENERAL"}</definedName>
    <definedName name="dhgh" localSheetId="9" hidden="1">{"via1",#N/A,TRUE,"general";"via2",#N/A,TRUE,"general";"via3",#N/A,TRUE,"general"}</definedName>
    <definedName name="dhgh" localSheetId="8" hidden="1">{"via1",#N/A,TRUE,"general";"via2",#N/A,TRUE,"general";"via3",#N/A,TRUE,"general"}</definedName>
    <definedName name="dhgh" localSheetId="7" hidden="1">{"via1",#N/A,TRUE,"general";"via2",#N/A,TRUE,"general";"via3",#N/A,TRUE,"general"}</definedName>
    <definedName name="dhgh" localSheetId="2" hidden="1">{"via1",#N/A,TRUE,"general";"via2",#N/A,TRUE,"general";"via3",#N/A,TRUE,"general"}</definedName>
    <definedName name="dhgh" localSheetId="6" hidden="1">{"via1",#N/A,TRUE,"general";"via2",#N/A,TRUE,"general";"via3",#N/A,TRUE,"general"}</definedName>
    <definedName name="dhgh" localSheetId="4" hidden="1">{"via1",#N/A,TRUE,"general";"via2",#N/A,TRUE,"general";"via3",#N/A,TRUE,"general"}</definedName>
    <definedName name="dhgh" localSheetId="3" hidden="1">{"via1",#N/A,TRUE,"general";"via2",#N/A,TRUE,"general";"via3",#N/A,TRUE,"general"}</definedName>
    <definedName name="dhgh" localSheetId="5" hidden="1">{"via1",#N/A,TRUE,"general";"via2",#N/A,TRUE,"general";"via3",#N/A,TRUE,"general"}</definedName>
    <definedName name="dhgh" hidden="1">{"via1",#N/A,TRUE,"general";"via2",#N/A,TRUE,"general";"via3",#N/A,TRUE,"general"}</definedName>
    <definedName name="DIA">[26]PRESUPUESTO!$B$13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#REF!</definedName>
    <definedName name="djdytj" localSheetId="9"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5"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9" hidden="1">{"via1",#N/A,TRUE,"general";"via2",#N/A,TRUE,"general";"via3",#N/A,TRUE,"general"}</definedName>
    <definedName name="dry" localSheetId="8" hidden="1">{"via1",#N/A,TRUE,"general";"via2",#N/A,TRUE,"general";"via3",#N/A,TRUE,"general"}</definedName>
    <definedName name="dry" localSheetId="7" hidden="1">{"via1",#N/A,TRUE,"general";"via2",#N/A,TRUE,"general";"via3",#N/A,TRUE,"general"}</definedName>
    <definedName name="dry" localSheetId="2" hidden="1">{"via1",#N/A,TRUE,"general";"via2",#N/A,TRUE,"general";"via3",#N/A,TRUE,"general"}</definedName>
    <definedName name="dry" localSheetId="6" hidden="1">{"via1",#N/A,TRUE,"general";"via2",#N/A,TRUE,"general";"via3",#N/A,TRUE,"general"}</definedName>
    <definedName name="dry" localSheetId="4" hidden="1">{"via1",#N/A,TRUE,"general";"via2",#N/A,TRUE,"general";"via3",#N/A,TRUE,"general"}</definedName>
    <definedName name="dry" localSheetId="3" hidden="1">{"via1",#N/A,TRUE,"general";"via2",#N/A,TRUE,"general";"via3",#N/A,TRUE,"general"}</definedName>
    <definedName name="dry" localSheetId="5" hidden="1">{"via1",#N/A,TRUE,"general";"via2",#N/A,TRUE,"general";"via3",#N/A,TRUE,"general"}</definedName>
    <definedName name="dry" hidden="1">{"via1",#N/A,TRUE,"general";"via2",#N/A,TRUE,"general";"via3",#N/A,TRUE,"general"}</definedName>
    <definedName name="DS">[64]Cronograma!#REF!</definedName>
    <definedName name="DSAD" localSheetId="9" hidden="1">{"via1",#N/A,TRUE,"general";"via2",#N/A,TRUE,"general";"via3",#N/A,TRUE,"general"}</definedName>
    <definedName name="DSAD" localSheetId="8" hidden="1">{"via1",#N/A,TRUE,"general";"via2",#N/A,TRUE,"general";"via3",#N/A,TRUE,"general"}</definedName>
    <definedName name="DSAD" localSheetId="7" hidden="1">{"via1",#N/A,TRUE,"general";"via2",#N/A,TRUE,"general";"via3",#N/A,TRUE,"general"}</definedName>
    <definedName name="DSAD" localSheetId="2" hidden="1">{"via1",#N/A,TRUE,"general";"via2",#N/A,TRUE,"general";"via3",#N/A,TRUE,"general"}</definedName>
    <definedName name="DSAD" localSheetId="6" hidden="1">{"via1",#N/A,TRUE,"general";"via2",#N/A,TRUE,"general";"via3",#N/A,TRUE,"general"}</definedName>
    <definedName name="DSAD" localSheetId="4" hidden="1">{"via1",#N/A,TRUE,"general";"via2",#N/A,TRUE,"general";"via3",#N/A,TRUE,"general"}</definedName>
    <definedName name="DSAD" localSheetId="3" hidden="1">{"via1",#N/A,TRUE,"general";"via2",#N/A,TRUE,"general";"via3",#N/A,TRUE,"general"}</definedName>
    <definedName name="DSAD" localSheetId="5" hidden="1">{"via1",#N/A,TRUE,"general";"via2",#N/A,TRUE,"general";"via3",#N/A,TRUE,"general"}</definedName>
    <definedName name="DSAD" hidden="1">{"via1",#N/A,TRUE,"general";"via2",#N/A,TRUE,"general";"via3",#N/A,TRUE,"general"}</definedName>
    <definedName name="dsadfp" localSheetId="9"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5"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[67]EMPRESA!$I$25</definedName>
    <definedName name="DsctoPension">[67]EMPRESA!$I$23</definedName>
    <definedName name="DsctoSalud">[67]EMPRESA!$I$24</definedName>
    <definedName name="DSD" localSheetId="9" hidden="1">{"via1",#N/A,TRUE,"general";"via2",#N/A,TRUE,"general";"via3",#N/A,TRUE,"general"}</definedName>
    <definedName name="DSD" localSheetId="8" hidden="1">{"via1",#N/A,TRUE,"general";"via2",#N/A,TRUE,"general";"via3",#N/A,TRUE,"general"}</definedName>
    <definedName name="DSD" localSheetId="7" hidden="1">{"via1",#N/A,TRUE,"general";"via2",#N/A,TRUE,"general";"via3",#N/A,TRUE,"general"}</definedName>
    <definedName name="DSD" localSheetId="2" hidden="1">{"via1",#N/A,TRUE,"general";"via2",#N/A,TRUE,"general";"via3",#N/A,TRUE,"general"}</definedName>
    <definedName name="DSD" localSheetId="6" hidden="1">{"via1",#N/A,TRUE,"general";"via2",#N/A,TRUE,"general";"via3",#N/A,TRUE,"general"}</definedName>
    <definedName name="DSD" localSheetId="4" hidden="1">{"via1",#N/A,TRUE,"general";"via2",#N/A,TRUE,"general";"via3",#N/A,TRUE,"general"}</definedName>
    <definedName name="DSD" localSheetId="3" hidden="1">{"via1",#N/A,TRUE,"general";"via2",#N/A,TRUE,"general";"via3",#N/A,TRUE,"general"}</definedName>
    <definedName name="DSD" localSheetId="5" hidden="1">{"via1",#N/A,TRUE,"general";"via2",#N/A,TRUE,"general";"via3",#N/A,TRUE,"general"}</definedName>
    <definedName name="DSD" hidden="1">{"via1",#N/A,TRUE,"general";"via2",#N/A,TRUE,"general";"via3",#N/A,TRUE,"general"}</definedName>
    <definedName name="dsdads4" localSheetId="9"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5" hidden="1">{"TAB1",#N/A,TRUE,"GENERAL";"TAB2",#N/A,TRUE,"GENERAL";"TAB3",#N/A,TRUE,"GENERAL";"TAB4",#N/A,TRUE,"GENERAL";"TAB5",#N/A,TRUE,"GENERAL"}</definedName>
    <definedName name="dsdads4" hidden="1">{"TAB1",#N/A,TRUE,"GENERAL";"TAB2",#N/A,TRUE,"GENERAL";"TAB3",#N/A,TRUE,"GENERAL";"TAB4",#N/A,TRUE,"GENERAL";"TAB5",#N/A,TRUE,"GENERAL"}</definedName>
    <definedName name="DSF" localSheetId="9" hidden="1">{"via1",#N/A,TRUE,"general";"via2",#N/A,TRUE,"general";"via3",#N/A,TRUE,"general"}</definedName>
    <definedName name="DSF" localSheetId="8" hidden="1">{"via1",#N/A,TRUE,"general";"via2",#N/A,TRUE,"general";"via3",#N/A,TRUE,"general"}</definedName>
    <definedName name="DSF" localSheetId="7" hidden="1">{"via1",#N/A,TRUE,"general";"via2",#N/A,TRUE,"general";"via3",#N/A,TRUE,"general"}</definedName>
    <definedName name="DSF" localSheetId="2" hidden="1">{"via1",#N/A,TRUE,"general";"via2",#N/A,TRUE,"general";"via3",#N/A,TRUE,"general"}</definedName>
    <definedName name="DSF" localSheetId="6" hidden="1">{"via1",#N/A,TRUE,"general";"via2",#N/A,TRUE,"general";"via3",#N/A,TRUE,"general"}</definedName>
    <definedName name="DSF" localSheetId="4" hidden="1">{"via1",#N/A,TRUE,"general";"via2",#N/A,TRUE,"general";"via3",#N/A,TRUE,"general"}</definedName>
    <definedName name="DSF" localSheetId="3" hidden="1">{"via1",#N/A,TRUE,"general";"via2",#N/A,TRUE,"general";"via3",#N/A,TRUE,"general"}</definedName>
    <definedName name="DSF" localSheetId="5" hidden="1">{"via1",#N/A,TRUE,"general";"via2",#N/A,TRUE,"general";"via3",#N/A,TRUE,"general"}</definedName>
    <definedName name="DSF" hidden="1">{"via1",#N/A,TRUE,"general";"via2",#N/A,TRUE,"general";"via3",#N/A,TRUE,"general"}</definedName>
    <definedName name="DSFCVTY" localSheetId="9"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5" hidden="1">{"TAB1",#N/A,TRUE,"GENERAL";"TAB2",#N/A,TRUE,"GENERAL";"TAB3",#N/A,TRUE,"GENERAL";"TAB4",#N/A,TRUE,"GENERAL";"TAB5",#N/A,TRUE,"GENERAL"}</definedName>
    <definedName name="DSFCVTY" hidden="1">{"TAB1",#N/A,TRUE,"GENERAL";"TAB2",#N/A,TRUE,"GENERAL";"TAB3",#N/A,TRUE,"GENERAL";"TAB4",#N/A,TRUE,"GENERAL";"TAB5",#N/A,TRUE,"GENERAL"}</definedName>
    <definedName name="dsfg" localSheetId="9" hidden="1">{"via1",#N/A,TRUE,"general";"via2",#N/A,TRUE,"general";"via3",#N/A,TRUE,"general"}</definedName>
    <definedName name="dsfg" localSheetId="8" hidden="1">{"via1",#N/A,TRUE,"general";"via2",#N/A,TRUE,"general";"via3",#N/A,TRUE,"general"}</definedName>
    <definedName name="dsfg" localSheetId="7" hidden="1">{"via1",#N/A,TRUE,"general";"via2",#N/A,TRUE,"general";"via3",#N/A,TRUE,"general"}</definedName>
    <definedName name="dsfg" localSheetId="2" hidden="1">{"via1",#N/A,TRUE,"general";"via2",#N/A,TRUE,"general";"via3",#N/A,TRUE,"general"}</definedName>
    <definedName name="dsfg" localSheetId="6" hidden="1">{"via1",#N/A,TRUE,"general";"via2",#N/A,TRUE,"general";"via3",#N/A,TRUE,"general"}</definedName>
    <definedName name="dsfg" localSheetId="4" hidden="1">{"via1",#N/A,TRUE,"general";"via2",#N/A,TRUE,"general";"via3",#N/A,TRUE,"general"}</definedName>
    <definedName name="dsfg" localSheetId="3" hidden="1">{"via1",#N/A,TRUE,"general";"via2",#N/A,TRUE,"general";"via3",#N/A,TRUE,"general"}</definedName>
    <definedName name="dsfg" localSheetId="5" hidden="1">{"via1",#N/A,TRUE,"general";"via2",#N/A,TRUE,"general";"via3",#N/A,TRUE,"general"}</definedName>
    <definedName name="dsfg" hidden="1">{"via1",#N/A,TRUE,"general";"via2",#N/A,TRUE,"general";"via3",#N/A,TRUE,"general"}</definedName>
    <definedName name="dsfhgfdh" localSheetId="9"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5" hidden="1">{"TAB1",#N/A,TRUE,"GENERAL";"TAB2",#N/A,TRUE,"GENERAL";"TAB3",#N/A,TRUE,"GENERAL";"TAB4",#N/A,TRUE,"GENERAL";"TAB5",#N/A,TRUE,"GENERAL"}</definedName>
    <definedName name="dsfhgfdh" hidden="1">{"TAB1",#N/A,TRUE,"GENERAL";"TAB2",#N/A,TRUE,"GENERAL";"TAB3",#N/A,TRUE,"GENERAL";"TAB4",#N/A,TRUE,"GENERAL";"TAB5",#N/A,TRUE,"GENERAL"}</definedName>
    <definedName name="dsfsdf" localSheetId="9" hidden="1">{"via1",#N/A,TRUE,"general";"via2",#N/A,TRUE,"general";"via3",#N/A,TRUE,"general"}</definedName>
    <definedName name="dsfsdf" localSheetId="8" hidden="1">{"via1",#N/A,TRUE,"general";"via2",#N/A,TRUE,"general";"via3",#N/A,TRUE,"general"}</definedName>
    <definedName name="dsfsdf" localSheetId="7" hidden="1">{"via1",#N/A,TRUE,"general";"via2",#N/A,TRUE,"general";"via3",#N/A,TRUE,"general"}</definedName>
    <definedName name="dsfsdf" localSheetId="2" hidden="1">{"via1",#N/A,TRUE,"general";"via2",#N/A,TRUE,"general";"via3",#N/A,TRUE,"general"}</definedName>
    <definedName name="dsfsdf" localSheetId="6" hidden="1">{"via1",#N/A,TRUE,"general";"via2",#N/A,TRUE,"general";"via3",#N/A,TRUE,"general"}</definedName>
    <definedName name="dsfsdf" localSheetId="4" hidden="1">{"via1",#N/A,TRUE,"general";"via2",#N/A,TRUE,"general";"via3",#N/A,TRUE,"general"}</definedName>
    <definedName name="dsfsdf" localSheetId="3" hidden="1">{"via1",#N/A,TRUE,"general";"via2",#N/A,TRUE,"general";"via3",#N/A,TRUE,"general"}</definedName>
    <definedName name="dsfsdf" localSheetId="5" hidden="1">{"via1",#N/A,TRUE,"general";"via2",#N/A,TRUE,"general";"via3",#N/A,TRUE,"general"}</definedName>
    <definedName name="dsfsdf" hidden="1">{"via1",#N/A,TRUE,"general";"via2",#N/A,TRUE,"general";"via3",#N/A,TRUE,"general"}</definedName>
    <definedName name="DSFSDFCXV" localSheetId="9"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5" hidden="1">{"TAB1",#N/A,TRUE,"GENERAL";"TAB2",#N/A,TRUE,"GENERAL";"TAB3",#N/A,TRUE,"GENERAL";"TAB4",#N/A,TRUE,"GENERAL";"TAB5",#N/A,TRUE,"GENERAL"}</definedName>
    <definedName name="DSFSDFCXV"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5" hidden="1">{"TAB1",#N/A,TRUE,"GENERAL";"TAB2",#N/A,TRUE,"GENERAL";"TAB3",#N/A,TRUE,"GENERAL";"TAB4",#N/A,TRUE,"GENERAL";"TAB5",#N/A,TRUE,"GENERAL"}</definedName>
    <definedName name="dsfsvm" hidden="1">{"TAB1",#N/A,TRUE,"GENERAL";"TAB2",#N/A,TRUE,"GENERAL";"TAB3",#N/A,TRUE,"GENERAL";"TAB4",#N/A,TRUE,"GENERAL";"TAB5",#N/A,TRUE,"GENERAL"}</definedName>
    <definedName name="dsftbv" localSheetId="9" hidden="1">{"via1",#N/A,TRUE,"general";"via2",#N/A,TRUE,"general";"via3",#N/A,TRUE,"general"}</definedName>
    <definedName name="dsftbv" localSheetId="8" hidden="1">{"via1",#N/A,TRUE,"general";"via2",#N/A,TRUE,"general";"via3",#N/A,TRUE,"general"}</definedName>
    <definedName name="dsftbv" localSheetId="7" hidden="1">{"via1",#N/A,TRUE,"general";"via2",#N/A,TRUE,"general";"via3",#N/A,TRUE,"general"}</definedName>
    <definedName name="dsftbv" localSheetId="2" hidden="1">{"via1",#N/A,TRUE,"general";"via2",#N/A,TRUE,"general";"via3",#N/A,TRUE,"general"}</definedName>
    <definedName name="dsftbv" localSheetId="6" hidden="1">{"via1",#N/A,TRUE,"general";"via2",#N/A,TRUE,"general";"via3",#N/A,TRUE,"general"}</definedName>
    <definedName name="dsftbv" localSheetId="4" hidden="1">{"via1",#N/A,TRUE,"general";"via2",#N/A,TRUE,"general";"via3",#N/A,TRUE,"general"}</definedName>
    <definedName name="dsftbv" localSheetId="3" hidden="1">{"via1",#N/A,TRUE,"general";"via2",#N/A,TRUE,"general";"via3",#N/A,TRUE,"general"}</definedName>
    <definedName name="dsftbv" localSheetId="5"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9" hidden="1">{"via1",#N/A,TRUE,"general";"via2",#N/A,TRUE,"general";"via3",#N/A,TRUE,"general"}</definedName>
    <definedName name="dtrhj" localSheetId="8" hidden="1">{"via1",#N/A,TRUE,"general";"via2",#N/A,TRUE,"general";"via3",#N/A,TRUE,"general"}</definedName>
    <definedName name="dtrhj" localSheetId="7" hidden="1">{"via1",#N/A,TRUE,"general";"via2",#N/A,TRUE,"general";"via3",#N/A,TRUE,"general"}</definedName>
    <definedName name="dtrhj" localSheetId="2" hidden="1">{"via1",#N/A,TRUE,"general";"via2",#N/A,TRUE,"general";"via3",#N/A,TRUE,"general"}</definedName>
    <definedName name="dtrhj" localSheetId="6" hidden="1">{"via1",#N/A,TRUE,"general";"via2",#N/A,TRUE,"general";"via3",#N/A,TRUE,"general"}</definedName>
    <definedName name="dtrhj" localSheetId="4" hidden="1">{"via1",#N/A,TRUE,"general";"via2",#N/A,TRUE,"general";"via3",#N/A,TRUE,"general"}</definedName>
    <definedName name="dtrhj" localSheetId="3" hidden="1">{"via1",#N/A,TRUE,"general";"via2",#N/A,TRUE,"general";"via3",#N/A,TRUE,"general"}</definedName>
    <definedName name="dtrhj" localSheetId="5" hidden="1">{"via1",#N/A,TRUE,"general";"via2",#N/A,TRUE,"general";"via3",#N/A,TRUE,"general"}</definedName>
    <definedName name="dtrhj" hidden="1">{"via1",#N/A,TRUE,"general";"via2",#N/A,TRUE,"general";"via3",#N/A,TRUE,"general"}</definedName>
    <definedName name="dxfgg" localSheetId="9" hidden="1">{"via1",#N/A,TRUE,"general";"via2",#N/A,TRUE,"general";"via3",#N/A,TRUE,"general"}</definedName>
    <definedName name="dxfgg" localSheetId="8" hidden="1">{"via1",#N/A,TRUE,"general";"via2",#N/A,TRUE,"general";"via3",#N/A,TRUE,"general"}</definedName>
    <definedName name="dxfgg" localSheetId="7" hidden="1">{"via1",#N/A,TRUE,"general";"via2",#N/A,TRUE,"general";"via3",#N/A,TRUE,"general"}</definedName>
    <definedName name="dxfgg" localSheetId="2" hidden="1">{"via1",#N/A,TRUE,"general";"via2",#N/A,TRUE,"general";"via3",#N/A,TRUE,"general"}</definedName>
    <definedName name="dxfgg" localSheetId="6" hidden="1">{"via1",#N/A,TRUE,"general";"via2",#N/A,TRUE,"general";"via3",#N/A,TRUE,"general"}</definedName>
    <definedName name="dxfgg" localSheetId="4" hidden="1">{"via1",#N/A,TRUE,"general";"via2",#N/A,TRUE,"general";"via3",#N/A,TRUE,"general"}</definedName>
    <definedName name="dxfgg" localSheetId="3" hidden="1">{"via1",#N/A,TRUE,"general";"via2",#N/A,TRUE,"general";"via3",#N/A,TRUE,"general"}</definedName>
    <definedName name="dxfgg" localSheetId="5" hidden="1">{"via1",#N/A,TRUE,"general";"via2",#N/A,TRUE,"general";"via3",#N/A,TRUE,"general"}</definedName>
    <definedName name="dxfgg" hidden="1">{"via1",#N/A,TRUE,"general";"via2",#N/A,TRUE,"general";"via3",#N/A,TRUE,"general"}</definedName>
    <definedName name="E">#REF!</definedName>
    <definedName name="e3e33" localSheetId="9" hidden="1">{"via1",#N/A,TRUE,"general";"via2",#N/A,TRUE,"general";"via3",#N/A,TRUE,"general"}</definedName>
    <definedName name="e3e33" localSheetId="8" hidden="1">{"via1",#N/A,TRUE,"general";"via2",#N/A,TRUE,"general";"via3",#N/A,TRUE,"general"}</definedName>
    <definedName name="e3e33" localSheetId="7" hidden="1">{"via1",#N/A,TRUE,"general";"via2",#N/A,TRUE,"general";"via3",#N/A,TRUE,"general"}</definedName>
    <definedName name="e3e33" localSheetId="2" hidden="1">{"via1",#N/A,TRUE,"general";"via2",#N/A,TRUE,"general";"via3",#N/A,TRUE,"general"}</definedName>
    <definedName name="e3e33" localSheetId="6" hidden="1">{"via1",#N/A,TRUE,"general";"via2",#N/A,TRUE,"general";"via3",#N/A,TRUE,"general"}</definedName>
    <definedName name="e3e33" localSheetId="4" hidden="1">{"via1",#N/A,TRUE,"general";"via2",#N/A,TRUE,"general";"via3",#N/A,TRUE,"general"}</definedName>
    <definedName name="e3e33" localSheetId="3" hidden="1">{"via1",#N/A,TRUE,"general";"via2",#N/A,TRUE,"general";"via3",#N/A,TRUE,"general"}</definedName>
    <definedName name="e3e33" localSheetId="5"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9"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5" hidden="1">{"TAB1",#N/A,TRUE,"GENERAL";"TAB2",#N/A,TRUE,"GENERAL";"TAB3",#N/A,TRUE,"GENERAL";"TAB4",#N/A,TRUE,"GENERAL";"TAB5",#N/A,TRUE,"GENERAL"}</definedName>
    <definedName name="EDEDWSWQA" hidden="1">{"TAB1",#N/A,TRUE,"GENERAL";"TAB2",#N/A,TRUE,"GENERAL";"TAB3",#N/A,TRUE,"GENERAL";"TAB4",#N/A,TRUE,"GENERAL";"TAB5",#N/A,TRUE,"GENERAL"}</definedName>
    <definedName name="edgfhmn" localSheetId="9" hidden="1">{"via1",#N/A,TRUE,"general";"via2",#N/A,TRUE,"general";"via3",#N/A,TRUE,"general"}</definedName>
    <definedName name="edgfhmn" localSheetId="8" hidden="1">{"via1",#N/A,TRUE,"general";"via2",#N/A,TRUE,"general";"via3",#N/A,TRUE,"general"}</definedName>
    <definedName name="edgfhmn" localSheetId="7" hidden="1">{"via1",#N/A,TRUE,"general";"via2",#N/A,TRUE,"general";"via3",#N/A,TRUE,"general"}</definedName>
    <definedName name="edgfhmn" localSheetId="2" hidden="1">{"via1",#N/A,TRUE,"general";"via2",#N/A,TRUE,"general";"via3",#N/A,TRUE,"general"}</definedName>
    <definedName name="edgfhmn" localSheetId="6" hidden="1">{"via1",#N/A,TRUE,"general";"via2",#N/A,TRUE,"general";"via3",#N/A,TRUE,"general"}</definedName>
    <definedName name="edgfhmn" localSheetId="4" hidden="1">{"via1",#N/A,TRUE,"general";"via2",#N/A,TRUE,"general";"via3",#N/A,TRUE,"general"}</definedName>
    <definedName name="edgfhmn" localSheetId="3" hidden="1">{"via1",#N/A,TRUE,"general";"via2",#N/A,TRUE,"general";"via3",#N/A,TRUE,"general"}</definedName>
    <definedName name="edgfhmn" localSheetId="5" hidden="1">{"via1",#N/A,TRUE,"general";"via2",#N/A,TRUE,"general";"via3",#N/A,TRUE,"general"}</definedName>
    <definedName name="edgfhmn" hidden="1">{"via1",#N/A,TRUE,"general";"via2",#N/A,TRUE,"general";"via3",#N/A,TRUE,"general"}</definedName>
    <definedName name="EE">[0]!ERR</definedName>
    <definedName name="eeedfr" localSheetId="9"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5" hidden="1">{"TAB1",#N/A,TRUE,"GENERAL";"TAB2",#N/A,TRUE,"GENERAL";"TAB3",#N/A,TRUE,"GENERAL";"TAB4",#N/A,TRUE,"GENERAL";"TAB5",#N/A,TRUE,"GENERAL"}</definedName>
    <definedName name="eeedfr"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5" hidden="1">{"TAB1",#N/A,TRUE,"GENERAL";"TAB2",#N/A,TRUE,"GENERAL";"TAB3",#N/A,TRUE,"GENERAL";"TAB4",#N/A,TRUE,"GENERAL";"TAB5",#N/A,TRUE,"GENERAL"}</definedName>
    <definedName name="eeeeer" hidden="1">{"TAB1",#N/A,TRUE,"GENERAL";"TAB2",#N/A,TRUE,"GENERAL";"TAB3",#N/A,TRUE,"GENERAL";"TAB4",#N/A,TRUE,"GENERAL";"TAB5",#N/A,TRUE,"GENERAL"}</definedName>
    <definedName name="eeerfd" localSheetId="9" hidden="1">{"via1",#N/A,TRUE,"general";"via2",#N/A,TRUE,"general";"via3",#N/A,TRUE,"general"}</definedName>
    <definedName name="eeerfd" localSheetId="8" hidden="1">{"via1",#N/A,TRUE,"general";"via2",#N/A,TRUE,"general";"via3",#N/A,TRUE,"general"}</definedName>
    <definedName name="eeerfd" localSheetId="7" hidden="1">{"via1",#N/A,TRUE,"general";"via2",#N/A,TRUE,"general";"via3",#N/A,TRUE,"general"}</definedName>
    <definedName name="eeerfd" localSheetId="2" hidden="1">{"via1",#N/A,TRUE,"general";"via2",#N/A,TRUE,"general";"via3",#N/A,TRUE,"general"}</definedName>
    <definedName name="eeerfd" localSheetId="6" hidden="1">{"via1",#N/A,TRUE,"general";"via2",#N/A,TRUE,"general";"via3",#N/A,TRUE,"general"}</definedName>
    <definedName name="eeerfd" localSheetId="4" hidden="1">{"via1",#N/A,TRUE,"general";"via2",#N/A,TRUE,"general";"via3",#N/A,TRUE,"general"}</definedName>
    <definedName name="eeerfd" localSheetId="3" hidden="1">{"via1",#N/A,TRUE,"general";"via2",#N/A,TRUE,"general";"via3",#N/A,TRUE,"general"}</definedName>
    <definedName name="eeerfd" localSheetId="5" hidden="1">{"via1",#N/A,TRUE,"general";"via2",#N/A,TRUE,"general";"via3",#N/A,TRUE,"general"}</definedName>
    <definedName name="eeerfd" hidden="1">{"via1",#N/A,TRUE,"general";"via2",#N/A,TRUE,"general";"via3",#N/A,TRUE,"general"}</definedName>
    <definedName name="EF">#REF!</definedName>
    <definedName name="EFA">#REF!</definedName>
    <definedName name="efef" localSheetId="9" hidden="1">{"TAB1",#N/A,TRUE,"GENERAL";"TAB2",#N/A,TRUE,"GENERAL";"TAB3",#N/A,TRUE,"GENERAL";"TAB4",#N/A,TRUE,"GENERAL";"TAB5",#N/A,TRUE,"GENERAL"}</definedName>
    <definedName name="efef" localSheetId="8" hidden="1">{"TAB1",#N/A,TRUE,"GENERAL";"TAB2",#N/A,TRUE,"GENERAL";"TAB3",#N/A,TRUE,"GENERAL";"TAB4",#N/A,TRUE,"GENERAL";"TAB5",#N/A,TRUE,"GENERAL"}</definedName>
    <definedName name="efef" localSheetId="7" hidden="1">{"TAB1",#N/A,TRUE,"GENERAL";"TAB2",#N/A,TRUE,"GENERAL";"TAB3",#N/A,TRUE,"GENERAL";"TAB4",#N/A,TRUE,"GENERAL";"TAB5",#N/A,TRUE,"GENERAL"}</definedName>
    <definedName name="efef" localSheetId="2" hidden="1">{"TAB1",#N/A,TRUE,"GENERAL";"TAB2",#N/A,TRUE,"GENERAL";"TAB3",#N/A,TRUE,"GENERAL";"TAB4",#N/A,TRUE,"GENERAL";"TAB5",#N/A,TRUE,"GENERAL"}</definedName>
    <definedName name="efef" localSheetId="6" hidden="1">{"TAB1",#N/A,TRUE,"GENERAL";"TAB2",#N/A,TRUE,"GENERAL";"TAB3",#N/A,TRUE,"GENERAL";"TAB4",#N/A,TRUE,"GENERAL";"TAB5",#N/A,TRUE,"GENERAL"}</definedName>
    <definedName name="efef" localSheetId="4" hidden="1">{"TAB1",#N/A,TRUE,"GENERAL";"TAB2",#N/A,TRUE,"GENERAL";"TAB3",#N/A,TRUE,"GENERAL";"TAB4",#N/A,TRUE,"GENERAL";"TAB5",#N/A,TRUE,"GENERAL"}</definedName>
    <definedName name="efef" localSheetId="3" hidden="1">{"TAB1",#N/A,TRUE,"GENERAL";"TAB2",#N/A,TRUE,"GENERAL";"TAB3",#N/A,TRUE,"GENERAL";"TAB4",#N/A,TRUE,"GENERAL";"TAB5",#N/A,TRUE,"GENERAL"}</definedName>
    <definedName name="efef" localSheetId="5" hidden="1">{"TAB1",#N/A,TRUE,"GENERAL";"TAB2",#N/A,TRUE,"GENERAL";"TAB3",#N/A,TRUE,"GENERAL";"TAB4",#N/A,TRUE,"GENERAL";"TAB5",#N/A,TRUE,"GENERAL"}</definedName>
    <definedName name="efef" hidden="1">{"TAB1",#N/A,TRUE,"GENERAL";"TAB2",#N/A,TRUE,"GENERAL";"TAB3",#N/A,TRUE,"GENERAL";"TAB4",#N/A,TRUE,"GENERAL";"TAB5",#N/A,TRUE,"GENERAL"}</definedName>
    <definedName name="efer" localSheetId="9" hidden="1">{"via1",#N/A,TRUE,"general";"via2",#N/A,TRUE,"general";"via3",#N/A,TRUE,"general"}</definedName>
    <definedName name="efer" localSheetId="8" hidden="1">{"via1",#N/A,TRUE,"general";"via2",#N/A,TRUE,"general";"via3",#N/A,TRUE,"general"}</definedName>
    <definedName name="efer" localSheetId="7" hidden="1">{"via1",#N/A,TRUE,"general";"via2",#N/A,TRUE,"general";"via3",#N/A,TRUE,"general"}</definedName>
    <definedName name="efer" localSheetId="2" hidden="1">{"via1",#N/A,TRUE,"general";"via2",#N/A,TRUE,"general";"via3",#N/A,TRUE,"general"}</definedName>
    <definedName name="efer" localSheetId="6" hidden="1">{"via1",#N/A,TRUE,"general";"via2",#N/A,TRUE,"general";"via3",#N/A,TRUE,"general"}</definedName>
    <definedName name="efer" localSheetId="4" hidden="1">{"via1",#N/A,TRUE,"general";"via2",#N/A,TRUE,"general";"via3",#N/A,TRUE,"general"}</definedName>
    <definedName name="efer" localSheetId="3" hidden="1">{"via1",#N/A,TRUE,"general";"via2",#N/A,TRUE,"general";"via3",#N/A,TRUE,"general"}</definedName>
    <definedName name="efer" localSheetId="5" hidden="1">{"via1",#N/A,TRUE,"general";"via2",#N/A,TRUE,"general";"via3",#N/A,TRUE,"general"}</definedName>
    <definedName name="efer" hidden="1">{"via1",#N/A,TRUE,"general";"via2",#N/A,TRUE,"general";"via3",#N/A,TRUE,"general"}</definedName>
    <definedName name="egeg" localSheetId="9" hidden="1">{"TAB1",#N/A,TRUE,"GENERAL";"TAB2",#N/A,TRUE,"GENERAL";"TAB3",#N/A,TRUE,"GENERAL";"TAB4",#N/A,TRUE,"GENERAL";"TAB5",#N/A,TRUE,"GENERAL"}</definedName>
    <definedName name="egeg" localSheetId="8" hidden="1">{"TAB1",#N/A,TRUE,"GENERAL";"TAB2",#N/A,TRUE,"GENERAL";"TAB3",#N/A,TRUE,"GENERAL";"TAB4",#N/A,TRUE,"GENERAL";"TAB5",#N/A,TRUE,"GENERAL"}</definedName>
    <definedName name="egeg" localSheetId="7" hidden="1">{"TAB1",#N/A,TRUE,"GENERAL";"TAB2",#N/A,TRUE,"GENERAL";"TAB3",#N/A,TRUE,"GENERAL";"TAB4",#N/A,TRUE,"GENERAL";"TAB5",#N/A,TRUE,"GENERAL"}</definedName>
    <definedName name="egeg" localSheetId="2" hidden="1">{"TAB1",#N/A,TRUE,"GENERAL";"TAB2",#N/A,TRUE,"GENERAL";"TAB3",#N/A,TRUE,"GENERAL";"TAB4",#N/A,TRUE,"GENERAL";"TAB5",#N/A,TRUE,"GENERAL"}</definedName>
    <definedName name="egeg" localSheetId="6" hidden="1">{"TAB1",#N/A,TRUE,"GENERAL";"TAB2",#N/A,TRUE,"GENERAL";"TAB3",#N/A,TRUE,"GENERAL";"TAB4",#N/A,TRUE,"GENERAL";"TAB5",#N/A,TRUE,"GENERAL"}</definedName>
    <definedName name="egeg" localSheetId="4" hidden="1">{"TAB1",#N/A,TRUE,"GENERAL";"TAB2",#N/A,TRUE,"GENERAL";"TAB3",#N/A,TRUE,"GENERAL";"TAB4",#N/A,TRUE,"GENERAL";"TAB5",#N/A,TRUE,"GENERAL"}</definedName>
    <definedName name="egeg" localSheetId="3" hidden="1">{"TAB1",#N/A,TRUE,"GENERAL";"TAB2",#N/A,TRUE,"GENERAL";"TAB3",#N/A,TRUE,"GENERAL";"TAB4",#N/A,TRUE,"GENERAL";"TAB5",#N/A,TRUE,"GENERAL"}</definedName>
    <definedName name="egeg" localSheetId="5" hidden="1">{"TAB1",#N/A,TRUE,"GENERAL";"TAB2",#N/A,TRUE,"GENERAL";"TAB3",#N/A,TRUE,"GENERAL";"TAB4",#N/A,TRUE,"GENERAL";"TAB5",#N/A,TRUE,"GENERAL"}</definedName>
    <definedName name="egeg"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5"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'[68]Info Ejec'!$A$1:$AV$153</definedName>
    <definedName name="ELIMINACIONPROYC">#REF!</definedName>
    <definedName name="emanto">#REF!</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[69]Equipo!$A$7:$A$65536</definedName>
    <definedName name="EQUIPO1">#REF!</definedName>
    <definedName name="Equipos">#REF!</definedName>
    <definedName name="EQUIPOS1">#REF!</definedName>
    <definedName name="eqw" localSheetId="9" hidden="1">{"via1",#N/A,TRUE,"general";"via2",#N/A,TRUE,"general";"via3",#N/A,TRUE,"general"}</definedName>
    <definedName name="eqw" localSheetId="8" hidden="1">{"via1",#N/A,TRUE,"general";"via2",#N/A,TRUE,"general";"via3",#N/A,TRUE,"general"}</definedName>
    <definedName name="eqw" localSheetId="7" hidden="1">{"via1",#N/A,TRUE,"general";"via2",#N/A,TRUE,"general";"via3",#N/A,TRUE,"general"}</definedName>
    <definedName name="eqw" localSheetId="2" hidden="1">{"via1",#N/A,TRUE,"general";"via2",#N/A,TRUE,"general";"via3",#N/A,TRUE,"general"}</definedName>
    <definedName name="eqw" localSheetId="6" hidden="1">{"via1",#N/A,TRUE,"general";"via2",#N/A,TRUE,"general";"via3",#N/A,TRUE,"general"}</definedName>
    <definedName name="eqw" localSheetId="4" hidden="1">{"via1",#N/A,TRUE,"general";"via2",#N/A,TRUE,"general";"via3",#N/A,TRUE,"general"}</definedName>
    <definedName name="eqw" localSheetId="3" hidden="1">{"via1",#N/A,TRUE,"general";"via2",#N/A,TRUE,"general";"via3",#N/A,TRUE,"general"}</definedName>
    <definedName name="eqw" localSheetId="5" hidden="1">{"via1",#N/A,TRUE,"general";"via2",#N/A,TRUE,"general";"via3",#N/A,TRUE,"general"}</definedName>
    <definedName name="eqw" hidden="1">{"via1",#N/A,TRUE,"general";"via2",#N/A,TRUE,"general";"via3",#N/A,TRUE,"general"}</definedName>
    <definedName name="ERE_ART">[46]steel!$B$8:$B$47</definedName>
    <definedName name="erfg" localSheetId="9" hidden="1">{#N/A,#N/A,FALSE,"Hoja1";#N/A,#N/A,FALSE,"Hoja2"}</definedName>
    <definedName name="erfg" localSheetId="8" hidden="1">{#N/A,#N/A,FALSE,"Hoja1";#N/A,#N/A,FALSE,"Hoja2"}</definedName>
    <definedName name="erfg" localSheetId="7" hidden="1">{#N/A,#N/A,FALSE,"Hoja1";#N/A,#N/A,FALSE,"Hoja2"}</definedName>
    <definedName name="erfg" localSheetId="2" hidden="1">{#N/A,#N/A,FALSE,"Hoja1";#N/A,#N/A,FALSE,"Hoja2"}</definedName>
    <definedName name="erfg" localSheetId="6" hidden="1">{#N/A,#N/A,FALSE,"Hoja1";#N/A,#N/A,FALSE,"Hoja2"}</definedName>
    <definedName name="erfg" localSheetId="4" hidden="1">{#N/A,#N/A,FALSE,"Hoja1";#N/A,#N/A,FALSE,"Hoja2"}</definedName>
    <definedName name="erfg" localSheetId="3" hidden="1">{#N/A,#N/A,FALSE,"Hoja1";#N/A,#N/A,FALSE,"Hoja2"}</definedName>
    <definedName name="erfg" localSheetId="5" hidden="1">{#N/A,#N/A,FALSE,"Hoja1";#N/A,#N/A,FALSE,"Hoja2"}</definedName>
    <definedName name="erfg" hidden="1">{#N/A,#N/A,FALSE,"Hoja1";#N/A,#N/A,FALSE,"Hoja2"}</definedName>
    <definedName name="erg" localSheetId="9" hidden="1">{"TAB1",#N/A,TRUE,"GENERAL";"TAB2",#N/A,TRUE,"GENERAL";"TAB3",#N/A,TRUE,"GENERAL";"TAB4",#N/A,TRUE,"GENERAL";"TAB5",#N/A,TRUE,"GENERAL"}</definedName>
    <definedName name="erg" localSheetId="8" hidden="1">{"TAB1",#N/A,TRUE,"GENERAL";"TAB2",#N/A,TRUE,"GENERAL";"TAB3",#N/A,TRUE,"GENERAL";"TAB4",#N/A,TRUE,"GENERAL";"TAB5",#N/A,TRUE,"GENERAL"}</definedName>
    <definedName name="erg" localSheetId="7" hidden="1">{"TAB1",#N/A,TRUE,"GENERAL";"TAB2",#N/A,TRUE,"GENERAL";"TAB3",#N/A,TRUE,"GENERAL";"TAB4",#N/A,TRUE,"GENERAL";"TAB5",#N/A,TRUE,"GENERAL"}</definedName>
    <definedName name="erg" localSheetId="2" hidden="1">{"TAB1",#N/A,TRUE,"GENERAL";"TAB2",#N/A,TRUE,"GENERAL";"TAB3",#N/A,TRUE,"GENERAL";"TAB4",#N/A,TRUE,"GENERAL";"TAB5",#N/A,TRUE,"GENERAL"}</definedName>
    <definedName name="erg" localSheetId="6" hidden="1">{"TAB1",#N/A,TRUE,"GENERAL";"TAB2",#N/A,TRUE,"GENERAL";"TAB3",#N/A,TRUE,"GENERAL";"TAB4",#N/A,TRUE,"GENERAL";"TAB5",#N/A,TRUE,"GENERAL"}</definedName>
    <definedName name="erg" localSheetId="4" hidden="1">{"TAB1",#N/A,TRUE,"GENERAL";"TAB2",#N/A,TRUE,"GENERAL";"TAB3",#N/A,TRUE,"GENERAL";"TAB4",#N/A,TRUE,"GENERAL";"TAB5",#N/A,TRUE,"GENERAL"}</definedName>
    <definedName name="erg" localSheetId="3" hidden="1">{"TAB1",#N/A,TRUE,"GENERAL";"TAB2",#N/A,TRUE,"GENERAL";"TAB3",#N/A,TRUE,"GENERAL";"TAB4",#N/A,TRUE,"GENERAL";"TAB5",#N/A,TRUE,"GENERAL"}</definedName>
    <definedName name="erg" localSheetId="5" hidden="1">{"TAB1",#N/A,TRUE,"GENERAL";"TAB2",#N/A,TRUE,"GENERAL";"TAB3",#N/A,TRUE,"GENERAL";"TAB4",#N/A,TRUE,"GENERAL";"TAB5",#N/A,TRUE,"GENERAL"}</definedName>
    <definedName name="erg" hidden="1">{"TAB1",#N/A,TRUE,"GENERAL";"TAB2",#N/A,TRUE,"GENERAL";"TAB3",#N/A,TRUE,"GENERAL";"TAB4",#N/A,TRUE,"GENERAL";"TAB5",#N/A,TRUE,"GENERAL"}</definedName>
    <definedName name="erger" localSheetId="9" hidden="1">{"via1",#N/A,TRUE,"general";"via2",#N/A,TRUE,"general";"via3",#N/A,TRUE,"general"}</definedName>
    <definedName name="erger" localSheetId="8" hidden="1">{"via1",#N/A,TRUE,"general";"via2",#N/A,TRUE,"general";"via3",#N/A,TRUE,"general"}</definedName>
    <definedName name="erger" localSheetId="7" hidden="1">{"via1",#N/A,TRUE,"general";"via2",#N/A,TRUE,"general";"via3",#N/A,TRUE,"general"}</definedName>
    <definedName name="erger" localSheetId="2" hidden="1">{"via1",#N/A,TRUE,"general";"via2",#N/A,TRUE,"general";"via3",#N/A,TRUE,"general"}</definedName>
    <definedName name="erger" localSheetId="6" hidden="1">{"via1",#N/A,TRUE,"general";"via2",#N/A,TRUE,"general";"via3",#N/A,TRUE,"general"}</definedName>
    <definedName name="erger" localSheetId="4" hidden="1">{"via1",#N/A,TRUE,"general";"via2",#N/A,TRUE,"general";"via3",#N/A,TRUE,"general"}</definedName>
    <definedName name="erger" localSheetId="3" hidden="1">{"via1",#N/A,TRUE,"general";"via2",#N/A,TRUE,"general";"via3",#N/A,TRUE,"general"}</definedName>
    <definedName name="erger" localSheetId="5" hidden="1">{"via1",#N/A,TRUE,"general";"via2",#N/A,TRUE,"general";"via3",#N/A,TRUE,"general"}</definedName>
    <definedName name="erger" hidden="1">{"via1",#N/A,TRUE,"general";"via2",#N/A,TRUE,"general";"via3",#N/A,TRUE,"general"}</definedName>
    <definedName name="ergerg" localSheetId="9" hidden="1">{"via1",#N/A,TRUE,"general";"via2",#N/A,TRUE,"general";"via3",#N/A,TRUE,"general"}</definedName>
    <definedName name="ergerg" localSheetId="8" hidden="1">{"via1",#N/A,TRUE,"general";"via2",#N/A,TRUE,"general";"via3",#N/A,TRUE,"general"}</definedName>
    <definedName name="ergerg" localSheetId="7" hidden="1">{"via1",#N/A,TRUE,"general";"via2",#N/A,TRUE,"general";"via3",#N/A,TRUE,"general"}</definedName>
    <definedName name="ergerg" localSheetId="2" hidden="1">{"via1",#N/A,TRUE,"general";"via2",#N/A,TRUE,"general";"via3",#N/A,TRUE,"general"}</definedName>
    <definedName name="ergerg" localSheetId="6" hidden="1">{"via1",#N/A,TRUE,"general";"via2",#N/A,TRUE,"general";"via3",#N/A,TRUE,"general"}</definedName>
    <definedName name="ergerg" localSheetId="4" hidden="1">{"via1",#N/A,TRUE,"general";"via2",#N/A,TRUE,"general";"via3",#N/A,TRUE,"general"}</definedName>
    <definedName name="ergerg" localSheetId="3" hidden="1">{"via1",#N/A,TRUE,"general";"via2",#N/A,TRUE,"general";"via3",#N/A,TRUE,"general"}</definedName>
    <definedName name="ergerg" localSheetId="5" hidden="1">{"via1",#N/A,TRUE,"general";"via2",#N/A,TRUE,"general";"via3",#N/A,TRUE,"general"}</definedName>
    <definedName name="ergerg" hidden="1">{"via1",#N/A,TRUE,"general";"via2",#N/A,TRUE,"general";"via3",#N/A,TRUE,"general"}</definedName>
    <definedName name="ergfegr" localSheetId="9" hidden="1">{"via1",#N/A,TRUE,"general";"via2",#N/A,TRUE,"general";"via3",#N/A,TRUE,"general"}</definedName>
    <definedName name="ergfegr" localSheetId="8" hidden="1">{"via1",#N/A,TRUE,"general";"via2",#N/A,TRUE,"general";"via3",#N/A,TRUE,"general"}</definedName>
    <definedName name="ergfegr" localSheetId="7" hidden="1">{"via1",#N/A,TRUE,"general";"via2",#N/A,TRUE,"general";"via3",#N/A,TRUE,"general"}</definedName>
    <definedName name="ergfegr" localSheetId="2" hidden="1">{"via1",#N/A,TRUE,"general";"via2",#N/A,TRUE,"general";"via3",#N/A,TRUE,"general"}</definedName>
    <definedName name="ergfegr" localSheetId="6" hidden="1">{"via1",#N/A,TRUE,"general";"via2",#N/A,TRUE,"general";"via3",#N/A,TRUE,"general"}</definedName>
    <definedName name="ergfegr" localSheetId="4" hidden="1">{"via1",#N/A,TRUE,"general";"via2",#N/A,TRUE,"general";"via3",#N/A,TRUE,"general"}</definedName>
    <definedName name="ergfegr" localSheetId="3" hidden="1">{"via1",#N/A,TRUE,"general";"via2",#N/A,TRUE,"general";"via3",#N/A,TRUE,"general"}</definedName>
    <definedName name="ergfegr" localSheetId="5" hidden="1">{"via1",#N/A,TRUE,"general";"via2",#N/A,TRUE,"general";"via3",#N/A,TRUE,"general"}</definedName>
    <definedName name="ergfegr" hidden="1">{"via1",#N/A,TRUE,"general";"via2",#N/A,TRUE,"general";"via3",#N/A,TRUE,"general"}</definedName>
    <definedName name="ergge" localSheetId="9" hidden="1">{"TAB1",#N/A,TRUE,"GENERAL";"TAB2",#N/A,TRUE,"GENERAL";"TAB3",#N/A,TRUE,"GENERAL";"TAB4",#N/A,TRUE,"GENERAL";"TAB5",#N/A,TRUE,"GENERAL"}</definedName>
    <definedName name="ergge" localSheetId="8" hidden="1">{"TAB1",#N/A,TRUE,"GENERAL";"TAB2",#N/A,TRUE,"GENERAL";"TAB3",#N/A,TRUE,"GENERAL";"TAB4",#N/A,TRUE,"GENERAL";"TAB5",#N/A,TRUE,"GENERAL"}</definedName>
    <definedName name="ergge" localSheetId="7" hidden="1">{"TAB1",#N/A,TRUE,"GENERAL";"TAB2",#N/A,TRUE,"GENERAL";"TAB3",#N/A,TRUE,"GENERAL";"TAB4",#N/A,TRUE,"GENERAL";"TAB5",#N/A,TRUE,"GENERAL"}</definedName>
    <definedName name="ergge" localSheetId="2" hidden="1">{"TAB1",#N/A,TRUE,"GENERAL";"TAB2",#N/A,TRUE,"GENERAL";"TAB3",#N/A,TRUE,"GENERAL";"TAB4",#N/A,TRUE,"GENERAL";"TAB5",#N/A,TRUE,"GENERAL"}</definedName>
    <definedName name="ergge" localSheetId="6" hidden="1">{"TAB1",#N/A,TRUE,"GENERAL";"TAB2",#N/A,TRUE,"GENERAL";"TAB3",#N/A,TRUE,"GENERAL";"TAB4",#N/A,TRUE,"GENERAL";"TAB5",#N/A,TRUE,"GENERAL"}</definedName>
    <definedName name="ergge" localSheetId="4" hidden="1">{"TAB1",#N/A,TRUE,"GENERAL";"TAB2",#N/A,TRUE,"GENERAL";"TAB3",#N/A,TRUE,"GENERAL";"TAB4",#N/A,TRUE,"GENERAL";"TAB5",#N/A,TRUE,"GENERAL"}</definedName>
    <definedName name="ergge" localSheetId="3" hidden="1">{"TAB1",#N/A,TRUE,"GENERAL";"TAB2",#N/A,TRUE,"GENERAL";"TAB3",#N/A,TRUE,"GENERAL";"TAB4",#N/A,TRUE,"GENERAL";"TAB5",#N/A,TRUE,"GENERAL"}</definedName>
    <definedName name="ergge" localSheetId="5" hidden="1">{"TAB1",#N/A,TRUE,"GENERAL";"TAB2",#N/A,TRUE,"GENERAL";"TAB3",#N/A,TRUE,"GENERAL";"TAB4",#N/A,TRUE,"GENERAL";"TAB5",#N/A,TRUE,"GENERAL"}</definedName>
    <definedName name="ergge" hidden="1">{"TAB1",#N/A,TRUE,"GENERAL";"TAB2",#N/A,TRUE,"GENERAL";"TAB3",#N/A,TRUE,"GENERAL";"TAB4",#N/A,TRUE,"GENERAL";"TAB5",#N/A,TRUE,"GENERAL"}</definedName>
    <definedName name="erggewg" localSheetId="9" hidden="1">{"via1",#N/A,TRUE,"general";"via2",#N/A,TRUE,"general";"via3",#N/A,TRUE,"general"}</definedName>
    <definedName name="erggewg" localSheetId="8" hidden="1">{"via1",#N/A,TRUE,"general";"via2",#N/A,TRUE,"general";"via3",#N/A,TRUE,"general"}</definedName>
    <definedName name="erggewg" localSheetId="7" hidden="1">{"via1",#N/A,TRUE,"general";"via2",#N/A,TRUE,"general";"via3",#N/A,TRUE,"general"}</definedName>
    <definedName name="erggewg" localSheetId="2" hidden="1">{"via1",#N/A,TRUE,"general";"via2",#N/A,TRUE,"general";"via3",#N/A,TRUE,"general"}</definedName>
    <definedName name="erggewg" localSheetId="6" hidden="1">{"via1",#N/A,TRUE,"general";"via2",#N/A,TRUE,"general";"via3",#N/A,TRUE,"general"}</definedName>
    <definedName name="erggewg" localSheetId="4" hidden="1">{"via1",#N/A,TRUE,"general";"via2",#N/A,TRUE,"general";"via3",#N/A,TRUE,"general"}</definedName>
    <definedName name="erggewg" localSheetId="3" hidden="1">{"via1",#N/A,TRUE,"general";"via2",#N/A,TRUE,"general";"via3",#N/A,TRUE,"general"}</definedName>
    <definedName name="erggewg" localSheetId="5" hidden="1">{"via1",#N/A,TRUE,"general";"via2",#N/A,TRUE,"general";"via3",#N/A,TRUE,"general"}</definedName>
    <definedName name="erggewg" hidden="1">{"via1",#N/A,TRUE,"general";"via2",#N/A,TRUE,"general";"via3",#N/A,TRUE,"general"}</definedName>
    <definedName name="ergreg" localSheetId="9"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5" hidden="1">{"TAB1",#N/A,TRUE,"GENERAL";"TAB2",#N/A,TRUE,"GENERAL";"TAB3",#N/A,TRUE,"GENERAL";"TAB4",#N/A,TRUE,"GENERAL";"TAB5",#N/A,TRUE,"GENERAL"}</definedName>
    <definedName name="ergreg" hidden="1">{"TAB1",#N/A,TRUE,"GENERAL";"TAB2",#N/A,TRUE,"GENERAL";"TAB3",#N/A,TRUE,"GENERAL";"TAB4",#N/A,TRUE,"GENERAL";"TAB5",#N/A,TRUE,"GENERAL"}</definedName>
    <definedName name="ergregerg" localSheetId="9" hidden="1">{"via1",#N/A,TRUE,"general";"via2",#N/A,TRUE,"general";"via3",#N/A,TRUE,"general"}</definedName>
    <definedName name="ergregerg" localSheetId="8" hidden="1">{"via1",#N/A,TRUE,"general";"via2",#N/A,TRUE,"general";"via3",#N/A,TRUE,"general"}</definedName>
    <definedName name="ergregerg" localSheetId="7" hidden="1">{"via1",#N/A,TRUE,"general";"via2",#N/A,TRUE,"general";"via3",#N/A,TRUE,"general"}</definedName>
    <definedName name="ergregerg" localSheetId="2" hidden="1">{"via1",#N/A,TRUE,"general";"via2",#N/A,TRUE,"general";"via3",#N/A,TRUE,"general"}</definedName>
    <definedName name="ergregerg" localSheetId="6" hidden="1">{"via1",#N/A,TRUE,"general";"via2",#N/A,TRUE,"general";"via3",#N/A,TRUE,"general"}</definedName>
    <definedName name="ergregerg" localSheetId="4" hidden="1">{"via1",#N/A,TRUE,"general";"via2",#N/A,TRUE,"general";"via3",#N/A,TRUE,"general"}</definedName>
    <definedName name="ergregerg" localSheetId="3" hidden="1">{"via1",#N/A,TRUE,"general";"via2",#N/A,TRUE,"general";"via3",#N/A,TRUE,"general"}</definedName>
    <definedName name="ergregerg" localSheetId="5" hidden="1">{"via1",#N/A,TRUE,"general";"via2",#N/A,TRUE,"general";"via3",#N/A,TRUE,"general"}</definedName>
    <definedName name="ergregerg" hidden="1">{"via1",#N/A,TRUE,"general";"via2",#N/A,TRUE,"general";"via3",#N/A,TRUE,"general"}</definedName>
    <definedName name="ergrg" localSheetId="9" hidden="1">{"TAB1",#N/A,TRUE,"GENERAL";"TAB2",#N/A,TRUE,"GENERAL";"TAB3",#N/A,TRUE,"GENERAL";"TAB4",#N/A,TRUE,"GENERAL";"TAB5",#N/A,TRUE,"GENERAL"}</definedName>
    <definedName name="ergrg" localSheetId="8" hidden="1">{"TAB1",#N/A,TRUE,"GENERAL";"TAB2",#N/A,TRUE,"GENERAL";"TAB3",#N/A,TRUE,"GENERAL";"TAB4",#N/A,TRUE,"GENERAL";"TAB5",#N/A,TRUE,"GENERAL"}</definedName>
    <definedName name="ergrg" localSheetId="7" hidden="1">{"TAB1",#N/A,TRUE,"GENERAL";"TAB2",#N/A,TRUE,"GENERAL";"TAB3",#N/A,TRUE,"GENERAL";"TAB4",#N/A,TRUE,"GENERAL";"TAB5",#N/A,TRUE,"GENERAL"}</definedName>
    <definedName name="ergrg" localSheetId="2" hidden="1">{"TAB1",#N/A,TRUE,"GENERAL";"TAB2",#N/A,TRUE,"GENERAL";"TAB3",#N/A,TRUE,"GENERAL";"TAB4",#N/A,TRUE,"GENERAL";"TAB5",#N/A,TRUE,"GENERAL"}</definedName>
    <definedName name="ergrg" localSheetId="6" hidden="1">{"TAB1",#N/A,TRUE,"GENERAL";"TAB2",#N/A,TRUE,"GENERAL";"TAB3",#N/A,TRUE,"GENERAL";"TAB4",#N/A,TRUE,"GENERAL";"TAB5",#N/A,TRUE,"GENERAL"}</definedName>
    <definedName name="ergrg" localSheetId="4" hidden="1">{"TAB1",#N/A,TRUE,"GENERAL";"TAB2",#N/A,TRUE,"GENERAL";"TAB3",#N/A,TRUE,"GENERAL";"TAB4",#N/A,TRUE,"GENERAL";"TAB5",#N/A,TRUE,"GENERAL"}</definedName>
    <definedName name="ergrg" localSheetId="3" hidden="1">{"TAB1",#N/A,TRUE,"GENERAL";"TAB2",#N/A,TRUE,"GENERAL";"TAB3",#N/A,TRUE,"GENERAL";"TAB4",#N/A,TRUE,"GENERAL";"TAB5",#N/A,TRUE,"GENERAL"}</definedName>
    <definedName name="ergrg" localSheetId="5" hidden="1">{"TAB1",#N/A,TRUE,"GENERAL";"TAB2",#N/A,TRUE,"GENERAL";"TAB3",#N/A,TRUE,"GENERAL";"TAB4",#N/A,TRUE,"GENERAL";"TAB5",#N/A,TRUE,"GENERAL"}</definedName>
    <definedName name="ergrg"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5" hidden="1">{"TAB1",#N/A,TRUE,"GENERAL";"TAB2",#N/A,TRUE,"GENERAL";"TAB3",#N/A,TRUE,"GENERAL";"TAB4",#N/A,TRUE,"GENERAL";"TAB5",#N/A,TRUE,"GENERAL"}</definedName>
    <definedName name="ergweg" hidden="1">{"TAB1",#N/A,TRUE,"GENERAL";"TAB2",#N/A,TRUE,"GENERAL";"TAB3",#N/A,TRUE,"GENERAL";"TAB4",#N/A,TRUE,"GENERAL";"TAB5",#N/A,TRUE,"GENERAL"}</definedName>
    <definedName name="ergwreg" localSheetId="9" hidden="1">{"via1",#N/A,TRUE,"general";"via2",#N/A,TRUE,"general";"via3",#N/A,TRUE,"general"}</definedName>
    <definedName name="ergwreg" localSheetId="8" hidden="1">{"via1",#N/A,TRUE,"general";"via2",#N/A,TRUE,"general";"via3",#N/A,TRUE,"general"}</definedName>
    <definedName name="ergwreg" localSheetId="7" hidden="1">{"via1",#N/A,TRUE,"general";"via2",#N/A,TRUE,"general";"via3",#N/A,TRUE,"general"}</definedName>
    <definedName name="ergwreg" localSheetId="2" hidden="1">{"via1",#N/A,TRUE,"general";"via2",#N/A,TRUE,"general";"via3",#N/A,TRUE,"general"}</definedName>
    <definedName name="ergwreg" localSheetId="6" hidden="1">{"via1",#N/A,TRUE,"general";"via2",#N/A,TRUE,"general";"via3",#N/A,TRUE,"general"}</definedName>
    <definedName name="ergwreg" localSheetId="4" hidden="1">{"via1",#N/A,TRUE,"general";"via2",#N/A,TRUE,"general";"via3",#N/A,TRUE,"general"}</definedName>
    <definedName name="ergwreg" localSheetId="3" hidden="1">{"via1",#N/A,TRUE,"general";"via2",#N/A,TRUE,"general";"via3",#N/A,TRUE,"general"}</definedName>
    <definedName name="ergwreg" localSheetId="5" hidden="1">{"via1",#N/A,TRUE,"general";"via2",#N/A,TRUE,"general";"via3",#N/A,TRUE,"general"}</definedName>
    <definedName name="ergwreg" hidden="1">{"via1",#N/A,TRUE,"general";"via2",#N/A,TRUE,"general";"via3",#N/A,TRUE,"general"}</definedName>
    <definedName name="erheyh" localSheetId="9"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5" hidden="1">{"TAB1",#N/A,TRUE,"GENERAL";"TAB2",#N/A,TRUE,"GENERAL";"TAB3",#N/A,TRUE,"GENERAL";"TAB4",#N/A,TRUE,"GENERAL";"TAB5",#N/A,TRUE,"GENERAL"}</definedName>
    <definedName name="erheyh" hidden="1">{"TAB1",#N/A,TRUE,"GENERAL";"TAB2",#N/A,TRUE,"GENERAL";"TAB3",#N/A,TRUE,"GENERAL";"TAB4",#N/A,TRUE,"GENERAL";"TAB5",#N/A,TRUE,"GENERAL"}</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localSheetId="9" hidden="1">{"via1",#N/A,TRUE,"general";"via2",#N/A,TRUE,"general";"via3",#N/A,TRUE,"general"}</definedName>
    <definedName name="ert" localSheetId="8" hidden="1">{"via1",#N/A,TRUE,"general";"via2",#N/A,TRUE,"general";"via3",#N/A,TRUE,"general"}</definedName>
    <definedName name="ert" localSheetId="7" hidden="1">{"via1",#N/A,TRUE,"general";"via2",#N/A,TRUE,"general";"via3",#N/A,TRUE,"general"}</definedName>
    <definedName name="ert" localSheetId="2" hidden="1">{"via1",#N/A,TRUE,"general";"via2",#N/A,TRUE,"general";"via3",#N/A,TRUE,"general"}</definedName>
    <definedName name="ert" localSheetId="6" hidden="1">{"via1",#N/A,TRUE,"general";"via2",#N/A,TRUE,"general";"via3",#N/A,TRUE,"general"}</definedName>
    <definedName name="ert" localSheetId="4" hidden="1">{"via1",#N/A,TRUE,"general";"via2",#N/A,TRUE,"general";"via3",#N/A,TRUE,"general"}</definedName>
    <definedName name="ert" localSheetId="3" hidden="1">{"via1",#N/A,TRUE,"general";"via2",#N/A,TRUE,"general";"via3",#N/A,TRUE,"general"}</definedName>
    <definedName name="ert" localSheetId="5" hidden="1">{"via1",#N/A,TRUE,"general";"via2",#N/A,TRUE,"general";"via3",#N/A,TRUE,"general"}</definedName>
    <definedName name="ert" hidden="1">{"via1",#N/A,TRUE,"general";"via2",#N/A,TRUE,"general";"via3",#N/A,TRUE,"general"}</definedName>
    <definedName name="erte" localSheetId="9" hidden="1">{"via1",#N/A,TRUE,"general";"via2",#N/A,TRUE,"general";"via3",#N/A,TRUE,"general"}</definedName>
    <definedName name="erte" localSheetId="8" hidden="1">{"via1",#N/A,TRUE,"general";"via2",#N/A,TRUE,"general";"via3",#N/A,TRUE,"general"}</definedName>
    <definedName name="erte" localSheetId="7" hidden="1">{"via1",#N/A,TRUE,"general";"via2",#N/A,TRUE,"general";"via3",#N/A,TRUE,"general"}</definedName>
    <definedName name="erte" localSheetId="2" hidden="1">{"via1",#N/A,TRUE,"general";"via2",#N/A,TRUE,"general";"via3",#N/A,TRUE,"general"}</definedName>
    <definedName name="erte" localSheetId="6" hidden="1">{"via1",#N/A,TRUE,"general";"via2",#N/A,TRUE,"general";"via3",#N/A,TRUE,"general"}</definedName>
    <definedName name="erte" localSheetId="4" hidden="1">{"via1",#N/A,TRUE,"general";"via2",#N/A,TRUE,"general";"via3",#N/A,TRUE,"general"}</definedName>
    <definedName name="erte" localSheetId="3" hidden="1">{"via1",#N/A,TRUE,"general";"via2",#N/A,TRUE,"general";"via3",#N/A,TRUE,"general"}</definedName>
    <definedName name="erte" localSheetId="5" hidden="1">{"via1",#N/A,TRUE,"general";"via2",#N/A,TRUE,"general";"via3",#N/A,TRUE,"general"}</definedName>
    <definedName name="erte" hidden="1">{"via1",#N/A,TRUE,"general";"via2",#N/A,TRUE,"general";"via3",#N/A,TRUE,"general"}</definedName>
    <definedName name="erter" localSheetId="9" hidden="1">{"TAB1",#N/A,TRUE,"GENERAL";"TAB2",#N/A,TRUE,"GENERAL";"TAB3",#N/A,TRUE,"GENERAL";"TAB4",#N/A,TRUE,"GENERAL";"TAB5",#N/A,TRUE,"GENERAL"}</definedName>
    <definedName name="erter" localSheetId="8" hidden="1">{"TAB1",#N/A,TRUE,"GENERAL";"TAB2",#N/A,TRUE,"GENERAL";"TAB3",#N/A,TRUE,"GENERAL";"TAB4",#N/A,TRUE,"GENERAL";"TAB5",#N/A,TRUE,"GENERAL"}</definedName>
    <definedName name="erter" localSheetId="7" hidden="1">{"TAB1",#N/A,TRUE,"GENERAL";"TAB2",#N/A,TRUE,"GENERAL";"TAB3",#N/A,TRUE,"GENERAL";"TAB4",#N/A,TRUE,"GENERAL";"TAB5",#N/A,TRUE,"GENERAL"}</definedName>
    <definedName name="erter" localSheetId="2" hidden="1">{"TAB1",#N/A,TRUE,"GENERAL";"TAB2",#N/A,TRUE,"GENERAL";"TAB3",#N/A,TRUE,"GENERAL";"TAB4",#N/A,TRUE,"GENERAL";"TAB5",#N/A,TRUE,"GENERAL"}</definedName>
    <definedName name="erter" localSheetId="6" hidden="1">{"TAB1",#N/A,TRUE,"GENERAL";"TAB2",#N/A,TRUE,"GENERAL";"TAB3",#N/A,TRUE,"GENERAL";"TAB4",#N/A,TRUE,"GENERAL";"TAB5",#N/A,TRUE,"GENERAL"}</definedName>
    <definedName name="erter" localSheetId="4" hidden="1">{"TAB1",#N/A,TRUE,"GENERAL";"TAB2",#N/A,TRUE,"GENERAL";"TAB3",#N/A,TRUE,"GENERAL";"TAB4",#N/A,TRUE,"GENERAL";"TAB5",#N/A,TRUE,"GENERAL"}</definedName>
    <definedName name="erter" localSheetId="3" hidden="1">{"TAB1",#N/A,TRUE,"GENERAL";"TAB2",#N/A,TRUE,"GENERAL";"TAB3",#N/A,TRUE,"GENERAL";"TAB4",#N/A,TRUE,"GENERAL";"TAB5",#N/A,TRUE,"GENERAL"}</definedName>
    <definedName name="erter" localSheetId="5" hidden="1">{"TAB1",#N/A,TRUE,"GENERAL";"TAB2",#N/A,TRUE,"GENERAL";"TAB3",#N/A,TRUE,"GENERAL";"TAB4",#N/A,TRUE,"GENERAL";"TAB5",#N/A,TRUE,"GENERAL"}</definedName>
    <definedName name="erter" hidden="1">{"TAB1",#N/A,TRUE,"GENERAL";"TAB2",#N/A,TRUE,"GENERAL";"TAB3",#N/A,TRUE,"GENERAL";"TAB4",#N/A,TRUE,"GENERAL";"TAB5",#N/A,TRUE,"GENERAL"}</definedName>
    <definedName name="ertert" localSheetId="9" hidden="1">{"via1",#N/A,TRUE,"general";"via2",#N/A,TRUE,"general";"via3",#N/A,TRUE,"general"}</definedName>
    <definedName name="ertert" localSheetId="8" hidden="1">{"via1",#N/A,TRUE,"general";"via2",#N/A,TRUE,"general";"via3",#N/A,TRUE,"general"}</definedName>
    <definedName name="ertert" localSheetId="7" hidden="1">{"via1",#N/A,TRUE,"general";"via2",#N/A,TRUE,"general";"via3",#N/A,TRUE,"general"}</definedName>
    <definedName name="ertert" localSheetId="2" hidden="1">{"via1",#N/A,TRUE,"general";"via2",#N/A,TRUE,"general";"via3",#N/A,TRUE,"general"}</definedName>
    <definedName name="ertert" localSheetId="6" hidden="1">{"via1",#N/A,TRUE,"general";"via2",#N/A,TRUE,"general";"via3",#N/A,TRUE,"general"}</definedName>
    <definedName name="ertert" localSheetId="4" hidden="1">{"via1",#N/A,TRUE,"general";"via2",#N/A,TRUE,"general";"via3",#N/A,TRUE,"general"}</definedName>
    <definedName name="ertert" localSheetId="3" hidden="1">{"via1",#N/A,TRUE,"general";"via2",#N/A,TRUE,"general";"via3",#N/A,TRUE,"general"}</definedName>
    <definedName name="ertert" localSheetId="5" hidden="1">{"via1",#N/A,TRUE,"general";"via2",#N/A,TRUE,"general";"via3",#N/A,TRUE,"general"}</definedName>
    <definedName name="ertert" hidden="1">{"via1",#N/A,TRUE,"general";"via2",#N/A,TRUE,"general";"via3",#N/A,TRUE,"general"}</definedName>
    <definedName name="ertgyhik" localSheetId="9"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5" hidden="1">{"TAB1",#N/A,TRUE,"GENERAL";"TAB2",#N/A,TRUE,"GENERAL";"TAB3",#N/A,TRUE,"GENERAL";"TAB4",#N/A,TRUE,"GENERAL";"TAB5",#N/A,TRUE,"GENERAL"}</definedName>
    <definedName name="ertgyhik" hidden="1">{"TAB1",#N/A,TRUE,"GENERAL";"TAB2",#N/A,TRUE,"GENERAL";"TAB3",#N/A,TRUE,"GENERAL";"TAB4",#N/A,TRUE,"GENERAL";"TAB5",#N/A,TRUE,"GENERAL"}</definedName>
    <definedName name="ertreb" localSheetId="9" hidden="1">{"via1",#N/A,TRUE,"general";"via2",#N/A,TRUE,"general";"via3",#N/A,TRUE,"general"}</definedName>
    <definedName name="ertreb" localSheetId="8" hidden="1">{"via1",#N/A,TRUE,"general";"via2",#N/A,TRUE,"general";"via3",#N/A,TRUE,"general"}</definedName>
    <definedName name="ertreb" localSheetId="7" hidden="1">{"via1",#N/A,TRUE,"general";"via2",#N/A,TRUE,"general";"via3",#N/A,TRUE,"general"}</definedName>
    <definedName name="ertreb" localSheetId="2" hidden="1">{"via1",#N/A,TRUE,"general";"via2",#N/A,TRUE,"general";"via3",#N/A,TRUE,"general"}</definedName>
    <definedName name="ertreb" localSheetId="6" hidden="1">{"via1",#N/A,TRUE,"general";"via2",#N/A,TRUE,"general";"via3",#N/A,TRUE,"general"}</definedName>
    <definedName name="ertreb" localSheetId="4" hidden="1">{"via1",#N/A,TRUE,"general";"via2",#N/A,TRUE,"general";"via3",#N/A,TRUE,"general"}</definedName>
    <definedName name="ertreb" localSheetId="3" hidden="1">{"via1",#N/A,TRUE,"general";"via2",#N/A,TRUE,"general";"via3",#N/A,TRUE,"general"}</definedName>
    <definedName name="ertreb" localSheetId="5" hidden="1">{"via1",#N/A,TRUE,"general";"via2",#N/A,TRUE,"general";"via3",#N/A,TRUE,"general"}</definedName>
    <definedName name="ertreb" hidden="1">{"via1",#N/A,TRUE,"general";"via2",#N/A,TRUE,"general";"via3",#N/A,TRUE,"general"}</definedName>
    <definedName name="ertret" localSheetId="9"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5" hidden="1">{"TAB1",#N/A,TRUE,"GENERAL";"TAB2",#N/A,TRUE,"GENERAL";"TAB3",#N/A,TRUE,"GENERAL";"TAB4",#N/A,TRUE,"GENERAL";"TAB5",#N/A,TRUE,"GENERAL"}</definedName>
    <definedName name="ertret" hidden="1">{"TAB1",#N/A,TRUE,"GENERAL";"TAB2",#N/A,TRUE,"GENERAL";"TAB3",#N/A,TRUE,"GENERAL";"TAB4",#N/A,TRUE,"GENERAL";"TAB5",#N/A,TRUE,"GENERAL"}</definedName>
    <definedName name="erttret" localSheetId="9" hidden="1">{"via1",#N/A,TRUE,"general";"via2",#N/A,TRUE,"general";"via3",#N/A,TRUE,"general"}</definedName>
    <definedName name="erttret" localSheetId="8" hidden="1">{"via1",#N/A,TRUE,"general";"via2",#N/A,TRUE,"general";"via3",#N/A,TRUE,"general"}</definedName>
    <definedName name="erttret" localSheetId="7" hidden="1">{"via1",#N/A,TRUE,"general";"via2",#N/A,TRUE,"general";"via3",#N/A,TRUE,"general"}</definedName>
    <definedName name="erttret" localSheetId="2" hidden="1">{"via1",#N/A,TRUE,"general";"via2",#N/A,TRUE,"general";"via3",#N/A,TRUE,"general"}</definedName>
    <definedName name="erttret" localSheetId="6" hidden="1">{"via1",#N/A,TRUE,"general";"via2",#N/A,TRUE,"general";"via3",#N/A,TRUE,"general"}</definedName>
    <definedName name="erttret" localSheetId="4" hidden="1">{"via1",#N/A,TRUE,"general";"via2",#N/A,TRUE,"general";"via3",#N/A,TRUE,"general"}</definedName>
    <definedName name="erttret" localSheetId="3" hidden="1">{"via1",#N/A,TRUE,"general";"via2",#N/A,TRUE,"general";"via3",#N/A,TRUE,"general"}</definedName>
    <definedName name="erttret" localSheetId="5" hidden="1">{"via1",#N/A,TRUE,"general";"via2",#N/A,TRUE,"general";"via3",#N/A,TRUE,"general"}</definedName>
    <definedName name="erttret" hidden="1">{"via1",#N/A,TRUE,"general";"via2",#N/A,TRUE,"general";"via3",#N/A,TRUE,"general"}</definedName>
    <definedName name="ertuiy" localSheetId="9" hidden="1">{"via1",#N/A,TRUE,"general";"via2",#N/A,TRUE,"general";"via3",#N/A,TRUE,"general"}</definedName>
    <definedName name="ertuiy" localSheetId="8" hidden="1">{"via1",#N/A,TRUE,"general";"via2",#N/A,TRUE,"general";"via3",#N/A,TRUE,"general"}</definedName>
    <definedName name="ertuiy" localSheetId="7" hidden="1">{"via1",#N/A,TRUE,"general";"via2",#N/A,TRUE,"general";"via3",#N/A,TRUE,"general"}</definedName>
    <definedName name="ertuiy" localSheetId="2" hidden="1">{"via1",#N/A,TRUE,"general";"via2",#N/A,TRUE,"general";"via3",#N/A,TRUE,"general"}</definedName>
    <definedName name="ertuiy" localSheetId="6" hidden="1">{"via1",#N/A,TRUE,"general";"via2",#N/A,TRUE,"general";"via3",#N/A,TRUE,"general"}</definedName>
    <definedName name="ertuiy" localSheetId="4" hidden="1">{"via1",#N/A,TRUE,"general";"via2",#N/A,TRUE,"general";"via3",#N/A,TRUE,"general"}</definedName>
    <definedName name="ertuiy" localSheetId="3" hidden="1">{"via1",#N/A,TRUE,"general";"via2",#N/A,TRUE,"general";"via3",#N/A,TRUE,"general"}</definedName>
    <definedName name="ertuiy" localSheetId="5" hidden="1">{"via1",#N/A,TRUE,"general";"via2",#N/A,TRUE,"general";"via3",#N/A,TRUE,"general"}</definedName>
    <definedName name="ertuiy" hidden="1">{"via1",#N/A,TRUE,"general";"via2",#N/A,TRUE,"general";"via3",#N/A,TRUE,"general"}</definedName>
    <definedName name="ertwert" localSheetId="9"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5" hidden="1">{"TAB1",#N/A,TRUE,"GENERAL";"TAB2",#N/A,TRUE,"GENERAL";"TAB3",#N/A,TRUE,"GENERAL";"TAB4",#N/A,TRUE,"GENERAL";"TAB5",#N/A,TRUE,"GENERAL"}</definedName>
    <definedName name="ertwert" hidden="1">{"TAB1",#N/A,TRUE,"GENERAL";"TAB2",#N/A,TRUE,"GENERAL";"TAB3",#N/A,TRUE,"GENERAL";"TAB4",#N/A,TRUE,"GENERAL";"TAB5",#N/A,TRUE,"GENERAL"}</definedName>
    <definedName name="eru" localSheetId="9" hidden="1">{"TAB1",#N/A,TRUE,"GENERAL";"TAB2",#N/A,TRUE,"GENERAL";"TAB3",#N/A,TRUE,"GENERAL";"TAB4",#N/A,TRUE,"GENERAL";"TAB5",#N/A,TRUE,"GENERAL"}</definedName>
    <definedName name="eru" localSheetId="8" hidden="1">{"TAB1",#N/A,TRUE,"GENERAL";"TAB2",#N/A,TRUE,"GENERAL";"TAB3",#N/A,TRUE,"GENERAL";"TAB4",#N/A,TRUE,"GENERAL";"TAB5",#N/A,TRUE,"GENERAL"}</definedName>
    <definedName name="eru" localSheetId="7" hidden="1">{"TAB1",#N/A,TRUE,"GENERAL";"TAB2",#N/A,TRUE,"GENERAL";"TAB3",#N/A,TRUE,"GENERAL";"TAB4",#N/A,TRUE,"GENERAL";"TAB5",#N/A,TRUE,"GENERAL"}</definedName>
    <definedName name="eru" localSheetId="2" hidden="1">{"TAB1",#N/A,TRUE,"GENERAL";"TAB2",#N/A,TRUE,"GENERAL";"TAB3",#N/A,TRUE,"GENERAL";"TAB4",#N/A,TRUE,"GENERAL";"TAB5",#N/A,TRUE,"GENERAL"}</definedName>
    <definedName name="eru" localSheetId="6" hidden="1">{"TAB1",#N/A,TRUE,"GENERAL";"TAB2",#N/A,TRUE,"GENERAL";"TAB3",#N/A,TRUE,"GENERAL";"TAB4",#N/A,TRUE,"GENERAL";"TAB5",#N/A,TRUE,"GENERAL"}</definedName>
    <definedName name="eru" localSheetId="4" hidden="1">{"TAB1",#N/A,TRUE,"GENERAL";"TAB2",#N/A,TRUE,"GENERAL";"TAB3",#N/A,TRUE,"GENERAL";"TAB4",#N/A,TRUE,"GENERAL";"TAB5",#N/A,TRUE,"GENERAL"}</definedName>
    <definedName name="eru" localSheetId="3" hidden="1">{"TAB1",#N/A,TRUE,"GENERAL";"TAB2",#N/A,TRUE,"GENERAL";"TAB3",#N/A,TRUE,"GENERAL";"TAB4",#N/A,TRUE,"GENERAL";"TAB5",#N/A,TRUE,"GENERAL"}</definedName>
    <definedName name="eru" localSheetId="5" hidden="1">{"TAB1",#N/A,TRUE,"GENERAL";"TAB2",#N/A,TRUE,"GENERAL";"TAB3",#N/A,TRUE,"GENERAL";"TAB4",#N/A,TRUE,"GENERAL";"TAB5",#N/A,TRUE,"GENERAL"}</definedName>
    <definedName name="eru" hidden="1">{"TAB1",#N/A,TRUE,"GENERAL";"TAB2",#N/A,TRUE,"GENERAL";"TAB3",#N/A,TRUE,"GENERAL";"TAB4",#N/A,TRUE,"GENERAL";"TAB5",#N/A,TRUE,"GENERAL"}</definedName>
    <definedName name="ERV" localSheetId="9" hidden="1">{"via1",#N/A,TRUE,"general";"via2",#N/A,TRUE,"general";"via3",#N/A,TRUE,"general"}</definedName>
    <definedName name="ERV" localSheetId="8" hidden="1">{"via1",#N/A,TRUE,"general";"via2",#N/A,TRUE,"general";"via3",#N/A,TRUE,"general"}</definedName>
    <definedName name="ERV" localSheetId="7" hidden="1">{"via1",#N/A,TRUE,"general";"via2",#N/A,TRUE,"general";"via3",#N/A,TRUE,"general"}</definedName>
    <definedName name="ERV" localSheetId="2" hidden="1">{"via1",#N/A,TRUE,"general";"via2",#N/A,TRUE,"general";"via3",#N/A,TRUE,"general"}</definedName>
    <definedName name="ERV" localSheetId="6" hidden="1">{"via1",#N/A,TRUE,"general";"via2",#N/A,TRUE,"general";"via3",#N/A,TRUE,"general"}</definedName>
    <definedName name="ERV" localSheetId="4" hidden="1">{"via1",#N/A,TRUE,"general";"via2",#N/A,TRUE,"general";"via3",#N/A,TRUE,"general"}</definedName>
    <definedName name="ERV" localSheetId="3" hidden="1">{"via1",#N/A,TRUE,"general";"via2",#N/A,TRUE,"general";"via3",#N/A,TRUE,"general"}</definedName>
    <definedName name="ERV" localSheetId="5" hidden="1">{"via1",#N/A,TRUE,"general";"via2",#N/A,TRUE,"general";"via3",#N/A,TRUE,"general"}</definedName>
    <definedName name="ERV" hidden="1">{"via1",#N/A,TRUE,"general";"via2",#N/A,TRUE,"general";"via3",#N/A,TRUE,"general"}</definedName>
    <definedName name="erware" localSheetId="9" hidden="1">{"via1",#N/A,TRUE,"general";"via2",#N/A,TRUE,"general";"via3",#N/A,TRUE,"general"}</definedName>
    <definedName name="erware" localSheetId="8" hidden="1">{"via1",#N/A,TRUE,"general";"via2",#N/A,TRUE,"general";"via3",#N/A,TRUE,"general"}</definedName>
    <definedName name="erware" localSheetId="7" hidden="1">{"via1",#N/A,TRUE,"general";"via2",#N/A,TRUE,"general";"via3",#N/A,TRUE,"general"}</definedName>
    <definedName name="erware" localSheetId="2" hidden="1">{"via1",#N/A,TRUE,"general";"via2",#N/A,TRUE,"general";"via3",#N/A,TRUE,"general"}</definedName>
    <definedName name="erware" localSheetId="6" hidden="1">{"via1",#N/A,TRUE,"general";"via2",#N/A,TRUE,"general";"via3",#N/A,TRUE,"general"}</definedName>
    <definedName name="erware" localSheetId="4" hidden="1">{"via1",#N/A,TRUE,"general";"via2",#N/A,TRUE,"general";"via3",#N/A,TRUE,"general"}</definedName>
    <definedName name="erware" localSheetId="3" hidden="1">{"via1",#N/A,TRUE,"general";"via2",#N/A,TRUE,"general";"via3",#N/A,TRUE,"general"}</definedName>
    <definedName name="erware" localSheetId="5" hidden="1">{"via1",#N/A,TRUE,"general";"via2",#N/A,TRUE,"general";"via3",#N/A,TRUE,"general"}</definedName>
    <definedName name="erware" hidden="1">{"via1",#N/A,TRUE,"general";"via2",#N/A,TRUE,"general";"via3",#N/A,TRUE,"general"}</definedName>
    <definedName name="ERWER" localSheetId="9" hidden="1">{"via1",#N/A,TRUE,"general";"via2",#N/A,TRUE,"general";"via3",#N/A,TRUE,"general"}</definedName>
    <definedName name="ERWER" localSheetId="8" hidden="1">{"via1",#N/A,TRUE,"general";"via2",#N/A,TRUE,"general";"via3",#N/A,TRUE,"general"}</definedName>
    <definedName name="ERWER" localSheetId="7" hidden="1">{"via1",#N/A,TRUE,"general";"via2",#N/A,TRUE,"general";"via3",#N/A,TRUE,"general"}</definedName>
    <definedName name="ERWER" localSheetId="2" hidden="1">{"via1",#N/A,TRUE,"general";"via2",#N/A,TRUE,"general";"via3",#N/A,TRUE,"general"}</definedName>
    <definedName name="ERWER" localSheetId="6" hidden="1">{"via1",#N/A,TRUE,"general";"via2",#N/A,TRUE,"general";"via3",#N/A,TRUE,"general"}</definedName>
    <definedName name="ERWER" localSheetId="4" hidden="1">{"via1",#N/A,TRUE,"general";"via2",#N/A,TRUE,"general";"via3",#N/A,TRUE,"general"}</definedName>
    <definedName name="ERWER" localSheetId="3" hidden="1">{"via1",#N/A,TRUE,"general";"via2",#N/A,TRUE,"general";"via3",#N/A,TRUE,"general"}</definedName>
    <definedName name="ERWER" localSheetId="5" hidden="1">{"via1",#N/A,TRUE,"general";"via2",#N/A,TRUE,"general";"via3",#N/A,TRUE,"general"}</definedName>
    <definedName name="ERWER" hidden="1">{"via1",#N/A,TRUE,"general";"via2",#N/A,TRUE,"general";"via3",#N/A,TRUE,"general"}</definedName>
    <definedName name="erwertd" localSheetId="9"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5" hidden="1">{"TAB1",#N/A,TRUE,"GENERAL";"TAB2",#N/A,TRUE,"GENERAL";"TAB3",#N/A,TRUE,"GENERAL";"TAB4",#N/A,TRUE,"GENERAL";"TAB5",#N/A,TRUE,"GENERAL"}</definedName>
    <definedName name="erwertd" hidden="1">{"TAB1",#N/A,TRUE,"GENERAL";"TAB2",#N/A,TRUE,"GENERAL";"TAB3",#N/A,TRUE,"GENERAL";"TAB4",#N/A,TRUE,"GENERAL";"TAB5",#N/A,TRUE,"GENERAL"}</definedName>
    <definedName name="erwr" localSheetId="9" hidden="1">{"TAB1",#N/A,TRUE,"GENERAL";"TAB2",#N/A,TRUE,"GENERAL";"TAB3",#N/A,TRUE,"GENERAL";"TAB4",#N/A,TRUE,"GENERAL";"TAB5",#N/A,TRUE,"GENERAL"}</definedName>
    <definedName name="erwr" localSheetId="8" hidden="1">{"TAB1",#N/A,TRUE,"GENERAL";"TAB2",#N/A,TRUE,"GENERAL";"TAB3",#N/A,TRUE,"GENERAL";"TAB4",#N/A,TRUE,"GENERAL";"TAB5",#N/A,TRUE,"GENERAL"}</definedName>
    <definedName name="erwr" localSheetId="7" hidden="1">{"TAB1",#N/A,TRUE,"GENERAL";"TAB2",#N/A,TRUE,"GENERAL";"TAB3",#N/A,TRUE,"GENERAL";"TAB4",#N/A,TRUE,"GENERAL";"TAB5",#N/A,TRUE,"GENERAL"}</definedName>
    <definedName name="erwr" localSheetId="2" hidden="1">{"TAB1",#N/A,TRUE,"GENERAL";"TAB2",#N/A,TRUE,"GENERAL";"TAB3",#N/A,TRUE,"GENERAL";"TAB4",#N/A,TRUE,"GENERAL";"TAB5",#N/A,TRUE,"GENERAL"}</definedName>
    <definedName name="erwr" localSheetId="6" hidden="1">{"TAB1",#N/A,TRUE,"GENERAL";"TAB2",#N/A,TRUE,"GENERAL";"TAB3",#N/A,TRUE,"GENERAL";"TAB4",#N/A,TRUE,"GENERAL";"TAB5",#N/A,TRUE,"GENERAL"}</definedName>
    <definedName name="erwr" localSheetId="4" hidden="1">{"TAB1",#N/A,TRUE,"GENERAL";"TAB2",#N/A,TRUE,"GENERAL";"TAB3",#N/A,TRUE,"GENERAL";"TAB4",#N/A,TRUE,"GENERAL";"TAB5",#N/A,TRUE,"GENERAL"}</definedName>
    <definedName name="erwr" localSheetId="3" hidden="1">{"TAB1",#N/A,TRUE,"GENERAL";"TAB2",#N/A,TRUE,"GENERAL";"TAB3",#N/A,TRUE,"GENERAL";"TAB4",#N/A,TRUE,"GENERAL";"TAB5",#N/A,TRUE,"GENERAL"}</definedName>
    <definedName name="erwr" localSheetId="5" hidden="1">{"TAB1",#N/A,TRUE,"GENERAL";"TAB2",#N/A,TRUE,"GENERAL";"TAB3",#N/A,TRUE,"GENERAL";"TAB4",#N/A,TRUE,"GENERAL";"TAB5",#N/A,TRUE,"GENERAL"}</definedName>
    <definedName name="erwr" hidden="1">{"TAB1",#N/A,TRUE,"GENERAL";"TAB2",#N/A,TRUE,"GENERAL";"TAB3",#N/A,TRUE,"GENERAL";"TAB4",#N/A,TRUE,"GENERAL";"TAB5",#N/A,TRUE,"GENERAL"}</definedName>
    <definedName name="ERWRL" localSheetId="9" hidden="1">{"via1",#N/A,TRUE,"general";"via2",#N/A,TRUE,"general";"via3",#N/A,TRUE,"general"}</definedName>
    <definedName name="ERWRL" localSheetId="8" hidden="1">{"via1",#N/A,TRUE,"general";"via2",#N/A,TRUE,"general";"via3",#N/A,TRUE,"general"}</definedName>
    <definedName name="ERWRL" localSheetId="7" hidden="1">{"via1",#N/A,TRUE,"general";"via2",#N/A,TRUE,"general";"via3",#N/A,TRUE,"general"}</definedName>
    <definedName name="ERWRL" localSheetId="2" hidden="1">{"via1",#N/A,TRUE,"general";"via2",#N/A,TRUE,"general";"via3",#N/A,TRUE,"general"}</definedName>
    <definedName name="ERWRL" localSheetId="6" hidden="1">{"via1",#N/A,TRUE,"general";"via2",#N/A,TRUE,"general";"via3",#N/A,TRUE,"general"}</definedName>
    <definedName name="ERWRL" localSheetId="4" hidden="1">{"via1",#N/A,TRUE,"general";"via2",#N/A,TRUE,"general";"via3",#N/A,TRUE,"general"}</definedName>
    <definedName name="ERWRL" localSheetId="3" hidden="1">{"via1",#N/A,TRUE,"general";"via2",#N/A,TRUE,"general";"via3",#N/A,TRUE,"general"}</definedName>
    <definedName name="ERWRL" localSheetId="5" hidden="1">{"via1",#N/A,TRUE,"general";"via2",#N/A,TRUE,"general";"via3",#N/A,TRUE,"general"}</definedName>
    <definedName name="ERWRL" hidden="1">{"via1",#N/A,TRUE,"general";"via2",#N/A,TRUE,"general";"via3",#N/A,TRUE,"general"}</definedName>
    <definedName name="ery" localSheetId="9" hidden="1">{"via1",#N/A,TRUE,"general";"via2",#N/A,TRUE,"general";"via3",#N/A,TRUE,"general"}</definedName>
    <definedName name="ery" localSheetId="8" hidden="1">{"via1",#N/A,TRUE,"general";"via2",#N/A,TRUE,"general";"via3",#N/A,TRUE,"general"}</definedName>
    <definedName name="ery" localSheetId="7" hidden="1">{"via1",#N/A,TRUE,"general";"via2",#N/A,TRUE,"general";"via3",#N/A,TRUE,"general"}</definedName>
    <definedName name="ery" localSheetId="2" hidden="1">{"via1",#N/A,TRUE,"general";"via2",#N/A,TRUE,"general";"via3",#N/A,TRUE,"general"}</definedName>
    <definedName name="ery" localSheetId="6" hidden="1">{"via1",#N/A,TRUE,"general";"via2",#N/A,TRUE,"general";"via3",#N/A,TRUE,"general"}</definedName>
    <definedName name="ery" localSheetId="4" hidden="1">{"via1",#N/A,TRUE,"general";"via2",#N/A,TRUE,"general";"via3",#N/A,TRUE,"general"}</definedName>
    <definedName name="ery" localSheetId="3" hidden="1">{"via1",#N/A,TRUE,"general";"via2",#N/A,TRUE,"general";"via3",#N/A,TRUE,"general"}</definedName>
    <definedName name="ery" localSheetId="5" hidden="1">{"via1",#N/A,TRUE,"general";"via2",#N/A,TRUE,"general";"via3",#N/A,TRUE,"general"}</definedName>
    <definedName name="ery" hidden="1">{"via1",#N/A,TRUE,"general";"via2",#N/A,TRUE,"general";"via3",#N/A,TRUE,"general"}</definedName>
    <definedName name="eryhd" localSheetId="9" hidden="1">{"via1",#N/A,TRUE,"general";"via2",#N/A,TRUE,"general";"via3",#N/A,TRUE,"general"}</definedName>
    <definedName name="eryhd" localSheetId="8" hidden="1">{"via1",#N/A,TRUE,"general";"via2",#N/A,TRUE,"general";"via3",#N/A,TRUE,"general"}</definedName>
    <definedName name="eryhd" localSheetId="7" hidden="1">{"via1",#N/A,TRUE,"general";"via2",#N/A,TRUE,"general";"via3",#N/A,TRUE,"general"}</definedName>
    <definedName name="eryhd" localSheetId="2" hidden="1">{"via1",#N/A,TRUE,"general";"via2",#N/A,TRUE,"general";"via3",#N/A,TRUE,"general"}</definedName>
    <definedName name="eryhd" localSheetId="6" hidden="1">{"via1",#N/A,TRUE,"general";"via2",#N/A,TRUE,"general";"via3",#N/A,TRUE,"general"}</definedName>
    <definedName name="eryhd" localSheetId="4" hidden="1">{"via1",#N/A,TRUE,"general";"via2",#N/A,TRUE,"general";"via3",#N/A,TRUE,"general"}</definedName>
    <definedName name="eryhd" localSheetId="3" hidden="1">{"via1",#N/A,TRUE,"general";"via2",#N/A,TRUE,"general";"via3",#N/A,TRUE,"general"}</definedName>
    <definedName name="eryhd" localSheetId="5" hidden="1">{"via1",#N/A,TRUE,"general";"via2",#N/A,TRUE,"general";"via3",#N/A,TRUE,"general"}</definedName>
    <definedName name="eryhd" hidden="1">{"via1",#N/A,TRUE,"general";"via2",#N/A,TRUE,"general";"via3",#N/A,TRUE,"general"}</definedName>
    <definedName name="eryhdf" localSheetId="9"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5" hidden="1">{"TAB1",#N/A,TRUE,"GENERAL";"TAB2",#N/A,TRUE,"GENERAL";"TAB3",#N/A,TRUE,"GENERAL";"TAB4",#N/A,TRUE,"GENERAL";"TAB5",#N/A,TRUE,"GENERAL"}</definedName>
    <definedName name="eryhdf" hidden="1">{"TAB1",#N/A,TRUE,"GENERAL";"TAB2",#N/A,TRUE,"GENERAL";"TAB3",#N/A,TRUE,"GENERAL";"TAB4",#N/A,TRUE,"GENERAL";"TAB5",#N/A,TRUE,"GENERAL"}</definedName>
    <definedName name="eryhk" localSheetId="9" hidden="1">{"TAB1",#N/A,TRUE,"GENERAL";"TAB2",#N/A,TRUE,"GENERAL";"TAB3",#N/A,TRUE,"GENERAL";"TAB4",#N/A,TRUE,"GENERAL";"TAB5",#N/A,TRUE,"GENERAL"}</definedName>
    <definedName name="eryhk" localSheetId="8" hidden="1">{"TAB1",#N/A,TRUE,"GENERAL";"TAB2",#N/A,TRUE,"GENERAL";"TAB3",#N/A,TRUE,"GENERAL";"TAB4",#N/A,TRUE,"GENERAL";"TAB5",#N/A,TRUE,"GENERAL"}</definedName>
    <definedName name="eryhk" localSheetId="7" hidden="1">{"TAB1",#N/A,TRUE,"GENERAL";"TAB2",#N/A,TRUE,"GENERAL";"TAB3",#N/A,TRUE,"GENERAL";"TAB4",#N/A,TRUE,"GENERAL";"TAB5",#N/A,TRUE,"GENERAL"}</definedName>
    <definedName name="eryhk" localSheetId="2" hidden="1">{"TAB1",#N/A,TRUE,"GENERAL";"TAB2",#N/A,TRUE,"GENERAL";"TAB3",#N/A,TRUE,"GENERAL";"TAB4",#N/A,TRUE,"GENERAL";"TAB5",#N/A,TRUE,"GENERAL"}</definedName>
    <definedName name="eryhk" localSheetId="6" hidden="1">{"TAB1",#N/A,TRUE,"GENERAL";"TAB2",#N/A,TRUE,"GENERAL";"TAB3",#N/A,TRUE,"GENERAL";"TAB4",#N/A,TRUE,"GENERAL";"TAB5",#N/A,TRUE,"GENERAL"}</definedName>
    <definedName name="eryhk" localSheetId="4" hidden="1">{"TAB1",#N/A,TRUE,"GENERAL";"TAB2",#N/A,TRUE,"GENERAL";"TAB3",#N/A,TRUE,"GENERAL";"TAB4",#N/A,TRUE,"GENERAL";"TAB5",#N/A,TRUE,"GENERAL"}</definedName>
    <definedName name="eryhk" localSheetId="3" hidden="1">{"TAB1",#N/A,TRUE,"GENERAL";"TAB2",#N/A,TRUE,"GENERAL";"TAB3",#N/A,TRUE,"GENERAL";"TAB4",#N/A,TRUE,"GENERAL";"TAB5",#N/A,TRUE,"GENERAL"}</definedName>
    <definedName name="eryhk" localSheetId="5" hidden="1">{"TAB1",#N/A,TRUE,"GENERAL";"TAB2",#N/A,TRUE,"GENERAL";"TAB3",#N/A,TRUE,"GENERAL";"TAB4",#N/A,TRUE,"GENERAL";"TAB5",#N/A,TRUE,"GENERAL"}</definedName>
    <definedName name="eryhk"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5" hidden="1">{"TAB1",#N/A,TRUE,"GENERAL";"TAB2",#N/A,TRUE,"GENERAL";"TAB3",#N/A,TRUE,"GENERAL";"TAB4",#N/A,TRUE,"GENERAL";"TAB5",#N/A,TRUE,"GENERAL"}</definedName>
    <definedName name="eryhrf" hidden="1">{"TAB1",#N/A,TRUE,"GENERAL";"TAB2",#N/A,TRUE,"GENERAL";"TAB3",#N/A,TRUE,"GENERAL";"TAB4",#N/A,TRUE,"GENERAL";"TAB5",#N/A,TRUE,"GENERAL"}</definedName>
    <definedName name="eryre" localSheetId="9" hidden="1">{"TAB1",#N/A,TRUE,"GENERAL";"TAB2",#N/A,TRUE,"GENERAL";"TAB3",#N/A,TRUE,"GENERAL";"TAB4",#N/A,TRUE,"GENERAL";"TAB5",#N/A,TRUE,"GENERAL"}</definedName>
    <definedName name="eryre" localSheetId="8" hidden="1">{"TAB1",#N/A,TRUE,"GENERAL";"TAB2",#N/A,TRUE,"GENERAL";"TAB3",#N/A,TRUE,"GENERAL";"TAB4",#N/A,TRUE,"GENERAL";"TAB5",#N/A,TRUE,"GENERAL"}</definedName>
    <definedName name="eryre" localSheetId="7" hidden="1">{"TAB1",#N/A,TRUE,"GENERAL";"TAB2",#N/A,TRUE,"GENERAL";"TAB3",#N/A,TRUE,"GENERAL";"TAB4",#N/A,TRUE,"GENERAL";"TAB5",#N/A,TRUE,"GENERAL"}</definedName>
    <definedName name="eryre" localSheetId="2" hidden="1">{"TAB1",#N/A,TRUE,"GENERAL";"TAB2",#N/A,TRUE,"GENERAL";"TAB3",#N/A,TRUE,"GENERAL";"TAB4",#N/A,TRUE,"GENERAL";"TAB5",#N/A,TRUE,"GENERAL"}</definedName>
    <definedName name="eryre" localSheetId="6" hidden="1">{"TAB1",#N/A,TRUE,"GENERAL";"TAB2",#N/A,TRUE,"GENERAL";"TAB3",#N/A,TRUE,"GENERAL";"TAB4",#N/A,TRUE,"GENERAL";"TAB5",#N/A,TRUE,"GENERAL"}</definedName>
    <definedName name="eryre" localSheetId="4" hidden="1">{"TAB1",#N/A,TRUE,"GENERAL";"TAB2",#N/A,TRUE,"GENERAL";"TAB3",#N/A,TRUE,"GENERAL";"TAB4",#N/A,TRUE,"GENERAL";"TAB5",#N/A,TRUE,"GENERAL"}</definedName>
    <definedName name="eryre" localSheetId="3" hidden="1">{"TAB1",#N/A,TRUE,"GENERAL";"TAB2",#N/A,TRUE,"GENERAL";"TAB3",#N/A,TRUE,"GENERAL";"TAB4",#N/A,TRUE,"GENERAL";"TAB5",#N/A,TRUE,"GENERAL"}</definedName>
    <definedName name="eryre" localSheetId="5" hidden="1">{"TAB1",#N/A,TRUE,"GENERAL";"TAB2",#N/A,TRUE,"GENERAL";"TAB3",#N/A,TRUE,"GENERAL";"TAB4",#N/A,TRUE,"GENERAL";"TAB5",#N/A,TRUE,"GENERAL"}</definedName>
    <definedName name="eryre" hidden="1">{"TAB1",#N/A,TRUE,"GENERAL";"TAB2",#N/A,TRUE,"GENERAL";"TAB3",#N/A,TRUE,"GENERAL";"TAB4",#N/A,TRUE,"GENERAL";"TAB5",#N/A,TRUE,"GENERAL"}</definedName>
    <definedName name="erytd" localSheetId="9" hidden="1">{"via1",#N/A,TRUE,"general";"via2",#N/A,TRUE,"general";"via3",#N/A,TRUE,"general"}</definedName>
    <definedName name="erytd" localSheetId="8" hidden="1">{"via1",#N/A,TRUE,"general";"via2",#N/A,TRUE,"general";"via3",#N/A,TRUE,"general"}</definedName>
    <definedName name="erytd" localSheetId="7" hidden="1">{"via1",#N/A,TRUE,"general";"via2",#N/A,TRUE,"general";"via3",#N/A,TRUE,"general"}</definedName>
    <definedName name="erytd" localSheetId="2" hidden="1">{"via1",#N/A,TRUE,"general";"via2",#N/A,TRUE,"general";"via3",#N/A,TRUE,"general"}</definedName>
    <definedName name="erytd" localSheetId="6" hidden="1">{"via1",#N/A,TRUE,"general";"via2",#N/A,TRUE,"general";"via3",#N/A,TRUE,"general"}</definedName>
    <definedName name="erytd" localSheetId="4" hidden="1">{"via1",#N/A,TRUE,"general";"via2",#N/A,TRUE,"general";"via3",#N/A,TRUE,"general"}</definedName>
    <definedName name="erytd" localSheetId="3" hidden="1">{"via1",#N/A,TRUE,"general";"via2",#N/A,TRUE,"general";"via3",#N/A,TRUE,"general"}</definedName>
    <definedName name="erytd" localSheetId="5" hidden="1">{"via1",#N/A,TRUE,"general";"via2",#N/A,TRUE,"general";"via3",#N/A,TRUE,"general"}</definedName>
    <definedName name="erytd" hidden="1">{"via1",#N/A,TRUE,"general";"via2",#N/A,TRUE,"general";"via3",#N/A,TRUE,"general"}</definedName>
    <definedName name="eryty" localSheetId="9" hidden="1">{"via1",#N/A,TRUE,"general";"via2",#N/A,TRUE,"general";"via3",#N/A,TRUE,"general"}</definedName>
    <definedName name="eryty" localSheetId="8" hidden="1">{"via1",#N/A,TRUE,"general";"via2",#N/A,TRUE,"general";"via3",#N/A,TRUE,"general"}</definedName>
    <definedName name="eryty" localSheetId="7" hidden="1">{"via1",#N/A,TRUE,"general";"via2",#N/A,TRUE,"general";"via3",#N/A,TRUE,"general"}</definedName>
    <definedName name="eryty" localSheetId="2" hidden="1">{"via1",#N/A,TRUE,"general";"via2",#N/A,TRUE,"general";"via3",#N/A,TRUE,"general"}</definedName>
    <definedName name="eryty" localSheetId="6" hidden="1">{"via1",#N/A,TRUE,"general";"via2",#N/A,TRUE,"general";"via3",#N/A,TRUE,"general"}</definedName>
    <definedName name="eryty" localSheetId="4" hidden="1">{"via1",#N/A,TRUE,"general";"via2",#N/A,TRUE,"general";"via3",#N/A,TRUE,"general"}</definedName>
    <definedName name="eryty" localSheetId="3" hidden="1">{"via1",#N/A,TRUE,"general";"via2",#N/A,TRUE,"general";"via3",#N/A,TRUE,"general"}</definedName>
    <definedName name="eryty" localSheetId="5" hidden="1">{"via1",#N/A,TRUE,"general";"via2",#N/A,TRUE,"general";"via3",#N/A,TRUE,"general"}</definedName>
    <definedName name="eryty" hidden="1">{"via1",#N/A,TRUE,"general";"via2",#N/A,TRUE,"general";"via3",#N/A,TRUE,"general"}</definedName>
    <definedName name="eryy" localSheetId="9" hidden="1">{"via1",#N/A,TRUE,"general";"via2",#N/A,TRUE,"general";"via3",#N/A,TRUE,"general"}</definedName>
    <definedName name="eryy" localSheetId="8" hidden="1">{"via1",#N/A,TRUE,"general";"via2",#N/A,TRUE,"general";"via3",#N/A,TRUE,"general"}</definedName>
    <definedName name="eryy" localSheetId="7" hidden="1">{"via1",#N/A,TRUE,"general";"via2",#N/A,TRUE,"general";"via3",#N/A,TRUE,"general"}</definedName>
    <definedName name="eryy" localSheetId="2" hidden="1">{"via1",#N/A,TRUE,"general";"via2",#N/A,TRUE,"general";"via3",#N/A,TRUE,"general"}</definedName>
    <definedName name="eryy" localSheetId="6" hidden="1">{"via1",#N/A,TRUE,"general";"via2",#N/A,TRUE,"general";"via3",#N/A,TRUE,"general"}</definedName>
    <definedName name="eryy" localSheetId="4" hidden="1">{"via1",#N/A,TRUE,"general";"via2",#N/A,TRUE,"general";"via3",#N/A,TRUE,"general"}</definedName>
    <definedName name="eryy" localSheetId="3" hidden="1">{"via1",#N/A,TRUE,"general";"via2",#N/A,TRUE,"general";"via3",#N/A,TRUE,"general"}</definedName>
    <definedName name="eryy" localSheetId="5"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[70]Estructura!$C$7:$E$2570</definedName>
    <definedName name="ESTRUCTURA" localSheetId="9" hidden="1">{#N/A,#N/A,TRUE,"INGENIERIA";#N/A,#N/A,TRUE,"COMPRAS";#N/A,#N/A,TRUE,"DIRECCION";#N/A,#N/A,TRUE,"RESUMEN"}</definedName>
    <definedName name="ESTRUCTURA" localSheetId="8" hidden="1">{#N/A,#N/A,TRUE,"INGENIERIA";#N/A,#N/A,TRUE,"COMPRAS";#N/A,#N/A,TRUE,"DIRECCION";#N/A,#N/A,TRUE,"RESUMEN"}</definedName>
    <definedName name="ESTRUCTURA" localSheetId="7" hidden="1">{#N/A,#N/A,TRUE,"INGENIERIA";#N/A,#N/A,TRUE,"COMPRAS";#N/A,#N/A,TRUE,"DIRECCION";#N/A,#N/A,TRUE,"RESUMEN"}</definedName>
    <definedName name="ESTRUCTURA" localSheetId="2" hidden="1">{#N/A,#N/A,TRUE,"INGENIERIA";#N/A,#N/A,TRUE,"COMPRAS";#N/A,#N/A,TRUE,"DIRECCION";#N/A,#N/A,TRUE,"RESUMEN"}</definedName>
    <definedName name="ESTRUCTURA" localSheetId="6" hidden="1">{#N/A,#N/A,TRUE,"INGENIERIA";#N/A,#N/A,TRUE,"COMPRAS";#N/A,#N/A,TRUE,"DIRECCION";#N/A,#N/A,TRUE,"RESUMEN"}</definedName>
    <definedName name="ESTRUCTURA" localSheetId="4" hidden="1">{#N/A,#N/A,TRUE,"INGENIERIA";#N/A,#N/A,TRUE,"COMPRAS";#N/A,#N/A,TRUE,"DIRECCION";#N/A,#N/A,TRUE,"RESUMEN"}</definedName>
    <definedName name="ESTRUCTURA" localSheetId="3" hidden="1">{#N/A,#N/A,TRUE,"INGENIERIA";#N/A,#N/A,TRUE,"COMPRAS";#N/A,#N/A,TRUE,"DIRECCION";#N/A,#N/A,TRUE,"RESUMEN"}</definedName>
    <definedName name="ESTRUCTURA" localSheetId="5" hidden="1">{#N/A,#N/A,TRUE,"INGENIERIA";#N/A,#N/A,TRUE,"COMPRAS";#N/A,#N/A,TRUE,"DIRECCION";#N/A,#N/A,TRUE,"RESUMEN"}</definedName>
    <definedName name="ESTRUCTURA" hidden="1">{#N/A,#N/A,TRUE,"INGENIERIA";#N/A,#N/A,TRUE,"COMPRAS";#N/A,#N/A,TRUE,"DIRECCION";#N/A,#N/A,TRUE,"RESUMEN"}</definedName>
    <definedName name="ESTRUCTURAS">[71]Hoja3!$B$7:$B$15</definedName>
    <definedName name="ETAP">#REF!</definedName>
    <definedName name="ETAPA_PACC">#REF!</definedName>
    <definedName name="etertgg" localSheetId="9" hidden="1">{"via1",#N/A,TRUE,"general";"via2",#N/A,TRUE,"general";"via3",#N/A,TRUE,"general"}</definedName>
    <definedName name="etertgg" localSheetId="8" hidden="1">{"via1",#N/A,TRUE,"general";"via2",#N/A,TRUE,"general";"via3",#N/A,TRUE,"general"}</definedName>
    <definedName name="etertgg" localSheetId="7" hidden="1">{"via1",#N/A,TRUE,"general";"via2",#N/A,TRUE,"general";"via3",#N/A,TRUE,"general"}</definedName>
    <definedName name="etertgg" localSheetId="2" hidden="1">{"via1",#N/A,TRUE,"general";"via2",#N/A,TRUE,"general";"via3",#N/A,TRUE,"general"}</definedName>
    <definedName name="etertgg" localSheetId="6" hidden="1">{"via1",#N/A,TRUE,"general";"via2",#N/A,TRUE,"general";"via3",#N/A,TRUE,"general"}</definedName>
    <definedName name="etertgg" localSheetId="4" hidden="1">{"via1",#N/A,TRUE,"general";"via2",#N/A,TRUE,"general";"via3",#N/A,TRUE,"general"}</definedName>
    <definedName name="etertgg" localSheetId="3" hidden="1">{"via1",#N/A,TRUE,"general";"via2",#N/A,TRUE,"general";"via3",#N/A,TRUE,"general"}</definedName>
    <definedName name="etertgg" localSheetId="5" hidden="1">{"via1",#N/A,TRUE,"general";"via2",#N/A,TRUE,"general";"via3",#N/A,TRUE,"general"}</definedName>
    <definedName name="etertgg" hidden="1">{"via1",#N/A,TRUE,"general";"via2",#N/A,TRUE,"general";"via3",#N/A,TRUE,"general"}</definedName>
    <definedName name="etertt" localSheetId="9" hidden="1">{#N/A,#N/A,TRUE,"1842CWN0"}</definedName>
    <definedName name="etertt" localSheetId="8" hidden="1">{#N/A,#N/A,TRUE,"1842CWN0"}</definedName>
    <definedName name="etertt" localSheetId="7" hidden="1">{#N/A,#N/A,TRUE,"1842CWN0"}</definedName>
    <definedName name="etertt" localSheetId="2" hidden="1">{#N/A,#N/A,TRUE,"1842CWN0"}</definedName>
    <definedName name="etertt" localSheetId="6" hidden="1">{#N/A,#N/A,TRUE,"1842CWN0"}</definedName>
    <definedName name="etertt" localSheetId="4" hidden="1">{#N/A,#N/A,TRUE,"1842CWN0"}</definedName>
    <definedName name="etertt" localSheetId="3" hidden="1">{#N/A,#N/A,TRUE,"1842CWN0"}</definedName>
    <definedName name="etertt" localSheetId="5" hidden="1">{#N/A,#N/A,TRUE,"1842CWN0"}</definedName>
    <definedName name="etertt" hidden="1">{#N/A,#N/A,TRUE,"1842CWN0"}</definedName>
    <definedName name="etewt" localSheetId="9" hidden="1">{"TAB1",#N/A,TRUE,"GENERAL";"TAB2",#N/A,TRUE,"GENERAL";"TAB3",#N/A,TRUE,"GENERAL";"TAB4",#N/A,TRUE,"GENERAL";"TAB5",#N/A,TRUE,"GENERAL"}</definedName>
    <definedName name="etewt" localSheetId="8" hidden="1">{"TAB1",#N/A,TRUE,"GENERAL";"TAB2",#N/A,TRUE,"GENERAL";"TAB3",#N/A,TRUE,"GENERAL";"TAB4",#N/A,TRUE,"GENERAL";"TAB5",#N/A,TRUE,"GENERAL"}</definedName>
    <definedName name="etewt" localSheetId="7" hidden="1">{"TAB1",#N/A,TRUE,"GENERAL";"TAB2",#N/A,TRUE,"GENERAL";"TAB3",#N/A,TRUE,"GENERAL";"TAB4",#N/A,TRUE,"GENERAL";"TAB5",#N/A,TRUE,"GENERAL"}</definedName>
    <definedName name="etewt" localSheetId="2" hidden="1">{"TAB1",#N/A,TRUE,"GENERAL";"TAB2",#N/A,TRUE,"GENERAL";"TAB3",#N/A,TRUE,"GENERAL";"TAB4",#N/A,TRUE,"GENERAL";"TAB5",#N/A,TRUE,"GENERAL"}</definedName>
    <definedName name="etewt" localSheetId="6" hidden="1">{"TAB1",#N/A,TRUE,"GENERAL";"TAB2",#N/A,TRUE,"GENERAL";"TAB3",#N/A,TRUE,"GENERAL";"TAB4",#N/A,TRUE,"GENERAL";"TAB5",#N/A,TRUE,"GENERAL"}</definedName>
    <definedName name="etewt" localSheetId="4" hidden="1">{"TAB1",#N/A,TRUE,"GENERAL";"TAB2",#N/A,TRUE,"GENERAL";"TAB3",#N/A,TRUE,"GENERAL";"TAB4",#N/A,TRUE,"GENERAL";"TAB5",#N/A,TRUE,"GENERAL"}</definedName>
    <definedName name="etewt" localSheetId="3" hidden="1">{"TAB1",#N/A,TRUE,"GENERAL";"TAB2",#N/A,TRUE,"GENERAL";"TAB3",#N/A,TRUE,"GENERAL";"TAB4",#N/A,TRUE,"GENERAL";"TAB5",#N/A,TRUE,"GENERAL"}</definedName>
    <definedName name="etewt" localSheetId="5" hidden="1">{"TAB1",#N/A,TRUE,"GENERAL";"TAB2",#N/A,TRUE,"GENERAL";"TAB3",#N/A,TRUE,"GENERAL";"TAB4",#N/A,TRUE,"GENERAL";"TAB5",#N/A,TRUE,"GENERAL"}</definedName>
    <definedName name="etewt" hidden="1">{"TAB1",#N/A,TRUE,"GENERAL";"TAB2",#N/A,TRUE,"GENERAL";"TAB3",#N/A,TRUE,"GENERAL";"TAB4",#N/A,TRUE,"GENERAL";"TAB5",#N/A,TRUE,"GENERAL"}</definedName>
    <definedName name="etu" localSheetId="9" hidden="1">{"via1",#N/A,TRUE,"general";"via2",#N/A,TRUE,"general";"via3",#N/A,TRUE,"general"}</definedName>
    <definedName name="etu" localSheetId="8" hidden="1">{"via1",#N/A,TRUE,"general";"via2",#N/A,TRUE,"general";"via3",#N/A,TRUE,"general"}</definedName>
    <definedName name="etu" localSheetId="7" hidden="1">{"via1",#N/A,TRUE,"general";"via2",#N/A,TRUE,"general";"via3",#N/A,TRUE,"general"}</definedName>
    <definedName name="etu" localSheetId="2" hidden="1">{"via1",#N/A,TRUE,"general";"via2",#N/A,TRUE,"general";"via3",#N/A,TRUE,"general"}</definedName>
    <definedName name="etu" localSheetId="6" hidden="1">{"via1",#N/A,TRUE,"general";"via2",#N/A,TRUE,"general";"via3",#N/A,TRUE,"general"}</definedName>
    <definedName name="etu" localSheetId="4" hidden="1">{"via1",#N/A,TRUE,"general";"via2",#N/A,TRUE,"general";"via3",#N/A,TRUE,"general"}</definedName>
    <definedName name="etu" localSheetId="3" hidden="1">{"via1",#N/A,TRUE,"general";"via2",#N/A,TRUE,"general";"via3",#N/A,TRUE,"general"}</definedName>
    <definedName name="etu" localSheetId="5" hidden="1">{"via1",#N/A,TRUE,"general";"via2",#N/A,TRUE,"general";"via3",#N/A,TRUE,"general"}</definedName>
    <definedName name="etu" hidden="1">{"via1",#N/A,TRUE,"general";"via2",#N/A,TRUE,"general";"via3",#N/A,TRUE,"general"}</definedName>
    <definedName name="etueh" localSheetId="9" hidden="1">{"via1",#N/A,TRUE,"general";"via2",#N/A,TRUE,"general";"via3",#N/A,TRUE,"general"}</definedName>
    <definedName name="etueh" localSheetId="8" hidden="1">{"via1",#N/A,TRUE,"general";"via2",#N/A,TRUE,"general";"via3",#N/A,TRUE,"general"}</definedName>
    <definedName name="etueh" localSheetId="7" hidden="1">{"via1",#N/A,TRUE,"general";"via2",#N/A,TRUE,"general";"via3",#N/A,TRUE,"general"}</definedName>
    <definedName name="etueh" localSheetId="2" hidden="1">{"via1",#N/A,TRUE,"general";"via2",#N/A,TRUE,"general";"via3",#N/A,TRUE,"general"}</definedName>
    <definedName name="etueh" localSheetId="6" hidden="1">{"via1",#N/A,TRUE,"general";"via2",#N/A,TRUE,"general";"via3",#N/A,TRUE,"general"}</definedName>
    <definedName name="etueh" localSheetId="4" hidden="1">{"via1",#N/A,TRUE,"general";"via2",#N/A,TRUE,"general";"via3",#N/A,TRUE,"general"}</definedName>
    <definedName name="etueh" localSheetId="3" hidden="1">{"via1",#N/A,TRUE,"general";"via2",#N/A,TRUE,"general";"via3",#N/A,TRUE,"general"}</definedName>
    <definedName name="etueh" localSheetId="5" hidden="1">{"via1",#N/A,TRUE,"general";"via2",#N/A,TRUE,"general";"via3",#N/A,TRUE,"general"}</definedName>
    <definedName name="etueh" hidden="1">{"via1",#N/A,TRUE,"general";"via2",#N/A,TRUE,"general";"via3",#N/A,TRUE,"general"}</definedName>
    <definedName name="etyty" localSheetId="9" hidden="1">{"via1",#N/A,TRUE,"general";"via2",#N/A,TRUE,"general";"via3",#N/A,TRUE,"general"}</definedName>
    <definedName name="etyty" localSheetId="8" hidden="1">{"via1",#N/A,TRUE,"general";"via2",#N/A,TRUE,"general";"via3",#N/A,TRUE,"general"}</definedName>
    <definedName name="etyty" localSheetId="7" hidden="1">{"via1",#N/A,TRUE,"general";"via2",#N/A,TRUE,"general";"via3",#N/A,TRUE,"general"}</definedName>
    <definedName name="etyty" localSheetId="2" hidden="1">{"via1",#N/A,TRUE,"general";"via2",#N/A,TRUE,"general";"via3",#N/A,TRUE,"general"}</definedName>
    <definedName name="etyty" localSheetId="6" hidden="1">{"via1",#N/A,TRUE,"general";"via2",#N/A,TRUE,"general";"via3",#N/A,TRUE,"general"}</definedName>
    <definedName name="etyty" localSheetId="4" hidden="1">{"via1",#N/A,TRUE,"general";"via2",#N/A,TRUE,"general";"via3",#N/A,TRUE,"general"}</definedName>
    <definedName name="etyty" localSheetId="3" hidden="1">{"via1",#N/A,TRUE,"general";"via2",#N/A,TRUE,"general";"via3",#N/A,TRUE,"general"}</definedName>
    <definedName name="etyty" localSheetId="5" hidden="1">{"via1",#N/A,TRUE,"general";"via2",#N/A,TRUE,"general";"via3",#N/A,TRUE,"general"}</definedName>
    <definedName name="etyty" hidden="1">{"via1",#N/A,TRUE,"general";"via2",#N/A,TRUE,"general";"via3",#N/A,TRUE,"general"}</definedName>
    <definedName name="etyu" localSheetId="9" hidden="1">{"TAB1",#N/A,TRUE,"GENERAL";"TAB2",#N/A,TRUE,"GENERAL";"TAB3",#N/A,TRUE,"GENERAL";"TAB4",#N/A,TRUE,"GENERAL";"TAB5",#N/A,TRUE,"GENERAL"}</definedName>
    <definedName name="etyu" localSheetId="8" hidden="1">{"TAB1",#N/A,TRUE,"GENERAL";"TAB2",#N/A,TRUE,"GENERAL";"TAB3",#N/A,TRUE,"GENERAL";"TAB4",#N/A,TRUE,"GENERAL";"TAB5",#N/A,TRUE,"GENERAL"}</definedName>
    <definedName name="etyu" localSheetId="7" hidden="1">{"TAB1",#N/A,TRUE,"GENERAL";"TAB2",#N/A,TRUE,"GENERAL";"TAB3",#N/A,TRUE,"GENERAL";"TAB4",#N/A,TRUE,"GENERAL";"TAB5",#N/A,TRUE,"GENERAL"}</definedName>
    <definedName name="etyu" localSheetId="2" hidden="1">{"TAB1",#N/A,TRUE,"GENERAL";"TAB2",#N/A,TRUE,"GENERAL";"TAB3",#N/A,TRUE,"GENERAL";"TAB4",#N/A,TRUE,"GENERAL";"TAB5",#N/A,TRUE,"GENERAL"}</definedName>
    <definedName name="etyu" localSheetId="6" hidden="1">{"TAB1",#N/A,TRUE,"GENERAL";"TAB2",#N/A,TRUE,"GENERAL";"TAB3",#N/A,TRUE,"GENERAL";"TAB4",#N/A,TRUE,"GENERAL";"TAB5",#N/A,TRUE,"GENERAL"}</definedName>
    <definedName name="etyu" localSheetId="4" hidden="1">{"TAB1",#N/A,TRUE,"GENERAL";"TAB2",#N/A,TRUE,"GENERAL";"TAB3",#N/A,TRUE,"GENERAL";"TAB4",#N/A,TRUE,"GENERAL";"TAB5",#N/A,TRUE,"GENERAL"}</definedName>
    <definedName name="etyu" localSheetId="3" hidden="1">{"TAB1",#N/A,TRUE,"GENERAL";"TAB2",#N/A,TRUE,"GENERAL";"TAB3",#N/A,TRUE,"GENERAL";"TAB4",#N/A,TRUE,"GENERAL";"TAB5",#N/A,TRUE,"GENERAL"}</definedName>
    <definedName name="etyu" localSheetId="5" hidden="1">{"TAB1",#N/A,TRUE,"GENERAL";"TAB2",#N/A,TRUE,"GENERAL";"TAB3",#N/A,TRUE,"GENERAL";"TAB4",#N/A,TRUE,"GENERAL";"TAB5",#N/A,TRUE,"GENERAL"}</definedName>
    <definedName name="etyu" hidden="1">{"TAB1",#N/A,TRUE,"GENERAL";"TAB2",#N/A,TRUE,"GENERAL";"TAB3",#N/A,TRUE,"GENERAL";"TAB4",#N/A,TRUE,"GENERAL";"TAB5",#N/A,TRUE,"GENERAL"}</definedName>
    <definedName name="eu" localSheetId="9" hidden="1">{"via1",#N/A,TRUE,"general";"via2",#N/A,TRUE,"general";"via3",#N/A,TRUE,"general"}</definedName>
    <definedName name="eu" localSheetId="8" hidden="1">{"via1",#N/A,TRUE,"general";"via2",#N/A,TRUE,"general";"via3",#N/A,TRUE,"general"}</definedName>
    <definedName name="eu" localSheetId="7" hidden="1">{"via1",#N/A,TRUE,"general";"via2",#N/A,TRUE,"general";"via3",#N/A,TRUE,"general"}</definedName>
    <definedName name="eu" localSheetId="2" hidden="1">{"via1",#N/A,TRUE,"general";"via2",#N/A,TRUE,"general";"via3",#N/A,TRUE,"general"}</definedName>
    <definedName name="eu" localSheetId="6" hidden="1">{"via1",#N/A,TRUE,"general";"via2",#N/A,TRUE,"general";"via3",#N/A,TRUE,"general"}</definedName>
    <definedName name="eu" localSheetId="4" hidden="1">{"via1",#N/A,TRUE,"general";"via2",#N/A,TRUE,"general";"via3",#N/A,TRUE,"general"}</definedName>
    <definedName name="eu" localSheetId="3" hidden="1">{"via1",#N/A,TRUE,"general";"via2",#N/A,TRUE,"general";"via3",#N/A,TRUE,"general"}</definedName>
    <definedName name="eu" localSheetId="5" hidden="1">{"via1",#N/A,TRUE,"general";"via2",#N/A,TRUE,"general";"via3",#N/A,TRUE,"general"}</definedName>
    <definedName name="eu" hidden="1">{"via1",#N/A,TRUE,"general";"via2",#N/A,TRUE,"general";"via3",#N/A,TRUE,"general"}</definedName>
    <definedName name="eut" localSheetId="9" hidden="1">{"via1",#N/A,TRUE,"general";"via2",#N/A,TRUE,"general";"via3",#N/A,TRUE,"general"}</definedName>
    <definedName name="eut" localSheetId="8" hidden="1">{"via1",#N/A,TRUE,"general";"via2",#N/A,TRUE,"general";"via3",#N/A,TRUE,"general"}</definedName>
    <definedName name="eut" localSheetId="7" hidden="1">{"via1",#N/A,TRUE,"general";"via2",#N/A,TRUE,"general";"via3",#N/A,TRUE,"general"}</definedName>
    <definedName name="eut" localSheetId="2" hidden="1">{"via1",#N/A,TRUE,"general";"via2",#N/A,TRUE,"general";"via3",#N/A,TRUE,"general"}</definedName>
    <definedName name="eut" localSheetId="6" hidden="1">{"via1",#N/A,TRUE,"general";"via2",#N/A,TRUE,"general";"via3",#N/A,TRUE,"general"}</definedName>
    <definedName name="eut" localSheetId="4" hidden="1">{"via1",#N/A,TRUE,"general";"via2",#N/A,TRUE,"general";"via3",#N/A,TRUE,"general"}</definedName>
    <definedName name="eut" localSheetId="3" hidden="1">{"via1",#N/A,TRUE,"general";"via2",#N/A,TRUE,"general";"via3",#N/A,TRUE,"general"}</definedName>
    <definedName name="eut" localSheetId="5" hidden="1">{"via1",#N/A,TRUE,"general";"via2",#N/A,TRUE,"general";"via3",#N/A,TRUE,"general"}</definedName>
    <definedName name="eut" hidden="1">{"via1",#N/A,TRUE,"general";"via2",#N/A,TRUE,"general";"via3",#N/A,TRUE,"general"}</definedName>
    <definedName name="euyt" localSheetId="9" hidden="1">{"TAB1",#N/A,TRUE,"GENERAL";"TAB2",#N/A,TRUE,"GENERAL";"TAB3",#N/A,TRUE,"GENERAL";"TAB4",#N/A,TRUE,"GENERAL";"TAB5",#N/A,TRUE,"GENERAL"}</definedName>
    <definedName name="euyt" localSheetId="8" hidden="1">{"TAB1",#N/A,TRUE,"GENERAL";"TAB2",#N/A,TRUE,"GENERAL";"TAB3",#N/A,TRUE,"GENERAL";"TAB4",#N/A,TRUE,"GENERAL";"TAB5",#N/A,TRUE,"GENERAL"}</definedName>
    <definedName name="euyt" localSheetId="7" hidden="1">{"TAB1",#N/A,TRUE,"GENERAL";"TAB2",#N/A,TRUE,"GENERAL";"TAB3",#N/A,TRUE,"GENERAL";"TAB4",#N/A,TRUE,"GENERAL";"TAB5",#N/A,TRUE,"GENERAL"}</definedName>
    <definedName name="euyt" localSheetId="2" hidden="1">{"TAB1",#N/A,TRUE,"GENERAL";"TAB2",#N/A,TRUE,"GENERAL";"TAB3",#N/A,TRUE,"GENERAL";"TAB4",#N/A,TRUE,"GENERAL";"TAB5",#N/A,TRUE,"GENERAL"}</definedName>
    <definedName name="euyt" localSheetId="6" hidden="1">{"TAB1",#N/A,TRUE,"GENERAL";"TAB2",#N/A,TRUE,"GENERAL";"TAB3",#N/A,TRUE,"GENERAL";"TAB4",#N/A,TRUE,"GENERAL";"TAB5",#N/A,TRUE,"GENERAL"}</definedName>
    <definedName name="euyt" localSheetId="4" hidden="1">{"TAB1",#N/A,TRUE,"GENERAL";"TAB2",#N/A,TRUE,"GENERAL";"TAB3",#N/A,TRUE,"GENERAL";"TAB4",#N/A,TRUE,"GENERAL";"TAB5",#N/A,TRUE,"GENERAL"}</definedName>
    <definedName name="euyt" localSheetId="3" hidden="1">{"TAB1",#N/A,TRUE,"GENERAL";"TAB2",#N/A,TRUE,"GENERAL";"TAB3",#N/A,TRUE,"GENERAL";"TAB4",#N/A,TRUE,"GENERAL";"TAB5",#N/A,TRUE,"GENERAL"}</definedName>
    <definedName name="euyt" localSheetId="5"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9" hidden="1">{"TAB1",#N/A,TRUE,"GENERAL";"TAB2",#N/A,TRUE,"GENERAL";"TAB3",#N/A,TRUE,"GENERAL";"TAB4",#N/A,TRUE,"GENERAL";"TAB5",#N/A,TRUE,"GENERAL"}</definedName>
    <definedName name="ewegt" localSheetId="8" hidden="1">{"TAB1",#N/A,TRUE,"GENERAL";"TAB2",#N/A,TRUE,"GENERAL";"TAB3",#N/A,TRUE,"GENERAL";"TAB4",#N/A,TRUE,"GENERAL";"TAB5",#N/A,TRUE,"GENERAL"}</definedName>
    <definedName name="ewegt" localSheetId="7" hidden="1">{"TAB1",#N/A,TRUE,"GENERAL";"TAB2",#N/A,TRUE,"GENERAL";"TAB3",#N/A,TRUE,"GENERAL";"TAB4",#N/A,TRUE,"GENERAL";"TAB5",#N/A,TRUE,"GENERAL"}</definedName>
    <definedName name="ewegt" localSheetId="2" hidden="1">{"TAB1",#N/A,TRUE,"GENERAL";"TAB2",#N/A,TRUE,"GENERAL";"TAB3",#N/A,TRUE,"GENERAL";"TAB4",#N/A,TRUE,"GENERAL";"TAB5",#N/A,TRUE,"GENERAL"}</definedName>
    <definedName name="ewegt" localSheetId="6" hidden="1">{"TAB1",#N/A,TRUE,"GENERAL";"TAB2",#N/A,TRUE,"GENERAL";"TAB3",#N/A,TRUE,"GENERAL";"TAB4",#N/A,TRUE,"GENERAL";"TAB5",#N/A,TRUE,"GENERAL"}</definedName>
    <definedName name="ewegt" localSheetId="4" hidden="1">{"TAB1",#N/A,TRUE,"GENERAL";"TAB2",#N/A,TRUE,"GENERAL";"TAB3",#N/A,TRUE,"GENERAL";"TAB4",#N/A,TRUE,"GENERAL";"TAB5",#N/A,TRUE,"GENERAL"}</definedName>
    <definedName name="ewegt" localSheetId="3" hidden="1">{"TAB1",#N/A,TRUE,"GENERAL";"TAB2",#N/A,TRUE,"GENERAL";"TAB3",#N/A,TRUE,"GENERAL";"TAB4",#N/A,TRUE,"GENERAL";"TAB5",#N/A,TRUE,"GENERAL"}</definedName>
    <definedName name="ewegt" localSheetId="5" hidden="1">{"TAB1",#N/A,TRUE,"GENERAL";"TAB2",#N/A,TRUE,"GENERAL";"TAB3",#N/A,TRUE,"GENERAL";"TAB4",#N/A,TRUE,"GENERAL";"TAB5",#N/A,TRUE,"GENERAL"}</definedName>
    <definedName name="ewegt"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5" hidden="1">{"TAB1",#N/A,TRUE,"GENERAL";"TAB2",#N/A,TRUE,"GENERAL";"TAB3",#N/A,TRUE,"GENERAL";"TAB4",#N/A,TRUE,"GENERAL";"TAB5",#N/A,TRUE,"GENERAL"}</definedName>
    <definedName name="ewfewfg" hidden="1">{"TAB1",#N/A,TRUE,"GENERAL";"TAB2",#N/A,TRUE,"GENERAL";"TAB3",#N/A,TRUE,"GENERAL";"TAB4",#N/A,TRUE,"GENERAL";"TAB5",#N/A,TRUE,"GENERAL"}</definedName>
    <definedName name="ewre" localSheetId="9" hidden="1">{"TAB1",#N/A,TRUE,"GENERAL";"TAB2",#N/A,TRUE,"GENERAL";"TAB3",#N/A,TRUE,"GENERAL";"TAB4",#N/A,TRUE,"GENERAL";"TAB5",#N/A,TRUE,"GENERAL"}</definedName>
    <definedName name="ewre" localSheetId="8" hidden="1">{"TAB1",#N/A,TRUE,"GENERAL";"TAB2",#N/A,TRUE,"GENERAL";"TAB3",#N/A,TRUE,"GENERAL";"TAB4",#N/A,TRUE,"GENERAL";"TAB5",#N/A,TRUE,"GENERAL"}</definedName>
    <definedName name="ewre" localSheetId="7" hidden="1">{"TAB1",#N/A,TRUE,"GENERAL";"TAB2",#N/A,TRUE,"GENERAL";"TAB3",#N/A,TRUE,"GENERAL";"TAB4",#N/A,TRUE,"GENERAL";"TAB5",#N/A,TRUE,"GENERAL"}</definedName>
    <definedName name="ewre" localSheetId="2" hidden="1">{"TAB1",#N/A,TRUE,"GENERAL";"TAB2",#N/A,TRUE,"GENERAL";"TAB3",#N/A,TRUE,"GENERAL";"TAB4",#N/A,TRUE,"GENERAL";"TAB5",#N/A,TRUE,"GENERAL"}</definedName>
    <definedName name="ewre" localSheetId="6" hidden="1">{"TAB1",#N/A,TRUE,"GENERAL";"TAB2",#N/A,TRUE,"GENERAL";"TAB3",#N/A,TRUE,"GENERAL";"TAB4",#N/A,TRUE,"GENERAL";"TAB5",#N/A,TRUE,"GENERAL"}</definedName>
    <definedName name="ewre" localSheetId="4" hidden="1">{"TAB1",#N/A,TRUE,"GENERAL";"TAB2",#N/A,TRUE,"GENERAL";"TAB3",#N/A,TRUE,"GENERAL";"TAB4",#N/A,TRUE,"GENERAL";"TAB5",#N/A,TRUE,"GENERAL"}</definedName>
    <definedName name="ewre" localSheetId="3" hidden="1">{"TAB1",#N/A,TRUE,"GENERAL";"TAB2",#N/A,TRUE,"GENERAL";"TAB3",#N/A,TRUE,"GENERAL";"TAB4",#N/A,TRUE,"GENERAL";"TAB5",#N/A,TRUE,"GENERAL"}</definedName>
    <definedName name="ewre" localSheetId="5" hidden="1">{"TAB1",#N/A,TRUE,"GENERAL";"TAB2",#N/A,TRUE,"GENERAL";"TAB3",#N/A,TRUE,"GENERAL";"TAB4",#N/A,TRUE,"GENERAL";"TAB5",#N/A,TRUE,"GENERAL"}</definedName>
    <definedName name="ewre"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5" hidden="1">{"TAB1",#N/A,TRUE,"GENERAL";"TAB2",#N/A,TRUE,"GENERAL";"TAB3",#N/A,TRUE,"GENERAL";"TAB4",#N/A,TRUE,"GENERAL";"TAB5",#N/A,TRUE,"GENERAL"}</definedName>
    <definedName name="ewrewf" hidden="1">{"TAB1",#N/A,TRUE,"GENERAL";"TAB2",#N/A,TRUE,"GENERAL";"TAB3",#N/A,TRUE,"GENERAL";"TAB4",#N/A,TRUE,"GENERAL";"TAB5",#N/A,TRUE,"GENERAL"}</definedName>
    <definedName name="ewrr" localSheetId="9" hidden="1">{"TAB1",#N/A,TRUE,"GENERAL";"TAB2",#N/A,TRUE,"GENERAL";"TAB3",#N/A,TRUE,"GENERAL";"TAB4",#N/A,TRUE,"GENERAL";"TAB5",#N/A,TRUE,"GENERAL"}</definedName>
    <definedName name="ewrr" localSheetId="8" hidden="1">{"TAB1",#N/A,TRUE,"GENERAL";"TAB2",#N/A,TRUE,"GENERAL";"TAB3",#N/A,TRUE,"GENERAL";"TAB4",#N/A,TRUE,"GENERAL";"TAB5",#N/A,TRUE,"GENERAL"}</definedName>
    <definedName name="ewrr" localSheetId="7" hidden="1">{"TAB1",#N/A,TRUE,"GENERAL";"TAB2",#N/A,TRUE,"GENERAL";"TAB3",#N/A,TRUE,"GENERAL";"TAB4",#N/A,TRUE,"GENERAL";"TAB5",#N/A,TRUE,"GENERAL"}</definedName>
    <definedName name="ewrr" localSheetId="2" hidden="1">{"TAB1",#N/A,TRUE,"GENERAL";"TAB2",#N/A,TRUE,"GENERAL";"TAB3",#N/A,TRUE,"GENERAL";"TAB4",#N/A,TRUE,"GENERAL";"TAB5",#N/A,TRUE,"GENERAL"}</definedName>
    <definedName name="ewrr" localSheetId="6" hidden="1">{"TAB1",#N/A,TRUE,"GENERAL";"TAB2",#N/A,TRUE,"GENERAL";"TAB3",#N/A,TRUE,"GENERAL";"TAB4",#N/A,TRUE,"GENERAL";"TAB5",#N/A,TRUE,"GENERAL"}</definedName>
    <definedName name="ewrr" localSheetId="4" hidden="1">{"TAB1",#N/A,TRUE,"GENERAL";"TAB2",#N/A,TRUE,"GENERAL";"TAB3",#N/A,TRUE,"GENERAL";"TAB4",#N/A,TRUE,"GENERAL";"TAB5",#N/A,TRUE,"GENERAL"}</definedName>
    <definedName name="ewrr" localSheetId="3" hidden="1">{"TAB1",#N/A,TRUE,"GENERAL";"TAB2",#N/A,TRUE,"GENERAL";"TAB3",#N/A,TRUE,"GENERAL";"TAB4",#N/A,TRUE,"GENERAL";"TAB5",#N/A,TRUE,"GENERAL"}</definedName>
    <definedName name="ewrr" localSheetId="5" hidden="1">{"TAB1",#N/A,TRUE,"GENERAL";"TAB2",#N/A,TRUE,"GENERAL";"TAB3",#N/A,TRUE,"GENERAL";"TAB4",#N/A,TRUE,"GENERAL";"TAB5",#N/A,TRUE,"GENERAL"}</definedName>
    <definedName name="ewrr" hidden="1">{"TAB1",#N/A,TRUE,"GENERAL";"TAB2",#N/A,TRUE,"GENERAL";"TAB3",#N/A,TRUE,"GENERAL";"TAB4",#N/A,TRUE,"GENERAL";"TAB5",#N/A,TRUE,"GENERAL"}</definedName>
    <definedName name="ewrt" localSheetId="9" hidden="1">{"TAB1",#N/A,TRUE,"GENERAL";"TAB2",#N/A,TRUE,"GENERAL";"TAB3",#N/A,TRUE,"GENERAL";"TAB4",#N/A,TRUE,"GENERAL";"TAB5",#N/A,TRUE,"GENERAL"}</definedName>
    <definedName name="ewrt" localSheetId="8" hidden="1">{"TAB1",#N/A,TRUE,"GENERAL";"TAB2",#N/A,TRUE,"GENERAL";"TAB3",#N/A,TRUE,"GENERAL";"TAB4",#N/A,TRUE,"GENERAL";"TAB5",#N/A,TRUE,"GENERAL"}</definedName>
    <definedName name="ewrt" localSheetId="7" hidden="1">{"TAB1",#N/A,TRUE,"GENERAL";"TAB2",#N/A,TRUE,"GENERAL";"TAB3",#N/A,TRUE,"GENERAL";"TAB4",#N/A,TRUE,"GENERAL";"TAB5",#N/A,TRUE,"GENERAL"}</definedName>
    <definedName name="ewrt" localSheetId="2" hidden="1">{"TAB1",#N/A,TRUE,"GENERAL";"TAB2",#N/A,TRUE,"GENERAL";"TAB3",#N/A,TRUE,"GENERAL";"TAB4",#N/A,TRUE,"GENERAL";"TAB5",#N/A,TRUE,"GENERAL"}</definedName>
    <definedName name="ewrt" localSheetId="6" hidden="1">{"TAB1",#N/A,TRUE,"GENERAL";"TAB2",#N/A,TRUE,"GENERAL";"TAB3",#N/A,TRUE,"GENERAL";"TAB4",#N/A,TRUE,"GENERAL";"TAB5",#N/A,TRUE,"GENERAL"}</definedName>
    <definedName name="ewrt" localSheetId="4" hidden="1">{"TAB1",#N/A,TRUE,"GENERAL";"TAB2",#N/A,TRUE,"GENERAL";"TAB3",#N/A,TRUE,"GENERAL";"TAB4",#N/A,TRUE,"GENERAL";"TAB5",#N/A,TRUE,"GENERAL"}</definedName>
    <definedName name="ewrt" localSheetId="3" hidden="1">{"TAB1",#N/A,TRUE,"GENERAL";"TAB2",#N/A,TRUE,"GENERAL";"TAB3",#N/A,TRUE,"GENERAL";"TAB4",#N/A,TRUE,"GENERAL";"TAB5",#N/A,TRUE,"GENERAL"}</definedName>
    <definedName name="ewrt" localSheetId="5" hidden="1">{"TAB1",#N/A,TRUE,"GENERAL";"TAB2",#N/A,TRUE,"GENERAL";"TAB3",#N/A,TRUE,"GENERAL";"TAB4",#N/A,TRUE,"GENERAL";"TAB5",#N/A,TRUE,"GENERAL"}</definedName>
    <definedName name="ewrt"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5" hidden="1">{"TAB1",#N/A,TRUE,"GENERAL";"TAB2",#N/A,TRUE,"GENERAL";"TAB3",#N/A,TRUE,"GENERAL";"TAB4",#N/A,TRUE,"GENERAL";"TAB5",#N/A,TRUE,"GENERAL"}</definedName>
    <definedName name="ewrwer" hidden="1">{"TAB1",#N/A,TRUE,"GENERAL";"TAB2",#N/A,TRUE,"GENERAL";"TAB3",#N/A,TRUE,"GENERAL";"TAB4",#N/A,TRUE,"GENERAL";"TAB5",#N/A,TRUE,"GENERAL"}</definedName>
    <definedName name="EX" localSheetId="9" hidden="1">#REF!</definedName>
    <definedName name="EX" localSheetId="8" hidden="1">#REF!</definedName>
    <definedName name="EX" localSheetId="7" hidden="1">#REF!</definedName>
    <definedName name="EX" localSheetId="2" hidden="1">#REF!</definedName>
    <definedName name="EX" localSheetId="6" hidden="1">#REF!</definedName>
    <definedName name="EX" localSheetId="4" hidden="1">#REF!</definedName>
    <definedName name="EX" localSheetId="3" hidden="1">#REF!</definedName>
    <definedName name="EX" localSheetId="5" hidden="1">#REF!</definedName>
    <definedName name="EX" hidden="1">#REF!</definedName>
    <definedName name="EX_1" localSheetId="9" hidden="1">#REF!</definedName>
    <definedName name="EX_1" localSheetId="8" hidden="1">#REF!</definedName>
    <definedName name="EX_1" localSheetId="7" hidden="1">#REF!</definedName>
    <definedName name="EX_1" localSheetId="2" hidden="1">#REF!</definedName>
    <definedName name="EX_1" localSheetId="6" hidden="1">#REF!</definedName>
    <definedName name="EX_1" localSheetId="4" hidden="1">#REF!</definedName>
    <definedName name="EX_1" localSheetId="3" hidden="1">#REF!</definedName>
    <definedName name="EX_1" localSheetId="5"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[24]SKJ452!#REF!</definedName>
    <definedName name="Excel_BuiltIn_Print_Titles_11">[24]ITA878!#REF!</definedName>
    <definedName name="Excel_BuiltIn_Print_Titles_12">'[24]AEA-944'!#REF!</definedName>
    <definedName name="Excel_BuiltIn_Print_Titles_13">'[24]DUB-823'!#REF!</definedName>
    <definedName name="Excel_BuiltIn_Print_Titles_14">'[24]GPI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[24]XXJ617!#REF!</definedName>
    <definedName name="Excel_BuiltIn_Print_Titles_20">#REF!</definedName>
    <definedName name="Excel_BuiltIn_Print_Titles_21">[24]SNG_855!#REF!</definedName>
    <definedName name="Excel_BuiltIn_Print_Titles_23">#REF!</definedName>
    <definedName name="Excel_BuiltIn_Print_Titles_3">#REF!</definedName>
    <definedName name="Excel_BuiltIn_Print_Titles_5">'[24]VEA 374'!#REF!</definedName>
    <definedName name="Excel_BuiltIn_Print_Titles_5_XX">'[24]VEA 374'!#REF!</definedName>
    <definedName name="Excel_BuiltIn_Print_Titles_6">#REF!</definedName>
    <definedName name="Excel_BuiltIn_Print_Titles_7">[24]HFB024!#REF!</definedName>
    <definedName name="Excel_BuiltIn_Print_Titles_8">#REF!</definedName>
    <definedName name="Excel_BuiltIn_Print_Titles_9">[24]PAJ825!#REF!</definedName>
    <definedName name="EXCROC">'[72]Análisis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 hidden="1">#REF!</definedName>
    <definedName name="Facilidades">#REF!</definedName>
    <definedName name="factor">#REF!</definedName>
    <definedName name="FACTURADO">'[73]Itemes Renovación'!#REF!</definedName>
    <definedName name="FareWellStmnt" localSheetId="0">[51]!FareWellStmnt</definedName>
    <definedName name="FareWellStmnt">[51]!FareWellStmnt</definedName>
    <definedName name="FaseProyecto">#REF!</definedName>
    <definedName name="FD">[0]!ERR</definedName>
    <definedName name="fda" localSheetId="9" hidden="1">{"TAB1",#N/A,TRUE,"GENERAL";"TAB2",#N/A,TRUE,"GENERAL";"TAB3",#N/A,TRUE,"GENERAL";"TAB4",#N/A,TRUE,"GENERAL";"TAB5",#N/A,TRUE,"GENERAL"}</definedName>
    <definedName name="fda" localSheetId="8" hidden="1">{"TAB1",#N/A,TRUE,"GENERAL";"TAB2",#N/A,TRUE,"GENERAL";"TAB3",#N/A,TRUE,"GENERAL";"TAB4",#N/A,TRUE,"GENERAL";"TAB5",#N/A,TRUE,"GENERAL"}</definedName>
    <definedName name="fda" localSheetId="7" hidden="1">{"TAB1",#N/A,TRUE,"GENERAL";"TAB2",#N/A,TRUE,"GENERAL";"TAB3",#N/A,TRUE,"GENERAL";"TAB4",#N/A,TRUE,"GENERAL";"TAB5",#N/A,TRUE,"GENERAL"}</definedName>
    <definedName name="fda" localSheetId="2" hidden="1">{"TAB1",#N/A,TRUE,"GENERAL";"TAB2",#N/A,TRUE,"GENERAL";"TAB3",#N/A,TRUE,"GENERAL";"TAB4",#N/A,TRUE,"GENERAL";"TAB5",#N/A,TRUE,"GENERAL"}</definedName>
    <definedName name="fda" localSheetId="6" hidden="1">{"TAB1",#N/A,TRUE,"GENERAL";"TAB2",#N/A,TRUE,"GENERAL";"TAB3",#N/A,TRUE,"GENERAL";"TAB4",#N/A,TRUE,"GENERAL";"TAB5",#N/A,TRUE,"GENERAL"}</definedName>
    <definedName name="fda" localSheetId="4" hidden="1">{"TAB1",#N/A,TRUE,"GENERAL";"TAB2",#N/A,TRUE,"GENERAL";"TAB3",#N/A,TRUE,"GENERAL";"TAB4",#N/A,TRUE,"GENERAL";"TAB5",#N/A,TRUE,"GENERAL"}</definedName>
    <definedName name="fda" localSheetId="3" hidden="1">{"TAB1",#N/A,TRUE,"GENERAL";"TAB2",#N/A,TRUE,"GENERAL";"TAB3",#N/A,TRUE,"GENERAL";"TAB4",#N/A,TRUE,"GENERAL";"TAB5",#N/A,TRUE,"GENERAL"}</definedName>
    <definedName name="fda" localSheetId="5" hidden="1">{"TAB1",#N/A,TRUE,"GENERAL";"TAB2",#N/A,TRUE,"GENERAL";"TAB3",#N/A,TRUE,"GENERAL";"TAB4",#N/A,TRUE,"GENERAL";"TAB5",#N/A,TRUE,"GENERAL"}</definedName>
    <definedName name="fda" hidden="1">{"TAB1",#N/A,TRUE,"GENERAL";"TAB2",#N/A,TRUE,"GENERAL";"TAB3",#N/A,TRUE,"GENERAL";"TAB4",#N/A,TRUE,"GENERAL";"TAB5",#N/A,TRUE,"GENERAL"}</definedName>
    <definedName name="fdadsfa" localSheetId="9" hidden="1">{"PRES REHAB ARM-PER POR ITEMS  KM A KM",#N/A,TRUE,"Rehabilitacion Arm-Per"}</definedName>
    <definedName name="fdadsfa" localSheetId="8" hidden="1">{"PRES REHAB ARM-PER POR ITEMS  KM A KM",#N/A,TRUE,"Rehabilitacion Arm-Per"}</definedName>
    <definedName name="fdadsfa" localSheetId="7" hidden="1">{"PRES REHAB ARM-PER POR ITEMS  KM A KM",#N/A,TRUE,"Rehabilitacion Arm-Per"}</definedName>
    <definedName name="fdadsfa" localSheetId="6" hidden="1">{"PRES REHAB ARM-PER POR ITEMS  KM A KM",#N/A,TRUE,"Rehabilitacion Arm-Per"}</definedName>
    <definedName name="fdadsfa" localSheetId="4" hidden="1">{"PRES REHAB ARM-PER POR ITEMS  KM A KM",#N/A,TRUE,"Rehabilitacion Arm-Per"}</definedName>
    <definedName name="fdadsfa" localSheetId="3" hidden="1">{"PRES REHAB ARM-PER POR ITEMS  KM A KM",#N/A,TRUE,"Rehabilitacion Arm-Per"}</definedName>
    <definedName name="fdadsfa" localSheetId="5" hidden="1">{"PRES REHAB ARM-PER POR ITEMS  KM A KM",#N/A,TRUE,"Rehabilitacion Arm-Per"}</definedName>
    <definedName name="fdadsfa" hidden="1">{"PRES REHAB ARM-PER POR ITEMS  KM A KM",#N/A,TRUE,"Rehabilitacion Arm-Per"}</definedName>
    <definedName name="fdbjp" localSheetId="9" hidden="1">{"TAB1",#N/A,TRUE,"GENERAL";"TAB2",#N/A,TRUE,"GENERAL";"TAB3",#N/A,TRUE,"GENERAL";"TAB4",#N/A,TRUE,"GENERAL";"TAB5",#N/A,TRUE,"GENERAL"}</definedName>
    <definedName name="fdbjp" localSheetId="8" hidden="1">{"TAB1",#N/A,TRUE,"GENERAL";"TAB2",#N/A,TRUE,"GENERAL";"TAB3",#N/A,TRUE,"GENERAL";"TAB4",#N/A,TRUE,"GENERAL";"TAB5",#N/A,TRUE,"GENERAL"}</definedName>
    <definedName name="fdbjp" localSheetId="7" hidden="1">{"TAB1",#N/A,TRUE,"GENERAL";"TAB2",#N/A,TRUE,"GENERAL";"TAB3",#N/A,TRUE,"GENERAL";"TAB4",#N/A,TRUE,"GENERAL";"TAB5",#N/A,TRUE,"GENERAL"}</definedName>
    <definedName name="fdbjp" localSheetId="2" hidden="1">{"TAB1",#N/A,TRUE,"GENERAL";"TAB2",#N/A,TRUE,"GENERAL";"TAB3",#N/A,TRUE,"GENERAL";"TAB4",#N/A,TRUE,"GENERAL";"TAB5",#N/A,TRUE,"GENERAL"}</definedName>
    <definedName name="fdbjp" localSheetId="6" hidden="1">{"TAB1",#N/A,TRUE,"GENERAL";"TAB2",#N/A,TRUE,"GENERAL";"TAB3",#N/A,TRUE,"GENERAL";"TAB4",#N/A,TRUE,"GENERAL";"TAB5",#N/A,TRUE,"GENERAL"}</definedName>
    <definedName name="fdbjp" localSheetId="4" hidden="1">{"TAB1",#N/A,TRUE,"GENERAL";"TAB2",#N/A,TRUE,"GENERAL";"TAB3",#N/A,TRUE,"GENERAL";"TAB4",#N/A,TRUE,"GENERAL";"TAB5",#N/A,TRUE,"GENERAL"}</definedName>
    <definedName name="fdbjp" localSheetId="3" hidden="1">{"TAB1",#N/A,TRUE,"GENERAL";"TAB2",#N/A,TRUE,"GENERAL";"TAB3",#N/A,TRUE,"GENERAL";"TAB4",#N/A,TRUE,"GENERAL";"TAB5",#N/A,TRUE,"GENERAL"}</definedName>
    <definedName name="fdbjp" localSheetId="5" hidden="1">{"TAB1",#N/A,TRUE,"GENERAL";"TAB2",#N/A,TRUE,"GENERAL";"TAB3",#N/A,TRUE,"GENERAL";"TAB4",#N/A,TRUE,"GENERAL";"TAB5",#N/A,TRUE,"GENERAL"}</definedName>
    <definedName name="fdbjp" hidden="1">{"TAB1",#N/A,TRUE,"GENERAL";"TAB2",#N/A,TRUE,"GENERAL";"TAB3",#N/A,TRUE,"GENERAL";"TAB4",#N/A,TRUE,"GENERAL";"TAB5",#N/A,TRUE,"GENERAL"}</definedName>
    <definedName name="fdf" localSheetId="9" hidden="1">{"TAB1",#N/A,TRUE,"GENERAL";"TAB2",#N/A,TRUE,"GENERAL";"TAB3",#N/A,TRUE,"GENERAL";"TAB4",#N/A,TRUE,"GENERAL";"TAB5",#N/A,TRUE,"GENERAL"}</definedName>
    <definedName name="fdf" localSheetId="8" hidden="1">{"TAB1",#N/A,TRUE,"GENERAL";"TAB2",#N/A,TRUE,"GENERAL";"TAB3",#N/A,TRUE,"GENERAL";"TAB4",#N/A,TRUE,"GENERAL";"TAB5",#N/A,TRUE,"GENERAL"}</definedName>
    <definedName name="fdf" localSheetId="7" hidden="1">{"TAB1",#N/A,TRUE,"GENERAL";"TAB2",#N/A,TRUE,"GENERAL";"TAB3",#N/A,TRUE,"GENERAL";"TAB4",#N/A,TRUE,"GENERAL";"TAB5",#N/A,TRUE,"GENERAL"}</definedName>
    <definedName name="fdf" localSheetId="2" hidden="1">{"TAB1",#N/A,TRUE,"GENERAL";"TAB2",#N/A,TRUE,"GENERAL";"TAB3",#N/A,TRUE,"GENERAL";"TAB4",#N/A,TRUE,"GENERAL";"TAB5",#N/A,TRUE,"GENERAL"}</definedName>
    <definedName name="fdf" localSheetId="6" hidden="1">{"TAB1",#N/A,TRUE,"GENERAL";"TAB2",#N/A,TRUE,"GENERAL";"TAB3",#N/A,TRUE,"GENERAL";"TAB4",#N/A,TRUE,"GENERAL";"TAB5",#N/A,TRUE,"GENERAL"}</definedName>
    <definedName name="fdf" localSheetId="4" hidden="1">{"TAB1",#N/A,TRUE,"GENERAL";"TAB2",#N/A,TRUE,"GENERAL";"TAB3",#N/A,TRUE,"GENERAL";"TAB4",#N/A,TRUE,"GENERAL";"TAB5",#N/A,TRUE,"GENERAL"}</definedName>
    <definedName name="fdf" localSheetId="3" hidden="1">{"TAB1",#N/A,TRUE,"GENERAL";"TAB2",#N/A,TRUE,"GENERAL";"TAB3",#N/A,TRUE,"GENERAL";"TAB4",#N/A,TRUE,"GENERAL";"TAB5",#N/A,TRUE,"GENERAL"}</definedName>
    <definedName name="fdf" localSheetId="5" hidden="1">{"TAB1",#N/A,TRUE,"GENERAL";"TAB2",#N/A,TRUE,"GENERAL";"TAB3",#N/A,TRUE,"GENERAL";"TAB4",#N/A,TRUE,"GENERAL";"TAB5",#N/A,TRUE,"GENERAL"}</definedName>
    <definedName name="fdf" hidden="1">{"TAB1",#N/A,TRUE,"GENERAL";"TAB2",#N/A,TRUE,"GENERAL";"TAB3",#N/A,TRUE,"GENERAL";"TAB4",#N/A,TRUE,"GENERAL";"TAB5",#N/A,TRUE,"GENERAL"}</definedName>
    <definedName name="fdg" localSheetId="9" hidden="1">{"via1",#N/A,TRUE,"general";"via2",#N/A,TRUE,"general";"via3",#N/A,TRUE,"general"}</definedName>
    <definedName name="fdg" localSheetId="8" hidden="1">{"via1",#N/A,TRUE,"general";"via2",#N/A,TRUE,"general";"via3",#N/A,TRUE,"general"}</definedName>
    <definedName name="fdg" localSheetId="7" hidden="1">{"via1",#N/A,TRUE,"general";"via2",#N/A,TRUE,"general";"via3",#N/A,TRUE,"general"}</definedName>
    <definedName name="fdg" localSheetId="2" hidden="1">{"via1",#N/A,TRUE,"general";"via2",#N/A,TRUE,"general";"via3",#N/A,TRUE,"general"}</definedName>
    <definedName name="fdg" localSheetId="6" hidden="1">{"via1",#N/A,TRUE,"general";"via2",#N/A,TRUE,"general";"via3",#N/A,TRUE,"general"}</definedName>
    <definedName name="fdg" localSheetId="4" hidden="1">{"via1",#N/A,TRUE,"general";"via2",#N/A,TRUE,"general";"via3",#N/A,TRUE,"general"}</definedName>
    <definedName name="fdg" localSheetId="3" hidden="1">{"via1",#N/A,TRUE,"general";"via2",#N/A,TRUE,"general";"via3",#N/A,TRUE,"general"}</definedName>
    <definedName name="fdg" localSheetId="5" hidden="1">{"via1",#N/A,TRUE,"general";"via2",#N/A,TRUE,"general";"via3",#N/A,TRUE,"general"}</definedName>
    <definedName name="fdg" hidden="1">{"via1",#N/A,TRUE,"general";"via2",#N/A,TRUE,"general";"via3",#N/A,TRUE,"general"}</definedName>
    <definedName name="FDGD" localSheetId="9" hidden="1">{"TAB1",#N/A,TRUE,"GENERAL";"TAB2",#N/A,TRUE,"GENERAL";"TAB3",#N/A,TRUE,"GENERAL";"TAB4",#N/A,TRUE,"GENERAL";"TAB5",#N/A,TRUE,"GENERAL"}</definedName>
    <definedName name="FDGD" localSheetId="8" hidden="1">{"TAB1",#N/A,TRUE,"GENERAL";"TAB2",#N/A,TRUE,"GENERAL";"TAB3",#N/A,TRUE,"GENERAL";"TAB4",#N/A,TRUE,"GENERAL";"TAB5",#N/A,TRUE,"GENERAL"}</definedName>
    <definedName name="FDGD" localSheetId="7" hidden="1">{"TAB1",#N/A,TRUE,"GENERAL";"TAB2",#N/A,TRUE,"GENERAL";"TAB3",#N/A,TRUE,"GENERAL";"TAB4",#N/A,TRUE,"GENERAL";"TAB5",#N/A,TRUE,"GENERAL"}</definedName>
    <definedName name="FDGD" localSheetId="2" hidden="1">{"TAB1",#N/A,TRUE,"GENERAL";"TAB2",#N/A,TRUE,"GENERAL";"TAB3",#N/A,TRUE,"GENERAL";"TAB4",#N/A,TRUE,"GENERAL";"TAB5",#N/A,TRUE,"GENERAL"}</definedName>
    <definedName name="FDGD" localSheetId="6" hidden="1">{"TAB1",#N/A,TRUE,"GENERAL";"TAB2",#N/A,TRUE,"GENERAL";"TAB3",#N/A,TRUE,"GENERAL";"TAB4",#N/A,TRUE,"GENERAL";"TAB5",#N/A,TRUE,"GENERAL"}</definedName>
    <definedName name="FDGD" localSheetId="4" hidden="1">{"TAB1",#N/A,TRUE,"GENERAL";"TAB2",#N/A,TRUE,"GENERAL";"TAB3",#N/A,TRUE,"GENERAL";"TAB4",#N/A,TRUE,"GENERAL";"TAB5",#N/A,TRUE,"GENERAL"}</definedName>
    <definedName name="FDGD" localSheetId="3" hidden="1">{"TAB1",#N/A,TRUE,"GENERAL";"TAB2",#N/A,TRUE,"GENERAL";"TAB3",#N/A,TRUE,"GENERAL";"TAB4",#N/A,TRUE,"GENERAL";"TAB5",#N/A,TRUE,"GENERAL"}</definedName>
    <definedName name="FDGD" localSheetId="5" hidden="1">{"TAB1",#N/A,TRUE,"GENERAL";"TAB2",#N/A,TRUE,"GENERAL";"TAB3",#N/A,TRUE,"GENERAL";"TAB4",#N/A,TRUE,"GENERAL";"TAB5",#N/A,TRUE,"GENERAL"}</definedName>
    <definedName name="FDGD"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5" hidden="1">{"TAB1",#N/A,TRUE,"GENERAL";"TAB2",#N/A,TRUE,"GENERAL";"TAB3",#N/A,TRUE,"GENERAL";"TAB4",#N/A,TRUE,"GENERAL";"TAB5",#N/A,TRUE,"GENERAL"}</definedName>
    <definedName name="FDGFDBBP" hidden="1">{"TAB1",#N/A,TRUE,"GENERAL";"TAB2",#N/A,TRUE,"GENERAL";"TAB3",#N/A,TRUE,"GENERAL";"TAB4",#N/A,TRUE,"GENERAL";"TAB5",#N/A,TRUE,"GENERAL"}</definedName>
    <definedName name="fdh" localSheetId="9" hidden="1">{"TAB1",#N/A,TRUE,"GENERAL";"TAB2",#N/A,TRUE,"GENERAL";"TAB3",#N/A,TRUE,"GENERAL";"TAB4",#N/A,TRUE,"GENERAL";"TAB5",#N/A,TRUE,"GENERAL"}</definedName>
    <definedName name="fdh" localSheetId="8" hidden="1">{"TAB1",#N/A,TRUE,"GENERAL";"TAB2",#N/A,TRUE,"GENERAL";"TAB3",#N/A,TRUE,"GENERAL";"TAB4",#N/A,TRUE,"GENERAL";"TAB5",#N/A,TRUE,"GENERAL"}</definedName>
    <definedName name="fdh" localSheetId="7" hidden="1">{"TAB1",#N/A,TRUE,"GENERAL";"TAB2",#N/A,TRUE,"GENERAL";"TAB3",#N/A,TRUE,"GENERAL";"TAB4",#N/A,TRUE,"GENERAL";"TAB5",#N/A,TRUE,"GENERAL"}</definedName>
    <definedName name="fdh" localSheetId="2" hidden="1">{"TAB1",#N/A,TRUE,"GENERAL";"TAB2",#N/A,TRUE,"GENERAL";"TAB3",#N/A,TRUE,"GENERAL";"TAB4",#N/A,TRUE,"GENERAL";"TAB5",#N/A,TRUE,"GENERAL"}</definedName>
    <definedName name="fdh" localSheetId="6" hidden="1">{"TAB1",#N/A,TRUE,"GENERAL";"TAB2",#N/A,TRUE,"GENERAL";"TAB3",#N/A,TRUE,"GENERAL";"TAB4",#N/A,TRUE,"GENERAL";"TAB5",#N/A,TRUE,"GENERAL"}</definedName>
    <definedName name="fdh" localSheetId="4" hidden="1">{"TAB1",#N/A,TRUE,"GENERAL";"TAB2",#N/A,TRUE,"GENERAL";"TAB3",#N/A,TRUE,"GENERAL";"TAB4",#N/A,TRUE,"GENERAL";"TAB5",#N/A,TRUE,"GENERAL"}</definedName>
    <definedName name="fdh" localSheetId="3" hidden="1">{"TAB1",#N/A,TRUE,"GENERAL";"TAB2",#N/A,TRUE,"GENERAL";"TAB3",#N/A,TRUE,"GENERAL";"TAB4",#N/A,TRUE,"GENERAL";"TAB5",#N/A,TRUE,"GENERAL"}</definedName>
    <definedName name="fdh" localSheetId="5" hidden="1">{"TAB1",#N/A,TRUE,"GENERAL";"TAB2",#N/A,TRUE,"GENERAL";"TAB3",#N/A,TRUE,"GENERAL";"TAB4",#N/A,TRUE,"GENERAL";"TAB5",#N/A,TRUE,"GENERAL"}</definedName>
    <definedName name="fdh" hidden="1">{"TAB1",#N/A,TRUE,"GENERAL";"TAB2",#N/A,TRUE,"GENERAL";"TAB3",#N/A,TRUE,"GENERAL";"TAB4",#N/A,TRUE,"GENERAL";"TAB5",#N/A,TRUE,"GENERAL"}</definedName>
    <definedName name="fdsf" localSheetId="9" hidden="1">{"TAB1",#N/A,TRUE,"GENERAL";"TAB2",#N/A,TRUE,"GENERAL";"TAB3",#N/A,TRUE,"GENERAL";"TAB4",#N/A,TRUE,"GENERAL";"TAB5",#N/A,TRUE,"GENERAL"}</definedName>
    <definedName name="fdsf" localSheetId="8" hidden="1">{"TAB1",#N/A,TRUE,"GENERAL";"TAB2",#N/A,TRUE,"GENERAL";"TAB3",#N/A,TRUE,"GENERAL";"TAB4",#N/A,TRUE,"GENERAL";"TAB5",#N/A,TRUE,"GENERAL"}</definedName>
    <definedName name="fdsf" localSheetId="7" hidden="1">{"TAB1",#N/A,TRUE,"GENERAL";"TAB2",#N/A,TRUE,"GENERAL";"TAB3",#N/A,TRUE,"GENERAL";"TAB4",#N/A,TRUE,"GENERAL";"TAB5",#N/A,TRUE,"GENERAL"}</definedName>
    <definedName name="fdsf" localSheetId="2" hidden="1">{"TAB1",#N/A,TRUE,"GENERAL";"TAB2",#N/A,TRUE,"GENERAL";"TAB3",#N/A,TRUE,"GENERAL";"TAB4",#N/A,TRUE,"GENERAL";"TAB5",#N/A,TRUE,"GENERAL"}</definedName>
    <definedName name="fdsf" localSheetId="6" hidden="1">{"TAB1",#N/A,TRUE,"GENERAL";"TAB2",#N/A,TRUE,"GENERAL";"TAB3",#N/A,TRUE,"GENERAL";"TAB4",#N/A,TRUE,"GENERAL";"TAB5",#N/A,TRUE,"GENERAL"}</definedName>
    <definedName name="fdsf" localSheetId="4" hidden="1">{"TAB1",#N/A,TRUE,"GENERAL";"TAB2",#N/A,TRUE,"GENERAL";"TAB3",#N/A,TRUE,"GENERAL";"TAB4",#N/A,TRUE,"GENERAL";"TAB5",#N/A,TRUE,"GENERAL"}</definedName>
    <definedName name="fdsf" localSheetId="3" hidden="1">{"TAB1",#N/A,TRUE,"GENERAL";"TAB2",#N/A,TRUE,"GENERAL";"TAB3",#N/A,TRUE,"GENERAL";"TAB4",#N/A,TRUE,"GENERAL";"TAB5",#N/A,TRUE,"GENERAL"}</definedName>
    <definedName name="fdsf" localSheetId="5" hidden="1">{"TAB1",#N/A,TRUE,"GENERAL";"TAB2",#N/A,TRUE,"GENERAL";"TAB3",#N/A,TRUE,"GENERAL";"TAB4",#N/A,TRUE,"GENERAL";"TAB5",#N/A,TRUE,"GENERAL"}</definedName>
    <definedName name="fdsf"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5" hidden="1">{"TAB1",#N/A,TRUE,"GENERAL";"TAB2",#N/A,TRUE,"GENERAL";"TAB3",#N/A,TRUE,"GENERAL";"TAB4",#N/A,TRUE,"GENERAL";"TAB5",#N/A,TRUE,"GENERAL"}</definedName>
    <definedName name="fdsfds" hidden="1">{"TAB1",#N/A,TRUE,"GENERAL";"TAB2",#N/A,TRUE,"GENERAL";"TAB3",#N/A,TRUE,"GENERAL";"TAB4",#N/A,TRUE,"GENERAL";"TAB5",#N/A,TRUE,"GENERAL"}</definedName>
    <definedName name="fdsfdsf" localSheetId="9" hidden="1">{"via1",#N/A,TRUE,"general";"via2",#N/A,TRUE,"general";"via3",#N/A,TRUE,"general"}</definedName>
    <definedName name="fdsfdsf" localSheetId="8" hidden="1">{"via1",#N/A,TRUE,"general";"via2",#N/A,TRUE,"general";"via3",#N/A,TRUE,"general"}</definedName>
    <definedName name="fdsfdsf" localSheetId="7" hidden="1">{"via1",#N/A,TRUE,"general";"via2",#N/A,TRUE,"general";"via3",#N/A,TRUE,"general"}</definedName>
    <definedName name="fdsfdsf" localSheetId="2" hidden="1">{"via1",#N/A,TRUE,"general";"via2",#N/A,TRUE,"general";"via3",#N/A,TRUE,"general"}</definedName>
    <definedName name="fdsfdsf" localSheetId="6" hidden="1">{"via1",#N/A,TRUE,"general";"via2",#N/A,TRUE,"general";"via3",#N/A,TRUE,"general"}</definedName>
    <definedName name="fdsfdsf" localSheetId="4" hidden="1">{"via1",#N/A,TRUE,"general";"via2",#N/A,TRUE,"general";"via3",#N/A,TRUE,"general"}</definedName>
    <definedName name="fdsfdsf" localSheetId="3" hidden="1">{"via1",#N/A,TRUE,"general";"via2",#N/A,TRUE,"general";"via3",#N/A,TRUE,"general"}</definedName>
    <definedName name="fdsfdsf" localSheetId="5" hidden="1">{"via1",#N/A,TRUE,"general";"via2",#N/A,TRUE,"general";"via3",#N/A,TRUE,"general"}</definedName>
    <definedName name="fdsfdsf" hidden="1">{"via1",#N/A,TRUE,"general";"via2",#N/A,TRUE,"general";"via3",#N/A,TRUE,"general"}</definedName>
    <definedName name="fdsgfds" localSheetId="9" hidden="1">{"via1",#N/A,TRUE,"general";"via2",#N/A,TRUE,"general";"via3",#N/A,TRUE,"general"}</definedName>
    <definedName name="fdsgfds" localSheetId="8" hidden="1">{"via1",#N/A,TRUE,"general";"via2",#N/A,TRUE,"general";"via3",#N/A,TRUE,"general"}</definedName>
    <definedName name="fdsgfds" localSheetId="7" hidden="1">{"via1",#N/A,TRUE,"general";"via2",#N/A,TRUE,"general";"via3",#N/A,TRUE,"general"}</definedName>
    <definedName name="fdsgfds" localSheetId="2" hidden="1">{"via1",#N/A,TRUE,"general";"via2",#N/A,TRUE,"general";"via3",#N/A,TRUE,"general"}</definedName>
    <definedName name="fdsgfds" localSheetId="6" hidden="1">{"via1",#N/A,TRUE,"general";"via2",#N/A,TRUE,"general";"via3",#N/A,TRUE,"general"}</definedName>
    <definedName name="fdsgfds" localSheetId="4" hidden="1">{"via1",#N/A,TRUE,"general";"via2",#N/A,TRUE,"general";"via3",#N/A,TRUE,"general"}</definedName>
    <definedName name="fdsgfds" localSheetId="3" hidden="1">{"via1",#N/A,TRUE,"general";"via2",#N/A,TRUE,"general";"via3",#N/A,TRUE,"general"}</definedName>
    <definedName name="fdsgfds" localSheetId="5" hidden="1">{"via1",#N/A,TRUE,"general";"via2",#N/A,TRUE,"general";"via3",#N/A,TRUE,"general"}</definedName>
    <definedName name="fdsgfds" hidden="1">{"via1",#N/A,TRUE,"general";"via2",#N/A,TRUE,"general";"via3",#N/A,TRUE,"general"}</definedName>
    <definedName name="fdsgsdfu" localSheetId="9"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5" hidden="1">{"TAB1",#N/A,TRUE,"GENERAL";"TAB2",#N/A,TRUE,"GENERAL";"TAB3",#N/A,TRUE,"GENERAL";"TAB4",#N/A,TRUE,"GENERAL";"TAB5",#N/A,TRUE,"GENERAL"}</definedName>
    <definedName name="fdsgsdfu" hidden="1">{"TAB1",#N/A,TRUE,"GENERAL";"TAB2",#N/A,TRUE,"GENERAL";"TAB3",#N/A,TRUE,"GENERAL";"TAB4",#N/A,TRUE,"GENERAL";"TAB5",#N/A,TRUE,"GENERAL"}</definedName>
    <definedName name="FDSIO" localSheetId="9" hidden="1">{"TAB1",#N/A,TRUE,"GENERAL";"TAB2",#N/A,TRUE,"GENERAL";"TAB3",#N/A,TRUE,"GENERAL";"TAB4",#N/A,TRUE,"GENERAL";"TAB5",#N/A,TRUE,"GENERAL"}</definedName>
    <definedName name="FDSIO" localSheetId="8" hidden="1">{"TAB1",#N/A,TRUE,"GENERAL";"TAB2",#N/A,TRUE,"GENERAL";"TAB3",#N/A,TRUE,"GENERAL";"TAB4",#N/A,TRUE,"GENERAL";"TAB5",#N/A,TRUE,"GENERAL"}</definedName>
    <definedName name="FDSIO" localSheetId="7" hidden="1">{"TAB1",#N/A,TRUE,"GENERAL";"TAB2",#N/A,TRUE,"GENERAL";"TAB3",#N/A,TRUE,"GENERAL";"TAB4",#N/A,TRUE,"GENERAL";"TAB5",#N/A,TRUE,"GENERAL"}</definedName>
    <definedName name="FDSIO" localSheetId="2" hidden="1">{"TAB1",#N/A,TRUE,"GENERAL";"TAB2",#N/A,TRUE,"GENERAL";"TAB3",#N/A,TRUE,"GENERAL";"TAB4",#N/A,TRUE,"GENERAL";"TAB5",#N/A,TRUE,"GENERAL"}</definedName>
    <definedName name="FDSIO" localSheetId="6" hidden="1">{"TAB1",#N/A,TRUE,"GENERAL";"TAB2",#N/A,TRUE,"GENERAL";"TAB3",#N/A,TRUE,"GENERAL";"TAB4",#N/A,TRUE,"GENERAL";"TAB5",#N/A,TRUE,"GENERAL"}</definedName>
    <definedName name="FDSIO" localSheetId="4" hidden="1">{"TAB1",#N/A,TRUE,"GENERAL";"TAB2",#N/A,TRUE,"GENERAL";"TAB3",#N/A,TRUE,"GENERAL";"TAB4",#N/A,TRUE,"GENERAL";"TAB5",#N/A,TRUE,"GENERAL"}</definedName>
    <definedName name="FDSIO" localSheetId="3" hidden="1">{"TAB1",#N/A,TRUE,"GENERAL";"TAB2",#N/A,TRUE,"GENERAL";"TAB3",#N/A,TRUE,"GENERAL";"TAB4",#N/A,TRUE,"GENERAL";"TAB5",#N/A,TRUE,"GENERAL"}</definedName>
    <definedName name="FDSIO" localSheetId="5"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[74]Tablas!$B$1:$B$65536</definedName>
    <definedName name="FechaInicio">[41]CONTRATO!$E$10</definedName>
    <definedName name="FechaTermina">[41]CONTRATO!$E$11</definedName>
    <definedName name="FechaTerminacion">#REF!</definedName>
    <definedName name="fer">'[38]Res-Accide-10'!#REF!</definedName>
    <definedName name="ferfer" localSheetId="9" hidden="1">{"via1",#N/A,TRUE,"general";"via2",#N/A,TRUE,"general";"via3",#N/A,TRUE,"general"}</definedName>
    <definedName name="ferfer" localSheetId="8" hidden="1">{"via1",#N/A,TRUE,"general";"via2",#N/A,TRUE,"general";"via3",#N/A,TRUE,"general"}</definedName>
    <definedName name="ferfer" localSheetId="7" hidden="1">{"via1",#N/A,TRUE,"general";"via2",#N/A,TRUE,"general";"via3",#N/A,TRUE,"general"}</definedName>
    <definedName name="ferfer" localSheetId="2" hidden="1">{"via1",#N/A,TRUE,"general";"via2",#N/A,TRUE,"general";"via3",#N/A,TRUE,"general"}</definedName>
    <definedName name="ferfer" localSheetId="6" hidden="1">{"via1",#N/A,TRUE,"general";"via2",#N/A,TRUE,"general";"via3",#N/A,TRUE,"general"}</definedName>
    <definedName name="ferfer" localSheetId="4" hidden="1">{"via1",#N/A,TRUE,"general";"via2",#N/A,TRUE,"general";"via3",#N/A,TRUE,"general"}</definedName>
    <definedName name="ferfer" localSheetId="3" hidden="1">{"via1",#N/A,TRUE,"general";"via2",#N/A,TRUE,"general";"via3",#N/A,TRUE,"general"}</definedName>
    <definedName name="ferfer" localSheetId="5" hidden="1">{"via1",#N/A,TRUE,"general";"via2",#N/A,TRUE,"general";"via3",#N/A,TRUE,"general"}</definedName>
    <definedName name="ferfer" hidden="1">{"via1",#N/A,TRUE,"general";"via2",#N/A,TRUE,"general";"via3",#N/A,TRUE,"general"}</definedName>
    <definedName name="ff">[0]!ERR</definedName>
    <definedName name="fff" localSheetId="9" hidden="1">{"via1",#N/A,TRUE,"general";"via2",#N/A,TRUE,"general";"via3",#N/A,TRUE,"general"}</definedName>
    <definedName name="fff" localSheetId="8" hidden="1">{"via1",#N/A,TRUE,"general";"via2",#N/A,TRUE,"general";"via3",#N/A,TRUE,"general"}</definedName>
    <definedName name="fff" localSheetId="7" hidden="1">{"via1",#N/A,TRUE,"general";"via2",#N/A,TRUE,"general";"via3",#N/A,TRUE,"general"}</definedName>
    <definedName name="fff" localSheetId="2" hidden="1">{"via1",#N/A,TRUE,"general";"via2",#N/A,TRUE,"general";"via3",#N/A,TRUE,"general"}</definedName>
    <definedName name="fff" localSheetId="6" hidden="1">{"via1",#N/A,TRUE,"general";"via2",#N/A,TRUE,"general";"via3",#N/A,TRUE,"general"}</definedName>
    <definedName name="fff" localSheetId="4" hidden="1">{"via1",#N/A,TRUE,"general";"via2",#N/A,TRUE,"general";"via3",#N/A,TRUE,"general"}</definedName>
    <definedName name="fff" localSheetId="3" hidden="1">{"via1",#N/A,TRUE,"general";"via2",#N/A,TRUE,"general";"via3",#N/A,TRUE,"general"}</definedName>
    <definedName name="fff" localSheetId="5" hidden="1">{"via1",#N/A,TRUE,"general";"via2",#N/A,TRUE,"general";"via3",#N/A,TRUE,"general"}</definedName>
    <definedName name="fff" hidden="1">{"via1",#N/A,TRUE,"general";"via2",#N/A,TRUE,"general";"via3",#N/A,TRUE,"general"}</definedName>
    <definedName name="FFFF" hidden="1">#REF!</definedName>
    <definedName name="ffffd" localSheetId="9" hidden="1">{"via1",#N/A,TRUE,"general";"via2",#N/A,TRUE,"general";"via3",#N/A,TRUE,"general"}</definedName>
    <definedName name="ffffd" localSheetId="8" hidden="1">{"via1",#N/A,TRUE,"general";"via2",#N/A,TRUE,"general";"via3",#N/A,TRUE,"general"}</definedName>
    <definedName name="ffffd" localSheetId="7" hidden="1">{"via1",#N/A,TRUE,"general";"via2",#N/A,TRUE,"general";"via3",#N/A,TRUE,"general"}</definedName>
    <definedName name="ffffd" localSheetId="2" hidden="1">{"via1",#N/A,TRUE,"general";"via2",#N/A,TRUE,"general";"via3",#N/A,TRUE,"general"}</definedName>
    <definedName name="ffffd" localSheetId="6" hidden="1">{"via1",#N/A,TRUE,"general";"via2",#N/A,TRUE,"general";"via3",#N/A,TRUE,"general"}</definedName>
    <definedName name="ffffd" localSheetId="4" hidden="1">{"via1",#N/A,TRUE,"general";"via2",#N/A,TRUE,"general";"via3",#N/A,TRUE,"general"}</definedName>
    <definedName name="ffffd" localSheetId="3" hidden="1">{"via1",#N/A,TRUE,"general";"via2",#N/A,TRUE,"general";"via3",#N/A,TRUE,"general"}</definedName>
    <definedName name="ffffd" localSheetId="5" hidden="1">{"via1",#N/A,TRUE,"general";"via2",#N/A,TRUE,"general";"via3",#N/A,TRUE,"general"}</definedName>
    <definedName name="ffffd" hidden="1">{"via1",#N/A,TRUE,"general";"via2",#N/A,TRUE,"general";"via3",#N/A,TRUE,"general"}</definedName>
    <definedName name="fffffft" localSheetId="9"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5" hidden="1">{"TAB1",#N/A,TRUE,"GENERAL";"TAB2",#N/A,TRUE,"GENERAL";"TAB3",#N/A,TRUE,"GENERAL";"TAB4",#N/A,TRUE,"GENERAL";"TAB5",#N/A,TRUE,"GENERAL"}</definedName>
    <definedName name="fffffft"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5" hidden="1">{"TAB1",#N/A,TRUE,"GENERAL";"TAB2",#N/A,TRUE,"GENERAL";"TAB3",#N/A,TRUE,"GENERAL";"TAB4",#N/A,TRUE,"GENERAL";"TAB5",#N/A,TRUE,"GENERAL"}</definedName>
    <definedName name="fffffik"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5" hidden="1">{"TAB1",#N/A,TRUE,"GENERAL";"TAB2",#N/A,TRUE,"GENERAL";"TAB3",#N/A,TRUE,"GENERAL";"TAB4",#N/A,TRUE,"GENERAL";"TAB5",#N/A,TRUE,"GENERAL"}</definedName>
    <definedName name="fffffj" hidden="1">{"TAB1",#N/A,TRUE,"GENERAL";"TAB2",#N/A,TRUE,"GENERAL";"TAB3",#N/A,TRUE,"GENERAL";"TAB4",#N/A,TRUE,"GENERAL";"TAB5",#N/A,TRUE,"GENERAL"}</definedName>
    <definedName name="ffffrd" localSheetId="9" hidden="1">{"via1",#N/A,TRUE,"general";"via2",#N/A,TRUE,"general";"via3",#N/A,TRUE,"general"}</definedName>
    <definedName name="ffffrd" localSheetId="8" hidden="1">{"via1",#N/A,TRUE,"general";"via2",#N/A,TRUE,"general";"via3",#N/A,TRUE,"general"}</definedName>
    <definedName name="ffffrd" localSheetId="7" hidden="1">{"via1",#N/A,TRUE,"general";"via2",#N/A,TRUE,"general";"via3",#N/A,TRUE,"general"}</definedName>
    <definedName name="ffffrd" localSheetId="2" hidden="1">{"via1",#N/A,TRUE,"general";"via2",#N/A,TRUE,"general";"via3",#N/A,TRUE,"general"}</definedName>
    <definedName name="ffffrd" localSheetId="6" hidden="1">{"via1",#N/A,TRUE,"general";"via2",#N/A,TRUE,"general";"via3",#N/A,TRUE,"general"}</definedName>
    <definedName name="ffffrd" localSheetId="4" hidden="1">{"via1",#N/A,TRUE,"general";"via2",#N/A,TRUE,"general";"via3",#N/A,TRUE,"general"}</definedName>
    <definedName name="ffffrd" localSheetId="3" hidden="1">{"via1",#N/A,TRUE,"general";"via2",#N/A,TRUE,"general";"via3",#N/A,TRUE,"general"}</definedName>
    <definedName name="ffffrd" localSheetId="5" hidden="1">{"via1",#N/A,TRUE,"general";"via2",#N/A,TRUE,"general";"via3",#N/A,TRUE,"general"}</definedName>
    <definedName name="ffffrd" hidden="1">{"via1",#N/A,TRUE,"general";"via2",#N/A,TRUE,"general";"via3",#N/A,TRUE,"general"}</definedName>
    <definedName name="ffffy" localSheetId="9" hidden="1">{"TAB1",#N/A,TRUE,"GENERAL";"TAB2",#N/A,TRUE,"GENERAL";"TAB3",#N/A,TRUE,"GENERAL";"TAB4",#N/A,TRUE,"GENERAL";"TAB5",#N/A,TRUE,"GENERAL"}</definedName>
    <definedName name="ffffy" localSheetId="8" hidden="1">{"TAB1",#N/A,TRUE,"GENERAL";"TAB2",#N/A,TRUE,"GENERAL";"TAB3",#N/A,TRUE,"GENERAL";"TAB4",#N/A,TRUE,"GENERAL";"TAB5",#N/A,TRUE,"GENERAL"}</definedName>
    <definedName name="ffffy" localSheetId="7" hidden="1">{"TAB1",#N/A,TRUE,"GENERAL";"TAB2",#N/A,TRUE,"GENERAL";"TAB3",#N/A,TRUE,"GENERAL";"TAB4",#N/A,TRUE,"GENERAL";"TAB5",#N/A,TRUE,"GENERAL"}</definedName>
    <definedName name="ffffy" localSheetId="2" hidden="1">{"TAB1",#N/A,TRUE,"GENERAL";"TAB2",#N/A,TRUE,"GENERAL";"TAB3",#N/A,TRUE,"GENERAL";"TAB4",#N/A,TRUE,"GENERAL";"TAB5",#N/A,TRUE,"GENERAL"}</definedName>
    <definedName name="ffffy" localSheetId="6" hidden="1">{"TAB1",#N/A,TRUE,"GENERAL";"TAB2",#N/A,TRUE,"GENERAL";"TAB3",#N/A,TRUE,"GENERAL";"TAB4",#N/A,TRUE,"GENERAL";"TAB5",#N/A,TRUE,"GENERAL"}</definedName>
    <definedName name="ffffy" localSheetId="4" hidden="1">{"TAB1",#N/A,TRUE,"GENERAL";"TAB2",#N/A,TRUE,"GENERAL";"TAB3",#N/A,TRUE,"GENERAL";"TAB4",#N/A,TRUE,"GENERAL";"TAB5",#N/A,TRUE,"GENERAL"}</definedName>
    <definedName name="ffffy" localSheetId="3" hidden="1">{"TAB1",#N/A,TRUE,"GENERAL";"TAB2",#N/A,TRUE,"GENERAL";"TAB3",#N/A,TRUE,"GENERAL";"TAB4",#N/A,TRUE,"GENERAL";"TAB5",#N/A,TRUE,"GENERAL"}</definedName>
    <definedName name="ffffy" localSheetId="5" hidden="1">{"TAB1",#N/A,TRUE,"GENERAL";"TAB2",#N/A,TRUE,"GENERAL";"TAB3",#N/A,TRUE,"GENERAL";"TAB4",#N/A,TRUE,"GENERAL";"TAB5",#N/A,TRUE,"GENERAL"}</definedName>
    <definedName name="ffffy"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5" hidden="1">{"TAB1",#N/A,TRUE,"GENERAL";"TAB2",#N/A,TRUE,"GENERAL";"TAB3",#N/A,TRUE,"GENERAL";"TAB4",#N/A,TRUE,"GENERAL";"TAB5",#N/A,TRUE,"GENERAL"}</definedName>
    <definedName name="fffrfr" hidden="1">{"TAB1",#N/A,TRUE,"GENERAL";"TAB2",#N/A,TRUE,"GENERAL";"TAB3",#N/A,TRUE,"GENERAL";"TAB4",#N/A,TRUE,"GENERAL";"TAB5",#N/A,TRUE,"GENERAL"}</definedName>
    <definedName name="fffs" localSheetId="9" hidden="1">{"TAB1",#N/A,TRUE,"GENERAL";"TAB2",#N/A,TRUE,"GENERAL";"TAB3",#N/A,TRUE,"GENERAL";"TAB4",#N/A,TRUE,"GENERAL";"TAB5",#N/A,TRUE,"GENERAL"}</definedName>
    <definedName name="fffs" localSheetId="8" hidden="1">{"TAB1",#N/A,TRUE,"GENERAL";"TAB2",#N/A,TRUE,"GENERAL";"TAB3",#N/A,TRUE,"GENERAL";"TAB4",#N/A,TRUE,"GENERAL";"TAB5",#N/A,TRUE,"GENERAL"}</definedName>
    <definedName name="fffs" localSheetId="7" hidden="1">{"TAB1",#N/A,TRUE,"GENERAL";"TAB2",#N/A,TRUE,"GENERAL";"TAB3",#N/A,TRUE,"GENERAL";"TAB4",#N/A,TRUE,"GENERAL";"TAB5",#N/A,TRUE,"GENERAL"}</definedName>
    <definedName name="fffs" localSheetId="2" hidden="1">{"TAB1",#N/A,TRUE,"GENERAL";"TAB2",#N/A,TRUE,"GENERAL";"TAB3",#N/A,TRUE,"GENERAL";"TAB4",#N/A,TRUE,"GENERAL";"TAB5",#N/A,TRUE,"GENERAL"}</definedName>
    <definedName name="fffs" localSheetId="6" hidden="1">{"TAB1",#N/A,TRUE,"GENERAL";"TAB2",#N/A,TRUE,"GENERAL";"TAB3",#N/A,TRUE,"GENERAL";"TAB4",#N/A,TRUE,"GENERAL";"TAB5",#N/A,TRUE,"GENERAL"}</definedName>
    <definedName name="fffs" localSheetId="4" hidden="1">{"TAB1",#N/A,TRUE,"GENERAL";"TAB2",#N/A,TRUE,"GENERAL";"TAB3",#N/A,TRUE,"GENERAL";"TAB4",#N/A,TRUE,"GENERAL";"TAB5",#N/A,TRUE,"GENERAL"}</definedName>
    <definedName name="fffs" localSheetId="3" hidden="1">{"TAB1",#N/A,TRUE,"GENERAL";"TAB2",#N/A,TRUE,"GENERAL";"TAB3",#N/A,TRUE,"GENERAL";"TAB4",#N/A,TRUE,"GENERAL";"TAB5",#N/A,TRUE,"GENERAL"}</definedName>
    <definedName name="fffs" localSheetId="5"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localSheetId="9" hidden="1">{"TAB1",#N/A,TRUE,"GENERAL";"TAB2",#N/A,TRUE,"GENERAL";"TAB3",#N/A,TRUE,"GENERAL";"TAB4",#N/A,TRUE,"GENERAL";"TAB5",#N/A,TRUE,"GENERAL"}</definedName>
    <definedName name="fgdfg" localSheetId="8" hidden="1">{"TAB1",#N/A,TRUE,"GENERAL";"TAB2",#N/A,TRUE,"GENERAL";"TAB3",#N/A,TRUE,"GENERAL";"TAB4",#N/A,TRUE,"GENERAL";"TAB5",#N/A,TRUE,"GENERAL"}</definedName>
    <definedName name="fgdfg" localSheetId="7" hidden="1">{"TAB1",#N/A,TRUE,"GENERAL";"TAB2",#N/A,TRUE,"GENERAL";"TAB3",#N/A,TRUE,"GENERAL";"TAB4",#N/A,TRUE,"GENERAL";"TAB5",#N/A,TRUE,"GENERAL"}</definedName>
    <definedName name="fgdfg" localSheetId="2" hidden="1">{"TAB1",#N/A,TRUE,"GENERAL";"TAB2",#N/A,TRUE,"GENERAL";"TAB3",#N/A,TRUE,"GENERAL";"TAB4",#N/A,TRUE,"GENERAL";"TAB5",#N/A,TRUE,"GENERAL"}</definedName>
    <definedName name="fgdfg" localSheetId="6" hidden="1">{"TAB1",#N/A,TRUE,"GENERAL";"TAB2",#N/A,TRUE,"GENERAL";"TAB3",#N/A,TRUE,"GENERAL";"TAB4",#N/A,TRUE,"GENERAL";"TAB5",#N/A,TRUE,"GENERAL"}</definedName>
    <definedName name="fgdfg" localSheetId="4" hidden="1">{"TAB1",#N/A,TRUE,"GENERAL";"TAB2",#N/A,TRUE,"GENERAL";"TAB3",#N/A,TRUE,"GENERAL";"TAB4",#N/A,TRUE,"GENERAL";"TAB5",#N/A,TRUE,"GENERAL"}</definedName>
    <definedName name="fgdfg" localSheetId="3" hidden="1">{"TAB1",#N/A,TRUE,"GENERAL";"TAB2",#N/A,TRUE,"GENERAL";"TAB3",#N/A,TRUE,"GENERAL";"TAB4",#N/A,TRUE,"GENERAL";"TAB5",#N/A,TRUE,"GENERAL"}</definedName>
    <definedName name="fgdfg" localSheetId="5" hidden="1">{"TAB1",#N/A,TRUE,"GENERAL";"TAB2",#N/A,TRUE,"GENERAL";"TAB3",#N/A,TRUE,"GENERAL";"TAB4",#N/A,TRUE,"GENERAL";"TAB5",#N/A,TRUE,"GENERAL"}</definedName>
    <definedName name="fgdfg" hidden="1">{"TAB1",#N/A,TRUE,"GENERAL";"TAB2",#N/A,TRUE,"GENERAL";"TAB3",#N/A,TRUE,"GENERAL";"TAB4",#N/A,TRUE,"GENERAL";"TAB5",#N/A,TRUE,"GENERAL"}</definedName>
    <definedName name="fgdfsgr" localSheetId="9" hidden="1">{"via1",#N/A,TRUE,"general";"via2",#N/A,TRUE,"general";"via3",#N/A,TRUE,"general"}</definedName>
    <definedName name="fgdfsgr" localSheetId="8" hidden="1">{"via1",#N/A,TRUE,"general";"via2",#N/A,TRUE,"general";"via3",#N/A,TRUE,"general"}</definedName>
    <definedName name="fgdfsgr" localSheetId="7" hidden="1">{"via1",#N/A,TRUE,"general";"via2",#N/A,TRUE,"general";"via3",#N/A,TRUE,"general"}</definedName>
    <definedName name="fgdfsgr" localSheetId="2" hidden="1">{"via1",#N/A,TRUE,"general";"via2",#N/A,TRUE,"general";"via3",#N/A,TRUE,"general"}</definedName>
    <definedName name="fgdfsgr" localSheetId="6" hidden="1">{"via1",#N/A,TRUE,"general";"via2",#N/A,TRUE,"general";"via3",#N/A,TRUE,"general"}</definedName>
    <definedName name="fgdfsgr" localSheetId="4" hidden="1">{"via1",#N/A,TRUE,"general";"via2",#N/A,TRUE,"general";"via3",#N/A,TRUE,"general"}</definedName>
    <definedName name="fgdfsgr" localSheetId="3" hidden="1">{"via1",#N/A,TRUE,"general";"via2",#N/A,TRUE,"general";"via3",#N/A,TRUE,"general"}</definedName>
    <definedName name="fgdfsgr" localSheetId="5" hidden="1">{"via1",#N/A,TRUE,"general";"via2",#N/A,TRUE,"general";"via3",#N/A,TRUE,"general"}</definedName>
    <definedName name="fgdfsgr" hidden="1">{"via1",#N/A,TRUE,"general";"via2",#N/A,TRUE,"general";"via3",#N/A,TRUE,"general"}</definedName>
    <definedName name="fgdsfg" localSheetId="9"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5" hidden="1">{"TAB1",#N/A,TRUE,"GENERAL";"TAB2",#N/A,TRUE,"GENERAL";"TAB3",#N/A,TRUE,"GENERAL";"TAB4",#N/A,TRUE,"GENERAL";"TAB5",#N/A,TRUE,"GENERAL"}</definedName>
    <definedName name="fgdsfg" hidden="1">{"TAB1",#N/A,TRUE,"GENERAL";"TAB2",#N/A,TRUE,"GENERAL";"TAB3",#N/A,TRUE,"GENERAL";"TAB4",#N/A,TRUE,"GENERAL";"TAB5",#N/A,TRUE,"GENERAL"}</definedName>
    <definedName name="FGFDH" localSheetId="9" hidden="1">{"via1",#N/A,TRUE,"general";"via2",#N/A,TRUE,"general";"via3",#N/A,TRUE,"general"}</definedName>
    <definedName name="FGFDH" localSheetId="8" hidden="1">{"via1",#N/A,TRUE,"general";"via2",#N/A,TRUE,"general";"via3",#N/A,TRUE,"general"}</definedName>
    <definedName name="FGFDH" localSheetId="7" hidden="1">{"via1",#N/A,TRUE,"general";"via2",#N/A,TRUE,"general";"via3",#N/A,TRUE,"general"}</definedName>
    <definedName name="FGFDH" localSheetId="2" hidden="1">{"via1",#N/A,TRUE,"general";"via2",#N/A,TRUE,"general";"via3",#N/A,TRUE,"general"}</definedName>
    <definedName name="FGFDH" localSheetId="6" hidden="1">{"via1",#N/A,TRUE,"general";"via2",#N/A,TRUE,"general";"via3",#N/A,TRUE,"general"}</definedName>
    <definedName name="FGFDH" localSheetId="4" hidden="1">{"via1",#N/A,TRUE,"general";"via2",#N/A,TRUE,"general";"via3",#N/A,TRUE,"general"}</definedName>
    <definedName name="FGFDH" localSheetId="3" hidden="1">{"via1",#N/A,TRUE,"general";"via2",#N/A,TRUE,"general";"via3",#N/A,TRUE,"general"}</definedName>
    <definedName name="FGFDH" localSheetId="5" hidden="1">{"via1",#N/A,TRUE,"general";"via2",#N/A,TRUE,"general";"via3",#N/A,TRUE,"general"}</definedName>
    <definedName name="FGFDH" hidden="1">{"via1",#N/A,TRUE,"general";"via2",#N/A,TRUE,"general";"via3",#N/A,TRUE,"general"}</definedName>
    <definedName name="fgghhj" localSheetId="9" hidden="1">{"via1",#N/A,TRUE,"general";"via2",#N/A,TRUE,"general";"via3",#N/A,TRUE,"general"}</definedName>
    <definedName name="fgghhj" localSheetId="8" hidden="1">{"via1",#N/A,TRUE,"general";"via2",#N/A,TRUE,"general";"via3",#N/A,TRUE,"general"}</definedName>
    <definedName name="fgghhj" localSheetId="7" hidden="1">{"via1",#N/A,TRUE,"general";"via2",#N/A,TRUE,"general";"via3",#N/A,TRUE,"general"}</definedName>
    <definedName name="fgghhj" localSheetId="2" hidden="1">{"via1",#N/A,TRUE,"general";"via2",#N/A,TRUE,"general";"via3",#N/A,TRUE,"general"}</definedName>
    <definedName name="fgghhj" localSheetId="6" hidden="1">{"via1",#N/A,TRUE,"general";"via2",#N/A,TRUE,"general";"via3",#N/A,TRUE,"general"}</definedName>
    <definedName name="fgghhj" localSheetId="4" hidden="1">{"via1",#N/A,TRUE,"general";"via2",#N/A,TRUE,"general";"via3",#N/A,TRUE,"general"}</definedName>
    <definedName name="fgghhj" localSheetId="3" hidden="1">{"via1",#N/A,TRUE,"general";"via2",#N/A,TRUE,"general";"via3",#N/A,TRUE,"general"}</definedName>
    <definedName name="fgghhj" localSheetId="5" hidden="1">{"via1",#N/A,TRUE,"general";"via2",#N/A,TRUE,"general";"via3",#N/A,TRUE,"general"}</definedName>
    <definedName name="fgghhj" hidden="1">{"via1",#N/A,TRUE,"general";"via2",#N/A,TRUE,"general";"via3",#N/A,TRUE,"general"}</definedName>
    <definedName name="fgh">'[75]7422CW00'!#REF!</definedName>
    <definedName name="FGHFBC" localSheetId="9" hidden="1">{"via1",#N/A,TRUE,"general";"via2",#N/A,TRUE,"general";"via3",#N/A,TRUE,"general"}</definedName>
    <definedName name="FGHFBC" localSheetId="8" hidden="1">{"via1",#N/A,TRUE,"general";"via2",#N/A,TRUE,"general";"via3",#N/A,TRUE,"general"}</definedName>
    <definedName name="FGHFBC" localSheetId="7" hidden="1">{"via1",#N/A,TRUE,"general";"via2",#N/A,TRUE,"general";"via3",#N/A,TRUE,"general"}</definedName>
    <definedName name="FGHFBC" localSheetId="2" hidden="1">{"via1",#N/A,TRUE,"general";"via2",#N/A,TRUE,"general";"via3",#N/A,TRUE,"general"}</definedName>
    <definedName name="FGHFBC" localSheetId="6" hidden="1">{"via1",#N/A,TRUE,"general";"via2",#N/A,TRUE,"general";"via3",#N/A,TRUE,"general"}</definedName>
    <definedName name="FGHFBC" localSheetId="4" hidden="1">{"via1",#N/A,TRUE,"general";"via2",#N/A,TRUE,"general";"via3",#N/A,TRUE,"general"}</definedName>
    <definedName name="FGHFBC" localSheetId="3" hidden="1">{"via1",#N/A,TRUE,"general";"via2",#N/A,TRUE,"general";"via3",#N/A,TRUE,"general"}</definedName>
    <definedName name="FGHFBC" localSheetId="5" hidden="1">{"via1",#N/A,TRUE,"general";"via2",#N/A,TRUE,"general";"via3",#N/A,TRUE,"general"}</definedName>
    <definedName name="FGHFBC" hidden="1">{"via1",#N/A,TRUE,"general";"via2",#N/A,TRUE,"general";"via3",#N/A,TRUE,"general"}</definedName>
    <definedName name="fghfg" localSheetId="9" hidden="1">{"TAB1",#N/A,TRUE,"GENERAL";"TAB2",#N/A,TRUE,"GENERAL";"TAB3",#N/A,TRUE,"GENERAL";"TAB4",#N/A,TRUE,"GENERAL";"TAB5",#N/A,TRUE,"GENERAL"}</definedName>
    <definedName name="fghfg" localSheetId="8" hidden="1">{"TAB1",#N/A,TRUE,"GENERAL";"TAB2",#N/A,TRUE,"GENERAL";"TAB3",#N/A,TRUE,"GENERAL";"TAB4",#N/A,TRUE,"GENERAL";"TAB5",#N/A,TRUE,"GENERAL"}</definedName>
    <definedName name="fghfg" localSheetId="7" hidden="1">{"TAB1",#N/A,TRUE,"GENERAL";"TAB2",#N/A,TRUE,"GENERAL";"TAB3",#N/A,TRUE,"GENERAL";"TAB4",#N/A,TRUE,"GENERAL";"TAB5",#N/A,TRUE,"GENERAL"}</definedName>
    <definedName name="fghfg" localSheetId="2" hidden="1">{"TAB1",#N/A,TRUE,"GENERAL";"TAB2",#N/A,TRUE,"GENERAL";"TAB3",#N/A,TRUE,"GENERAL";"TAB4",#N/A,TRUE,"GENERAL";"TAB5",#N/A,TRUE,"GENERAL"}</definedName>
    <definedName name="fghfg" localSheetId="6" hidden="1">{"TAB1",#N/A,TRUE,"GENERAL";"TAB2",#N/A,TRUE,"GENERAL";"TAB3",#N/A,TRUE,"GENERAL";"TAB4",#N/A,TRUE,"GENERAL";"TAB5",#N/A,TRUE,"GENERAL"}</definedName>
    <definedName name="fghfg" localSheetId="4" hidden="1">{"TAB1",#N/A,TRUE,"GENERAL";"TAB2",#N/A,TRUE,"GENERAL";"TAB3",#N/A,TRUE,"GENERAL";"TAB4",#N/A,TRUE,"GENERAL";"TAB5",#N/A,TRUE,"GENERAL"}</definedName>
    <definedName name="fghfg" localSheetId="3" hidden="1">{"TAB1",#N/A,TRUE,"GENERAL";"TAB2",#N/A,TRUE,"GENERAL";"TAB3",#N/A,TRUE,"GENERAL";"TAB4",#N/A,TRUE,"GENERAL";"TAB5",#N/A,TRUE,"GENERAL"}</definedName>
    <definedName name="fghfg" localSheetId="5" hidden="1">{"TAB1",#N/A,TRUE,"GENERAL";"TAB2",#N/A,TRUE,"GENERAL";"TAB3",#N/A,TRUE,"GENERAL";"TAB4",#N/A,TRUE,"GENERAL";"TAB5",#N/A,TRUE,"GENERAL"}</definedName>
    <definedName name="fghfg" hidden="1">{"TAB1",#N/A,TRUE,"GENERAL";"TAB2",#N/A,TRUE,"GENERAL";"TAB3",#N/A,TRUE,"GENERAL";"TAB4",#N/A,TRUE,"GENERAL";"TAB5",#N/A,TRUE,"GENERAL"}</definedName>
    <definedName name="fghfgh" localSheetId="9" hidden="1">{"via1",#N/A,TRUE,"general";"via2",#N/A,TRUE,"general";"via3",#N/A,TRUE,"general"}</definedName>
    <definedName name="fghfgh" localSheetId="8" hidden="1">{"via1",#N/A,TRUE,"general";"via2",#N/A,TRUE,"general";"via3",#N/A,TRUE,"general"}</definedName>
    <definedName name="fghfgh" localSheetId="7" hidden="1">{"via1",#N/A,TRUE,"general";"via2",#N/A,TRUE,"general";"via3",#N/A,TRUE,"general"}</definedName>
    <definedName name="fghfgh" localSheetId="2" hidden="1">{"via1",#N/A,TRUE,"general";"via2",#N/A,TRUE,"general";"via3",#N/A,TRUE,"general"}</definedName>
    <definedName name="fghfgh" localSheetId="6" hidden="1">{"via1",#N/A,TRUE,"general";"via2",#N/A,TRUE,"general";"via3",#N/A,TRUE,"general"}</definedName>
    <definedName name="fghfgh" localSheetId="4" hidden="1">{"via1",#N/A,TRUE,"general";"via2",#N/A,TRUE,"general";"via3",#N/A,TRUE,"general"}</definedName>
    <definedName name="fghfgh" localSheetId="3" hidden="1">{"via1",#N/A,TRUE,"general";"via2",#N/A,TRUE,"general";"via3",#N/A,TRUE,"general"}</definedName>
    <definedName name="fghfgh" localSheetId="5" hidden="1">{"via1",#N/A,TRUE,"general";"via2",#N/A,TRUE,"general";"via3",#N/A,TRUE,"general"}</definedName>
    <definedName name="fghfgh" hidden="1">{"via1",#N/A,TRUE,"general";"via2",#N/A,TRUE,"general";"via3",#N/A,TRUE,"general"}</definedName>
    <definedName name="FGHFW" localSheetId="9" hidden="1">{"via1",#N/A,TRUE,"general";"via2",#N/A,TRUE,"general";"via3",#N/A,TRUE,"general"}</definedName>
    <definedName name="FGHFW" localSheetId="8" hidden="1">{"via1",#N/A,TRUE,"general";"via2",#N/A,TRUE,"general";"via3",#N/A,TRUE,"general"}</definedName>
    <definedName name="FGHFW" localSheetId="7" hidden="1">{"via1",#N/A,TRUE,"general";"via2",#N/A,TRUE,"general";"via3",#N/A,TRUE,"general"}</definedName>
    <definedName name="FGHFW" localSheetId="2" hidden="1">{"via1",#N/A,TRUE,"general";"via2",#N/A,TRUE,"general";"via3",#N/A,TRUE,"general"}</definedName>
    <definedName name="FGHFW" localSheetId="6" hidden="1">{"via1",#N/A,TRUE,"general";"via2",#N/A,TRUE,"general";"via3",#N/A,TRUE,"general"}</definedName>
    <definedName name="FGHFW" localSheetId="4" hidden="1">{"via1",#N/A,TRUE,"general";"via2",#N/A,TRUE,"general";"via3",#N/A,TRUE,"general"}</definedName>
    <definedName name="FGHFW" localSheetId="3" hidden="1">{"via1",#N/A,TRUE,"general";"via2",#N/A,TRUE,"general";"via3",#N/A,TRUE,"general"}</definedName>
    <definedName name="FGHFW" localSheetId="5" hidden="1">{"via1",#N/A,TRUE,"general";"via2",#N/A,TRUE,"general";"via3",#N/A,TRUE,"general"}</definedName>
    <definedName name="FGHFW" hidden="1">{"via1",#N/A,TRUE,"general";"via2",#N/A,TRUE,"general";"via3",#N/A,TRUE,"general"}</definedName>
    <definedName name="fghhh" localSheetId="9" hidden="1">{"TAB1",#N/A,TRUE,"GENERAL";"TAB2",#N/A,TRUE,"GENERAL";"TAB3",#N/A,TRUE,"GENERAL";"TAB4",#N/A,TRUE,"GENERAL";"TAB5",#N/A,TRUE,"GENERAL"}</definedName>
    <definedName name="fghhh" localSheetId="8" hidden="1">{"TAB1",#N/A,TRUE,"GENERAL";"TAB2",#N/A,TRUE,"GENERAL";"TAB3",#N/A,TRUE,"GENERAL";"TAB4",#N/A,TRUE,"GENERAL";"TAB5",#N/A,TRUE,"GENERAL"}</definedName>
    <definedName name="fghhh" localSheetId="7" hidden="1">{"TAB1",#N/A,TRUE,"GENERAL";"TAB2",#N/A,TRUE,"GENERAL";"TAB3",#N/A,TRUE,"GENERAL";"TAB4",#N/A,TRUE,"GENERAL";"TAB5",#N/A,TRUE,"GENERAL"}</definedName>
    <definedName name="fghhh" localSheetId="2" hidden="1">{"TAB1",#N/A,TRUE,"GENERAL";"TAB2",#N/A,TRUE,"GENERAL";"TAB3",#N/A,TRUE,"GENERAL";"TAB4",#N/A,TRUE,"GENERAL";"TAB5",#N/A,TRUE,"GENERAL"}</definedName>
    <definedName name="fghhh" localSheetId="6" hidden="1">{"TAB1",#N/A,TRUE,"GENERAL";"TAB2",#N/A,TRUE,"GENERAL";"TAB3",#N/A,TRUE,"GENERAL";"TAB4",#N/A,TRUE,"GENERAL";"TAB5",#N/A,TRUE,"GENERAL"}</definedName>
    <definedName name="fghhh" localSheetId="4" hidden="1">{"TAB1",#N/A,TRUE,"GENERAL";"TAB2",#N/A,TRUE,"GENERAL";"TAB3",#N/A,TRUE,"GENERAL";"TAB4",#N/A,TRUE,"GENERAL";"TAB5",#N/A,TRUE,"GENERAL"}</definedName>
    <definedName name="fghhh" localSheetId="3" hidden="1">{"TAB1",#N/A,TRUE,"GENERAL";"TAB2",#N/A,TRUE,"GENERAL";"TAB3",#N/A,TRUE,"GENERAL";"TAB4",#N/A,TRUE,"GENERAL";"TAB5",#N/A,TRUE,"GENERAL"}</definedName>
    <definedName name="fghhh" localSheetId="5" hidden="1">{"TAB1",#N/A,TRUE,"GENERAL";"TAB2",#N/A,TRUE,"GENERAL";"TAB3",#N/A,TRUE,"GENERAL";"TAB4",#N/A,TRUE,"GENERAL";"TAB5",#N/A,TRUE,"GENERAL"}</definedName>
    <definedName name="fghhh" hidden="1">{"TAB1",#N/A,TRUE,"GENERAL";"TAB2",#N/A,TRUE,"GENERAL";"TAB3",#N/A,TRUE,"GENERAL";"TAB4",#N/A,TRUE,"GENERAL";"TAB5",#N/A,TRUE,"GENERAL"}</definedName>
    <definedName name="fghsfgh" localSheetId="9" hidden="1">{"via1",#N/A,TRUE,"general";"via2",#N/A,TRUE,"general";"via3",#N/A,TRUE,"general"}</definedName>
    <definedName name="fghsfgh" localSheetId="8" hidden="1">{"via1",#N/A,TRUE,"general";"via2",#N/A,TRUE,"general";"via3",#N/A,TRUE,"general"}</definedName>
    <definedName name="fghsfgh" localSheetId="7" hidden="1">{"via1",#N/A,TRUE,"general";"via2",#N/A,TRUE,"general";"via3",#N/A,TRUE,"general"}</definedName>
    <definedName name="fghsfgh" localSheetId="2" hidden="1">{"via1",#N/A,TRUE,"general";"via2",#N/A,TRUE,"general";"via3",#N/A,TRUE,"general"}</definedName>
    <definedName name="fghsfgh" localSheetId="6" hidden="1">{"via1",#N/A,TRUE,"general";"via2",#N/A,TRUE,"general";"via3",#N/A,TRUE,"general"}</definedName>
    <definedName name="fghsfgh" localSheetId="4" hidden="1">{"via1",#N/A,TRUE,"general";"via2",#N/A,TRUE,"general";"via3",#N/A,TRUE,"general"}</definedName>
    <definedName name="fghsfgh" localSheetId="3" hidden="1">{"via1",#N/A,TRUE,"general";"via2",#N/A,TRUE,"general";"via3",#N/A,TRUE,"general"}</definedName>
    <definedName name="fghsfgh" localSheetId="5" hidden="1">{"via1",#N/A,TRUE,"general";"via2",#N/A,TRUE,"general";"via3",#N/A,TRUE,"general"}</definedName>
    <definedName name="fghsfgh" hidden="1">{"via1",#N/A,TRUE,"general";"via2",#N/A,TRUE,"general";"via3",#N/A,TRUE,"general"}</definedName>
    <definedName name="fght" localSheetId="9" hidden="1">{"TAB1",#N/A,TRUE,"GENERAL";"TAB2",#N/A,TRUE,"GENERAL";"TAB3",#N/A,TRUE,"GENERAL";"TAB4",#N/A,TRUE,"GENERAL";"TAB5",#N/A,TRUE,"GENERAL"}</definedName>
    <definedName name="fght" localSheetId="8" hidden="1">{"TAB1",#N/A,TRUE,"GENERAL";"TAB2",#N/A,TRUE,"GENERAL";"TAB3",#N/A,TRUE,"GENERAL";"TAB4",#N/A,TRUE,"GENERAL";"TAB5",#N/A,TRUE,"GENERAL"}</definedName>
    <definedName name="fght" localSheetId="7" hidden="1">{"TAB1",#N/A,TRUE,"GENERAL";"TAB2",#N/A,TRUE,"GENERAL";"TAB3",#N/A,TRUE,"GENERAL";"TAB4",#N/A,TRUE,"GENERAL";"TAB5",#N/A,TRUE,"GENERAL"}</definedName>
    <definedName name="fght" localSheetId="2" hidden="1">{"TAB1",#N/A,TRUE,"GENERAL";"TAB2",#N/A,TRUE,"GENERAL";"TAB3",#N/A,TRUE,"GENERAL";"TAB4",#N/A,TRUE,"GENERAL";"TAB5",#N/A,TRUE,"GENERAL"}</definedName>
    <definedName name="fght" localSheetId="6" hidden="1">{"TAB1",#N/A,TRUE,"GENERAL";"TAB2",#N/A,TRUE,"GENERAL";"TAB3",#N/A,TRUE,"GENERAL";"TAB4",#N/A,TRUE,"GENERAL";"TAB5",#N/A,TRUE,"GENERAL"}</definedName>
    <definedName name="fght" localSheetId="4" hidden="1">{"TAB1",#N/A,TRUE,"GENERAL";"TAB2",#N/A,TRUE,"GENERAL";"TAB3",#N/A,TRUE,"GENERAL";"TAB4",#N/A,TRUE,"GENERAL";"TAB5",#N/A,TRUE,"GENERAL"}</definedName>
    <definedName name="fght" localSheetId="3" hidden="1">{"TAB1",#N/A,TRUE,"GENERAL";"TAB2",#N/A,TRUE,"GENERAL";"TAB3",#N/A,TRUE,"GENERAL";"TAB4",#N/A,TRUE,"GENERAL";"TAB5",#N/A,TRUE,"GENERAL"}</definedName>
    <definedName name="fght" localSheetId="5" hidden="1">{"TAB1",#N/A,TRUE,"GENERAL";"TAB2",#N/A,TRUE,"GENERAL";"TAB3",#N/A,TRUE,"GENERAL";"TAB4",#N/A,TRUE,"GENERAL";"TAB5",#N/A,TRUE,"GENERAL"}</definedName>
    <definedName name="fght"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5" hidden="1">{"TAB1",#N/A,TRUE,"GENERAL";"TAB2",#N/A,TRUE,"GENERAL";"TAB3",#N/A,TRUE,"GENERAL";"TAB4",#N/A,TRUE,"GENERAL";"TAB5",#N/A,TRUE,"GENERAL"}</definedName>
    <definedName name="fgjgryi" hidden="1">{"TAB1",#N/A,TRUE,"GENERAL";"TAB2",#N/A,TRUE,"GENERAL";"TAB3",#N/A,TRUE,"GENERAL";"TAB4",#N/A,TRUE,"GENERAL";"TAB5",#N/A,TRUE,"GENERAL"}</definedName>
    <definedName name="fhfg" localSheetId="9" hidden="1">{"TAB1",#N/A,TRUE,"GENERAL";"TAB2",#N/A,TRUE,"GENERAL";"TAB3",#N/A,TRUE,"GENERAL";"TAB4",#N/A,TRUE,"GENERAL";"TAB5",#N/A,TRUE,"GENERAL"}</definedName>
    <definedName name="fhfg" localSheetId="8" hidden="1">{"TAB1",#N/A,TRUE,"GENERAL";"TAB2",#N/A,TRUE,"GENERAL";"TAB3",#N/A,TRUE,"GENERAL";"TAB4",#N/A,TRUE,"GENERAL";"TAB5",#N/A,TRUE,"GENERAL"}</definedName>
    <definedName name="fhfg" localSheetId="7" hidden="1">{"TAB1",#N/A,TRUE,"GENERAL";"TAB2",#N/A,TRUE,"GENERAL";"TAB3",#N/A,TRUE,"GENERAL";"TAB4",#N/A,TRUE,"GENERAL";"TAB5",#N/A,TRUE,"GENERAL"}</definedName>
    <definedName name="fhfg" localSheetId="2" hidden="1">{"TAB1",#N/A,TRUE,"GENERAL";"TAB2",#N/A,TRUE,"GENERAL";"TAB3",#N/A,TRUE,"GENERAL";"TAB4",#N/A,TRUE,"GENERAL";"TAB5",#N/A,TRUE,"GENERAL"}</definedName>
    <definedName name="fhfg" localSheetId="6" hidden="1">{"TAB1",#N/A,TRUE,"GENERAL";"TAB2",#N/A,TRUE,"GENERAL";"TAB3",#N/A,TRUE,"GENERAL";"TAB4",#N/A,TRUE,"GENERAL";"TAB5",#N/A,TRUE,"GENERAL"}</definedName>
    <definedName name="fhfg" localSheetId="4" hidden="1">{"TAB1",#N/A,TRUE,"GENERAL";"TAB2",#N/A,TRUE,"GENERAL";"TAB3",#N/A,TRUE,"GENERAL";"TAB4",#N/A,TRUE,"GENERAL";"TAB5",#N/A,TRUE,"GENERAL"}</definedName>
    <definedName name="fhfg" localSheetId="3" hidden="1">{"TAB1",#N/A,TRUE,"GENERAL";"TAB2",#N/A,TRUE,"GENERAL";"TAB3",#N/A,TRUE,"GENERAL";"TAB4",#N/A,TRUE,"GENERAL";"TAB5",#N/A,TRUE,"GENERAL"}</definedName>
    <definedName name="fhfg" localSheetId="5" hidden="1">{"TAB1",#N/A,TRUE,"GENERAL";"TAB2",#N/A,TRUE,"GENERAL";"TAB3",#N/A,TRUE,"GENERAL";"TAB4",#N/A,TRUE,"GENERAL";"TAB5",#N/A,TRUE,"GENERAL"}</definedName>
    <definedName name="fhfg" hidden="1">{"TAB1",#N/A,TRUE,"GENERAL";"TAB2",#N/A,TRUE,"GENERAL";"TAB3",#N/A,TRUE,"GENERAL";"TAB4",#N/A,TRUE,"GENERAL";"TAB5",#N/A,TRUE,"GENERAL"}</definedName>
    <definedName name="fhfgh" localSheetId="9" hidden="1">{"via1",#N/A,TRUE,"general";"via2",#N/A,TRUE,"general";"via3",#N/A,TRUE,"general"}</definedName>
    <definedName name="fhfgh" localSheetId="8" hidden="1">{"via1",#N/A,TRUE,"general";"via2",#N/A,TRUE,"general";"via3",#N/A,TRUE,"general"}</definedName>
    <definedName name="fhfgh" localSheetId="7" hidden="1">{"via1",#N/A,TRUE,"general";"via2",#N/A,TRUE,"general";"via3",#N/A,TRUE,"general"}</definedName>
    <definedName name="fhfgh" localSheetId="2" hidden="1">{"via1",#N/A,TRUE,"general";"via2",#N/A,TRUE,"general";"via3",#N/A,TRUE,"general"}</definedName>
    <definedName name="fhfgh" localSheetId="6" hidden="1">{"via1",#N/A,TRUE,"general";"via2",#N/A,TRUE,"general";"via3",#N/A,TRUE,"general"}</definedName>
    <definedName name="fhfgh" localSheetId="4" hidden="1">{"via1",#N/A,TRUE,"general";"via2",#N/A,TRUE,"general";"via3",#N/A,TRUE,"general"}</definedName>
    <definedName name="fhfgh" localSheetId="3" hidden="1">{"via1",#N/A,TRUE,"general";"via2",#N/A,TRUE,"general";"via3",#N/A,TRUE,"general"}</definedName>
    <definedName name="fhfgh" localSheetId="5" hidden="1">{"via1",#N/A,TRUE,"general";"via2",#N/A,TRUE,"general";"via3",#N/A,TRUE,"general"}</definedName>
    <definedName name="fhfgh" hidden="1">{"via1",#N/A,TRUE,"general";"via2",#N/A,TRUE,"general";"via3",#N/A,TRUE,"general"}</definedName>
    <definedName name="fhg" localSheetId="9" hidden="1">{#N/A,#N/A,TRUE,"1842CWN0"}</definedName>
    <definedName name="fhg" localSheetId="8" hidden="1">{#N/A,#N/A,TRUE,"1842CWN0"}</definedName>
    <definedName name="fhg" localSheetId="7" hidden="1">{#N/A,#N/A,TRUE,"1842CWN0"}</definedName>
    <definedName name="fhg" localSheetId="2" hidden="1">{#N/A,#N/A,TRUE,"1842CWN0"}</definedName>
    <definedName name="fhg" localSheetId="6" hidden="1">{#N/A,#N/A,TRUE,"1842CWN0"}</definedName>
    <definedName name="fhg" localSheetId="4" hidden="1">{#N/A,#N/A,TRUE,"1842CWN0"}</definedName>
    <definedName name="fhg" localSheetId="3" hidden="1">{#N/A,#N/A,TRUE,"1842CWN0"}</definedName>
    <definedName name="fhg" localSheetId="5" hidden="1">{#N/A,#N/A,TRUE,"1842CWN0"}</definedName>
    <definedName name="fhg" hidden="1">{#N/A,#N/A,TRUE,"1842CWN0"}</definedName>
    <definedName name="fhgh" localSheetId="9" hidden="1">{"via1",#N/A,TRUE,"general";"via2",#N/A,TRUE,"general";"via3",#N/A,TRUE,"general"}</definedName>
    <definedName name="fhgh" localSheetId="8" hidden="1">{"via1",#N/A,TRUE,"general";"via2",#N/A,TRUE,"general";"via3",#N/A,TRUE,"general"}</definedName>
    <definedName name="fhgh" localSheetId="7" hidden="1">{"via1",#N/A,TRUE,"general";"via2",#N/A,TRUE,"general";"via3",#N/A,TRUE,"general"}</definedName>
    <definedName name="fhgh" localSheetId="2" hidden="1">{"via1",#N/A,TRUE,"general";"via2",#N/A,TRUE,"general";"via3",#N/A,TRUE,"general"}</definedName>
    <definedName name="fhgh" localSheetId="6" hidden="1">{"via1",#N/A,TRUE,"general";"via2",#N/A,TRUE,"general";"via3",#N/A,TRUE,"general"}</definedName>
    <definedName name="fhgh" localSheetId="4" hidden="1">{"via1",#N/A,TRUE,"general";"via2",#N/A,TRUE,"general";"via3",#N/A,TRUE,"general"}</definedName>
    <definedName name="fhgh" localSheetId="3" hidden="1">{"via1",#N/A,TRUE,"general";"via2",#N/A,TRUE,"general";"via3",#N/A,TRUE,"general"}</definedName>
    <definedName name="fhgh" localSheetId="5" hidden="1">{"via1",#N/A,TRUE,"general";"via2",#N/A,TRUE,"general";"via3",#N/A,TRUE,"general"}</definedName>
    <definedName name="fhgh" hidden="1">{"via1",#N/A,TRUE,"general";"via2",#N/A,TRUE,"general";"via3",#N/A,TRUE,"general"}</definedName>
    <definedName name="fhpltyunh" localSheetId="9" hidden="1">{"via1",#N/A,TRUE,"general";"via2",#N/A,TRUE,"general";"via3",#N/A,TRUE,"general"}</definedName>
    <definedName name="fhpltyunh" localSheetId="8" hidden="1">{"via1",#N/A,TRUE,"general";"via2",#N/A,TRUE,"general";"via3",#N/A,TRUE,"general"}</definedName>
    <definedName name="fhpltyunh" localSheetId="7" hidden="1">{"via1",#N/A,TRUE,"general";"via2",#N/A,TRUE,"general";"via3",#N/A,TRUE,"general"}</definedName>
    <definedName name="fhpltyunh" localSheetId="2" hidden="1">{"via1",#N/A,TRUE,"general";"via2",#N/A,TRUE,"general";"via3",#N/A,TRUE,"general"}</definedName>
    <definedName name="fhpltyunh" localSheetId="6" hidden="1">{"via1",#N/A,TRUE,"general";"via2",#N/A,TRUE,"general";"via3",#N/A,TRUE,"general"}</definedName>
    <definedName name="fhpltyunh" localSheetId="4" hidden="1">{"via1",#N/A,TRUE,"general";"via2",#N/A,TRUE,"general";"via3",#N/A,TRUE,"general"}</definedName>
    <definedName name="fhpltyunh" localSheetId="3" hidden="1">{"via1",#N/A,TRUE,"general";"via2",#N/A,TRUE,"general";"via3",#N/A,TRUE,"general"}</definedName>
    <definedName name="fhpltyunh" localSheetId="5"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localSheetId="9" hidden="1">#REF!</definedName>
    <definedName name="fill1" localSheetId="8" hidden="1">#REF!</definedName>
    <definedName name="fill1" localSheetId="7" hidden="1">#REF!</definedName>
    <definedName name="fill1" localSheetId="2" hidden="1">#REF!</definedName>
    <definedName name="fill1" localSheetId="6" hidden="1">#REF!</definedName>
    <definedName name="fill1" localSheetId="4" hidden="1">#REF!</definedName>
    <definedName name="fill1" localSheetId="3" hidden="1">#REF!</definedName>
    <definedName name="fill1" localSheetId="5" hidden="1">#REF!</definedName>
    <definedName name="fill1" hidden="1">#REF!</definedName>
    <definedName name="FILTROS">#REF!</definedName>
    <definedName name="FINANCIACION">[0]!ERR</definedName>
    <definedName name="FinePrint" localSheetId="0">[51]!FinePrint</definedName>
    <definedName name="FinePrint">[51]!FinePrint</definedName>
    <definedName name="FM">1.18</definedName>
    <definedName name="fnic">[55]Hoja1!$C$13</definedName>
    <definedName name="FO">1.32</definedName>
    <definedName name="FORDESCR">'[3]7422CW00'!#REF!</definedName>
    <definedName name="FORM_C3">[76]Hoja1!$A$33:$N$51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9"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5" hidden="1">{"TAB1",#N/A,TRUE,"GENERAL";"TAB2",#N/A,TRUE,"GENERAL";"TAB3",#N/A,TRUE,"GENERAL";"TAB4",#N/A,TRUE,"GENERAL";"TAB5",#N/A,TRUE,"GENERAL"}</definedName>
    <definedName name="frbgsd" hidden="1">{"TAB1",#N/A,TRUE,"GENERAL";"TAB2",#N/A,TRUE,"GENERAL";"TAB3",#N/A,TRUE,"GENERAL";"TAB4",#N/A,TRUE,"GENERAL";"TAB5",#N/A,TRUE,"GENERAL"}</definedName>
    <definedName name="frefr" localSheetId="9" hidden="1">{"via1",#N/A,TRUE,"general";"via2",#N/A,TRUE,"general";"via3",#N/A,TRUE,"general"}</definedName>
    <definedName name="frefr" localSheetId="8" hidden="1">{"via1",#N/A,TRUE,"general";"via2",#N/A,TRUE,"general";"via3",#N/A,TRUE,"general"}</definedName>
    <definedName name="frefr" localSheetId="7" hidden="1">{"via1",#N/A,TRUE,"general";"via2",#N/A,TRUE,"general";"via3",#N/A,TRUE,"general"}</definedName>
    <definedName name="frefr" localSheetId="2" hidden="1">{"via1",#N/A,TRUE,"general";"via2",#N/A,TRUE,"general";"via3",#N/A,TRUE,"general"}</definedName>
    <definedName name="frefr" localSheetId="6" hidden="1">{"via1",#N/A,TRUE,"general";"via2",#N/A,TRUE,"general";"via3",#N/A,TRUE,"general"}</definedName>
    <definedName name="frefr" localSheetId="4" hidden="1">{"via1",#N/A,TRUE,"general";"via2",#N/A,TRUE,"general";"via3",#N/A,TRUE,"general"}</definedName>
    <definedName name="frefr" localSheetId="3" hidden="1">{"via1",#N/A,TRUE,"general";"via2",#N/A,TRUE,"general";"via3",#N/A,TRUE,"general"}</definedName>
    <definedName name="frefr" localSheetId="5" hidden="1">{"via1",#N/A,TRUE,"general";"via2",#N/A,TRUE,"general";"via3",#N/A,TRUE,"general"}</definedName>
    <definedName name="frefr" hidden="1">{"via1",#N/A,TRUE,"general";"via2",#N/A,TRUE,"general";"via3",#N/A,TRUE,"general"}</definedName>
    <definedName name="frfa" localSheetId="9" hidden="1">{"via1",#N/A,TRUE,"general";"via2",#N/A,TRUE,"general";"via3",#N/A,TRUE,"general"}</definedName>
    <definedName name="frfa" localSheetId="8" hidden="1">{"via1",#N/A,TRUE,"general";"via2",#N/A,TRUE,"general";"via3",#N/A,TRUE,"general"}</definedName>
    <definedName name="frfa" localSheetId="7" hidden="1">{"via1",#N/A,TRUE,"general";"via2",#N/A,TRUE,"general";"via3",#N/A,TRUE,"general"}</definedName>
    <definedName name="frfa" localSheetId="2" hidden="1">{"via1",#N/A,TRUE,"general";"via2",#N/A,TRUE,"general";"via3",#N/A,TRUE,"general"}</definedName>
    <definedName name="frfa" localSheetId="6" hidden="1">{"via1",#N/A,TRUE,"general";"via2",#N/A,TRUE,"general";"via3",#N/A,TRUE,"general"}</definedName>
    <definedName name="frfa" localSheetId="4" hidden="1">{"via1",#N/A,TRUE,"general";"via2",#N/A,TRUE,"general";"via3",#N/A,TRUE,"general"}</definedName>
    <definedName name="frfa" localSheetId="3" hidden="1">{"via1",#N/A,TRUE,"general";"via2",#N/A,TRUE,"general";"via3",#N/A,TRUE,"general"}</definedName>
    <definedName name="frfa" localSheetId="5" hidden="1">{"via1",#N/A,TRUE,"general";"via2",#N/A,TRUE,"general";"via3",#N/A,TRUE,"general"}</definedName>
    <definedName name="frfa" hidden="1">{"via1",#N/A,TRUE,"general";"via2",#N/A,TRUE,"general";"via3",#N/A,TRUE,"general"}</definedName>
    <definedName name="frfr" localSheetId="9" hidden="1">{"TAB1",#N/A,TRUE,"GENERAL";"TAB2",#N/A,TRUE,"GENERAL";"TAB3",#N/A,TRUE,"GENERAL";"TAB4",#N/A,TRUE,"GENERAL";"TAB5",#N/A,TRUE,"GENERAL"}</definedName>
    <definedName name="frfr" localSheetId="8" hidden="1">{"TAB1",#N/A,TRUE,"GENERAL";"TAB2",#N/A,TRUE,"GENERAL";"TAB3",#N/A,TRUE,"GENERAL";"TAB4",#N/A,TRUE,"GENERAL";"TAB5",#N/A,TRUE,"GENERAL"}</definedName>
    <definedName name="frfr" localSheetId="7" hidden="1">{"TAB1",#N/A,TRUE,"GENERAL";"TAB2",#N/A,TRUE,"GENERAL";"TAB3",#N/A,TRUE,"GENERAL";"TAB4",#N/A,TRUE,"GENERAL";"TAB5",#N/A,TRUE,"GENERAL"}</definedName>
    <definedName name="frfr" localSheetId="2" hidden="1">{"TAB1",#N/A,TRUE,"GENERAL";"TAB2",#N/A,TRUE,"GENERAL";"TAB3",#N/A,TRUE,"GENERAL";"TAB4",#N/A,TRUE,"GENERAL";"TAB5",#N/A,TRUE,"GENERAL"}</definedName>
    <definedName name="frfr" localSheetId="6" hidden="1">{"TAB1",#N/A,TRUE,"GENERAL";"TAB2",#N/A,TRUE,"GENERAL";"TAB3",#N/A,TRUE,"GENERAL";"TAB4",#N/A,TRUE,"GENERAL";"TAB5",#N/A,TRUE,"GENERAL"}</definedName>
    <definedName name="frfr" localSheetId="4" hidden="1">{"TAB1",#N/A,TRUE,"GENERAL";"TAB2",#N/A,TRUE,"GENERAL";"TAB3",#N/A,TRUE,"GENERAL";"TAB4",#N/A,TRUE,"GENERAL";"TAB5",#N/A,TRUE,"GENERAL"}</definedName>
    <definedName name="frfr" localSheetId="3" hidden="1">{"TAB1",#N/A,TRUE,"GENERAL";"TAB2",#N/A,TRUE,"GENERAL";"TAB3",#N/A,TRUE,"GENERAL";"TAB4",#N/A,TRUE,"GENERAL";"TAB5",#N/A,TRUE,"GENERAL"}</definedName>
    <definedName name="frfr" localSheetId="5"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[0]!ERR</definedName>
    <definedName name="Full_Print">#REF!</definedName>
    <definedName name="fwff" localSheetId="9" hidden="1">{"via1",#N/A,TRUE,"general";"via2",#N/A,TRUE,"general";"via3",#N/A,TRUE,"general"}</definedName>
    <definedName name="fwff" localSheetId="8" hidden="1">{"via1",#N/A,TRUE,"general";"via2",#N/A,TRUE,"general";"via3",#N/A,TRUE,"general"}</definedName>
    <definedName name="fwff" localSheetId="7" hidden="1">{"via1",#N/A,TRUE,"general";"via2",#N/A,TRUE,"general";"via3",#N/A,TRUE,"general"}</definedName>
    <definedName name="fwff" localSheetId="2" hidden="1">{"via1",#N/A,TRUE,"general";"via2",#N/A,TRUE,"general";"via3",#N/A,TRUE,"general"}</definedName>
    <definedName name="fwff" localSheetId="6" hidden="1">{"via1",#N/A,TRUE,"general";"via2",#N/A,TRUE,"general";"via3",#N/A,TRUE,"general"}</definedName>
    <definedName name="fwff" localSheetId="4" hidden="1">{"via1",#N/A,TRUE,"general";"via2",#N/A,TRUE,"general";"via3",#N/A,TRUE,"general"}</definedName>
    <definedName name="fwff" localSheetId="3" hidden="1">{"via1",#N/A,TRUE,"general";"via2",#N/A,TRUE,"general";"via3",#N/A,TRUE,"general"}</definedName>
    <definedName name="fwff" localSheetId="5" hidden="1">{"via1",#N/A,TRUE,"general";"via2",#N/A,TRUE,"general";"via3",#N/A,TRUE,"general"}</definedName>
    <definedName name="fwff" hidden="1">{"via1",#N/A,TRUE,"general";"via2",#N/A,TRUE,"general";"via3",#N/A,TRUE,"general"}</definedName>
    <definedName name="fwwe" localSheetId="9" hidden="1">{"via1",#N/A,TRUE,"general";"via2",#N/A,TRUE,"general";"via3",#N/A,TRUE,"general"}</definedName>
    <definedName name="fwwe" localSheetId="8" hidden="1">{"via1",#N/A,TRUE,"general";"via2",#N/A,TRUE,"general";"via3",#N/A,TRUE,"general"}</definedName>
    <definedName name="fwwe" localSheetId="7" hidden="1">{"via1",#N/A,TRUE,"general";"via2",#N/A,TRUE,"general";"via3",#N/A,TRUE,"general"}</definedName>
    <definedName name="fwwe" localSheetId="2" hidden="1">{"via1",#N/A,TRUE,"general";"via2",#N/A,TRUE,"general";"via3",#N/A,TRUE,"general"}</definedName>
    <definedName name="fwwe" localSheetId="6" hidden="1">{"via1",#N/A,TRUE,"general";"via2",#N/A,TRUE,"general";"via3",#N/A,TRUE,"general"}</definedName>
    <definedName name="fwwe" localSheetId="4" hidden="1">{"via1",#N/A,TRUE,"general";"via2",#N/A,TRUE,"general";"via3",#N/A,TRUE,"general"}</definedName>
    <definedName name="fwwe" localSheetId="3" hidden="1">{"via1",#N/A,TRUE,"general";"via2",#N/A,TRUE,"general";"via3",#N/A,TRUE,"general"}</definedName>
    <definedName name="fwwe" localSheetId="5"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localSheetId="9" hidden="1">{#N/A,#N/A,FALSE,"orthoflow";#N/A,#N/A,FALSE,"Miscelaneos";#N/A,#N/A,FALSE,"Instrumentacio";#N/A,#N/A,FALSE,"Electrico";#N/A,#N/A,FALSE,"Valv. Seguridad"}</definedName>
    <definedName name="gba" localSheetId="8" hidden="1">{#N/A,#N/A,FALSE,"orthoflow";#N/A,#N/A,FALSE,"Miscelaneos";#N/A,#N/A,FALSE,"Instrumentacio";#N/A,#N/A,FALSE,"Electrico";#N/A,#N/A,FALSE,"Valv. Seguridad"}</definedName>
    <definedName name="gba" localSheetId="7" hidden="1">{#N/A,#N/A,FALSE,"orthoflow";#N/A,#N/A,FALSE,"Miscelaneos";#N/A,#N/A,FALSE,"Instrumentacio";#N/A,#N/A,FALSE,"Electrico";#N/A,#N/A,FALSE,"Valv. Seguridad"}</definedName>
    <definedName name="gba" localSheetId="2" hidden="1">{#N/A,#N/A,FALSE,"orthoflow";#N/A,#N/A,FALSE,"Miscelaneos";#N/A,#N/A,FALSE,"Instrumentacio";#N/A,#N/A,FALSE,"Electrico";#N/A,#N/A,FALSE,"Valv. Seguridad"}</definedName>
    <definedName name="gba" localSheetId="6"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localSheetId="3" hidden="1">{#N/A,#N/A,FALSE,"orthoflow";#N/A,#N/A,FALSE,"Miscelaneos";#N/A,#N/A,FALSE,"Instrumentacio";#N/A,#N/A,FALSE,"Electrico";#N/A,#N/A,FALSE,"Valv. Seguridad"}</definedName>
    <definedName name="gba" localSheetId="5"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9" hidden="1">{#N/A,#N/A,FALSE,"Estatico";#N/A,#N/A,FALSE,"Tuberia";#N/A,#N/A,FALSE,"Instrumentación";#N/A,#N/A,FALSE,"Mecanica";#N/A,#N/A,FALSE,"Electrico";#N/A,#N/A,FALSE,"Ofic.Civiles"}</definedName>
    <definedName name="gbac" localSheetId="8" hidden="1">{#N/A,#N/A,FALSE,"Estatico";#N/A,#N/A,FALSE,"Tuberia";#N/A,#N/A,FALSE,"Instrumentación";#N/A,#N/A,FALSE,"Mecanica";#N/A,#N/A,FALSE,"Electrico";#N/A,#N/A,FALSE,"Ofic.Civiles"}</definedName>
    <definedName name="gbac" localSheetId="7" hidden="1">{#N/A,#N/A,FALSE,"Estatico";#N/A,#N/A,FALSE,"Tuberia";#N/A,#N/A,FALSE,"Instrumentación";#N/A,#N/A,FALSE,"Mecanica";#N/A,#N/A,FALSE,"Electrico";#N/A,#N/A,FALSE,"Ofic.Civiles"}</definedName>
    <definedName name="gbac" localSheetId="2" hidden="1">{#N/A,#N/A,FALSE,"Estatico";#N/A,#N/A,FALSE,"Tuberia";#N/A,#N/A,FALSE,"Instrumentación";#N/A,#N/A,FALSE,"Mecanica";#N/A,#N/A,FALSE,"Electrico";#N/A,#N/A,FALSE,"Ofic.Civiles"}</definedName>
    <definedName name="gbac" localSheetId="6"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localSheetId="3" hidden="1">{#N/A,#N/A,FALSE,"Estatico";#N/A,#N/A,FALSE,"Tuberia";#N/A,#N/A,FALSE,"Instrumentación";#N/A,#N/A,FALSE,"Mecanica";#N/A,#N/A,FALSE,"Electrico";#N/A,#N/A,FALSE,"Ofic.Civiles"}</definedName>
    <definedName name="gbac" localSheetId="5"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9"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5"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9" hidden="1">{"TAB1",#N/A,TRUE,"GENERAL";"TAB2",#N/A,TRUE,"GENERAL";"TAB3",#N/A,TRUE,"GENERAL";"TAB4",#N/A,TRUE,"GENERAL";"TAB5",#N/A,TRUE,"GENERAL"}</definedName>
    <definedName name="gdt" localSheetId="8" hidden="1">{"TAB1",#N/A,TRUE,"GENERAL";"TAB2",#N/A,TRUE,"GENERAL";"TAB3",#N/A,TRUE,"GENERAL";"TAB4",#N/A,TRUE,"GENERAL";"TAB5",#N/A,TRUE,"GENERAL"}</definedName>
    <definedName name="gdt" localSheetId="7" hidden="1">{"TAB1",#N/A,TRUE,"GENERAL";"TAB2",#N/A,TRUE,"GENERAL";"TAB3",#N/A,TRUE,"GENERAL";"TAB4",#N/A,TRUE,"GENERAL";"TAB5",#N/A,TRUE,"GENERAL"}</definedName>
    <definedName name="gdt" localSheetId="2" hidden="1">{"TAB1",#N/A,TRUE,"GENERAL";"TAB2",#N/A,TRUE,"GENERAL";"TAB3",#N/A,TRUE,"GENERAL";"TAB4",#N/A,TRUE,"GENERAL";"TAB5",#N/A,TRUE,"GENERAL"}</definedName>
    <definedName name="gdt" localSheetId="6" hidden="1">{"TAB1",#N/A,TRUE,"GENERAL";"TAB2",#N/A,TRUE,"GENERAL";"TAB3",#N/A,TRUE,"GENERAL";"TAB4",#N/A,TRUE,"GENERAL";"TAB5",#N/A,TRUE,"GENERAL"}</definedName>
    <definedName name="gdt" localSheetId="4" hidden="1">{"TAB1",#N/A,TRUE,"GENERAL";"TAB2",#N/A,TRUE,"GENERAL";"TAB3",#N/A,TRUE,"GENERAL";"TAB4",#N/A,TRUE,"GENERAL";"TAB5",#N/A,TRUE,"GENERAL"}</definedName>
    <definedName name="gdt" localSheetId="3" hidden="1">{"TAB1",#N/A,TRUE,"GENERAL";"TAB2",#N/A,TRUE,"GENERAL";"TAB3",#N/A,TRUE,"GENERAL";"TAB4",#N/A,TRUE,"GENERAL";"TAB5",#N/A,TRUE,"GENERAL"}</definedName>
    <definedName name="gdt" localSheetId="5"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9" hidden="1">{"via1",#N/A,TRUE,"general";"via2",#N/A,TRUE,"general";"via3",#N/A,TRUE,"general"}</definedName>
    <definedName name="geg" localSheetId="8" hidden="1">{"via1",#N/A,TRUE,"general";"via2",#N/A,TRUE,"general";"via3",#N/A,TRUE,"general"}</definedName>
    <definedName name="geg" localSheetId="7" hidden="1">{"via1",#N/A,TRUE,"general";"via2",#N/A,TRUE,"general";"via3",#N/A,TRUE,"general"}</definedName>
    <definedName name="geg" localSheetId="2" hidden="1">{"via1",#N/A,TRUE,"general";"via2",#N/A,TRUE,"general";"via3",#N/A,TRUE,"general"}</definedName>
    <definedName name="geg" localSheetId="6" hidden="1">{"via1",#N/A,TRUE,"general";"via2",#N/A,TRUE,"general";"via3",#N/A,TRUE,"general"}</definedName>
    <definedName name="geg" localSheetId="4" hidden="1">{"via1",#N/A,TRUE,"general";"via2",#N/A,TRUE,"general";"via3",#N/A,TRUE,"general"}</definedName>
    <definedName name="geg" localSheetId="3" hidden="1">{"via1",#N/A,TRUE,"general";"via2",#N/A,TRUE,"general";"via3",#N/A,TRUE,"general"}</definedName>
    <definedName name="geg" localSheetId="5"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[41]EMPRESA!$F$12</definedName>
    <definedName name="gerg" localSheetId="9" hidden="1">{"TAB1",#N/A,TRUE,"GENERAL";"TAB2",#N/A,TRUE,"GENERAL";"TAB3",#N/A,TRUE,"GENERAL";"TAB4",#N/A,TRUE,"GENERAL";"TAB5",#N/A,TRUE,"GENERAL"}</definedName>
    <definedName name="gerg" localSheetId="8" hidden="1">{"TAB1",#N/A,TRUE,"GENERAL";"TAB2",#N/A,TRUE,"GENERAL";"TAB3",#N/A,TRUE,"GENERAL";"TAB4",#N/A,TRUE,"GENERAL";"TAB5",#N/A,TRUE,"GENERAL"}</definedName>
    <definedName name="gerg" localSheetId="7" hidden="1">{"TAB1",#N/A,TRUE,"GENERAL";"TAB2",#N/A,TRUE,"GENERAL";"TAB3",#N/A,TRUE,"GENERAL";"TAB4",#N/A,TRUE,"GENERAL";"TAB5",#N/A,TRUE,"GENERAL"}</definedName>
    <definedName name="gerg" localSheetId="2" hidden="1">{"TAB1",#N/A,TRUE,"GENERAL";"TAB2",#N/A,TRUE,"GENERAL";"TAB3",#N/A,TRUE,"GENERAL";"TAB4",#N/A,TRUE,"GENERAL";"TAB5",#N/A,TRUE,"GENERAL"}</definedName>
    <definedName name="gerg" localSheetId="6" hidden="1">{"TAB1",#N/A,TRUE,"GENERAL";"TAB2",#N/A,TRUE,"GENERAL";"TAB3",#N/A,TRUE,"GENERAL";"TAB4",#N/A,TRUE,"GENERAL";"TAB5",#N/A,TRUE,"GENERAL"}</definedName>
    <definedName name="gerg" localSheetId="4" hidden="1">{"TAB1",#N/A,TRUE,"GENERAL";"TAB2",#N/A,TRUE,"GENERAL";"TAB3",#N/A,TRUE,"GENERAL";"TAB4",#N/A,TRUE,"GENERAL";"TAB5",#N/A,TRUE,"GENERAL"}</definedName>
    <definedName name="gerg" localSheetId="3" hidden="1">{"TAB1",#N/A,TRUE,"GENERAL";"TAB2",#N/A,TRUE,"GENERAL";"TAB3",#N/A,TRUE,"GENERAL";"TAB4",#N/A,TRUE,"GENERAL";"TAB5",#N/A,TRUE,"GENERAL"}</definedName>
    <definedName name="gerg" localSheetId="5" hidden="1">{"TAB1",#N/A,TRUE,"GENERAL";"TAB2",#N/A,TRUE,"GENERAL";"TAB3",#N/A,TRUE,"GENERAL";"TAB4",#N/A,TRUE,"GENERAL";"TAB5",#N/A,TRUE,"GENERAL"}</definedName>
    <definedName name="gerg" hidden="1">{"TAB1",#N/A,TRUE,"GENERAL";"TAB2",#N/A,TRUE,"GENERAL";"TAB3",#N/A,TRUE,"GENERAL";"TAB4",#N/A,TRUE,"GENERAL";"TAB5",#N/A,TRUE,"GENERAL"}</definedName>
    <definedName name="gerg54" localSheetId="9" hidden="1">{"via1",#N/A,TRUE,"general";"via2",#N/A,TRUE,"general";"via3",#N/A,TRUE,"general"}</definedName>
    <definedName name="gerg54" localSheetId="8" hidden="1">{"via1",#N/A,TRUE,"general";"via2",#N/A,TRUE,"general";"via3",#N/A,TRUE,"general"}</definedName>
    <definedName name="gerg54" localSheetId="7" hidden="1">{"via1",#N/A,TRUE,"general";"via2",#N/A,TRUE,"general";"via3",#N/A,TRUE,"general"}</definedName>
    <definedName name="gerg54" localSheetId="2" hidden="1">{"via1",#N/A,TRUE,"general";"via2",#N/A,TRUE,"general";"via3",#N/A,TRUE,"general"}</definedName>
    <definedName name="gerg54" localSheetId="6" hidden="1">{"via1",#N/A,TRUE,"general";"via2",#N/A,TRUE,"general";"via3",#N/A,TRUE,"general"}</definedName>
    <definedName name="gerg54" localSheetId="4" hidden="1">{"via1",#N/A,TRUE,"general";"via2",#N/A,TRUE,"general";"via3",#N/A,TRUE,"general"}</definedName>
    <definedName name="gerg54" localSheetId="3" hidden="1">{"via1",#N/A,TRUE,"general";"via2",#N/A,TRUE,"general";"via3",#N/A,TRUE,"general"}</definedName>
    <definedName name="gerg54" localSheetId="5" hidden="1">{"via1",#N/A,TRUE,"general";"via2",#N/A,TRUE,"general";"via3",#N/A,TRUE,"general"}</definedName>
    <definedName name="gerg54" hidden="1">{"via1",#N/A,TRUE,"general";"via2",#N/A,TRUE,"general";"via3",#N/A,TRUE,"general"}</definedName>
    <definedName name="gergew" localSheetId="9"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5" hidden="1">{"TAB1",#N/A,TRUE,"GENERAL";"TAB2",#N/A,TRUE,"GENERAL";"TAB3",#N/A,TRUE,"GENERAL";"TAB4",#N/A,TRUE,"GENERAL";"TAB5",#N/A,TRUE,"GENERAL"}</definedName>
    <definedName name="gergew" hidden="1">{"TAB1",#N/A,TRUE,"GENERAL";"TAB2",#N/A,TRUE,"GENERAL";"TAB3",#N/A,TRUE,"GENERAL";"TAB4",#N/A,TRUE,"GENERAL";"TAB5",#N/A,TRUE,"GENERAL"}</definedName>
    <definedName name="gergw" localSheetId="9" hidden="1">{"TAB1",#N/A,TRUE,"GENERAL";"TAB2",#N/A,TRUE,"GENERAL";"TAB3",#N/A,TRUE,"GENERAL";"TAB4",#N/A,TRUE,"GENERAL";"TAB5",#N/A,TRUE,"GENERAL"}</definedName>
    <definedName name="gergw" localSheetId="8" hidden="1">{"TAB1",#N/A,TRUE,"GENERAL";"TAB2",#N/A,TRUE,"GENERAL";"TAB3",#N/A,TRUE,"GENERAL";"TAB4",#N/A,TRUE,"GENERAL";"TAB5",#N/A,TRUE,"GENERAL"}</definedName>
    <definedName name="gergw" localSheetId="7" hidden="1">{"TAB1",#N/A,TRUE,"GENERAL";"TAB2",#N/A,TRUE,"GENERAL";"TAB3",#N/A,TRUE,"GENERAL";"TAB4",#N/A,TRUE,"GENERAL";"TAB5",#N/A,TRUE,"GENERAL"}</definedName>
    <definedName name="gergw" localSheetId="2" hidden="1">{"TAB1",#N/A,TRUE,"GENERAL";"TAB2",#N/A,TRUE,"GENERAL";"TAB3",#N/A,TRUE,"GENERAL";"TAB4",#N/A,TRUE,"GENERAL";"TAB5",#N/A,TRUE,"GENERAL"}</definedName>
    <definedName name="gergw" localSheetId="6" hidden="1">{"TAB1",#N/A,TRUE,"GENERAL";"TAB2",#N/A,TRUE,"GENERAL";"TAB3",#N/A,TRUE,"GENERAL";"TAB4",#N/A,TRUE,"GENERAL";"TAB5",#N/A,TRUE,"GENERAL"}</definedName>
    <definedName name="gergw" localSheetId="4" hidden="1">{"TAB1",#N/A,TRUE,"GENERAL";"TAB2",#N/A,TRUE,"GENERAL";"TAB3",#N/A,TRUE,"GENERAL";"TAB4",#N/A,TRUE,"GENERAL";"TAB5",#N/A,TRUE,"GENERAL"}</definedName>
    <definedName name="gergw" localSheetId="3" hidden="1">{"TAB1",#N/A,TRUE,"GENERAL";"TAB2",#N/A,TRUE,"GENERAL";"TAB3",#N/A,TRUE,"GENERAL";"TAB4",#N/A,TRUE,"GENERAL";"TAB5",#N/A,TRUE,"GENERAL"}</definedName>
    <definedName name="gergw" localSheetId="5" hidden="1">{"TAB1",#N/A,TRUE,"GENERAL";"TAB2",#N/A,TRUE,"GENERAL";"TAB3",#N/A,TRUE,"GENERAL";"TAB4",#N/A,TRUE,"GENERAL";"TAB5",#N/A,TRUE,"GENERAL"}</definedName>
    <definedName name="gergw" hidden="1">{"TAB1",#N/A,TRUE,"GENERAL";"TAB2",#N/A,TRUE,"GENERAL";"TAB3",#N/A,TRUE,"GENERAL";"TAB4",#N/A,TRUE,"GENERAL";"TAB5",#N/A,TRUE,"GENERAL"}</definedName>
    <definedName name="gfd" localSheetId="9" hidden="1">{"TAB1",#N/A,TRUE,"GENERAL";"TAB2",#N/A,TRUE,"GENERAL";"TAB3",#N/A,TRUE,"GENERAL";"TAB4",#N/A,TRUE,"GENERAL";"TAB5",#N/A,TRUE,"GENERAL"}</definedName>
    <definedName name="gfd" localSheetId="8" hidden="1">{"TAB1",#N/A,TRUE,"GENERAL";"TAB2",#N/A,TRUE,"GENERAL";"TAB3",#N/A,TRUE,"GENERAL";"TAB4",#N/A,TRUE,"GENERAL";"TAB5",#N/A,TRUE,"GENERAL"}</definedName>
    <definedName name="gfd" localSheetId="7" hidden="1">{"TAB1",#N/A,TRUE,"GENERAL";"TAB2",#N/A,TRUE,"GENERAL";"TAB3",#N/A,TRUE,"GENERAL";"TAB4",#N/A,TRUE,"GENERAL";"TAB5",#N/A,TRUE,"GENERAL"}</definedName>
    <definedName name="gfd" localSheetId="2" hidden="1">{"TAB1",#N/A,TRUE,"GENERAL";"TAB2",#N/A,TRUE,"GENERAL";"TAB3",#N/A,TRUE,"GENERAL";"TAB4",#N/A,TRUE,"GENERAL";"TAB5",#N/A,TRUE,"GENERAL"}</definedName>
    <definedName name="gfd" localSheetId="6" hidden="1">{"TAB1",#N/A,TRUE,"GENERAL";"TAB2",#N/A,TRUE,"GENERAL";"TAB3",#N/A,TRUE,"GENERAL";"TAB4",#N/A,TRUE,"GENERAL";"TAB5",#N/A,TRUE,"GENERAL"}</definedName>
    <definedName name="gfd" localSheetId="4" hidden="1">{"TAB1",#N/A,TRUE,"GENERAL";"TAB2",#N/A,TRUE,"GENERAL";"TAB3",#N/A,TRUE,"GENERAL";"TAB4",#N/A,TRUE,"GENERAL";"TAB5",#N/A,TRUE,"GENERAL"}</definedName>
    <definedName name="gfd" localSheetId="3" hidden="1">{"TAB1",#N/A,TRUE,"GENERAL";"TAB2",#N/A,TRUE,"GENERAL";"TAB3",#N/A,TRUE,"GENERAL";"TAB4",#N/A,TRUE,"GENERAL";"TAB5",#N/A,TRUE,"GENERAL"}</definedName>
    <definedName name="gfd" localSheetId="5" hidden="1">{"TAB1",#N/A,TRUE,"GENERAL";"TAB2",#N/A,TRUE,"GENERAL";"TAB3",#N/A,TRUE,"GENERAL";"TAB4",#N/A,TRUE,"GENERAL";"TAB5",#N/A,TRUE,"GENERAL"}</definedName>
    <definedName name="gfd" hidden="1">{"TAB1",#N/A,TRUE,"GENERAL";"TAB2",#N/A,TRUE,"GENERAL";"TAB3",#N/A,TRUE,"GENERAL";"TAB4",#N/A,TRUE,"GENERAL";"TAB5",#N/A,TRUE,"GENERAL"}</definedName>
    <definedName name="gfdg" localSheetId="9" hidden="1">{"via1",#N/A,TRUE,"general";"via2",#N/A,TRUE,"general";"via3",#N/A,TRUE,"general"}</definedName>
    <definedName name="gfdg" localSheetId="8" hidden="1">{"via1",#N/A,TRUE,"general";"via2",#N/A,TRUE,"general";"via3",#N/A,TRUE,"general"}</definedName>
    <definedName name="gfdg" localSheetId="7" hidden="1">{"via1",#N/A,TRUE,"general";"via2",#N/A,TRUE,"general";"via3",#N/A,TRUE,"general"}</definedName>
    <definedName name="gfdg" localSheetId="2" hidden="1">{"via1",#N/A,TRUE,"general";"via2",#N/A,TRUE,"general";"via3",#N/A,TRUE,"general"}</definedName>
    <definedName name="gfdg" localSheetId="6" hidden="1">{"via1",#N/A,TRUE,"general";"via2",#N/A,TRUE,"general";"via3",#N/A,TRUE,"general"}</definedName>
    <definedName name="gfdg" localSheetId="4" hidden="1">{"via1",#N/A,TRUE,"general";"via2",#N/A,TRUE,"general";"via3",#N/A,TRUE,"general"}</definedName>
    <definedName name="gfdg" localSheetId="3" hidden="1">{"via1",#N/A,TRUE,"general";"via2",#N/A,TRUE,"general";"via3",#N/A,TRUE,"general"}</definedName>
    <definedName name="gfdg" localSheetId="5" hidden="1">{"via1",#N/A,TRUE,"general";"via2",#N/A,TRUE,"general";"via3",#N/A,TRUE,"general"}</definedName>
    <definedName name="gfdg" hidden="1">{"via1",#N/A,TRUE,"general";"via2",#N/A,TRUE,"general";"via3",#N/A,TRUE,"general"}</definedName>
    <definedName name="gffgfhhf" localSheetId="9" hidden="1">{#N/A,#N/A,TRUE,"INGENIERIA";#N/A,#N/A,TRUE,"COMPRAS";#N/A,#N/A,TRUE,"DIRECCION";#N/A,#N/A,TRUE,"RESUMEN"}</definedName>
    <definedName name="gffgfhhf" localSheetId="8" hidden="1">{#N/A,#N/A,TRUE,"INGENIERIA";#N/A,#N/A,TRUE,"COMPRAS";#N/A,#N/A,TRUE,"DIRECCION";#N/A,#N/A,TRUE,"RESUMEN"}</definedName>
    <definedName name="gffgfhhf" localSheetId="7" hidden="1">{#N/A,#N/A,TRUE,"INGENIERIA";#N/A,#N/A,TRUE,"COMPRAS";#N/A,#N/A,TRUE,"DIRECCION";#N/A,#N/A,TRUE,"RESUMEN"}</definedName>
    <definedName name="gffgfhhf" localSheetId="2" hidden="1">{#N/A,#N/A,TRUE,"INGENIERIA";#N/A,#N/A,TRUE,"COMPRAS";#N/A,#N/A,TRUE,"DIRECCION";#N/A,#N/A,TRUE,"RESUMEN"}</definedName>
    <definedName name="gffgfhhf" localSheetId="6" hidden="1">{#N/A,#N/A,TRUE,"INGENIERIA";#N/A,#N/A,TRUE,"COMPRAS";#N/A,#N/A,TRUE,"DIRECCION";#N/A,#N/A,TRUE,"RESUMEN"}</definedName>
    <definedName name="gffgfhhf" localSheetId="4" hidden="1">{#N/A,#N/A,TRUE,"INGENIERIA";#N/A,#N/A,TRUE,"COMPRAS";#N/A,#N/A,TRUE,"DIRECCION";#N/A,#N/A,TRUE,"RESUMEN"}</definedName>
    <definedName name="gffgfhhf" localSheetId="3" hidden="1">{#N/A,#N/A,TRUE,"INGENIERIA";#N/A,#N/A,TRUE,"COMPRAS";#N/A,#N/A,TRUE,"DIRECCION";#N/A,#N/A,TRUE,"RESUMEN"}</definedName>
    <definedName name="gffgfhhf" localSheetId="5" hidden="1">{#N/A,#N/A,TRUE,"INGENIERIA";#N/A,#N/A,TRUE,"COMPRAS";#N/A,#N/A,TRUE,"DIRECCION";#N/A,#N/A,TRUE,"RESUMEN"}</definedName>
    <definedName name="gffgfhhf" hidden="1">{#N/A,#N/A,TRUE,"INGENIERIA";#N/A,#N/A,TRUE,"COMPRAS";#N/A,#N/A,TRUE,"DIRECCION";#N/A,#N/A,TRUE,"RESUMEN"}</definedName>
    <definedName name="gfgfgr" localSheetId="9" hidden="1">{"via1",#N/A,TRUE,"general";"via2",#N/A,TRUE,"general";"via3",#N/A,TRUE,"general"}</definedName>
    <definedName name="gfgfgr" localSheetId="8" hidden="1">{"via1",#N/A,TRUE,"general";"via2",#N/A,TRUE,"general";"via3",#N/A,TRUE,"general"}</definedName>
    <definedName name="gfgfgr" localSheetId="7" hidden="1">{"via1",#N/A,TRUE,"general";"via2",#N/A,TRUE,"general";"via3",#N/A,TRUE,"general"}</definedName>
    <definedName name="gfgfgr" localSheetId="2" hidden="1">{"via1",#N/A,TRUE,"general";"via2",#N/A,TRUE,"general";"via3",#N/A,TRUE,"general"}</definedName>
    <definedName name="gfgfgr" localSheetId="6" hidden="1">{"via1",#N/A,TRUE,"general";"via2",#N/A,TRUE,"general";"via3",#N/A,TRUE,"general"}</definedName>
    <definedName name="gfgfgr" localSheetId="4" hidden="1">{"via1",#N/A,TRUE,"general";"via2",#N/A,TRUE,"general";"via3",#N/A,TRUE,"general"}</definedName>
    <definedName name="gfgfgr" localSheetId="3" hidden="1">{"via1",#N/A,TRUE,"general";"via2",#N/A,TRUE,"general";"via3",#N/A,TRUE,"general"}</definedName>
    <definedName name="gfgfgr" localSheetId="5" hidden="1">{"via1",#N/A,TRUE,"general";"via2",#N/A,TRUE,"general";"via3",#N/A,TRUE,"general"}</definedName>
    <definedName name="gfgfgr" hidden="1">{"via1",#N/A,TRUE,"general";"via2",#N/A,TRUE,"general";"via3",#N/A,TRUE,"general"}</definedName>
    <definedName name="gfhf" localSheetId="9" hidden="1">{"via1",#N/A,TRUE,"general";"via2",#N/A,TRUE,"general";"via3",#N/A,TRUE,"general"}</definedName>
    <definedName name="gfhf" localSheetId="8" hidden="1">{"via1",#N/A,TRUE,"general";"via2",#N/A,TRUE,"general";"via3",#N/A,TRUE,"general"}</definedName>
    <definedName name="gfhf" localSheetId="7" hidden="1">{"via1",#N/A,TRUE,"general";"via2",#N/A,TRUE,"general";"via3",#N/A,TRUE,"general"}</definedName>
    <definedName name="gfhf" localSheetId="2" hidden="1">{"via1",#N/A,TRUE,"general";"via2",#N/A,TRUE,"general";"via3",#N/A,TRUE,"general"}</definedName>
    <definedName name="gfhf" localSheetId="6" hidden="1">{"via1",#N/A,TRUE,"general";"via2",#N/A,TRUE,"general";"via3",#N/A,TRUE,"general"}</definedName>
    <definedName name="gfhf" localSheetId="4" hidden="1">{"via1",#N/A,TRUE,"general";"via2",#N/A,TRUE,"general";"via3",#N/A,TRUE,"general"}</definedName>
    <definedName name="gfhf" localSheetId="3" hidden="1">{"via1",#N/A,TRUE,"general";"via2",#N/A,TRUE,"general";"via3",#N/A,TRUE,"general"}</definedName>
    <definedName name="gfhf" localSheetId="5" hidden="1">{"via1",#N/A,TRUE,"general";"via2",#N/A,TRUE,"general";"via3",#N/A,TRUE,"general"}</definedName>
    <definedName name="gfhf" hidden="1">{"via1",#N/A,TRUE,"general";"via2",#N/A,TRUE,"general";"via3",#N/A,TRUE,"general"}</definedName>
    <definedName name="gfhfdh" localSheetId="9"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5" hidden="1">{"TAB1",#N/A,TRUE,"GENERAL";"TAB2",#N/A,TRUE,"GENERAL";"TAB3",#N/A,TRUE,"GENERAL";"TAB4",#N/A,TRUE,"GENERAL";"TAB5",#N/A,TRUE,"GENERAL"}</definedName>
    <definedName name="gfhfdh"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5" hidden="1">{"TAB1",#N/A,TRUE,"GENERAL";"TAB2",#N/A,TRUE,"GENERAL";"TAB3",#N/A,TRUE,"GENERAL";"TAB4",#N/A,TRUE,"GENERAL";"TAB5",#N/A,TRUE,"GENERAL"}</definedName>
    <definedName name="gfhgfh"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5" hidden="1">{"TAB1",#N/A,TRUE,"GENERAL";"TAB2",#N/A,TRUE,"GENERAL";"TAB3",#N/A,TRUE,"GENERAL";"TAB4",#N/A,TRUE,"GENERAL";"TAB5",#N/A,TRUE,"GENERAL"}</definedName>
    <definedName name="GFJHGJ" hidden="1">{"TAB1",#N/A,TRUE,"GENERAL";"TAB2",#N/A,TRUE,"GENERAL";"TAB3",#N/A,TRUE,"GENERAL";"TAB4",#N/A,TRUE,"GENERAL";"TAB5",#N/A,TRUE,"GENERAL"}</definedName>
    <definedName name="gfjjh" localSheetId="9" hidden="1">{"via1",#N/A,TRUE,"general";"via2",#N/A,TRUE,"general";"via3",#N/A,TRUE,"general"}</definedName>
    <definedName name="gfjjh" localSheetId="8" hidden="1">{"via1",#N/A,TRUE,"general";"via2",#N/A,TRUE,"general";"via3",#N/A,TRUE,"general"}</definedName>
    <definedName name="gfjjh" localSheetId="7" hidden="1">{"via1",#N/A,TRUE,"general";"via2",#N/A,TRUE,"general";"via3",#N/A,TRUE,"general"}</definedName>
    <definedName name="gfjjh" localSheetId="2" hidden="1">{"via1",#N/A,TRUE,"general";"via2",#N/A,TRUE,"general";"via3",#N/A,TRUE,"general"}</definedName>
    <definedName name="gfjjh" localSheetId="6" hidden="1">{"via1",#N/A,TRUE,"general";"via2",#N/A,TRUE,"general";"via3",#N/A,TRUE,"general"}</definedName>
    <definedName name="gfjjh" localSheetId="4" hidden="1">{"via1",#N/A,TRUE,"general";"via2",#N/A,TRUE,"general";"via3",#N/A,TRUE,"general"}</definedName>
    <definedName name="gfjjh" localSheetId="3" hidden="1">{"via1",#N/A,TRUE,"general";"via2",#N/A,TRUE,"general";"via3",#N/A,TRUE,"general"}</definedName>
    <definedName name="gfjjh" localSheetId="5" hidden="1">{"via1",#N/A,TRUE,"general";"via2",#N/A,TRUE,"general";"via3",#N/A,TRUE,"general"}</definedName>
    <definedName name="gfjjh" hidden="1">{"via1",#N/A,TRUE,"general";"via2",#N/A,TRUE,"general";"via3",#N/A,TRUE,"general"}</definedName>
    <definedName name="GFN">[12]Tablas!#REF!</definedName>
    <definedName name="gfutyj6" localSheetId="9" hidden="1">{"via1",#N/A,TRUE,"general";"via2",#N/A,TRUE,"general";"via3",#N/A,TRUE,"general"}</definedName>
    <definedName name="gfutyj6" localSheetId="8" hidden="1">{"via1",#N/A,TRUE,"general";"via2",#N/A,TRUE,"general";"via3",#N/A,TRUE,"general"}</definedName>
    <definedName name="gfutyj6" localSheetId="7" hidden="1">{"via1",#N/A,TRUE,"general";"via2",#N/A,TRUE,"general";"via3",#N/A,TRUE,"general"}</definedName>
    <definedName name="gfutyj6" localSheetId="2" hidden="1">{"via1",#N/A,TRUE,"general";"via2",#N/A,TRUE,"general";"via3",#N/A,TRUE,"general"}</definedName>
    <definedName name="gfutyj6" localSheetId="6" hidden="1">{"via1",#N/A,TRUE,"general";"via2",#N/A,TRUE,"general";"via3",#N/A,TRUE,"general"}</definedName>
    <definedName name="gfutyj6" localSheetId="4" hidden="1">{"via1",#N/A,TRUE,"general";"via2",#N/A,TRUE,"general";"via3",#N/A,TRUE,"general"}</definedName>
    <definedName name="gfutyj6" localSheetId="3" hidden="1">{"via1",#N/A,TRUE,"general";"via2",#N/A,TRUE,"general";"via3",#N/A,TRUE,"general"}</definedName>
    <definedName name="gfutyj6" localSheetId="5" hidden="1">{"via1",#N/A,TRUE,"general";"via2",#N/A,TRUE,"general";"via3",#N/A,TRUE,"general"}</definedName>
    <definedName name="gfutyj6" hidden="1">{"via1",#N/A,TRUE,"general";"via2",#N/A,TRUE,"general";"via3",#N/A,TRUE,"general"}</definedName>
    <definedName name="gg" localSheetId="9" hidden="1">{"TAB1",#N/A,TRUE,"GENERAL";"TAB2",#N/A,TRUE,"GENERAL";"TAB3",#N/A,TRUE,"GENERAL";"TAB4",#N/A,TRUE,"GENERAL";"TAB5",#N/A,TRUE,"GENERAL"}</definedName>
    <definedName name="gg" localSheetId="8" hidden="1">{"TAB1",#N/A,TRUE,"GENERAL";"TAB2",#N/A,TRUE,"GENERAL";"TAB3",#N/A,TRUE,"GENERAL";"TAB4",#N/A,TRUE,"GENERAL";"TAB5",#N/A,TRUE,"GENERAL"}</definedName>
    <definedName name="gg" localSheetId="7" hidden="1">{"TAB1",#N/A,TRUE,"GENERAL";"TAB2",#N/A,TRUE,"GENERAL";"TAB3",#N/A,TRUE,"GENERAL";"TAB4",#N/A,TRUE,"GENERAL";"TAB5",#N/A,TRUE,"GENERAL"}</definedName>
    <definedName name="gg" localSheetId="2" hidden="1">{"TAB1",#N/A,TRUE,"GENERAL";"TAB2",#N/A,TRUE,"GENERAL";"TAB3",#N/A,TRUE,"GENERAL";"TAB4",#N/A,TRUE,"GENERAL";"TAB5",#N/A,TRUE,"GENERAL"}</definedName>
    <definedName name="gg" localSheetId="6" hidden="1">{"TAB1",#N/A,TRUE,"GENERAL";"TAB2",#N/A,TRUE,"GENERAL";"TAB3",#N/A,TRUE,"GENERAL";"TAB4",#N/A,TRUE,"GENERAL";"TAB5",#N/A,TRUE,"GENERAL"}</definedName>
    <definedName name="gg" localSheetId="4" hidden="1">{"TAB1",#N/A,TRUE,"GENERAL";"TAB2",#N/A,TRUE,"GENERAL";"TAB3",#N/A,TRUE,"GENERAL";"TAB4",#N/A,TRUE,"GENERAL";"TAB5",#N/A,TRUE,"GENERAL"}</definedName>
    <definedName name="gg" localSheetId="3" hidden="1">{"TAB1",#N/A,TRUE,"GENERAL";"TAB2",#N/A,TRUE,"GENERAL";"TAB3",#N/A,TRUE,"GENERAL";"TAB4",#N/A,TRUE,"GENERAL";"TAB5",#N/A,TRUE,"GENERAL"}</definedName>
    <definedName name="gg" localSheetId="5" hidden="1">{"TAB1",#N/A,TRUE,"GENERAL";"TAB2",#N/A,TRUE,"GENERAL";"TAB3",#N/A,TRUE,"GENERAL";"TAB4",#N/A,TRUE,"GENERAL";"TAB5",#N/A,TRUE,"GENERAL"}</definedName>
    <definedName name="gg" hidden="1">{"TAB1",#N/A,TRUE,"GENERAL";"TAB2",#N/A,TRUE,"GENERAL";"TAB3",#N/A,TRUE,"GENERAL";"TAB4",#N/A,TRUE,"GENERAL";"TAB5",#N/A,TRUE,"GENERAL"}</definedName>
    <definedName name="ggdr" localSheetId="9" hidden="1">{"via1",#N/A,TRUE,"general";"via2",#N/A,TRUE,"general";"via3",#N/A,TRUE,"general"}</definedName>
    <definedName name="ggdr" localSheetId="8" hidden="1">{"via1",#N/A,TRUE,"general";"via2",#N/A,TRUE,"general";"via3",#N/A,TRUE,"general"}</definedName>
    <definedName name="ggdr" localSheetId="7" hidden="1">{"via1",#N/A,TRUE,"general";"via2",#N/A,TRUE,"general";"via3",#N/A,TRUE,"general"}</definedName>
    <definedName name="ggdr" localSheetId="2" hidden="1">{"via1",#N/A,TRUE,"general";"via2",#N/A,TRUE,"general";"via3",#N/A,TRUE,"general"}</definedName>
    <definedName name="ggdr" localSheetId="6" hidden="1">{"via1",#N/A,TRUE,"general";"via2",#N/A,TRUE,"general";"via3",#N/A,TRUE,"general"}</definedName>
    <definedName name="ggdr" localSheetId="4" hidden="1">{"via1",#N/A,TRUE,"general";"via2",#N/A,TRUE,"general";"via3",#N/A,TRUE,"general"}</definedName>
    <definedName name="ggdr" localSheetId="3" hidden="1">{"via1",#N/A,TRUE,"general";"via2",#N/A,TRUE,"general";"via3",#N/A,TRUE,"general"}</definedName>
    <definedName name="ggdr" localSheetId="5" hidden="1">{"via1",#N/A,TRUE,"general";"via2",#N/A,TRUE,"general";"via3",#N/A,TRUE,"general"}</definedName>
    <definedName name="ggdr" hidden="1">{"via1",#N/A,TRUE,"general";"via2",#N/A,TRUE,"general";"via3",#N/A,TRUE,"general"}</definedName>
    <definedName name="ggerg" localSheetId="9" hidden="1">{"TAB1",#N/A,TRUE,"GENERAL";"TAB2",#N/A,TRUE,"GENERAL";"TAB3",#N/A,TRUE,"GENERAL";"TAB4",#N/A,TRUE,"GENERAL";"TAB5",#N/A,TRUE,"GENERAL"}</definedName>
    <definedName name="ggerg" localSheetId="8" hidden="1">{"TAB1",#N/A,TRUE,"GENERAL";"TAB2",#N/A,TRUE,"GENERAL";"TAB3",#N/A,TRUE,"GENERAL";"TAB4",#N/A,TRUE,"GENERAL";"TAB5",#N/A,TRUE,"GENERAL"}</definedName>
    <definedName name="ggerg" localSheetId="7" hidden="1">{"TAB1",#N/A,TRUE,"GENERAL";"TAB2",#N/A,TRUE,"GENERAL";"TAB3",#N/A,TRUE,"GENERAL";"TAB4",#N/A,TRUE,"GENERAL";"TAB5",#N/A,TRUE,"GENERAL"}</definedName>
    <definedName name="ggerg" localSheetId="2" hidden="1">{"TAB1",#N/A,TRUE,"GENERAL";"TAB2",#N/A,TRUE,"GENERAL";"TAB3",#N/A,TRUE,"GENERAL";"TAB4",#N/A,TRUE,"GENERAL";"TAB5",#N/A,TRUE,"GENERAL"}</definedName>
    <definedName name="ggerg" localSheetId="6" hidden="1">{"TAB1",#N/A,TRUE,"GENERAL";"TAB2",#N/A,TRUE,"GENERAL";"TAB3",#N/A,TRUE,"GENERAL";"TAB4",#N/A,TRUE,"GENERAL";"TAB5",#N/A,TRUE,"GENERAL"}</definedName>
    <definedName name="ggerg" localSheetId="4" hidden="1">{"TAB1",#N/A,TRUE,"GENERAL";"TAB2",#N/A,TRUE,"GENERAL";"TAB3",#N/A,TRUE,"GENERAL";"TAB4",#N/A,TRUE,"GENERAL";"TAB5",#N/A,TRUE,"GENERAL"}</definedName>
    <definedName name="ggerg" localSheetId="3" hidden="1">{"TAB1",#N/A,TRUE,"GENERAL";"TAB2",#N/A,TRUE,"GENERAL";"TAB3",#N/A,TRUE,"GENERAL";"TAB4",#N/A,TRUE,"GENERAL";"TAB5",#N/A,TRUE,"GENERAL"}</definedName>
    <definedName name="ggerg" localSheetId="5" hidden="1">{"TAB1",#N/A,TRUE,"GENERAL";"TAB2",#N/A,TRUE,"GENERAL";"TAB3",#N/A,TRUE,"GENERAL";"TAB4",#N/A,TRUE,"GENERAL";"TAB5",#N/A,TRUE,"GENERAL"}</definedName>
    <definedName name="ggerg" hidden="1">{"TAB1",#N/A,TRUE,"GENERAL";"TAB2",#N/A,TRUE,"GENERAL";"TAB3",#N/A,TRUE,"GENERAL";"TAB4",#N/A,TRUE,"GENERAL";"TAB5",#N/A,TRUE,"GENERAL"}</definedName>
    <definedName name="GGG">[0]!ERR</definedName>
    <definedName name="gggb" localSheetId="9" hidden="1">{"TAB1",#N/A,TRUE,"GENERAL";"TAB2",#N/A,TRUE,"GENERAL";"TAB3",#N/A,TRUE,"GENERAL";"TAB4",#N/A,TRUE,"GENERAL";"TAB5",#N/A,TRUE,"GENERAL"}</definedName>
    <definedName name="gggb" localSheetId="8" hidden="1">{"TAB1",#N/A,TRUE,"GENERAL";"TAB2",#N/A,TRUE,"GENERAL";"TAB3",#N/A,TRUE,"GENERAL";"TAB4",#N/A,TRUE,"GENERAL";"TAB5",#N/A,TRUE,"GENERAL"}</definedName>
    <definedName name="gggb" localSheetId="7" hidden="1">{"TAB1",#N/A,TRUE,"GENERAL";"TAB2",#N/A,TRUE,"GENERAL";"TAB3",#N/A,TRUE,"GENERAL";"TAB4",#N/A,TRUE,"GENERAL";"TAB5",#N/A,TRUE,"GENERAL"}</definedName>
    <definedName name="gggb" localSheetId="2" hidden="1">{"TAB1",#N/A,TRUE,"GENERAL";"TAB2",#N/A,TRUE,"GENERAL";"TAB3",#N/A,TRUE,"GENERAL";"TAB4",#N/A,TRUE,"GENERAL";"TAB5",#N/A,TRUE,"GENERAL"}</definedName>
    <definedName name="gggb" localSheetId="6" hidden="1">{"TAB1",#N/A,TRUE,"GENERAL";"TAB2",#N/A,TRUE,"GENERAL";"TAB3",#N/A,TRUE,"GENERAL";"TAB4",#N/A,TRUE,"GENERAL";"TAB5",#N/A,TRUE,"GENERAL"}</definedName>
    <definedName name="gggb" localSheetId="4" hidden="1">{"TAB1",#N/A,TRUE,"GENERAL";"TAB2",#N/A,TRUE,"GENERAL";"TAB3",#N/A,TRUE,"GENERAL";"TAB4",#N/A,TRUE,"GENERAL";"TAB5",#N/A,TRUE,"GENERAL"}</definedName>
    <definedName name="gggb" localSheetId="3" hidden="1">{"TAB1",#N/A,TRUE,"GENERAL";"TAB2",#N/A,TRUE,"GENERAL";"TAB3",#N/A,TRUE,"GENERAL";"TAB4",#N/A,TRUE,"GENERAL";"TAB5",#N/A,TRUE,"GENERAL"}</definedName>
    <definedName name="gggb" localSheetId="5" hidden="1">{"TAB1",#N/A,TRUE,"GENERAL";"TAB2",#N/A,TRUE,"GENERAL";"TAB3",#N/A,TRUE,"GENERAL";"TAB4",#N/A,TRUE,"GENERAL";"TAB5",#N/A,TRUE,"GENERAL"}</definedName>
    <definedName name="gggb" hidden="1">{"TAB1",#N/A,TRUE,"GENERAL";"TAB2",#N/A,TRUE,"GENERAL";"TAB3",#N/A,TRUE,"GENERAL";"TAB4",#N/A,TRUE,"GENERAL";"TAB5",#N/A,TRUE,"GENERAL"}</definedName>
    <definedName name="gggg" localSheetId="9" hidden="1">{"via1",#N/A,TRUE,"general";"via2",#N/A,TRUE,"general";"via3",#N/A,TRUE,"general"}</definedName>
    <definedName name="gggg" localSheetId="8" hidden="1">{"via1",#N/A,TRUE,"general";"via2",#N/A,TRUE,"general";"via3",#N/A,TRUE,"general"}</definedName>
    <definedName name="gggg" localSheetId="7" hidden="1">{"via1",#N/A,TRUE,"general";"via2",#N/A,TRUE,"general";"via3",#N/A,TRUE,"general"}</definedName>
    <definedName name="gggg" localSheetId="2" hidden="1">{"via1",#N/A,TRUE,"general";"via2",#N/A,TRUE,"general";"via3",#N/A,TRUE,"general"}</definedName>
    <definedName name="gggg" localSheetId="6" hidden="1">{"via1",#N/A,TRUE,"general";"via2",#N/A,TRUE,"general";"via3",#N/A,TRUE,"general"}</definedName>
    <definedName name="gggg" localSheetId="4" hidden="1">{"via1",#N/A,TRUE,"general";"via2",#N/A,TRUE,"general";"via3",#N/A,TRUE,"general"}</definedName>
    <definedName name="gggg" localSheetId="3" hidden="1">{"via1",#N/A,TRUE,"general";"via2",#N/A,TRUE,"general";"via3",#N/A,TRUE,"general"}</definedName>
    <definedName name="gggg" localSheetId="5" hidden="1">{"via1",#N/A,TRUE,"general";"via2",#N/A,TRUE,"general";"via3",#N/A,TRUE,"general"}</definedName>
    <definedName name="gggg" hidden="1">{"via1",#N/A,TRUE,"general";"via2",#N/A,TRUE,"general";"via3",#N/A,TRUE,"general"}</definedName>
    <definedName name="ggggd" localSheetId="9" hidden="1">{"TAB1",#N/A,TRUE,"GENERAL";"TAB2",#N/A,TRUE,"GENERAL";"TAB3",#N/A,TRUE,"GENERAL";"TAB4",#N/A,TRUE,"GENERAL";"TAB5",#N/A,TRUE,"GENERAL"}</definedName>
    <definedName name="ggggd" localSheetId="8" hidden="1">{"TAB1",#N/A,TRUE,"GENERAL";"TAB2",#N/A,TRUE,"GENERAL";"TAB3",#N/A,TRUE,"GENERAL";"TAB4",#N/A,TRUE,"GENERAL";"TAB5",#N/A,TRUE,"GENERAL"}</definedName>
    <definedName name="ggggd" localSheetId="7" hidden="1">{"TAB1",#N/A,TRUE,"GENERAL";"TAB2",#N/A,TRUE,"GENERAL";"TAB3",#N/A,TRUE,"GENERAL";"TAB4",#N/A,TRUE,"GENERAL";"TAB5",#N/A,TRUE,"GENERAL"}</definedName>
    <definedName name="ggggd" localSheetId="2" hidden="1">{"TAB1",#N/A,TRUE,"GENERAL";"TAB2",#N/A,TRUE,"GENERAL";"TAB3",#N/A,TRUE,"GENERAL";"TAB4",#N/A,TRUE,"GENERAL";"TAB5",#N/A,TRUE,"GENERAL"}</definedName>
    <definedName name="ggggd" localSheetId="6" hidden="1">{"TAB1",#N/A,TRUE,"GENERAL";"TAB2",#N/A,TRUE,"GENERAL";"TAB3",#N/A,TRUE,"GENERAL";"TAB4",#N/A,TRUE,"GENERAL";"TAB5",#N/A,TRUE,"GENERAL"}</definedName>
    <definedName name="ggggd" localSheetId="4" hidden="1">{"TAB1",#N/A,TRUE,"GENERAL";"TAB2",#N/A,TRUE,"GENERAL";"TAB3",#N/A,TRUE,"GENERAL";"TAB4",#N/A,TRUE,"GENERAL";"TAB5",#N/A,TRUE,"GENERAL"}</definedName>
    <definedName name="ggggd" localSheetId="3" hidden="1">{"TAB1",#N/A,TRUE,"GENERAL";"TAB2",#N/A,TRUE,"GENERAL";"TAB3",#N/A,TRUE,"GENERAL";"TAB4",#N/A,TRUE,"GENERAL";"TAB5",#N/A,TRUE,"GENERAL"}</definedName>
    <definedName name="ggggd" localSheetId="5" hidden="1">{"TAB1",#N/A,TRUE,"GENERAL";"TAB2",#N/A,TRUE,"GENERAL";"TAB3",#N/A,TRUE,"GENERAL";"TAB4",#N/A,TRUE,"GENERAL";"TAB5",#N/A,TRUE,"GENERAL"}</definedName>
    <definedName name="ggggd" hidden="1">{"TAB1",#N/A,TRUE,"GENERAL";"TAB2",#N/A,TRUE,"GENERAL";"TAB3",#N/A,TRUE,"GENERAL";"TAB4",#N/A,TRUE,"GENERAL";"TAB5",#N/A,TRUE,"GENERAL"}</definedName>
    <definedName name="gggggt" localSheetId="9" hidden="1">{"via1",#N/A,TRUE,"general";"via2",#N/A,TRUE,"general";"via3",#N/A,TRUE,"general"}</definedName>
    <definedName name="gggggt" localSheetId="8" hidden="1">{"via1",#N/A,TRUE,"general";"via2",#N/A,TRUE,"general";"via3",#N/A,TRUE,"general"}</definedName>
    <definedName name="gggggt" localSheetId="7" hidden="1">{"via1",#N/A,TRUE,"general";"via2",#N/A,TRUE,"general";"via3",#N/A,TRUE,"general"}</definedName>
    <definedName name="gggggt" localSheetId="2" hidden="1">{"via1",#N/A,TRUE,"general";"via2",#N/A,TRUE,"general";"via3",#N/A,TRUE,"general"}</definedName>
    <definedName name="gggggt" localSheetId="6" hidden="1">{"via1",#N/A,TRUE,"general";"via2",#N/A,TRUE,"general";"via3",#N/A,TRUE,"general"}</definedName>
    <definedName name="gggggt" localSheetId="4" hidden="1">{"via1",#N/A,TRUE,"general";"via2",#N/A,TRUE,"general";"via3",#N/A,TRUE,"general"}</definedName>
    <definedName name="gggggt" localSheetId="3" hidden="1">{"via1",#N/A,TRUE,"general";"via2",#N/A,TRUE,"general";"via3",#N/A,TRUE,"general"}</definedName>
    <definedName name="gggggt" localSheetId="5" hidden="1">{"via1",#N/A,TRUE,"general";"via2",#N/A,TRUE,"general";"via3",#N/A,TRUE,"general"}</definedName>
    <definedName name="gggggt" hidden="1">{"via1",#N/A,TRUE,"general";"via2",#N/A,TRUE,"general";"via3",#N/A,TRUE,"general"}</definedName>
    <definedName name="gggghn" localSheetId="9"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5" hidden="1">{"TAB1",#N/A,TRUE,"GENERAL";"TAB2",#N/A,TRUE,"GENERAL";"TAB3",#N/A,TRUE,"GENERAL";"TAB4",#N/A,TRUE,"GENERAL";"TAB5",#N/A,TRUE,"GENERAL"}</definedName>
    <definedName name="gggghn" hidden="1">{"TAB1",#N/A,TRUE,"GENERAL";"TAB2",#N/A,TRUE,"GENERAL";"TAB3",#N/A,TRUE,"GENERAL";"TAB4",#N/A,TRUE,"GENERAL";"TAB5",#N/A,TRUE,"GENERAL"}</definedName>
    <definedName name="ggggt" localSheetId="9" hidden="1">{"TAB1",#N/A,TRUE,"GENERAL";"TAB2",#N/A,TRUE,"GENERAL";"TAB3",#N/A,TRUE,"GENERAL";"TAB4",#N/A,TRUE,"GENERAL";"TAB5",#N/A,TRUE,"GENERAL"}</definedName>
    <definedName name="ggggt" localSheetId="8" hidden="1">{"TAB1",#N/A,TRUE,"GENERAL";"TAB2",#N/A,TRUE,"GENERAL";"TAB3",#N/A,TRUE,"GENERAL";"TAB4",#N/A,TRUE,"GENERAL";"TAB5",#N/A,TRUE,"GENERAL"}</definedName>
    <definedName name="ggggt" localSheetId="7" hidden="1">{"TAB1",#N/A,TRUE,"GENERAL";"TAB2",#N/A,TRUE,"GENERAL";"TAB3",#N/A,TRUE,"GENERAL";"TAB4",#N/A,TRUE,"GENERAL";"TAB5",#N/A,TRUE,"GENERAL"}</definedName>
    <definedName name="ggggt" localSheetId="2" hidden="1">{"TAB1",#N/A,TRUE,"GENERAL";"TAB2",#N/A,TRUE,"GENERAL";"TAB3",#N/A,TRUE,"GENERAL";"TAB4",#N/A,TRUE,"GENERAL";"TAB5",#N/A,TRUE,"GENERAL"}</definedName>
    <definedName name="ggggt" localSheetId="6" hidden="1">{"TAB1",#N/A,TRUE,"GENERAL";"TAB2",#N/A,TRUE,"GENERAL";"TAB3",#N/A,TRUE,"GENERAL";"TAB4",#N/A,TRUE,"GENERAL";"TAB5",#N/A,TRUE,"GENERAL"}</definedName>
    <definedName name="ggggt" localSheetId="4" hidden="1">{"TAB1",#N/A,TRUE,"GENERAL";"TAB2",#N/A,TRUE,"GENERAL";"TAB3",#N/A,TRUE,"GENERAL";"TAB4",#N/A,TRUE,"GENERAL";"TAB5",#N/A,TRUE,"GENERAL"}</definedName>
    <definedName name="ggggt" localSheetId="3" hidden="1">{"TAB1",#N/A,TRUE,"GENERAL";"TAB2",#N/A,TRUE,"GENERAL";"TAB3",#N/A,TRUE,"GENERAL";"TAB4",#N/A,TRUE,"GENERAL";"TAB5",#N/A,TRUE,"GENERAL"}</definedName>
    <definedName name="ggggt" localSheetId="5" hidden="1">{"TAB1",#N/A,TRUE,"GENERAL";"TAB2",#N/A,TRUE,"GENERAL";"TAB3",#N/A,TRUE,"GENERAL";"TAB4",#N/A,TRUE,"GENERAL";"TAB5",#N/A,TRUE,"GENERAL"}</definedName>
    <definedName name="ggggt" hidden="1">{"TAB1",#N/A,TRUE,"GENERAL";"TAB2",#N/A,TRUE,"GENERAL";"TAB3",#N/A,TRUE,"GENERAL";"TAB4",#N/A,TRUE,"GENERAL";"TAB5",#N/A,TRUE,"GENERAL"}</definedName>
    <definedName name="ggggy" localSheetId="9" hidden="1">{"TAB1",#N/A,TRUE,"GENERAL";"TAB2",#N/A,TRUE,"GENERAL";"TAB3",#N/A,TRUE,"GENERAL";"TAB4",#N/A,TRUE,"GENERAL";"TAB5",#N/A,TRUE,"GENERAL"}</definedName>
    <definedName name="ggggy" localSheetId="8" hidden="1">{"TAB1",#N/A,TRUE,"GENERAL";"TAB2",#N/A,TRUE,"GENERAL";"TAB3",#N/A,TRUE,"GENERAL";"TAB4",#N/A,TRUE,"GENERAL";"TAB5",#N/A,TRUE,"GENERAL"}</definedName>
    <definedName name="ggggy" localSheetId="7" hidden="1">{"TAB1",#N/A,TRUE,"GENERAL";"TAB2",#N/A,TRUE,"GENERAL";"TAB3",#N/A,TRUE,"GENERAL";"TAB4",#N/A,TRUE,"GENERAL";"TAB5",#N/A,TRUE,"GENERAL"}</definedName>
    <definedName name="ggggy" localSheetId="2" hidden="1">{"TAB1",#N/A,TRUE,"GENERAL";"TAB2",#N/A,TRUE,"GENERAL";"TAB3",#N/A,TRUE,"GENERAL";"TAB4",#N/A,TRUE,"GENERAL";"TAB5",#N/A,TRUE,"GENERAL"}</definedName>
    <definedName name="ggggy" localSheetId="6" hidden="1">{"TAB1",#N/A,TRUE,"GENERAL";"TAB2",#N/A,TRUE,"GENERAL";"TAB3",#N/A,TRUE,"GENERAL";"TAB4",#N/A,TRUE,"GENERAL";"TAB5",#N/A,TRUE,"GENERAL"}</definedName>
    <definedName name="ggggy" localSheetId="4" hidden="1">{"TAB1",#N/A,TRUE,"GENERAL";"TAB2",#N/A,TRUE,"GENERAL";"TAB3",#N/A,TRUE,"GENERAL";"TAB4",#N/A,TRUE,"GENERAL";"TAB5",#N/A,TRUE,"GENERAL"}</definedName>
    <definedName name="ggggy" localSheetId="3" hidden="1">{"TAB1",#N/A,TRUE,"GENERAL";"TAB2",#N/A,TRUE,"GENERAL";"TAB3",#N/A,TRUE,"GENERAL";"TAB4",#N/A,TRUE,"GENERAL";"TAB5",#N/A,TRUE,"GENERAL"}</definedName>
    <definedName name="ggggy" localSheetId="5" hidden="1">{"TAB1",#N/A,TRUE,"GENERAL";"TAB2",#N/A,TRUE,"GENERAL";"TAB3",#N/A,TRUE,"GENERAL";"TAB4",#N/A,TRUE,"GENERAL";"TAB5",#N/A,TRUE,"GENERAL"}</definedName>
    <definedName name="ggggy" hidden="1">{"TAB1",#N/A,TRUE,"GENERAL";"TAB2",#N/A,TRUE,"GENERAL";"TAB3",#N/A,TRUE,"GENERAL";"TAB4",#N/A,TRUE,"GENERAL";"TAB5",#N/A,TRUE,"GENERAL"}</definedName>
    <definedName name="gggtgd" localSheetId="9" hidden="1">{"via1",#N/A,TRUE,"general";"via2",#N/A,TRUE,"general";"via3",#N/A,TRUE,"general"}</definedName>
    <definedName name="gggtgd" localSheetId="8" hidden="1">{"via1",#N/A,TRUE,"general";"via2",#N/A,TRUE,"general";"via3",#N/A,TRUE,"general"}</definedName>
    <definedName name="gggtgd" localSheetId="7" hidden="1">{"via1",#N/A,TRUE,"general";"via2",#N/A,TRUE,"general";"via3",#N/A,TRUE,"general"}</definedName>
    <definedName name="gggtgd" localSheetId="2" hidden="1">{"via1",#N/A,TRUE,"general";"via2",#N/A,TRUE,"general";"via3",#N/A,TRUE,"general"}</definedName>
    <definedName name="gggtgd" localSheetId="6" hidden="1">{"via1",#N/A,TRUE,"general";"via2",#N/A,TRUE,"general";"via3",#N/A,TRUE,"general"}</definedName>
    <definedName name="gggtgd" localSheetId="4" hidden="1">{"via1",#N/A,TRUE,"general";"via2",#N/A,TRUE,"general";"via3",#N/A,TRUE,"general"}</definedName>
    <definedName name="gggtgd" localSheetId="3" hidden="1">{"via1",#N/A,TRUE,"general";"via2",#N/A,TRUE,"general";"via3",#N/A,TRUE,"general"}</definedName>
    <definedName name="gggtgd" localSheetId="5" hidden="1">{"via1",#N/A,TRUE,"general";"via2",#N/A,TRUE,"general";"via3",#N/A,TRUE,"general"}</definedName>
    <definedName name="gggtgd" hidden="1">{"via1",#N/A,TRUE,"general";"via2",#N/A,TRUE,"general";"via3",#N/A,TRUE,"general"}</definedName>
    <definedName name="ggjgjkg" localSheetId="9" hidden="1">{#N/A,#N/A,TRUE,"1842CWN0"}</definedName>
    <definedName name="ggjgjkg" localSheetId="8" hidden="1">{#N/A,#N/A,TRUE,"1842CWN0"}</definedName>
    <definedName name="ggjgjkg" localSheetId="7" hidden="1">{#N/A,#N/A,TRUE,"1842CWN0"}</definedName>
    <definedName name="ggjgjkg" localSheetId="2" hidden="1">{#N/A,#N/A,TRUE,"1842CWN0"}</definedName>
    <definedName name="ggjgjkg" localSheetId="6" hidden="1">{#N/A,#N/A,TRUE,"1842CWN0"}</definedName>
    <definedName name="ggjgjkg" localSheetId="4" hidden="1">{#N/A,#N/A,TRUE,"1842CWN0"}</definedName>
    <definedName name="ggjgjkg" localSheetId="3" hidden="1">{#N/A,#N/A,TRUE,"1842CWN0"}</definedName>
    <definedName name="ggjgjkg" localSheetId="5" hidden="1">{#N/A,#N/A,TRUE,"1842CWN0"}</definedName>
    <definedName name="ggjgjkg" hidden="1">{#N/A,#N/A,TRUE,"1842CWN0"}</definedName>
    <definedName name="ggtgt" localSheetId="9" hidden="1">{"via1",#N/A,TRUE,"general";"via2",#N/A,TRUE,"general";"via3",#N/A,TRUE,"general"}</definedName>
    <definedName name="ggtgt" localSheetId="8" hidden="1">{"via1",#N/A,TRUE,"general";"via2",#N/A,TRUE,"general";"via3",#N/A,TRUE,"general"}</definedName>
    <definedName name="ggtgt" localSheetId="7" hidden="1">{"via1",#N/A,TRUE,"general";"via2",#N/A,TRUE,"general";"via3",#N/A,TRUE,"general"}</definedName>
    <definedName name="ggtgt" localSheetId="2" hidden="1">{"via1",#N/A,TRUE,"general";"via2",#N/A,TRUE,"general";"via3",#N/A,TRUE,"general"}</definedName>
    <definedName name="ggtgt" localSheetId="6" hidden="1">{"via1",#N/A,TRUE,"general";"via2",#N/A,TRUE,"general";"via3",#N/A,TRUE,"general"}</definedName>
    <definedName name="ggtgt" localSheetId="4" hidden="1">{"via1",#N/A,TRUE,"general";"via2",#N/A,TRUE,"general";"via3",#N/A,TRUE,"general"}</definedName>
    <definedName name="ggtgt" localSheetId="3" hidden="1">{"via1",#N/A,TRUE,"general";"via2",#N/A,TRUE,"general";"via3",#N/A,TRUE,"general"}</definedName>
    <definedName name="ggtgt" localSheetId="5" hidden="1">{"via1",#N/A,TRUE,"general";"via2",#N/A,TRUE,"general";"via3",#N/A,TRUE,"general"}</definedName>
    <definedName name="ggtgt" hidden="1">{"via1",#N/A,TRUE,"general";"via2",#N/A,TRUE,"general";"via3",#N/A,TRUE,"general"}</definedName>
    <definedName name="ghdghuy" localSheetId="9" hidden="1">{"via1",#N/A,TRUE,"general";"via2",#N/A,TRUE,"general";"via3",#N/A,TRUE,"general"}</definedName>
    <definedName name="ghdghuy" localSheetId="8" hidden="1">{"via1",#N/A,TRUE,"general";"via2",#N/A,TRUE,"general";"via3",#N/A,TRUE,"general"}</definedName>
    <definedName name="ghdghuy" localSheetId="7" hidden="1">{"via1",#N/A,TRUE,"general";"via2",#N/A,TRUE,"general";"via3",#N/A,TRUE,"general"}</definedName>
    <definedName name="ghdghuy" localSheetId="2" hidden="1">{"via1",#N/A,TRUE,"general";"via2",#N/A,TRUE,"general";"via3",#N/A,TRUE,"general"}</definedName>
    <definedName name="ghdghuy" localSheetId="6" hidden="1">{"via1",#N/A,TRUE,"general";"via2",#N/A,TRUE,"general";"via3",#N/A,TRUE,"general"}</definedName>
    <definedName name="ghdghuy" localSheetId="4" hidden="1">{"via1",#N/A,TRUE,"general";"via2",#N/A,TRUE,"general";"via3",#N/A,TRUE,"general"}</definedName>
    <definedName name="ghdghuy" localSheetId="3" hidden="1">{"via1",#N/A,TRUE,"general";"via2",#N/A,TRUE,"general";"via3",#N/A,TRUE,"general"}</definedName>
    <definedName name="ghdghuy" localSheetId="5" hidden="1">{"via1",#N/A,TRUE,"general";"via2",#N/A,TRUE,"general";"via3",#N/A,TRUE,"general"}</definedName>
    <definedName name="ghdghuy" hidden="1">{"via1",#N/A,TRUE,"general";"via2",#N/A,TRUE,"general";"via3",#N/A,TRUE,"general"}</definedName>
    <definedName name="GHDP" localSheetId="9" hidden="1">{"via1",#N/A,TRUE,"general";"via2",#N/A,TRUE,"general";"via3",#N/A,TRUE,"general"}</definedName>
    <definedName name="GHDP" localSheetId="8" hidden="1">{"via1",#N/A,TRUE,"general";"via2",#N/A,TRUE,"general";"via3",#N/A,TRUE,"general"}</definedName>
    <definedName name="GHDP" localSheetId="7" hidden="1">{"via1",#N/A,TRUE,"general";"via2",#N/A,TRUE,"general";"via3",#N/A,TRUE,"general"}</definedName>
    <definedName name="GHDP" localSheetId="2" hidden="1">{"via1",#N/A,TRUE,"general";"via2",#N/A,TRUE,"general";"via3",#N/A,TRUE,"general"}</definedName>
    <definedName name="GHDP" localSheetId="6" hidden="1">{"via1",#N/A,TRUE,"general";"via2",#N/A,TRUE,"general";"via3",#N/A,TRUE,"general"}</definedName>
    <definedName name="GHDP" localSheetId="4" hidden="1">{"via1",#N/A,TRUE,"general";"via2",#N/A,TRUE,"general";"via3",#N/A,TRUE,"general"}</definedName>
    <definedName name="GHDP" localSheetId="3" hidden="1">{"via1",#N/A,TRUE,"general";"via2",#N/A,TRUE,"general";"via3",#N/A,TRUE,"general"}</definedName>
    <definedName name="GHDP" localSheetId="5" hidden="1">{"via1",#N/A,TRUE,"general";"via2",#N/A,TRUE,"general";"via3",#N/A,TRUE,"general"}</definedName>
    <definedName name="GHDP" hidden="1">{"via1",#N/A,TRUE,"general";"via2",#N/A,TRUE,"general";"via3",#N/A,TRUE,"general"}</definedName>
    <definedName name="ghf">'[75]7422CW00'!#REF!</definedName>
    <definedName name="ghfg" localSheetId="9" hidden="1">{"via1",#N/A,TRUE,"general";"via2",#N/A,TRUE,"general";"via3",#N/A,TRUE,"general"}</definedName>
    <definedName name="ghfg" localSheetId="8" hidden="1">{"via1",#N/A,TRUE,"general";"via2",#N/A,TRUE,"general";"via3",#N/A,TRUE,"general"}</definedName>
    <definedName name="ghfg" localSheetId="7" hidden="1">{"via1",#N/A,TRUE,"general";"via2",#N/A,TRUE,"general";"via3",#N/A,TRUE,"general"}</definedName>
    <definedName name="ghfg" localSheetId="2" hidden="1">{"via1",#N/A,TRUE,"general";"via2",#N/A,TRUE,"general";"via3",#N/A,TRUE,"general"}</definedName>
    <definedName name="ghfg" localSheetId="6" hidden="1">{"via1",#N/A,TRUE,"general";"via2",#N/A,TRUE,"general";"via3",#N/A,TRUE,"general"}</definedName>
    <definedName name="ghfg" localSheetId="4" hidden="1">{"via1",#N/A,TRUE,"general";"via2",#N/A,TRUE,"general";"via3",#N/A,TRUE,"general"}</definedName>
    <definedName name="ghfg" localSheetId="3" hidden="1">{"via1",#N/A,TRUE,"general";"via2",#N/A,TRUE,"general";"via3",#N/A,TRUE,"general"}</definedName>
    <definedName name="ghfg" localSheetId="5" hidden="1">{"via1",#N/A,TRUE,"general";"via2",#N/A,TRUE,"general";"via3",#N/A,TRUE,"general"}</definedName>
    <definedName name="ghfg" hidden="1">{"via1",#N/A,TRUE,"general";"via2",#N/A,TRUE,"general";"via3",#N/A,TRUE,"general"}</definedName>
    <definedName name="ghghy">#REF!</definedName>
    <definedName name="ghjghj" localSheetId="9"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5" hidden="1">{"TAB1",#N/A,TRUE,"GENERAL";"TAB2",#N/A,TRUE,"GENERAL";"TAB3",#N/A,TRUE,"GENERAL";"TAB4",#N/A,TRUE,"GENERAL";"TAB5",#N/A,TRUE,"GENERAL"}</definedName>
    <definedName name="ghjghj"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5" hidden="1">{"TAB1",#N/A,TRUE,"GENERAL";"TAB2",#N/A,TRUE,"GENERAL";"TAB3",#N/A,TRUE,"GENERAL";"TAB4",#N/A,TRUE,"GENERAL";"TAB5",#N/A,TRUE,"GENERAL"}</definedName>
    <definedName name="GHKJHK" hidden="1">{"TAB1",#N/A,TRUE,"GENERAL";"TAB2",#N/A,TRUE,"GENERAL";"TAB3",#N/A,TRUE,"GENERAL";"TAB4",#N/A,TRUE,"GENERAL";"TAB5",#N/A,TRUE,"GENERAL"}</definedName>
    <definedName name="ghnbbfr" localSheetId="9" hidden="1">{#N/A,#N/A,TRUE,"1842CWN0"}</definedName>
    <definedName name="ghnbbfr" localSheetId="8" hidden="1">{#N/A,#N/A,TRUE,"1842CWN0"}</definedName>
    <definedName name="ghnbbfr" localSheetId="7" hidden="1">{#N/A,#N/A,TRUE,"1842CWN0"}</definedName>
    <definedName name="ghnbbfr" localSheetId="2" hidden="1">{#N/A,#N/A,TRUE,"1842CWN0"}</definedName>
    <definedName name="ghnbbfr" localSheetId="6" hidden="1">{#N/A,#N/A,TRUE,"1842CWN0"}</definedName>
    <definedName name="ghnbbfr" localSheetId="4" hidden="1">{#N/A,#N/A,TRUE,"1842CWN0"}</definedName>
    <definedName name="ghnbbfr" localSheetId="3" hidden="1">{#N/A,#N/A,TRUE,"1842CWN0"}</definedName>
    <definedName name="ghnbbfr" localSheetId="5" hidden="1">{#N/A,#N/A,TRUE,"1842CWN0"}</definedName>
    <definedName name="ghnbbfr" hidden="1">{#N/A,#N/A,TRUE,"1842CWN0"}</definedName>
    <definedName name="GJHVCB" localSheetId="9"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5" hidden="1">{"TAB1",#N/A,TRUE,"GENERAL";"TAB2",#N/A,TRUE,"GENERAL";"TAB3",#N/A,TRUE,"GENERAL";"TAB4",#N/A,TRUE,"GENERAL";"TAB5",#N/A,TRUE,"GENERAL"}</definedName>
    <definedName name="GJHVCB" hidden="1">{"TAB1",#N/A,TRUE,"GENERAL";"TAB2",#N/A,TRUE,"GENERAL";"TAB3",#N/A,TRUE,"GENERAL";"TAB4",#N/A,TRUE,"GENERAL";"TAB5",#N/A,TRUE,"GENERAL"}</definedName>
    <definedName name="gk" localSheetId="9" hidden="1">{"via1",#N/A,TRUE,"general";"via2",#N/A,TRUE,"general";"via3",#N/A,TRUE,"general"}</definedName>
    <definedName name="gk" localSheetId="8" hidden="1">{"via1",#N/A,TRUE,"general";"via2",#N/A,TRUE,"general";"via3",#N/A,TRUE,"general"}</definedName>
    <definedName name="gk" localSheetId="7" hidden="1">{"via1",#N/A,TRUE,"general";"via2",#N/A,TRUE,"general";"via3",#N/A,TRUE,"general"}</definedName>
    <definedName name="gk" localSheetId="2" hidden="1">{"via1",#N/A,TRUE,"general";"via2",#N/A,TRUE,"general";"via3",#N/A,TRUE,"general"}</definedName>
    <definedName name="gk" localSheetId="6" hidden="1">{"via1",#N/A,TRUE,"general";"via2",#N/A,TRUE,"general";"via3",#N/A,TRUE,"general"}</definedName>
    <definedName name="gk" localSheetId="4" hidden="1">{"via1",#N/A,TRUE,"general";"via2",#N/A,TRUE,"general";"via3",#N/A,TRUE,"general"}</definedName>
    <definedName name="gk" localSheetId="3" hidden="1">{"via1",#N/A,TRUE,"general";"via2",#N/A,TRUE,"general";"via3",#N/A,TRUE,"general"}</definedName>
    <definedName name="gk" localSheetId="5"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9" hidden="1">{"via1",#N/A,TRUE,"general";"via2",#N/A,TRUE,"general";"via3",#N/A,TRUE,"general"}</definedName>
    <definedName name="GRAF1ANO" localSheetId="8" hidden="1">{"via1",#N/A,TRUE,"general";"via2",#N/A,TRUE,"general";"via3",#N/A,TRUE,"general"}</definedName>
    <definedName name="GRAF1ANO" localSheetId="7" hidden="1">{"via1",#N/A,TRUE,"general";"via2",#N/A,TRUE,"general";"via3",#N/A,TRUE,"general"}</definedName>
    <definedName name="GRAF1ANO" localSheetId="2" hidden="1">{"via1",#N/A,TRUE,"general";"via2",#N/A,TRUE,"general";"via3",#N/A,TRUE,"general"}</definedName>
    <definedName name="GRAF1ANO" localSheetId="6" hidden="1">{"via1",#N/A,TRUE,"general";"via2",#N/A,TRUE,"general";"via3",#N/A,TRUE,"general"}</definedName>
    <definedName name="GRAF1ANO" localSheetId="4" hidden="1">{"via1",#N/A,TRUE,"general";"via2",#N/A,TRUE,"general";"via3",#N/A,TRUE,"general"}</definedName>
    <definedName name="GRAF1ANO" localSheetId="3" hidden="1">{"via1",#N/A,TRUE,"general";"via2",#N/A,TRUE,"general";"via3",#N/A,TRUE,"general"}</definedName>
    <definedName name="GRAF1ANO" localSheetId="5" hidden="1">{"via1",#N/A,TRUE,"general";"via2",#N/A,TRUE,"general";"via3",#N/A,TRUE,"general"}</definedName>
    <definedName name="GRAF1ANO" hidden="1">{"via1",#N/A,TRUE,"general";"via2",#N/A,TRUE,"general";"via3",#N/A,TRUE,"general"}</definedName>
    <definedName name="GRAF1AÑO" localSheetId="9"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5"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localSheetId="9"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5" hidden="1">{"TAB1",#N/A,TRUE,"GENERAL";"TAB2",#N/A,TRUE,"GENERAL";"TAB3",#N/A,TRUE,"GENERAL";"TAB4",#N/A,TRUE,"GENERAL";"TAB5",#N/A,TRUE,"GENERAL"}</definedName>
    <definedName name="gregds"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5" hidden="1">{"TAB1",#N/A,TRUE,"GENERAL";"TAB2",#N/A,TRUE,"GENERAL";"TAB3",#N/A,TRUE,"GENERAL";"TAB4",#N/A,TRUE,"GENERAL";"TAB5",#N/A,TRUE,"GENERAL"}</definedName>
    <definedName name="grehrtyh" hidden="1">{"TAB1",#N/A,TRUE,"GENERAL";"TAB2",#N/A,TRUE,"GENERAL";"TAB3",#N/A,TRUE,"GENERAL";"TAB4",#N/A,TRUE,"GENERAL";"TAB5",#N/A,TRUE,"GENERAL"}</definedName>
    <definedName name="grggwero" localSheetId="9" hidden="1">{"via1",#N/A,TRUE,"general";"via2",#N/A,TRUE,"general";"via3",#N/A,TRUE,"general"}</definedName>
    <definedName name="grggwero" localSheetId="8" hidden="1">{"via1",#N/A,TRUE,"general";"via2",#N/A,TRUE,"general";"via3",#N/A,TRUE,"general"}</definedName>
    <definedName name="grggwero" localSheetId="7" hidden="1">{"via1",#N/A,TRUE,"general";"via2",#N/A,TRUE,"general";"via3",#N/A,TRUE,"general"}</definedName>
    <definedName name="grggwero" localSheetId="2" hidden="1">{"via1",#N/A,TRUE,"general";"via2",#N/A,TRUE,"general";"via3",#N/A,TRUE,"general"}</definedName>
    <definedName name="grggwero" localSheetId="6" hidden="1">{"via1",#N/A,TRUE,"general";"via2",#N/A,TRUE,"general";"via3",#N/A,TRUE,"general"}</definedName>
    <definedName name="grggwero" localSheetId="4" hidden="1">{"via1",#N/A,TRUE,"general";"via2",#N/A,TRUE,"general";"via3",#N/A,TRUE,"general"}</definedName>
    <definedName name="grggwero" localSheetId="3" hidden="1">{"via1",#N/A,TRUE,"general";"via2",#N/A,TRUE,"general";"via3",#N/A,TRUE,"general"}</definedName>
    <definedName name="grggwero" localSheetId="5"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9"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5"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9" hidden="1">{"TAB1",#N/A,TRUE,"GENERAL";"TAB2",#N/A,TRUE,"GENERAL";"TAB3",#N/A,TRUE,"GENERAL";"TAB4",#N/A,TRUE,"GENERAL";"TAB5",#N/A,TRUE,"GENERAL"}</definedName>
    <definedName name="GSDG" localSheetId="8" hidden="1">{"TAB1",#N/A,TRUE,"GENERAL";"TAB2",#N/A,TRUE,"GENERAL";"TAB3",#N/A,TRUE,"GENERAL";"TAB4",#N/A,TRUE,"GENERAL";"TAB5",#N/A,TRUE,"GENERAL"}</definedName>
    <definedName name="GSDG" localSheetId="7" hidden="1">{"TAB1",#N/A,TRUE,"GENERAL";"TAB2",#N/A,TRUE,"GENERAL";"TAB3",#N/A,TRUE,"GENERAL";"TAB4",#N/A,TRUE,"GENERAL";"TAB5",#N/A,TRUE,"GENERAL"}</definedName>
    <definedName name="GSDG" localSheetId="2" hidden="1">{"TAB1",#N/A,TRUE,"GENERAL";"TAB2",#N/A,TRUE,"GENERAL";"TAB3",#N/A,TRUE,"GENERAL";"TAB4",#N/A,TRUE,"GENERAL";"TAB5",#N/A,TRUE,"GENERAL"}</definedName>
    <definedName name="GSDG" localSheetId="6" hidden="1">{"TAB1",#N/A,TRUE,"GENERAL";"TAB2",#N/A,TRUE,"GENERAL";"TAB3",#N/A,TRUE,"GENERAL";"TAB4",#N/A,TRUE,"GENERAL";"TAB5",#N/A,TRUE,"GENERAL"}</definedName>
    <definedName name="GSDG" localSheetId="4" hidden="1">{"TAB1",#N/A,TRUE,"GENERAL";"TAB2",#N/A,TRUE,"GENERAL";"TAB3",#N/A,TRUE,"GENERAL";"TAB4",#N/A,TRUE,"GENERAL";"TAB5",#N/A,TRUE,"GENERAL"}</definedName>
    <definedName name="GSDG" localSheetId="3" hidden="1">{"TAB1",#N/A,TRUE,"GENERAL";"TAB2",#N/A,TRUE,"GENERAL";"TAB3",#N/A,TRUE,"GENERAL";"TAB4",#N/A,TRUE,"GENERAL";"TAB5",#N/A,TRUE,"GENERAL"}</definedName>
    <definedName name="GSDG" localSheetId="5" hidden="1">{"TAB1",#N/A,TRUE,"GENERAL";"TAB2",#N/A,TRUE,"GENERAL";"TAB3",#N/A,TRUE,"GENERAL";"TAB4",#N/A,TRUE,"GENERAL";"TAB5",#N/A,TRUE,"GENERAL"}</definedName>
    <definedName name="GSDG" hidden="1">{"TAB1",#N/A,TRUE,"GENERAL";"TAB2",#N/A,TRUE,"GENERAL";"TAB3",#N/A,TRUE,"GENERAL";"TAB4",#N/A,TRUE,"GENERAL";"TAB5",#N/A,TRUE,"GENERAL"}</definedName>
    <definedName name="gsfsf" localSheetId="9" hidden="1">{"via1",#N/A,TRUE,"general";"via2",#N/A,TRUE,"general";"via3",#N/A,TRUE,"general"}</definedName>
    <definedName name="gsfsf" localSheetId="8" hidden="1">{"via1",#N/A,TRUE,"general";"via2",#N/A,TRUE,"general";"via3",#N/A,TRUE,"general"}</definedName>
    <definedName name="gsfsf" localSheetId="7" hidden="1">{"via1",#N/A,TRUE,"general";"via2",#N/A,TRUE,"general";"via3",#N/A,TRUE,"general"}</definedName>
    <definedName name="gsfsf" localSheetId="2" hidden="1">{"via1",#N/A,TRUE,"general";"via2",#N/A,TRUE,"general";"via3",#N/A,TRUE,"general"}</definedName>
    <definedName name="gsfsf" localSheetId="6" hidden="1">{"via1",#N/A,TRUE,"general";"via2",#N/A,TRUE,"general";"via3",#N/A,TRUE,"general"}</definedName>
    <definedName name="gsfsf" localSheetId="4" hidden="1">{"via1",#N/A,TRUE,"general";"via2",#N/A,TRUE,"general";"via3",#N/A,TRUE,"general"}</definedName>
    <definedName name="gsfsf" localSheetId="3" hidden="1">{"via1",#N/A,TRUE,"general";"via2",#N/A,TRUE,"general";"via3",#N/A,TRUE,"general"}</definedName>
    <definedName name="gsfsf" localSheetId="5" hidden="1">{"via1",#N/A,TRUE,"general";"via2",#N/A,TRUE,"general";"via3",#N/A,TRUE,"general"}</definedName>
    <definedName name="gsfsf" hidden="1">{"via1",#N/A,TRUE,"general";"via2",#N/A,TRUE,"general";"via3",#N/A,TRUE,"general"}</definedName>
    <definedName name="GT">[77]BASE!$C$4:$H$255</definedName>
    <definedName name="GTC">[12]Tablas!#REF!</definedName>
    <definedName name="GTE">[12]Tablas!#REF!</definedName>
    <definedName name="gtgt" localSheetId="9" hidden="1">{"via1",#N/A,TRUE,"general";"via2",#N/A,TRUE,"general";"via3",#N/A,TRUE,"general"}</definedName>
    <definedName name="gtgt" localSheetId="8" hidden="1">{"via1",#N/A,TRUE,"general";"via2",#N/A,TRUE,"general";"via3",#N/A,TRUE,"general"}</definedName>
    <definedName name="gtgt" localSheetId="7" hidden="1">{"via1",#N/A,TRUE,"general";"via2",#N/A,TRUE,"general";"via3",#N/A,TRUE,"general"}</definedName>
    <definedName name="gtgt" localSheetId="2" hidden="1">{"via1",#N/A,TRUE,"general";"via2",#N/A,TRUE,"general";"via3",#N/A,TRUE,"general"}</definedName>
    <definedName name="gtgt" localSheetId="6" hidden="1">{"via1",#N/A,TRUE,"general";"via2",#N/A,TRUE,"general";"via3",#N/A,TRUE,"general"}</definedName>
    <definedName name="gtgt" localSheetId="4" hidden="1">{"via1",#N/A,TRUE,"general";"via2",#N/A,TRUE,"general";"via3",#N/A,TRUE,"general"}</definedName>
    <definedName name="gtgt" localSheetId="3" hidden="1">{"via1",#N/A,TRUE,"general";"via2",#N/A,TRUE,"general";"via3",#N/A,TRUE,"general"}</definedName>
    <definedName name="gtgt" localSheetId="5" hidden="1">{"via1",#N/A,TRUE,"general";"via2",#N/A,TRUE,"general";"via3",#N/A,TRUE,"general"}</definedName>
    <definedName name="gtgt" hidden="1">{"via1",#N/A,TRUE,"general";"via2",#N/A,TRUE,"general";"via3",#N/A,TRUE,"general"}</definedName>
    <definedName name="gtgtg" localSheetId="9" hidden="1">{"via1",#N/A,TRUE,"general";"via2",#N/A,TRUE,"general";"via3",#N/A,TRUE,"general"}</definedName>
    <definedName name="gtgtg" localSheetId="8" hidden="1">{"via1",#N/A,TRUE,"general";"via2",#N/A,TRUE,"general";"via3",#N/A,TRUE,"general"}</definedName>
    <definedName name="gtgtg" localSheetId="7" hidden="1">{"via1",#N/A,TRUE,"general";"via2",#N/A,TRUE,"general";"via3",#N/A,TRUE,"general"}</definedName>
    <definedName name="gtgtg" localSheetId="2" hidden="1">{"via1",#N/A,TRUE,"general";"via2",#N/A,TRUE,"general";"via3",#N/A,TRUE,"general"}</definedName>
    <definedName name="gtgtg" localSheetId="6" hidden="1">{"via1",#N/A,TRUE,"general";"via2",#N/A,TRUE,"general";"via3",#N/A,TRUE,"general"}</definedName>
    <definedName name="gtgtg" localSheetId="4" hidden="1">{"via1",#N/A,TRUE,"general";"via2",#N/A,TRUE,"general";"via3",#N/A,TRUE,"general"}</definedName>
    <definedName name="gtgtg" localSheetId="3" hidden="1">{"via1",#N/A,TRUE,"general";"via2",#N/A,TRUE,"general";"via3",#N/A,TRUE,"general"}</definedName>
    <definedName name="gtgtg" localSheetId="5" hidden="1">{"via1",#N/A,TRUE,"general";"via2",#N/A,TRUE,"general";"via3",#N/A,TRUE,"general"}</definedName>
    <definedName name="gtgtg" hidden="1">{"via1",#N/A,TRUE,"general";"via2",#N/A,TRUE,"general";"via3",#N/A,TRUE,"general"}</definedName>
    <definedName name="gtgtgff" localSheetId="9" hidden="1">{"via1",#N/A,TRUE,"general";"via2",#N/A,TRUE,"general";"via3",#N/A,TRUE,"general"}</definedName>
    <definedName name="gtgtgff" localSheetId="8" hidden="1">{"via1",#N/A,TRUE,"general";"via2",#N/A,TRUE,"general";"via3",#N/A,TRUE,"general"}</definedName>
    <definedName name="gtgtgff" localSheetId="7" hidden="1">{"via1",#N/A,TRUE,"general";"via2",#N/A,TRUE,"general";"via3",#N/A,TRUE,"general"}</definedName>
    <definedName name="gtgtgff" localSheetId="2" hidden="1">{"via1",#N/A,TRUE,"general";"via2",#N/A,TRUE,"general";"via3",#N/A,TRUE,"general"}</definedName>
    <definedName name="gtgtgff" localSheetId="6" hidden="1">{"via1",#N/A,TRUE,"general";"via2",#N/A,TRUE,"general";"via3",#N/A,TRUE,"general"}</definedName>
    <definedName name="gtgtgff" localSheetId="4" hidden="1">{"via1",#N/A,TRUE,"general";"via2",#N/A,TRUE,"general";"via3",#N/A,TRUE,"general"}</definedName>
    <definedName name="gtgtgff" localSheetId="3" hidden="1">{"via1",#N/A,TRUE,"general";"via2",#N/A,TRUE,"general";"via3",#N/A,TRUE,"general"}</definedName>
    <definedName name="gtgtgff" localSheetId="5" hidden="1">{"via1",#N/A,TRUE,"general";"via2",#N/A,TRUE,"general";"via3",#N/A,TRUE,"general"}</definedName>
    <definedName name="gtgtgff" hidden="1">{"via1",#N/A,TRUE,"general";"via2",#N/A,TRUE,"general";"via3",#N/A,TRUE,"general"}</definedName>
    <definedName name="gtgtgyh" localSheetId="9"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5" hidden="1">{"TAB1",#N/A,TRUE,"GENERAL";"TAB2",#N/A,TRUE,"GENERAL";"TAB3",#N/A,TRUE,"GENERAL";"TAB4",#N/A,TRUE,"GENERAL";"TAB5",#N/A,TRUE,"GENERAL"}</definedName>
    <definedName name="gtgtgyh" hidden="1">{"TAB1",#N/A,TRUE,"GENERAL";"TAB2",#N/A,TRUE,"GENERAL";"TAB3",#N/A,TRUE,"GENERAL";"TAB4",#N/A,TRUE,"GENERAL";"TAB5",#N/A,TRUE,"GENERAL"}</definedName>
    <definedName name="gtgth" localSheetId="9" hidden="1">{"TAB1",#N/A,TRUE,"GENERAL";"TAB2",#N/A,TRUE,"GENERAL";"TAB3",#N/A,TRUE,"GENERAL";"TAB4",#N/A,TRUE,"GENERAL";"TAB5",#N/A,TRUE,"GENERAL"}</definedName>
    <definedName name="gtgth" localSheetId="8" hidden="1">{"TAB1",#N/A,TRUE,"GENERAL";"TAB2",#N/A,TRUE,"GENERAL";"TAB3",#N/A,TRUE,"GENERAL";"TAB4",#N/A,TRUE,"GENERAL";"TAB5",#N/A,TRUE,"GENERAL"}</definedName>
    <definedName name="gtgth" localSheetId="7" hidden="1">{"TAB1",#N/A,TRUE,"GENERAL";"TAB2",#N/A,TRUE,"GENERAL";"TAB3",#N/A,TRUE,"GENERAL";"TAB4",#N/A,TRUE,"GENERAL";"TAB5",#N/A,TRUE,"GENERAL"}</definedName>
    <definedName name="gtgth" localSheetId="2" hidden="1">{"TAB1",#N/A,TRUE,"GENERAL";"TAB2",#N/A,TRUE,"GENERAL";"TAB3",#N/A,TRUE,"GENERAL";"TAB4",#N/A,TRUE,"GENERAL";"TAB5",#N/A,TRUE,"GENERAL"}</definedName>
    <definedName name="gtgth" localSheetId="6" hidden="1">{"TAB1",#N/A,TRUE,"GENERAL";"TAB2",#N/A,TRUE,"GENERAL";"TAB3",#N/A,TRUE,"GENERAL";"TAB4",#N/A,TRUE,"GENERAL";"TAB5",#N/A,TRUE,"GENERAL"}</definedName>
    <definedName name="gtgth" localSheetId="4" hidden="1">{"TAB1",#N/A,TRUE,"GENERAL";"TAB2",#N/A,TRUE,"GENERAL";"TAB3",#N/A,TRUE,"GENERAL";"TAB4",#N/A,TRUE,"GENERAL";"TAB5",#N/A,TRUE,"GENERAL"}</definedName>
    <definedName name="gtgth" localSheetId="3" hidden="1">{"TAB1",#N/A,TRUE,"GENERAL";"TAB2",#N/A,TRUE,"GENERAL";"TAB3",#N/A,TRUE,"GENERAL";"TAB4",#N/A,TRUE,"GENERAL";"TAB5",#N/A,TRUE,"GENERAL"}</definedName>
    <definedName name="gtgth" localSheetId="5"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localSheetId="9" hidden="1">{"via1",#N/A,TRUE,"general";"via2",#N/A,TRUE,"general";"via3",#N/A,TRUE,"general"}</definedName>
    <definedName name="h9h" localSheetId="8" hidden="1">{"via1",#N/A,TRUE,"general";"via2",#N/A,TRUE,"general";"via3",#N/A,TRUE,"general"}</definedName>
    <definedName name="h9h" localSheetId="7" hidden="1">{"via1",#N/A,TRUE,"general";"via2",#N/A,TRUE,"general";"via3",#N/A,TRUE,"general"}</definedName>
    <definedName name="h9h" localSheetId="2" hidden="1">{"via1",#N/A,TRUE,"general";"via2",#N/A,TRUE,"general";"via3",#N/A,TRUE,"general"}</definedName>
    <definedName name="h9h" localSheetId="6" hidden="1">{"via1",#N/A,TRUE,"general";"via2",#N/A,TRUE,"general";"via3",#N/A,TRUE,"general"}</definedName>
    <definedName name="h9h" localSheetId="4" hidden="1">{"via1",#N/A,TRUE,"general";"via2",#N/A,TRUE,"general";"via3",#N/A,TRUE,"general"}</definedName>
    <definedName name="h9h" localSheetId="3" hidden="1">{"via1",#N/A,TRUE,"general";"via2",#N/A,TRUE,"general";"via3",#N/A,TRUE,"general"}</definedName>
    <definedName name="h9h" localSheetId="5" hidden="1">{"via1",#N/A,TRUE,"general";"via2",#N/A,TRUE,"general";"via3",#N/A,TRUE,"general"}</definedName>
    <definedName name="h9h" hidden="1">{"via1",#N/A,TRUE,"general";"via2",#N/A,TRUE,"general";"via3",#N/A,TRUE,"general"}</definedName>
    <definedName name="Hazards">#REF!</definedName>
    <definedName name="hbfdhrw" localSheetId="9"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5" hidden="1">{"TAB1",#N/A,TRUE,"GENERAL";"TAB2",#N/A,TRUE,"GENERAL";"TAB3",#N/A,TRUE,"GENERAL";"TAB4",#N/A,TRUE,"GENERAL";"TAB5",#N/A,TRUE,"GENERAL"}</definedName>
    <definedName name="hbfdhrw" hidden="1">{"TAB1",#N/A,TRUE,"GENERAL";"TAB2",#N/A,TRUE,"GENERAL";"TAB3",#N/A,TRUE,"GENERAL";"TAB4",#N/A,TRUE,"GENERAL";"TAB5",#N/A,TRUE,"GENERAL"}</definedName>
    <definedName name="hdfh" localSheetId="9" hidden="1">{"via1",#N/A,TRUE,"general";"via2",#N/A,TRUE,"general";"via3",#N/A,TRUE,"general"}</definedName>
    <definedName name="hdfh" localSheetId="8" hidden="1">{"via1",#N/A,TRUE,"general";"via2",#N/A,TRUE,"general";"via3",#N/A,TRUE,"general"}</definedName>
    <definedName name="hdfh" localSheetId="7" hidden="1">{"via1",#N/A,TRUE,"general";"via2",#N/A,TRUE,"general";"via3",#N/A,TRUE,"general"}</definedName>
    <definedName name="hdfh" localSheetId="2" hidden="1">{"via1",#N/A,TRUE,"general";"via2",#N/A,TRUE,"general";"via3",#N/A,TRUE,"general"}</definedName>
    <definedName name="hdfh" localSheetId="6" hidden="1">{"via1",#N/A,TRUE,"general";"via2",#N/A,TRUE,"general";"via3",#N/A,TRUE,"general"}</definedName>
    <definedName name="hdfh" localSheetId="4" hidden="1">{"via1",#N/A,TRUE,"general";"via2",#N/A,TRUE,"general";"via3",#N/A,TRUE,"general"}</definedName>
    <definedName name="hdfh" localSheetId="3" hidden="1">{"via1",#N/A,TRUE,"general";"via2",#N/A,TRUE,"general";"via3",#N/A,TRUE,"general"}</definedName>
    <definedName name="hdfh" localSheetId="5" hidden="1">{"via1",#N/A,TRUE,"general";"via2",#N/A,TRUE,"general";"via3",#N/A,TRUE,"general"}</definedName>
    <definedName name="hdfh" hidden="1">{"via1",#N/A,TRUE,"general";"via2",#N/A,TRUE,"general";"via3",#N/A,TRUE,"general"}</definedName>
    <definedName name="hdfh4" localSheetId="9" hidden="1">{"TAB1",#N/A,TRUE,"GENERAL";"TAB2",#N/A,TRUE,"GENERAL";"TAB3",#N/A,TRUE,"GENERAL";"TAB4",#N/A,TRUE,"GENERAL";"TAB5",#N/A,TRUE,"GENERAL"}</definedName>
    <definedName name="hdfh4" localSheetId="8" hidden="1">{"TAB1",#N/A,TRUE,"GENERAL";"TAB2",#N/A,TRUE,"GENERAL";"TAB3",#N/A,TRUE,"GENERAL";"TAB4",#N/A,TRUE,"GENERAL";"TAB5",#N/A,TRUE,"GENERAL"}</definedName>
    <definedName name="hdfh4" localSheetId="7" hidden="1">{"TAB1",#N/A,TRUE,"GENERAL";"TAB2",#N/A,TRUE,"GENERAL";"TAB3",#N/A,TRUE,"GENERAL";"TAB4",#N/A,TRUE,"GENERAL";"TAB5",#N/A,TRUE,"GENERAL"}</definedName>
    <definedName name="hdfh4" localSheetId="2" hidden="1">{"TAB1",#N/A,TRUE,"GENERAL";"TAB2",#N/A,TRUE,"GENERAL";"TAB3",#N/A,TRUE,"GENERAL";"TAB4",#N/A,TRUE,"GENERAL";"TAB5",#N/A,TRUE,"GENERAL"}</definedName>
    <definedName name="hdfh4" localSheetId="6" hidden="1">{"TAB1",#N/A,TRUE,"GENERAL";"TAB2",#N/A,TRUE,"GENERAL";"TAB3",#N/A,TRUE,"GENERAL";"TAB4",#N/A,TRUE,"GENERAL";"TAB5",#N/A,TRUE,"GENERAL"}</definedName>
    <definedName name="hdfh4" localSheetId="4" hidden="1">{"TAB1",#N/A,TRUE,"GENERAL";"TAB2",#N/A,TRUE,"GENERAL";"TAB3",#N/A,TRUE,"GENERAL";"TAB4",#N/A,TRUE,"GENERAL";"TAB5",#N/A,TRUE,"GENERAL"}</definedName>
    <definedName name="hdfh4" localSheetId="3" hidden="1">{"TAB1",#N/A,TRUE,"GENERAL";"TAB2",#N/A,TRUE,"GENERAL";"TAB3",#N/A,TRUE,"GENERAL";"TAB4",#N/A,TRUE,"GENERAL";"TAB5",#N/A,TRUE,"GENERAL"}</definedName>
    <definedName name="hdfh4" localSheetId="5" hidden="1">{"TAB1",#N/A,TRUE,"GENERAL";"TAB2",#N/A,TRUE,"GENERAL";"TAB3",#N/A,TRUE,"GENERAL";"TAB4",#N/A,TRUE,"GENERAL";"TAB5",#N/A,TRUE,"GENERAL"}</definedName>
    <definedName name="hdfh4"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5" hidden="1">{"TAB1",#N/A,TRUE,"GENERAL";"TAB2",#N/A,TRUE,"GENERAL";"TAB3",#N/A,TRUE,"GENERAL";"TAB4",#N/A,TRUE,"GENERAL";"TAB5",#N/A,TRUE,"GENERAL"}</definedName>
    <definedName name="hdfhwq" hidden="1">{"TAB1",#N/A,TRUE,"GENERAL";"TAB2",#N/A,TRUE,"GENERAL";"TAB3",#N/A,TRUE,"GENERAL";"TAB4",#N/A,TRUE,"GENERAL";"TAB5",#N/A,TRUE,"GENERAL"}</definedName>
    <definedName name="hdgh" localSheetId="9" hidden="1">{"via1",#N/A,TRUE,"general";"via2",#N/A,TRUE,"general";"via3",#N/A,TRUE,"general"}</definedName>
    <definedName name="hdgh" localSheetId="8" hidden="1">{"via1",#N/A,TRUE,"general";"via2",#N/A,TRUE,"general";"via3",#N/A,TRUE,"general"}</definedName>
    <definedName name="hdgh" localSheetId="7" hidden="1">{"via1",#N/A,TRUE,"general";"via2",#N/A,TRUE,"general";"via3",#N/A,TRUE,"general"}</definedName>
    <definedName name="hdgh" localSheetId="2" hidden="1">{"via1",#N/A,TRUE,"general";"via2",#N/A,TRUE,"general";"via3",#N/A,TRUE,"general"}</definedName>
    <definedName name="hdgh" localSheetId="6" hidden="1">{"via1",#N/A,TRUE,"general";"via2",#N/A,TRUE,"general";"via3",#N/A,TRUE,"general"}</definedName>
    <definedName name="hdgh" localSheetId="4" hidden="1">{"via1",#N/A,TRUE,"general";"via2",#N/A,TRUE,"general";"via3",#N/A,TRUE,"general"}</definedName>
    <definedName name="hdgh" localSheetId="3" hidden="1">{"via1",#N/A,TRUE,"general";"via2",#N/A,TRUE,"general";"via3",#N/A,TRUE,"general"}</definedName>
    <definedName name="hdgh" localSheetId="5" hidden="1">{"via1",#N/A,TRUE,"general";"via2",#N/A,TRUE,"general";"via3",#N/A,TRUE,"general"}</definedName>
    <definedName name="hdgh" hidden="1">{"via1",#N/A,TRUE,"general";"via2",#N/A,TRUE,"general";"via3",#N/A,TRUE,"general"}</definedName>
    <definedName name="hdhf" localSheetId="9" hidden="1">{"TAB1",#N/A,TRUE,"GENERAL";"TAB2",#N/A,TRUE,"GENERAL";"TAB3",#N/A,TRUE,"GENERAL";"TAB4",#N/A,TRUE,"GENERAL";"TAB5",#N/A,TRUE,"GENERAL"}</definedName>
    <definedName name="hdhf" localSheetId="8" hidden="1">{"TAB1",#N/A,TRUE,"GENERAL";"TAB2",#N/A,TRUE,"GENERAL";"TAB3",#N/A,TRUE,"GENERAL";"TAB4",#N/A,TRUE,"GENERAL";"TAB5",#N/A,TRUE,"GENERAL"}</definedName>
    <definedName name="hdhf" localSheetId="7" hidden="1">{"TAB1",#N/A,TRUE,"GENERAL";"TAB2",#N/A,TRUE,"GENERAL";"TAB3",#N/A,TRUE,"GENERAL";"TAB4",#N/A,TRUE,"GENERAL";"TAB5",#N/A,TRUE,"GENERAL"}</definedName>
    <definedName name="hdhf" localSheetId="2" hidden="1">{"TAB1",#N/A,TRUE,"GENERAL";"TAB2",#N/A,TRUE,"GENERAL";"TAB3",#N/A,TRUE,"GENERAL";"TAB4",#N/A,TRUE,"GENERAL";"TAB5",#N/A,TRUE,"GENERAL"}</definedName>
    <definedName name="hdhf" localSheetId="6" hidden="1">{"TAB1",#N/A,TRUE,"GENERAL";"TAB2",#N/A,TRUE,"GENERAL";"TAB3",#N/A,TRUE,"GENERAL";"TAB4",#N/A,TRUE,"GENERAL";"TAB5",#N/A,TRUE,"GENERAL"}</definedName>
    <definedName name="hdhf" localSheetId="4" hidden="1">{"TAB1",#N/A,TRUE,"GENERAL";"TAB2",#N/A,TRUE,"GENERAL";"TAB3",#N/A,TRUE,"GENERAL";"TAB4",#N/A,TRUE,"GENERAL";"TAB5",#N/A,TRUE,"GENERAL"}</definedName>
    <definedName name="hdhf" localSheetId="3" hidden="1">{"TAB1",#N/A,TRUE,"GENERAL";"TAB2",#N/A,TRUE,"GENERAL";"TAB3",#N/A,TRUE,"GENERAL";"TAB4",#N/A,TRUE,"GENERAL";"TAB5",#N/A,TRUE,"GENERAL"}</definedName>
    <definedName name="hdhf" localSheetId="5"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9" hidden="1">{"via1",#N/A,TRUE,"general";"via2",#N/A,TRUE,"general";"via3",#N/A,TRUE,"general"}</definedName>
    <definedName name="hfgh" localSheetId="8" hidden="1">{"via1",#N/A,TRUE,"general";"via2",#N/A,TRUE,"general";"via3",#N/A,TRUE,"general"}</definedName>
    <definedName name="hfgh" localSheetId="7" hidden="1">{"via1",#N/A,TRUE,"general";"via2",#N/A,TRUE,"general";"via3",#N/A,TRUE,"general"}</definedName>
    <definedName name="hfgh" localSheetId="2" hidden="1">{"via1",#N/A,TRUE,"general";"via2",#N/A,TRUE,"general";"via3",#N/A,TRUE,"general"}</definedName>
    <definedName name="hfgh" localSheetId="6" hidden="1">{"via1",#N/A,TRUE,"general";"via2",#N/A,TRUE,"general";"via3",#N/A,TRUE,"general"}</definedName>
    <definedName name="hfgh" localSheetId="4" hidden="1">{"via1",#N/A,TRUE,"general";"via2",#N/A,TRUE,"general";"via3",#N/A,TRUE,"general"}</definedName>
    <definedName name="hfgh" localSheetId="3" hidden="1">{"via1",#N/A,TRUE,"general";"via2",#N/A,TRUE,"general";"via3",#N/A,TRUE,"general"}</definedName>
    <definedName name="hfgh" localSheetId="5" hidden="1">{"via1",#N/A,TRUE,"general";"via2",#N/A,TRUE,"general";"via3",#N/A,TRUE,"general"}</definedName>
    <definedName name="hfgh" hidden="1">{"via1",#N/A,TRUE,"general";"via2",#N/A,TRUE,"general";"via3",#N/A,TRUE,"general"}</definedName>
    <definedName name="hfh" localSheetId="9" hidden="1">{"TAB1",#N/A,TRUE,"GENERAL";"TAB2",#N/A,TRUE,"GENERAL";"TAB3",#N/A,TRUE,"GENERAL";"TAB4",#N/A,TRUE,"GENERAL";"TAB5",#N/A,TRUE,"GENERAL"}</definedName>
    <definedName name="hfh" localSheetId="8" hidden="1">{"TAB1",#N/A,TRUE,"GENERAL";"TAB2",#N/A,TRUE,"GENERAL";"TAB3",#N/A,TRUE,"GENERAL";"TAB4",#N/A,TRUE,"GENERAL";"TAB5",#N/A,TRUE,"GENERAL"}</definedName>
    <definedName name="hfh" localSheetId="7" hidden="1">{"TAB1",#N/A,TRUE,"GENERAL";"TAB2",#N/A,TRUE,"GENERAL";"TAB3",#N/A,TRUE,"GENERAL";"TAB4",#N/A,TRUE,"GENERAL";"TAB5",#N/A,TRUE,"GENERAL"}</definedName>
    <definedName name="hfh" localSheetId="2" hidden="1">{"TAB1",#N/A,TRUE,"GENERAL";"TAB2",#N/A,TRUE,"GENERAL";"TAB3",#N/A,TRUE,"GENERAL";"TAB4",#N/A,TRUE,"GENERAL";"TAB5",#N/A,TRUE,"GENERAL"}</definedName>
    <definedName name="hfh" localSheetId="6" hidden="1">{"TAB1",#N/A,TRUE,"GENERAL";"TAB2",#N/A,TRUE,"GENERAL";"TAB3",#N/A,TRUE,"GENERAL";"TAB4",#N/A,TRUE,"GENERAL";"TAB5",#N/A,TRUE,"GENERAL"}</definedName>
    <definedName name="hfh" localSheetId="4" hidden="1">{"TAB1",#N/A,TRUE,"GENERAL";"TAB2",#N/A,TRUE,"GENERAL";"TAB3",#N/A,TRUE,"GENERAL";"TAB4",#N/A,TRUE,"GENERAL";"TAB5",#N/A,TRUE,"GENERAL"}</definedName>
    <definedName name="hfh" localSheetId="3" hidden="1">{"TAB1",#N/A,TRUE,"GENERAL";"TAB2",#N/A,TRUE,"GENERAL";"TAB3",#N/A,TRUE,"GENERAL";"TAB4",#N/A,TRUE,"GENERAL";"TAB5",#N/A,TRUE,"GENERAL"}</definedName>
    <definedName name="hfh" localSheetId="5" hidden="1">{"TAB1",#N/A,TRUE,"GENERAL";"TAB2",#N/A,TRUE,"GENERAL";"TAB3",#N/A,TRUE,"GENERAL";"TAB4",#N/A,TRUE,"GENERAL";"TAB5",#N/A,TRUE,"GENERAL"}</definedName>
    <definedName name="hfh" hidden="1">{"TAB1",#N/A,TRUE,"GENERAL";"TAB2",#N/A,TRUE,"GENERAL";"TAB3",#N/A,TRUE,"GENERAL";"TAB4",#N/A,TRUE,"GENERAL";"TAB5",#N/A,TRUE,"GENERAL"}</definedName>
    <definedName name="hfhg" localSheetId="9" hidden="1">{"TAB1",#N/A,TRUE,"GENERAL";"TAB2",#N/A,TRUE,"GENERAL";"TAB3",#N/A,TRUE,"GENERAL";"TAB4",#N/A,TRUE,"GENERAL";"TAB5",#N/A,TRUE,"GENERAL"}</definedName>
    <definedName name="hfhg" localSheetId="8" hidden="1">{"TAB1",#N/A,TRUE,"GENERAL";"TAB2",#N/A,TRUE,"GENERAL";"TAB3",#N/A,TRUE,"GENERAL";"TAB4",#N/A,TRUE,"GENERAL";"TAB5",#N/A,TRUE,"GENERAL"}</definedName>
    <definedName name="hfhg" localSheetId="7" hidden="1">{"TAB1",#N/A,TRUE,"GENERAL";"TAB2",#N/A,TRUE,"GENERAL";"TAB3",#N/A,TRUE,"GENERAL";"TAB4",#N/A,TRUE,"GENERAL";"TAB5",#N/A,TRUE,"GENERAL"}</definedName>
    <definedName name="hfhg" localSheetId="2" hidden="1">{"TAB1",#N/A,TRUE,"GENERAL";"TAB2",#N/A,TRUE,"GENERAL";"TAB3",#N/A,TRUE,"GENERAL";"TAB4",#N/A,TRUE,"GENERAL";"TAB5",#N/A,TRUE,"GENERAL"}</definedName>
    <definedName name="hfhg" localSheetId="6" hidden="1">{"TAB1",#N/A,TRUE,"GENERAL";"TAB2",#N/A,TRUE,"GENERAL";"TAB3",#N/A,TRUE,"GENERAL";"TAB4",#N/A,TRUE,"GENERAL";"TAB5",#N/A,TRUE,"GENERAL"}</definedName>
    <definedName name="hfhg" localSheetId="4" hidden="1">{"TAB1",#N/A,TRUE,"GENERAL";"TAB2",#N/A,TRUE,"GENERAL";"TAB3",#N/A,TRUE,"GENERAL";"TAB4",#N/A,TRUE,"GENERAL";"TAB5",#N/A,TRUE,"GENERAL"}</definedName>
    <definedName name="hfhg" localSheetId="3" hidden="1">{"TAB1",#N/A,TRUE,"GENERAL";"TAB2",#N/A,TRUE,"GENERAL";"TAB3",#N/A,TRUE,"GENERAL";"TAB4",#N/A,TRUE,"GENERAL";"TAB5",#N/A,TRUE,"GENERAL"}</definedName>
    <definedName name="hfhg" localSheetId="5" hidden="1">{"TAB1",#N/A,TRUE,"GENERAL";"TAB2",#N/A,TRUE,"GENERAL";"TAB3",#N/A,TRUE,"GENERAL";"TAB4",#N/A,TRUE,"GENERAL";"TAB5",#N/A,TRUE,"GENERAL"}</definedName>
    <definedName name="hfhg" hidden="1">{"TAB1",#N/A,TRUE,"GENERAL";"TAB2",#N/A,TRUE,"GENERAL";"TAB3",#N/A,TRUE,"GENERAL";"TAB4",#N/A,TRUE,"GENERAL";"TAB5",#N/A,TRUE,"GENERAL"}</definedName>
    <definedName name="hfthr" localSheetId="9" hidden="1">{"via1",#N/A,TRUE,"general";"via2",#N/A,TRUE,"general";"via3",#N/A,TRUE,"general"}</definedName>
    <definedName name="hfthr" localSheetId="8" hidden="1">{"via1",#N/A,TRUE,"general";"via2",#N/A,TRUE,"general";"via3",#N/A,TRUE,"general"}</definedName>
    <definedName name="hfthr" localSheetId="7" hidden="1">{"via1",#N/A,TRUE,"general";"via2",#N/A,TRUE,"general";"via3",#N/A,TRUE,"general"}</definedName>
    <definedName name="hfthr" localSheetId="2" hidden="1">{"via1",#N/A,TRUE,"general";"via2",#N/A,TRUE,"general";"via3",#N/A,TRUE,"general"}</definedName>
    <definedName name="hfthr" localSheetId="6" hidden="1">{"via1",#N/A,TRUE,"general";"via2",#N/A,TRUE,"general";"via3",#N/A,TRUE,"general"}</definedName>
    <definedName name="hfthr" localSheetId="4" hidden="1">{"via1",#N/A,TRUE,"general";"via2",#N/A,TRUE,"general";"via3",#N/A,TRUE,"general"}</definedName>
    <definedName name="hfthr" localSheetId="3" hidden="1">{"via1",#N/A,TRUE,"general";"via2",#N/A,TRUE,"general";"via3",#N/A,TRUE,"general"}</definedName>
    <definedName name="hfthr" localSheetId="5" hidden="1">{"via1",#N/A,TRUE,"general";"via2",#N/A,TRUE,"general";"via3",#N/A,TRUE,"general"}</definedName>
    <definedName name="hfthr" hidden="1">{"via1",#N/A,TRUE,"general";"via2",#N/A,TRUE,"general";"via3",#N/A,TRUE,"general"}</definedName>
    <definedName name="hg" localSheetId="9" hidden="1">{"via1",#N/A,TRUE,"general";"via2",#N/A,TRUE,"general";"via3",#N/A,TRUE,"general"}</definedName>
    <definedName name="hg" localSheetId="8" hidden="1">{"via1",#N/A,TRUE,"general";"via2",#N/A,TRUE,"general";"via3",#N/A,TRUE,"general"}</definedName>
    <definedName name="hg" localSheetId="7" hidden="1">{"via1",#N/A,TRUE,"general";"via2",#N/A,TRUE,"general";"via3",#N/A,TRUE,"general"}</definedName>
    <definedName name="hg" localSheetId="2" hidden="1">{"via1",#N/A,TRUE,"general";"via2",#N/A,TRUE,"general";"via3",#N/A,TRUE,"general"}</definedName>
    <definedName name="hg" localSheetId="6" hidden="1">{"via1",#N/A,TRUE,"general";"via2",#N/A,TRUE,"general";"via3",#N/A,TRUE,"general"}</definedName>
    <definedName name="hg" localSheetId="4" hidden="1">{"via1",#N/A,TRUE,"general";"via2",#N/A,TRUE,"general";"via3",#N/A,TRUE,"general"}</definedName>
    <definedName name="hg" localSheetId="3" hidden="1">{"via1",#N/A,TRUE,"general";"via2",#N/A,TRUE,"general";"via3",#N/A,TRUE,"general"}</definedName>
    <definedName name="hg" localSheetId="5" hidden="1">{"via1",#N/A,TRUE,"general";"via2",#N/A,TRUE,"general";"via3",#N/A,TRUE,"general"}</definedName>
    <definedName name="hg" hidden="1">{"via1",#N/A,TRUE,"general";"via2",#N/A,TRUE,"general";"via3",#N/A,TRUE,"general"}</definedName>
    <definedName name="HGFH" localSheetId="9" hidden="1">{"via1",#N/A,TRUE,"general";"via2",#N/A,TRUE,"general";"via3",#N/A,TRUE,"general"}</definedName>
    <definedName name="HGFH" localSheetId="8" hidden="1">{"via1",#N/A,TRUE,"general";"via2",#N/A,TRUE,"general";"via3",#N/A,TRUE,"general"}</definedName>
    <definedName name="HGFH" localSheetId="7" hidden="1">{"via1",#N/A,TRUE,"general";"via2",#N/A,TRUE,"general";"via3",#N/A,TRUE,"general"}</definedName>
    <definedName name="HGFH" localSheetId="2" hidden="1">{"via1",#N/A,TRUE,"general";"via2",#N/A,TRUE,"general";"via3",#N/A,TRUE,"general"}</definedName>
    <definedName name="HGFH" localSheetId="6" hidden="1">{"via1",#N/A,TRUE,"general";"via2",#N/A,TRUE,"general";"via3",#N/A,TRUE,"general"}</definedName>
    <definedName name="HGFH" localSheetId="4" hidden="1">{"via1",#N/A,TRUE,"general";"via2",#N/A,TRUE,"general";"via3",#N/A,TRUE,"general"}</definedName>
    <definedName name="HGFH" localSheetId="3" hidden="1">{"via1",#N/A,TRUE,"general";"via2",#N/A,TRUE,"general";"via3",#N/A,TRUE,"general"}</definedName>
    <definedName name="HGFH" localSheetId="5" hidden="1">{"via1",#N/A,TRUE,"general";"via2",#N/A,TRUE,"general";"via3",#N/A,TRUE,"general"}</definedName>
    <definedName name="HGFH" hidden="1">{"via1",#N/A,TRUE,"general";"via2",#N/A,TRUE,"general";"via3",#N/A,TRUE,"general"}</definedName>
    <definedName name="hgfhty" localSheetId="9" hidden="1">{"via1",#N/A,TRUE,"general";"via2",#N/A,TRUE,"general";"via3",#N/A,TRUE,"general"}</definedName>
    <definedName name="hgfhty" localSheetId="8" hidden="1">{"via1",#N/A,TRUE,"general";"via2",#N/A,TRUE,"general";"via3",#N/A,TRUE,"general"}</definedName>
    <definedName name="hgfhty" localSheetId="7" hidden="1">{"via1",#N/A,TRUE,"general";"via2",#N/A,TRUE,"general";"via3",#N/A,TRUE,"general"}</definedName>
    <definedName name="hgfhty" localSheetId="2" hidden="1">{"via1",#N/A,TRUE,"general";"via2",#N/A,TRUE,"general";"via3",#N/A,TRUE,"general"}</definedName>
    <definedName name="hgfhty" localSheetId="6" hidden="1">{"via1",#N/A,TRUE,"general";"via2",#N/A,TRUE,"general";"via3",#N/A,TRUE,"general"}</definedName>
    <definedName name="hgfhty" localSheetId="4" hidden="1">{"via1",#N/A,TRUE,"general";"via2",#N/A,TRUE,"general";"via3",#N/A,TRUE,"general"}</definedName>
    <definedName name="hgfhty" localSheetId="3" hidden="1">{"via1",#N/A,TRUE,"general";"via2",#N/A,TRUE,"general";"via3",#N/A,TRUE,"general"}</definedName>
    <definedName name="hgfhty" localSheetId="5" hidden="1">{"via1",#N/A,TRUE,"general";"via2",#N/A,TRUE,"general";"via3",#N/A,TRUE,"general"}</definedName>
    <definedName name="hgfhty" hidden="1">{"via1",#N/A,TRUE,"general";"via2",#N/A,TRUE,"general";"via3",#N/A,TRUE,"general"}</definedName>
    <definedName name="HGHFH7" localSheetId="9"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5" hidden="1">{"TAB1",#N/A,TRUE,"GENERAL";"TAB2",#N/A,TRUE,"GENERAL";"TAB3",#N/A,TRUE,"GENERAL";"TAB4",#N/A,TRUE,"GENERAL";"TAB5",#N/A,TRUE,"GENERAL"}</definedName>
    <definedName name="HGHFH7" hidden="1">{"TAB1",#N/A,TRUE,"GENERAL";"TAB2",#N/A,TRUE,"GENERAL";"TAB3",#N/A,TRUE,"GENERAL";"TAB4",#N/A,TRUE,"GENERAL";"TAB5",#N/A,TRUE,"GENERAL"}</definedName>
    <definedName name="hghhj" localSheetId="9" hidden="1">{"TAB1",#N/A,TRUE,"GENERAL";"TAB2",#N/A,TRUE,"GENERAL";"TAB3",#N/A,TRUE,"GENERAL";"TAB4",#N/A,TRUE,"GENERAL";"TAB5",#N/A,TRUE,"GENERAL"}</definedName>
    <definedName name="hghhj" localSheetId="8" hidden="1">{"TAB1",#N/A,TRUE,"GENERAL";"TAB2",#N/A,TRUE,"GENERAL";"TAB3",#N/A,TRUE,"GENERAL";"TAB4",#N/A,TRUE,"GENERAL";"TAB5",#N/A,TRUE,"GENERAL"}</definedName>
    <definedName name="hghhj" localSheetId="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6" hidden="1">{"TAB1",#N/A,TRUE,"GENERAL";"TAB2",#N/A,TRUE,"GENERAL";"TAB3",#N/A,TRUE,"GENERAL";"TAB4",#N/A,TRUE,"GENERAL";"TAB5",#N/A,TRUE,"GENERAL"}</definedName>
    <definedName name="hghhj" localSheetId="4" hidden="1">{"TAB1",#N/A,TRUE,"GENERAL";"TAB2",#N/A,TRUE,"GENERAL";"TAB3",#N/A,TRUE,"GENERAL";"TAB4",#N/A,TRUE,"GENERAL";"TAB5",#N/A,TRUE,"GENERAL"}</definedName>
    <definedName name="hghhj" localSheetId="3" hidden="1">{"TAB1",#N/A,TRUE,"GENERAL";"TAB2",#N/A,TRUE,"GENERAL";"TAB3",#N/A,TRUE,"GENERAL";"TAB4",#N/A,TRUE,"GENERAL";"TAB5",#N/A,TRUE,"GENERAL"}</definedName>
    <definedName name="hghhj" localSheetId="5" hidden="1">{"TAB1",#N/A,TRUE,"GENERAL";"TAB2",#N/A,TRUE,"GENERAL";"TAB3",#N/A,TRUE,"GENERAL";"TAB4",#N/A,TRUE,"GENERAL";"TAB5",#N/A,TRUE,"GENERAL"}</definedName>
    <definedName name="hghhj" hidden="1">{"TAB1",#N/A,TRUE,"GENERAL";"TAB2",#N/A,TRUE,"GENERAL";"TAB3",#N/A,TRUE,"GENERAL";"TAB4",#N/A,TRUE,"GENERAL";"TAB5",#N/A,TRUE,"GENERAL"}</definedName>
    <definedName name="hghydj" localSheetId="9" hidden="1">{"via1",#N/A,TRUE,"general";"via2",#N/A,TRUE,"general";"via3",#N/A,TRUE,"general"}</definedName>
    <definedName name="hghydj" localSheetId="8" hidden="1">{"via1",#N/A,TRUE,"general";"via2",#N/A,TRUE,"general";"via3",#N/A,TRUE,"general"}</definedName>
    <definedName name="hghydj" localSheetId="7" hidden="1">{"via1",#N/A,TRUE,"general";"via2",#N/A,TRUE,"general";"via3",#N/A,TRUE,"general"}</definedName>
    <definedName name="hghydj" localSheetId="2" hidden="1">{"via1",#N/A,TRUE,"general";"via2",#N/A,TRUE,"general";"via3",#N/A,TRUE,"general"}</definedName>
    <definedName name="hghydj" localSheetId="6" hidden="1">{"via1",#N/A,TRUE,"general";"via2",#N/A,TRUE,"general";"via3",#N/A,TRUE,"general"}</definedName>
    <definedName name="hghydj" localSheetId="4" hidden="1">{"via1",#N/A,TRUE,"general";"via2",#N/A,TRUE,"general";"via3",#N/A,TRUE,"general"}</definedName>
    <definedName name="hghydj" localSheetId="3" hidden="1">{"via1",#N/A,TRUE,"general";"via2",#N/A,TRUE,"general";"via3",#N/A,TRUE,"general"}</definedName>
    <definedName name="hghydj" localSheetId="5" hidden="1">{"via1",#N/A,TRUE,"general";"via2",#N/A,TRUE,"general";"via3",#N/A,TRUE,"general"}</definedName>
    <definedName name="hghydj" hidden="1">{"via1",#N/A,TRUE,"general";"via2",#N/A,TRUE,"general";"via3",#N/A,TRUE,"general"}</definedName>
    <definedName name="hgjfjw" localSheetId="9" hidden="1">{"via1",#N/A,TRUE,"general";"via2",#N/A,TRUE,"general";"via3",#N/A,TRUE,"general"}</definedName>
    <definedName name="hgjfjw" localSheetId="8" hidden="1">{"via1",#N/A,TRUE,"general";"via2",#N/A,TRUE,"general";"via3",#N/A,TRUE,"general"}</definedName>
    <definedName name="hgjfjw" localSheetId="7" hidden="1">{"via1",#N/A,TRUE,"general";"via2",#N/A,TRUE,"general";"via3",#N/A,TRUE,"general"}</definedName>
    <definedName name="hgjfjw" localSheetId="2" hidden="1">{"via1",#N/A,TRUE,"general";"via2",#N/A,TRUE,"general";"via3",#N/A,TRUE,"general"}</definedName>
    <definedName name="hgjfjw" localSheetId="6" hidden="1">{"via1",#N/A,TRUE,"general";"via2",#N/A,TRUE,"general";"via3",#N/A,TRUE,"general"}</definedName>
    <definedName name="hgjfjw" localSheetId="4" hidden="1">{"via1",#N/A,TRUE,"general";"via2",#N/A,TRUE,"general";"via3",#N/A,TRUE,"general"}</definedName>
    <definedName name="hgjfjw" localSheetId="3" hidden="1">{"via1",#N/A,TRUE,"general";"via2",#N/A,TRUE,"general";"via3",#N/A,TRUE,"general"}</definedName>
    <definedName name="hgjfjw" localSheetId="5" hidden="1">{"via1",#N/A,TRUE,"general";"via2",#N/A,TRUE,"general";"via3",#N/A,TRUE,"general"}</definedName>
    <definedName name="hgjfjw" hidden="1">{"via1",#N/A,TRUE,"general";"via2",#N/A,TRUE,"general";"via3",#N/A,TRUE,"general"}</definedName>
    <definedName name="HGJG" localSheetId="9" hidden="1">{"TAB1",#N/A,TRUE,"GENERAL";"TAB2",#N/A,TRUE,"GENERAL";"TAB3",#N/A,TRUE,"GENERAL";"TAB4",#N/A,TRUE,"GENERAL";"TAB5",#N/A,TRUE,"GENERAL"}</definedName>
    <definedName name="HGJG" localSheetId="8" hidden="1">{"TAB1",#N/A,TRUE,"GENERAL";"TAB2",#N/A,TRUE,"GENERAL";"TAB3",#N/A,TRUE,"GENERAL";"TAB4",#N/A,TRUE,"GENERAL";"TAB5",#N/A,TRUE,"GENERAL"}</definedName>
    <definedName name="HGJG" localSheetId="7" hidden="1">{"TAB1",#N/A,TRUE,"GENERAL";"TAB2",#N/A,TRUE,"GENERAL";"TAB3",#N/A,TRUE,"GENERAL";"TAB4",#N/A,TRUE,"GENERAL";"TAB5",#N/A,TRUE,"GENERAL"}</definedName>
    <definedName name="HGJG" localSheetId="2" hidden="1">{"TAB1",#N/A,TRUE,"GENERAL";"TAB2",#N/A,TRUE,"GENERAL";"TAB3",#N/A,TRUE,"GENERAL";"TAB4",#N/A,TRUE,"GENERAL";"TAB5",#N/A,TRUE,"GENERAL"}</definedName>
    <definedName name="HGJG" localSheetId="6" hidden="1">{"TAB1",#N/A,TRUE,"GENERAL";"TAB2",#N/A,TRUE,"GENERAL";"TAB3",#N/A,TRUE,"GENERAL";"TAB4",#N/A,TRUE,"GENERAL";"TAB5",#N/A,TRUE,"GENERAL"}</definedName>
    <definedName name="HGJG" localSheetId="4" hidden="1">{"TAB1",#N/A,TRUE,"GENERAL";"TAB2",#N/A,TRUE,"GENERAL";"TAB3",#N/A,TRUE,"GENERAL";"TAB4",#N/A,TRUE,"GENERAL";"TAB5",#N/A,TRUE,"GENERAL"}</definedName>
    <definedName name="HGJG" localSheetId="3" hidden="1">{"TAB1",#N/A,TRUE,"GENERAL";"TAB2",#N/A,TRUE,"GENERAL";"TAB3",#N/A,TRUE,"GENERAL";"TAB4",#N/A,TRUE,"GENERAL";"TAB5",#N/A,TRUE,"GENERAL"}</definedName>
    <definedName name="HGJG" localSheetId="5" hidden="1">{"TAB1",#N/A,TRUE,"GENERAL";"TAB2",#N/A,TRUE,"GENERAL";"TAB3",#N/A,TRUE,"GENERAL";"TAB4",#N/A,TRUE,"GENERAL";"TAB5",#N/A,TRUE,"GENERAL"}</definedName>
    <definedName name="HGJG" hidden="1">{"TAB1",#N/A,TRUE,"GENERAL";"TAB2",#N/A,TRUE,"GENERAL";"TAB3",#N/A,TRUE,"GENERAL";"TAB4",#N/A,TRUE,"GENERAL";"TAB5",#N/A,TRUE,"GENERAL"}</definedName>
    <definedName name="hh">[0]!ERR</definedName>
    <definedName name="hhg" localSheetId="9" hidden="1">{#N/A,#N/A,TRUE,"1842CWN0"}</definedName>
    <definedName name="hhg" localSheetId="8" hidden="1">{#N/A,#N/A,TRUE,"1842CWN0"}</definedName>
    <definedName name="hhg" localSheetId="7" hidden="1">{#N/A,#N/A,TRUE,"1842CWN0"}</definedName>
    <definedName name="hhg" localSheetId="2" hidden="1">{#N/A,#N/A,TRUE,"1842CWN0"}</definedName>
    <definedName name="hhg" localSheetId="6" hidden="1">{#N/A,#N/A,TRUE,"1842CWN0"}</definedName>
    <definedName name="hhg" localSheetId="4" hidden="1">{#N/A,#N/A,TRUE,"1842CWN0"}</definedName>
    <definedName name="hhg" localSheetId="3" hidden="1">{#N/A,#N/A,TRUE,"1842CWN0"}</definedName>
    <definedName name="hhg" localSheetId="5" hidden="1">{#N/A,#N/A,TRUE,"1842CWN0"}</definedName>
    <definedName name="hhg" hidden="1">{#N/A,#N/A,TRUE,"1842CWN0"}</definedName>
    <definedName name="hhh" localSheetId="9" hidden="1">{"TAB1",#N/A,TRUE,"GENERAL";"TAB2",#N/A,TRUE,"GENERAL";"TAB3",#N/A,TRUE,"GENERAL";"TAB4",#N/A,TRUE,"GENERAL";"TAB5",#N/A,TRUE,"GENERAL"}</definedName>
    <definedName name="hhh" localSheetId="8" hidden="1">{"TAB1",#N/A,TRUE,"GENERAL";"TAB2",#N/A,TRUE,"GENERAL";"TAB3",#N/A,TRUE,"GENERAL";"TAB4",#N/A,TRUE,"GENERAL";"TAB5",#N/A,TRUE,"GENERAL"}</definedName>
    <definedName name="hhh" localSheetId="7" hidden="1">{"TAB1",#N/A,TRUE,"GENERAL";"TAB2",#N/A,TRUE,"GENERAL";"TAB3",#N/A,TRUE,"GENERAL";"TAB4",#N/A,TRUE,"GENERAL";"TAB5",#N/A,TRUE,"GENERAL"}</definedName>
    <definedName name="hhh" localSheetId="2" hidden="1">{"TAB1",#N/A,TRUE,"GENERAL";"TAB2",#N/A,TRUE,"GENERAL";"TAB3",#N/A,TRUE,"GENERAL";"TAB4",#N/A,TRUE,"GENERAL";"TAB5",#N/A,TRUE,"GENERAL"}</definedName>
    <definedName name="hhh" localSheetId="6" hidden="1">{"TAB1",#N/A,TRUE,"GENERAL";"TAB2",#N/A,TRUE,"GENERAL";"TAB3",#N/A,TRUE,"GENERAL";"TAB4",#N/A,TRUE,"GENERAL";"TAB5",#N/A,TRUE,"GENERAL"}</definedName>
    <definedName name="hhh" localSheetId="4" hidden="1">{"TAB1",#N/A,TRUE,"GENERAL";"TAB2",#N/A,TRUE,"GENERAL";"TAB3",#N/A,TRUE,"GENERAL";"TAB4",#N/A,TRUE,"GENERAL";"TAB5",#N/A,TRUE,"GENERAL"}</definedName>
    <definedName name="hhh" localSheetId="3" hidden="1">{"TAB1",#N/A,TRUE,"GENERAL";"TAB2",#N/A,TRUE,"GENERAL";"TAB3",#N/A,TRUE,"GENERAL";"TAB4",#N/A,TRUE,"GENERAL";"TAB5",#N/A,TRUE,"GENERAL"}</definedName>
    <definedName name="hhh" localSheetId="5" hidden="1">{"TAB1",#N/A,TRUE,"GENERAL";"TAB2",#N/A,TRUE,"GENERAL";"TAB3",#N/A,TRUE,"GENERAL";"TAB4",#N/A,TRUE,"GENERAL";"TAB5",#N/A,TRUE,"GENERAL"}</definedName>
    <definedName name="hhh" hidden="1">{"TAB1",#N/A,TRUE,"GENERAL";"TAB2",#N/A,TRUE,"GENERAL";"TAB3",#N/A,TRUE,"GENERAL";"TAB4",#N/A,TRUE,"GENERAL";"TAB5",#N/A,TRUE,"GENERAL"}</definedName>
    <definedName name="hhhhhh" localSheetId="9" hidden="1">{"via1",#N/A,TRUE,"general";"via2",#N/A,TRUE,"general";"via3",#N/A,TRUE,"general"}</definedName>
    <definedName name="hhhhhh" localSheetId="8" hidden="1">{"via1",#N/A,TRUE,"general";"via2",#N/A,TRUE,"general";"via3",#N/A,TRUE,"general"}</definedName>
    <definedName name="hhhhhh" localSheetId="7" hidden="1">{"via1",#N/A,TRUE,"general";"via2",#N/A,TRUE,"general";"via3",#N/A,TRUE,"general"}</definedName>
    <definedName name="hhhhhh" localSheetId="2" hidden="1">{"via1",#N/A,TRUE,"general";"via2",#N/A,TRUE,"general";"via3",#N/A,TRUE,"general"}</definedName>
    <definedName name="hhhhhh" localSheetId="6" hidden="1">{"via1",#N/A,TRUE,"general";"via2",#N/A,TRUE,"general";"via3",#N/A,TRUE,"general"}</definedName>
    <definedName name="hhhhhh" localSheetId="4" hidden="1">{"via1",#N/A,TRUE,"general";"via2",#N/A,TRUE,"general";"via3",#N/A,TRUE,"general"}</definedName>
    <definedName name="hhhhhh" localSheetId="3" hidden="1">{"via1",#N/A,TRUE,"general";"via2",#N/A,TRUE,"general";"via3",#N/A,TRUE,"general"}</definedName>
    <definedName name="hhhhhh" localSheetId="5" hidden="1">{"via1",#N/A,TRUE,"general";"via2",#N/A,TRUE,"general";"via3",#N/A,TRUE,"general"}</definedName>
    <definedName name="hhhhhh" hidden="1">{"via1",#N/A,TRUE,"general";"via2",#N/A,TRUE,"general";"via3",#N/A,TRUE,"general"}</definedName>
    <definedName name="hhhhhho" localSheetId="9"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5" hidden="1">{"TAB1",#N/A,TRUE,"GENERAL";"TAB2",#N/A,TRUE,"GENERAL";"TAB3",#N/A,TRUE,"GENERAL";"TAB4",#N/A,TRUE,"GENERAL";"TAB5",#N/A,TRUE,"GENERAL"}</definedName>
    <definedName name="hhhhhho"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5" hidden="1">{"TAB1",#N/A,TRUE,"GENERAL";"TAB2",#N/A,TRUE,"GENERAL";"TAB3",#N/A,TRUE,"GENERAL";"TAB4",#N/A,TRUE,"GENERAL";"TAB5",#N/A,TRUE,"GENERAL"}</definedName>
    <definedName name="hhhhhpy" hidden="1">{"TAB1",#N/A,TRUE,"GENERAL";"TAB2",#N/A,TRUE,"GENERAL";"TAB3",#N/A,TRUE,"GENERAL";"TAB4",#N/A,TRUE,"GENERAL";"TAB5",#N/A,TRUE,"GENERAL"}</definedName>
    <definedName name="hhhhth" localSheetId="9" hidden="1">{"via1",#N/A,TRUE,"general";"via2",#N/A,TRUE,"general";"via3",#N/A,TRUE,"general"}</definedName>
    <definedName name="hhhhth" localSheetId="8" hidden="1">{"via1",#N/A,TRUE,"general";"via2",#N/A,TRUE,"general";"via3",#N/A,TRUE,"general"}</definedName>
    <definedName name="hhhhth" localSheetId="7" hidden="1">{"via1",#N/A,TRUE,"general";"via2",#N/A,TRUE,"general";"via3",#N/A,TRUE,"general"}</definedName>
    <definedName name="hhhhth" localSheetId="2" hidden="1">{"via1",#N/A,TRUE,"general";"via2",#N/A,TRUE,"general";"via3",#N/A,TRUE,"general"}</definedName>
    <definedName name="hhhhth" localSheetId="6" hidden="1">{"via1",#N/A,TRUE,"general";"via2",#N/A,TRUE,"general";"via3",#N/A,TRUE,"general"}</definedName>
    <definedName name="hhhhth" localSheetId="4" hidden="1">{"via1",#N/A,TRUE,"general";"via2",#N/A,TRUE,"general";"via3",#N/A,TRUE,"general"}</definedName>
    <definedName name="hhhhth" localSheetId="3" hidden="1">{"via1",#N/A,TRUE,"general";"via2",#N/A,TRUE,"general";"via3",#N/A,TRUE,"general"}</definedName>
    <definedName name="hhhhth" localSheetId="5" hidden="1">{"via1",#N/A,TRUE,"general";"via2",#N/A,TRUE,"general";"via3",#N/A,TRUE,"general"}</definedName>
    <definedName name="hhhhth" hidden="1">{"via1",#N/A,TRUE,"general";"via2",#N/A,TRUE,"general";"via3",#N/A,TRUE,"general"}</definedName>
    <definedName name="hhhyhyh" localSheetId="9"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5" hidden="1">{"TAB1",#N/A,TRUE,"GENERAL";"TAB2",#N/A,TRUE,"GENERAL";"TAB3",#N/A,TRUE,"GENERAL";"TAB4",#N/A,TRUE,"GENERAL";"TAB5",#N/A,TRUE,"GENERAL"}</definedName>
    <definedName name="hhhyhyh" hidden="1">{"TAB1",#N/A,TRUE,"GENERAL";"TAB2",#N/A,TRUE,"GENERAL";"TAB3",#N/A,TRUE,"GENERAL";"TAB4",#N/A,TRUE,"GENERAL";"TAB5",#N/A,TRUE,"GENERAL"}</definedName>
    <definedName name="hhtrhreh" localSheetId="9" hidden="1">{"via1",#N/A,TRUE,"general";"via2",#N/A,TRUE,"general";"via3",#N/A,TRUE,"general"}</definedName>
    <definedName name="hhtrhreh" localSheetId="8" hidden="1">{"via1",#N/A,TRUE,"general";"via2",#N/A,TRUE,"general";"via3",#N/A,TRUE,"general"}</definedName>
    <definedName name="hhtrhreh" localSheetId="7" hidden="1">{"via1",#N/A,TRUE,"general";"via2",#N/A,TRUE,"general";"via3",#N/A,TRUE,"general"}</definedName>
    <definedName name="hhtrhreh" localSheetId="2" hidden="1">{"via1",#N/A,TRUE,"general";"via2",#N/A,TRUE,"general";"via3",#N/A,TRUE,"general"}</definedName>
    <definedName name="hhtrhreh" localSheetId="6" hidden="1">{"via1",#N/A,TRUE,"general";"via2",#N/A,TRUE,"general";"via3",#N/A,TRUE,"general"}</definedName>
    <definedName name="hhtrhreh" localSheetId="4" hidden="1">{"via1",#N/A,TRUE,"general";"via2",#N/A,TRUE,"general";"via3",#N/A,TRUE,"general"}</definedName>
    <definedName name="hhtrhreh" localSheetId="3" hidden="1">{"via1",#N/A,TRUE,"general";"via2",#N/A,TRUE,"general";"via3",#N/A,TRUE,"general"}</definedName>
    <definedName name="hhtrhreh" localSheetId="5" hidden="1">{"via1",#N/A,TRUE,"general";"via2",#N/A,TRUE,"general";"via3",#N/A,TRUE,"general"}</definedName>
    <definedName name="hhtrhreh" hidden="1">{"via1",#N/A,TRUE,"general";"via2",#N/A,TRUE,"general";"via3",#N/A,TRUE,"general"}</definedName>
    <definedName name="Hid">'[21]Interc de Hidr.'!$E$1:$E$65536</definedName>
    <definedName name="HIDE1">[46]steel!$F$7:$J$7</definedName>
    <definedName name="hjfg" localSheetId="9" hidden="1">{"via1",#N/A,TRUE,"general";"via2",#N/A,TRUE,"general";"via3",#N/A,TRUE,"general"}</definedName>
    <definedName name="hjfg" localSheetId="8" hidden="1">{"via1",#N/A,TRUE,"general";"via2",#N/A,TRUE,"general";"via3",#N/A,TRUE,"general"}</definedName>
    <definedName name="hjfg" localSheetId="7" hidden="1">{"via1",#N/A,TRUE,"general";"via2",#N/A,TRUE,"general";"via3",#N/A,TRUE,"general"}</definedName>
    <definedName name="hjfg" localSheetId="2" hidden="1">{"via1",#N/A,TRUE,"general";"via2",#N/A,TRUE,"general";"via3",#N/A,TRUE,"general"}</definedName>
    <definedName name="hjfg" localSheetId="6" hidden="1">{"via1",#N/A,TRUE,"general";"via2",#N/A,TRUE,"general";"via3",#N/A,TRUE,"general"}</definedName>
    <definedName name="hjfg" localSheetId="4" hidden="1">{"via1",#N/A,TRUE,"general";"via2",#N/A,TRUE,"general";"via3",#N/A,TRUE,"general"}</definedName>
    <definedName name="hjfg" localSheetId="3" hidden="1">{"via1",#N/A,TRUE,"general";"via2",#N/A,TRUE,"general";"via3",#N/A,TRUE,"general"}</definedName>
    <definedName name="hjfg" localSheetId="5" hidden="1">{"via1",#N/A,TRUE,"general";"via2",#N/A,TRUE,"general";"via3",#N/A,TRUE,"general"}</definedName>
    <definedName name="hjfg" hidden="1">{"via1",#N/A,TRUE,"general";"via2",#N/A,TRUE,"general";"via3",#N/A,TRUE,"general"}</definedName>
    <definedName name="hjgh" localSheetId="9" hidden="1">{"TAB1",#N/A,TRUE,"GENERAL";"TAB2",#N/A,TRUE,"GENERAL";"TAB3",#N/A,TRUE,"GENERAL";"TAB4",#N/A,TRUE,"GENERAL";"TAB5",#N/A,TRUE,"GENERAL"}</definedName>
    <definedName name="hjgh" localSheetId="8" hidden="1">{"TAB1",#N/A,TRUE,"GENERAL";"TAB2",#N/A,TRUE,"GENERAL";"TAB3",#N/A,TRUE,"GENERAL";"TAB4",#N/A,TRUE,"GENERAL";"TAB5",#N/A,TRUE,"GENERAL"}</definedName>
    <definedName name="hjgh" localSheetId="7" hidden="1">{"TAB1",#N/A,TRUE,"GENERAL";"TAB2",#N/A,TRUE,"GENERAL";"TAB3",#N/A,TRUE,"GENERAL";"TAB4",#N/A,TRUE,"GENERAL";"TAB5",#N/A,TRUE,"GENERAL"}</definedName>
    <definedName name="hjgh" localSheetId="2" hidden="1">{"TAB1",#N/A,TRUE,"GENERAL";"TAB2",#N/A,TRUE,"GENERAL";"TAB3",#N/A,TRUE,"GENERAL";"TAB4",#N/A,TRUE,"GENERAL";"TAB5",#N/A,TRUE,"GENERAL"}</definedName>
    <definedName name="hjgh" localSheetId="6" hidden="1">{"TAB1",#N/A,TRUE,"GENERAL";"TAB2",#N/A,TRUE,"GENERAL";"TAB3",#N/A,TRUE,"GENERAL";"TAB4",#N/A,TRUE,"GENERAL";"TAB5",#N/A,TRUE,"GENERAL"}</definedName>
    <definedName name="hjgh" localSheetId="4" hidden="1">{"TAB1",#N/A,TRUE,"GENERAL";"TAB2",#N/A,TRUE,"GENERAL";"TAB3",#N/A,TRUE,"GENERAL";"TAB4",#N/A,TRUE,"GENERAL";"TAB5",#N/A,TRUE,"GENERAL"}</definedName>
    <definedName name="hjgh" localSheetId="3" hidden="1">{"TAB1",#N/A,TRUE,"GENERAL";"TAB2",#N/A,TRUE,"GENERAL";"TAB3",#N/A,TRUE,"GENERAL";"TAB4",#N/A,TRUE,"GENERAL";"TAB5",#N/A,TRUE,"GENERAL"}</definedName>
    <definedName name="hjgh" localSheetId="5" hidden="1">{"TAB1",#N/A,TRUE,"GENERAL";"TAB2",#N/A,TRUE,"GENERAL";"TAB3",#N/A,TRUE,"GENERAL";"TAB4",#N/A,TRUE,"GENERAL";"TAB5",#N/A,TRUE,"GENERAL"}</definedName>
    <definedName name="hjgh" hidden="1">{"TAB1",#N/A,TRUE,"GENERAL";"TAB2",#N/A,TRUE,"GENERAL";"TAB3",#N/A,TRUE,"GENERAL";"TAB4",#N/A,TRUE,"GENERAL";"TAB5",#N/A,TRUE,"GENERAL"}</definedName>
    <definedName name="hjghj" localSheetId="9" hidden="1">{"TAB1",#N/A,TRUE,"GENERAL";"TAB2",#N/A,TRUE,"GENERAL";"TAB3",#N/A,TRUE,"GENERAL";"TAB4",#N/A,TRUE,"GENERAL";"TAB5",#N/A,TRUE,"GENERAL"}</definedName>
    <definedName name="hjghj" localSheetId="8" hidden="1">{"TAB1",#N/A,TRUE,"GENERAL";"TAB2",#N/A,TRUE,"GENERAL";"TAB3",#N/A,TRUE,"GENERAL";"TAB4",#N/A,TRUE,"GENERAL";"TAB5",#N/A,TRUE,"GENERAL"}</definedName>
    <definedName name="hjghj" localSheetId="7" hidden="1">{"TAB1",#N/A,TRUE,"GENERAL";"TAB2",#N/A,TRUE,"GENERAL";"TAB3",#N/A,TRUE,"GENERAL";"TAB4",#N/A,TRUE,"GENERAL";"TAB5",#N/A,TRUE,"GENERAL"}</definedName>
    <definedName name="hjghj" localSheetId="2" hidden="1">{"TAB1",#N/A,TRUE,"GENERAL";"TAB2",#N/A,TRUE,"GENERAL";"TAB3",#N/A,TRUE,"GENERAL";"TAB4",#N/A,TRUE,"GENERAL";"TAB5",#N/A,TRUE,"GENERAL"}</definedName>
    <definedName name="hjghj" localSheetId="6" hidden="1">{"TAB1",#N/A,TRUE,"GENERAL";"TAB2",#N/A,TRUE,"GENERAL";"TAB3",#N/A,TRUE,"GENERAL";"TAB4",#N/A,TRUE,"GENERAL";"TAB5",#N/A,TRUE,"GENERAL"}</definedName>
    <definedName name="hjghj" localSheetId="4" hidden="1">{"TAB1",#N/A,TRUE,"GENERAL";"TAB2",#N/A,TRUE,"GENERAL";"TAB3",#N/A,TRUE,"GENERAL";"TAB4",#N/A,TRUE,"GENERAL";"TAB5",#N/A,TRUE,"GENERAL"}</definedName>
    <definedName name="hjghj" localSheetId="3" hidden="1">{"TAB1",#N/A,TRUE,"GENERAL";"TAB2",#N/A,TRUE,"GENERAL";"TAB3",#N/A,TRUE,"GENERAL";"TAB4",#N/A,TRUE,"GENERAL";"TAB5",#N/A,TRUE,"GENERAL"}</definedName>
    <definedName name="hjghj" localSheetId="5" hidden="1">{"TAB1",#N/A,TRUE,"GENERAL";"TAB2",#N/A,TRUE,"GENERAL";"TAB3",#N/A,TRUE,"GENERAL";"TAB4",#N/A,TRUE,"GENERAL";"TAB5",#N/A,TRUE,"GENERAL"}</definedName>
    <definedName name="hjghj"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5" hidden="1">{"TAB1",#N/A,TRUE,"GENERAL";"TAB2",#N/A,TRUE,"GENERAL";"TAB3",#N/A,TRUE,"GENERAL";"TAB4",#N/A,TRUE,"GENERAL";"TAB5",#N/A,TRUE,"GENERAL"}</definedName>
    <definedName name="hjhjhg" hidden="1">{"TAB1",#N/A,TRUE,"GENERAL";"TAB2",#N/A,TRUE,"GENERAL";"TAB3",#N/A,TRUE,"GENERAL";"TAB4",#N/A,TRUE,"GENERAL";"TAB5",#N/A,TRUE,"GENERAL"}</definedName>
    <definedName name="HJKH" localSheetId="9" hidden="1">{"via1",#N/A,TRUE,"general";"via2",#N/A,TRUE,"general";"via3",#N/A,TRUE,"general"}</definedName>
    <definedName name="HJKH" localSheetId="8" hidden="1">{"via1",#N/A,TRUE,"general";"via2",#N/A,TRUE,"general";"via3",#N/A,TRUE,"general"}</definedName>
    <definedName name="HJKH" localSheetId="7" hidden="1">{"via1",#N/A,TRUE,"general";"via2",#N/A,TRUE,"general";"via3",#N/A,TRUE,"general"}</definedName>
    <definedName name="HJKH" localSheetId="2" hidden="1">{"via1",#N/A,TRUE,"general";"via2",#N/A,TRUE,"general";"via3",#N/A,TRUE,"general"}</definedName>
    <definedName name="HJKH" localSheetId="6" hidden="1">{"via1",#N/A,TRUE,"general";"via2",#N/A,TRUE,"general";"via3",#N/A,TRUE,"general"}</definedName>
    <definedName name="HJKH" localSheetId="4" hidden="1">{"via1",#N/A,TRUE,"general";"via2",#N/A,TRUE,"general";"via3",#N/A,TRUE,"general"}</definedName>
    <definedName name="HJKH" localSheetId="3" hidden="1">{"via1",#N/A,TRUE,"general";"via2",#N/A,TRUE,"general";"via3",#N/A,TRUE,"general"}</definedName>
    <definedName name="HJKH" localSheetId="5" hidden="1">{"via1",#N/A,TRUE,"general";"via2",#N/A,TRUE,"general";"via3",#N/A,TRUE,"general"}</definedName>
    <definedName name="HJKH" hidden="1">{"via1",#N/A,TRUE,"general";"via2",#N/A,TRUE,"general";"via3",#N/A,TRUE,"general"}</definedName>
    <definedName name="hjkjk" localSheetId="9" hidden="1">{"via1",#N/A,TRUE,"general";"via2",#N/A,TRUE,"general";"via3",#N/A,TRUE,"general"}</definedName>
    <definedName name="hjkjk" localSheetId="8" hidden="1">{"via1",#N/A,TRUE,"general";"via2",#N/A,TRUE,"general";"via3",#N/A,TRUE,"general"}</definedName>
    <definedName name="hjkjk" localSheetId="7" hidden="1">{"via1",#N/A,TRUE,"general";"via2",#N/A,TRUE,"general";"via3",#N/A,TRUE,"general"}</definedName>
    <definedName name="hjkjk" localSheetId="2" hidden="1">{"via1",#N/A,TRUE,"general";"via2",#N/A,TRUE,"general";"via3",#N/A,TRUE,"general"}</definedName>
    <definedName name="hjkjk" localSheetId="6" hidden="1">{"via1",#N/A,TRUE,"general";"via2",#N/A,TRUE,"general";"via3",#N/A,TRUE,"general"}</definedName>
    <definedName name="hjkjk" localSheetId="4" hidden="1">{"via1",#N/A,TRUE,"general";"via2",#N/A,TRUE,"general";"via3",#N/A,TRUE,"general"}</definedName>
    <definedName name="hjkjk" localSheetId="3" hidden="1">{"via1",#N/A,TRUE,"general";"via2",#N/A,TRUE,"general";"via3",#N/A,TRUE,"general"}</definedName>
    <definedName name="hjkjk" localSheetId="5" hidden="1">{"via1",#N/A,TRUE,"general";"via2",#N/A,TRUE,"general";"via3",#N/A,TRUE,"general"}</definedName>
    <definedName name="hjkjk" hidden="1">{"via1",#N/A,TRUE,"general";"via2",#N/A,TRUE,"general";"via3",#N/A,TRUE,"general"}</definedName>
    <definedName name="HK">[0]!ERR</definedName>
    <definedName name="HM">#REF!</definedName>
    <definedName name="hn" localSheetId="9" hidden="1">{"TAB1",#N/A,TRUE,"GENERAL";"TAB2",#N/A,TRUE,"GENERAL";"TAB3",#N/A,TRUE,"GENERAL";"TAB4",#N/A,TRUE,"GENERAL";"TAB5",#N/A,TRUE,"GENERAL"}</definedName>
    <definedName name="hn" localSheetId="8" hidden="1">{"TAB1",#N/A,TRUE,"GENERAL";"TAB2",#N/A,TRUE,"GENERAL";"TAB3",#N/A,TRUE,"GENERAL";"TAB4",#N/A,TRUE,"GENERAL";"TAB5",#N/A,TRUE,"GENERAL"}</definedName>
    <definedName name="hn" localSheetId="7" hidden="1">{"TAB1",#N/A,TRUE,"GENERAL";"TAB2",#N/A,TRUE,"GENERAL";"TAB3",#N/A,TRUE,"GENERAL";"TAB4",#N/A,TRUE,"GENERAL";"TAB5",#N/A,TRUE,"GENERAL"}</definedName>
    <definedName name="hn" localSheetId="2" hidden="1">{"TAB1",#N/A,TRUE,"GENERAL";"TAB2",#N/A,TRUE,"GENERAL";"TAB3",#N/A,TRUE,"GENERAL";"TAB4",#N/A,TRUE,"GENERAL";"TAB5",#N/A,TRUE,"GENERAL"}</definedName>
    <definedName name="hn" localSheetId="6" hidden="1">{"TAB1",#N/A,TRUE,"GENERAL";"TAB2",#N/A,TRUE,"GENERAL";"TAB3",#N/A,TRUE,"GENERAL";"TAB4",#N/A,TRUE,"GENERAL";"TAB5",#N/A,TRUE,"GENERAL"}</definedName>
    <definedName name="hn" localSheetId="4" hidden="1">{"TAB1",#N/A,TRUE,"GENERAL";"TAB2",#N/A,TRUE,"GENERAL";"TAB3",#N/A,TRUE,"GENERAL";"TAB4",#N/A,TRUE,"GENERAL";"TAB5",#N/A,TRUE,"GENERAL"}</definedName>
    <definedName name="hn" localSheetId="3" hidden="1">{"TAB1",#N/A,TRUE,"GENERAL";"TAB2",#N/A,TRUE,"GENERAL";"TAB3",#N/A,TRUE,"GENERAL";"TAB4",#N/A,TRUE,"GENERAL";"TAB5",#N/A,TRUE,"GENERAL"}</definedName>
    <definedName name="hn" localSheetId="5" hidden="1">{"TAB1",#N/A,TRUE,"GENERAL";"TAB2",#N/A,TRUE,"GENERAL";"TAB3",#N/A,TRUE,"GENERAL";"TAB4",#N/A,TRUE,"GENERAL";"TAB5",#N/A,TRUE,"GENERAL"}</definedName>
    <definedName name="hn" hidden="1">{"TAB1",#N/A,TRUE,"GENERAL";"TAB2",#N/A,TRUE,"GENERAL";"TAB3",#N/A,TRUE,"GENERAL";"TAB4",#N/A,TRUE,"GENERAL";"TAB5",#N/A,TRUE,"GENERAL"}</definedName>
    <definedName name="HOJA1">#REF!</definedName>
    <definedName name="horat">'[21]Itemes Renovación'!#REF!</definedName>
    <definedName name="Hornos">#REF!</definedName>
    <definedName name="HP_stg_Hz">#REF!</definedName>
    <definedName name="hreer" localSheetId="9" hidden="1">{"TAB1",#N/A,TRUE,"GENERAL";"TAB2",#N/A,TRUE,"GENERAL";"TAB3",#N/A,TRUE,"GENERAL";"TAB4",#N/A,TRUE,"GENERAL";"TAB5",#N/A,TRUE,"GENERAL"}</definedName>
    <definedName name="hreer" localSheetId="8" hidden="1">{"TAB1",#N/A,TRUE,"GENERAL";"TAB2",#N/A,TRUE,"GENERAL";"TAB3",#N/A,TRUE,"GENERAL";"TAB4",#N/A,TRUE,"GENERAL";"TAB5",#N/A,TRUE,"GENERAL"}</definedName>
    <definedName name="hreer" localSheetId="7" hidden="1">{"TAB1",#N/A,TRUE,"GENERAL";"TAB2",#N/A,TRUE,"GENERAL";"TAB3",#N/A,TRUE,"GENERAL";"TAB4",#N/A,TRUE,"GENERAL";"TAB5",#N/A,TRUE,"GENERAL"}</definedName>
    <definedName name="hreer" localSheetId="2" hidden="1">{"TAB1",#N/A,TRUE,"GENERAL";"TAB2",#N/A,TRUE,"GENERAL";"TAB3",#N/A,TRUE,"GENERAL";"TAB4",#N/A,TRUE,"GENERAL";"TAB5",#N/A,TRUE,"GENERAL"}</definedName>
    <definedName name="hreer" localSheetId="6" hidden="1">{"TAB1",#N/A,TRUE,"GENERAL";"TAB2",#N/A,TRUE,"GENERAL";"TAB3",#N/A,TRUE,"GENERAL";"TAB4",#N/A,TRUE,"GENERAL";"TAB5",#N/A,TRUE,"GENERAL"}</definedName>
    <definedName name="hreer" localSheetId="4" hidden="1">{"TAB1",#N/A,TRUE,"GENERAL";"TAB2",#N/A,TRUE,"GENERAL";"TAB3",#N/A,TRUE,"GENERAL";"TAB4",#N/A,TRUE,"GENERAL";"TAB5",#N/A,TRUE,"GENERAL"}</definedName>
    <definedName name="hreer" localSheetId="3" hidden="1">{"TAB1",#N/A,TRUE,"GENERAL";"TAB2",#N/A,TRUE,"GENERAL";"TAB3",#N/A,TRUE,"GENERAL";"TAB4",#N/A,TRUE,"GENERAL";"TAB5",#N/A,TRUE,"GENERAL"}</definedName>
    <definedName name="hreer" localSheetId="5" hidden="1">{"TAB1",#N/A,TRUE,"GENERAL";"TAB2",#N/A,TRUE,"GENERAL";"TAB3",#N/A,TRUE,"GENERAL";"TAB4",#N/A,TRUE,"GENERAL";"TAB5",#N/A,TRUE,"GENERAL"}</definedName>
    <definedName name="hreer" hidden="1">{"TAB1",#N/A,TRUE,"GENERAL";"TAB2",#N/A,TRUE,"GENERAL";"TAB3",#N/A,TRUE,"GENERAL";"TAB4",#N/A,TRUE,"GENERAL";"TAB5",#N/A,TRUE,"GENERAL"}</definedName>
    <definedName name="hrhth" localSheetId="9" hidden="1">{"TAB1",#N/A,TRUE,"GENERAL";"TAB2",#N/A,TRUE,"GENERAL";"TAB3",#N/A,TRUE,"GENERAL";"TAB4",#N/A,TRUE,"GENERAL";"TAB5",#N/A,TRUE,"GENERAL"}</definedName>
    <definedName name="hrhth" localSheetId="8" hidden="1">{"TAB1",#N/A,TRUE,"GENERAL";"TAB2",#N/A,TRUE,"GENERAL";"TAB3",#N/A,TRUE,"GENERAL";"TAB4",#N/A,TRUE,"GENERAL";"TAB5",#N/A,TRUE,"GENERAL"}</definedName>
    <definedName name="hrhth" localSheetId="7" hidden="1">{"TAB1",#N/A,TRUE,"GENERAL";"TAB2",#N/A,TRUE,"GENERAL";"TAB3",#N/A,TRUE,"GENERAL";"TAB4",#N/A,TRUE,"GENERAL";"TAB5",#N/A,TRUE,"GENERAL"}</definedName>
    <definedName name="hrhth" localSheetId="2" hidden="1">{"TAB1",#N/A,TRUE,"GENERAL";"TAB2",#N/A,TRUE,"GENERAL";"TAB3",#N/A,TRUE,"GENERAL";"TAB4",#N/A,TRUE,"GENERAL";"TAB5",#N/A,TRUE,"GENERAL"}</definedName>
    <definedName name="hrhth" localSheetId="6" hidden="1">{"TAB1",#N/A,TRUE,"GENERAL";"TAB2",#N/A,TRUE,"GENERAL";"TAB3",#N/A,TRUE,"GENERAL";"TAB4",#N/A,TRUE,"GENERAL";"TAB5",#N/A,TRUE,"GENERAL"}</definedName>
    <definedName name="hrhth" localSheetId="4" hidden="1">{"TAB1",#N/A,TRUE,"GENERAL";"TAB2",#N/A,TRUE,"GENERAL";"TAB3",#N/A,TRUE,"GENERAL";"TAB4",#N/A,TRUE,"GENERAL";"TAB5",#N/A,TRUE,"GENERAL"}</definedName>
    <definedName name="hrhth" localSheetId="3" hidden="1">{"TAB1",#N/A,TRUE,"GENERAL";"TAB2",#N/A,TRUE,"GENERAL";"TAB3",#N/A,TRUE,"GENERAL";"TAB4",#N/A,TRUE,"GENERAL";"TAB5",#N/A,TRUE,"GENERAL"}</definedName>
    <definedName name="hrhth" localSheetId="5"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9"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5"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9" hidden="1">{"via1",#N/A,TRUE,"general";"via2",#N/A,TRUE,"general";"via3",#N/A,TRUE,"general"}</definedName>
    <definedName name="hsfg" localSheetId="8" hidden="1">{"via1",#N/A,TRUE,"general";"via2",#N/A,TRUE,"general";"via3",#N/A,TRUE,"general"}</definedName>
    <definedName name="hsfg" localSheetId="7" hidden="1">{"via1",#N/A,TRUE,"general";"via2",#N/A,TRUE,"general";"via3",#N/A,TRUE,"general"}</definedName>
    <definedName name="hsfg" localSheetId="2" hidden="1">{"via1",#N/A,TRUE,"general";"via2",#N/A,TRUE,"general";"via3",#N/A,TRUE,"general"}</definedName>
    <definedName name="hsfg" localSheetId="6" hidden="1">{"via1",#N/A,TRUE,"general";"via2",#N/A,TRUE,"general";"via3",#N/A,TRUE,"general"}</definedName>
    <definedName name="hsfg" localSheetId="4" hidden="1">{"via1",#N/A,TRUE,"general";"via2",#N/A,TRUE,"general";"via3",#N/A,TRUE,"general"}</definedName>
    <definedName name="hsfg" localSheetId="3" hidden="1">{"via1",#N/A,TRUE,"general";"via2",#N/A,TRUE,"general";"via3",#N/A,TRUE,"general"}</definedName>
    <definedName name="hsfg" localSheetId="5" hidden="1">{"via1",#N/A,TRUE,"general";"via2",#N/A,TRUE,"general";"via3",#N/A,TRUE,"general"}</definedName>
    <definedName name="hsfg" hidden="1">{"via1",#N/A,TRUE,"general";"via2",#N/A,TRUE,"general";"via3",#N/A,TRUE,"general"}</definedName>
    <definedName name="HTAS">#REF!</definedName>
    <definedName name="HTAS1">#REF!</definedName>
    <definedName name="hthdrf" localSheetId="9"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5"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9" hidden="1">{"via1",#N/A,TRUE,"general";"via2",#N/A,TRUE,"general";"via3",#N/A,TRUE,"general"}</definedName>
    <definedName name="htryrt7" localSheetId="8" hidden="1">{"via1",#N/A,TRUE,"general";"via2",#N/A,TRUE,"general";"via3",#N/A,TRUE,"general"}</definedName>
    <definedName name="htryrt7" localSheetId="7" hidden="1">{"via1",#N/A,TRUE,"general";"via2",#N/A,TRUE,"general";"via3",#N/A,TRUE,"general"}</definedName>
    <definedName name="htryrt7" localSheetId="2" hidden="1">{"via1",#N/A,TRUE,"general";"via2",#N/A,TRUE,"general";"via3",#N/A,TRUE,"general"}</definedName>
    <definedName name="htryrt7" localSheetId="6" hidden="1">{"via1",#N/A,TRUE,"general";"via2",#N/A,TRUE,"general";"via3",#N/A,TRUE,"general"}</definedName>
    <definedName name="htryrt7" localSheetId="4" hidden="1">{"via1",#N/A,TRUE,"general";"via2",#N/A,TRUE,"general";"via3",#N/A,TRUE,"general"}</definedName>
    <definedName name="htryrt7" localSheetId="3" hidden="1">{"via1",#N/A,TRUE,"general";"via2",#N/A,TRUE,"general";"via3",#N/A,TRUE,"general"}</definedName>
    <definedName name="htryrt7" localSheetId="5" hidden="1">{"via1",#N/A,TRUE,"general";"via2",#N/A,TRUE,"general";"via3",#N/A,TRUE,"general"}</definedName>
    <definedName name="htryrt7" hidden="1">{"via1",#N/A,TRUE,"general";"via2",#N/A,TRUE,"general";"via3",#N/A,TRUE,"general"}</definedName>
    <definedName name="hut">#REF!</definedName>
    <definedName name="hxdfk">#REF!</definedName>
    <definedName name="hyhjop" localSheetId="9"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5" hidden="1">{"TAB1",#N/A,TRUE,"GENERAL";"TAB2",#N/A,TRUE,"GENERAL";"TAB3",#N/A,TRUE,"GENERAL";"TAB4",#N/A,TRUE,"GENERAL";"TAB5",#N/A,TRUE,"GENERAL"}</definedName>
    <definedName name="hyhjop" hidden="1">{"TAB1",#N/A,TRUE,"GENERAL";"TAB2",#N/A,TRUE,"GENERAL";"TAB3",#N/A,TRUE,"GENERAL";"TAB4",#N/A,TRUE,"GENERAL";"TAB5",#N/A,TRUE,"GENERAL"}</definedName>
    <definedName name="hyhyh" localSheetId="9" hidden="1">{"TAB1",#N/A,TRUE,"GENERAL";"TAB2",#N/A,TRUE,"GENERAL";"TAB3",#N/A,TRUE,"GENERAL";"TAB4",#N/A,TRUE,"GENERAL";"TAB5",#N/A,TRUE,"GENERAL"}</definedName>
    <definedName name="hyhyh" localSheetId="8" hidden="1">{"TAB1",#N/A,TRUE,"GENERAL";"TAB2",#N/A,TRUE,"GENERAL";"TAB3",#N/A,TRUE,"GENERAL";"TAB4",#N/A,TRUE,"GENERAL";"TAB5",#N/A,TRUE,"GENERAL"}</definedName>
    <definedName name="hyhyh" localSheetId="7" hidden="1">{"TAB1",#N/A,TRUE,"GENERAL";"TAB2",#N/A,TRUE,"GENERAL";"TAB3",#N/A,TRUE,"GENERAL";"TAB4",#N/A,TRUE,"GENERAL";"TAB5",#N/A,TRUE,"GENERAL"}</definedName>
    <definedName name="hyhyh" localSheetId="2" hidden="1">{"TAB1",#N/A,TRUE,"GENERAL";"TAB2",#N/A,TRUE,"GENERAL";"TAB3",#N/A,TRUE,"GENERAL";"TAB4",#N/A,TRUE,"GENERAL";"TAB5",#N/A,TRUE,"GENERAL"}</definedName>
    <definedName name="hyhyh" localSheetId="6" hidden="1">{"TAB1",#N/A,TRUE,"GENERAL";"TAB2",#N/A,TRUE,"GENERAL";"TAB3",#N/A,TRUE,"GENERAL";"TAB4",#N/A,TRUE,"GENERAL";"TAB5",#N/A,TRUE,"GENERAL"}</definedName>
    <definedName name="hyhyh" localSheetId="4" hidden="1">{"TAB1",#N/A,TRUE,"GENERAL";"TAB2",#N/A,TRUE,"GENERAL";"TAB3",#N/A,TRUE,"GENERAL";"TAB4",#N/A,TRUE,"GENERAL";"TAB5",#N/A,TRUE,"GENERAL"}</definedName>
    <definedName name="hyhyh" localSheetId="3" hidden="1">{"TAB1",#N/A,TRUE,"GENERAL";"TAB2",#N/A,TRUE,"GENERAL";"TAB3",#N/A,TRUE,"GENERAL";"TAB4",#N/A,TRUE,"GENERAL";"TAB5",#N/A,TRUE,"GENERAL"}</definedName>
    <definedName name="hyhyh" localSheetId="5" hidden="1">{"TAB1",#N/A,TRUE,"GENERAL";"TAB2",#N/A,TRUE,"GENERAL";"TAB3",#N/A,TRUE,"GENERAL";"TAB4",#N/A,TRUE,"GENERAL";"TAB5",#N/A,TRUE,"GENERAL"}</definedName>
    <definedName name="hyhyh" hidden="1">{"TAB1",#N/A,TRUE,"GENERAL";"TAB2",#N/A,TRUE,"GENERAL";"TAB3",#N/A,TRUE,"GENERAL";"TAB4",#N/A,TRUE,"GENERAL";"TAB5",#N/A,TRUE,"GENERAL"}</definedName>
    <definedName name="hytirs" localSheetId="9" hidden="1">{"via1",#N/A,TRUE,"general";"via2",#N/A,TRUE,"general";"via3",#N/A,TRUE,"general"}</definedName>
    <definedName name="hytirs" localSheetId="8" hidden="1">{"via1",#N/A,TRUE,"general";"via2",#N/A,TRUE,"general";"via3",#N/A,TRUE,"general"}</definedName>
    <definedName name="hytirs" localSheetId="7" hidden="1">{"via1",#N/A,TRUE,"general";"via2",#N/A,TRUE,"general";"via3",#N/A,TRUE,"general"}</definedName>
    <definedName name="hytirs" localSheetId="2" hidden="1">{"via1",#N/A,TRUE,"general";"via2",#N/A,TRUE,"general";"via3",#N/A,TRUE,"general"}</definedName>
    <definedName name="hytirs" localSheetId="6" hidden="1">{"via1",#N/A,TRUE,"general";"via2",#N/A,TRUE,"general";"via3",#N/A,TRUE,"general"}</definedName>
    <definedName name="hytirs" localSheetId="4" hidden="1">{"via1",#N/A,TRUE,"general";"via2",#N/A,TRUE,"general";"via3",#N/A,TRUE,"general"}</definedName>
    <definedName name="hytirs" localSheetId="3" hidden="1">{"via1",#N/A,TRUE,"general";"via2",#N/A,TRUE,"general";"via3",#N/A,TRUE,"general"}</definedName>
    <definedName name="hytirs" localSheetId="5" hidden="1">{"via1",#N/A,TRUE,"general";"via2",#N/A,TRUE,"general";"via3",#N/A,TRUE,"general"}</definedName>
    <definedName name="hytirs" hidden="1">{"via1",#N/A,TRUE,"general";"via2",#N/A,TRUE,"general";"via3",#N/A,TRUE,"general"}</definedName>
    <definedName name="I">#REF!</definedName>
    <definedName name="i0">#REF!</definedName>
    <definedName name="i8i" localSheetId="9" hidden="1">{"TAB1",#N/A,TRUE,"GENERAL";"TAB2",#N/A,TRUE,"GENERAL";"TAB3",#N/A,TRUE,"GENERAL";"TAB4",#N/A,TRUE,"GENERAL";"TAB5",#N/A,TRUE,"GENERAL"}</definedName>
    <definedName name="i8i" localSheetId="8" hidden="1">{"TAB1",#N/A,TRUE,"GENERAL";"TAB2",#N/A,TRUE,"GENERAL";"TAB3",#N/A,TRUE,"GENERAL";"TAB4",#N/A,TRUE,"GENERAL";"TAB5",#N/A,TRUE,"GENERAL"}</definedName>
    <definedName name="i8i" localSheetId="7" hidden="1">{"TAB1",#N/A,TRUE,"GENERAL";"TAB2",#N/A,TRUE,"GENERAL";"TAB3",#N/A,TRUE,"GENERAL";"TAB4",#N/A,TRUE,"GENERAL";"TAB5",#N/A,TRUE,"GENERAL"}</definedName>
    <definedName name="i8i" localSheetId="2" hidden="1">{"TAB1",#N/A,TRUE,"GENERAL";"TAB2",#N/A,TRUE,"GENERAL";"TAB3",#N/A,TRUE,"GENERAL";"TAB4",#N/A,TRUE,"GENERAL";"TAB5",#N/A,TRUE,"GENERAL"}</definedName>
    <definedName name="i8i" localSheetId="6" hidden="1">{"TAB1",#N/A,TRUE,"GENERAL";"TAB2",#N/A,TRUE,"GENERAL";"TAB3",#N/A,TRUE,"GENERAL";"TAB4",#N/A,TRUE,"GENERAL";"TAB5",#N/A,TRUE,"GENERAL"}</definedName>
    <definedName name="i8i" localSheetId="4" hidden="1">{"TAB1",#N/A,TRUE,"GENERAL";"TAB2",#N/A,TRUE,"GENERAL";"TAB3",#N/A,TRUE,"GENERAL";"TAB4",#N/A,TRUE,"GENERAL";"TAB5",#N/A,TRUE,"GENERAL"}</definedName>
    <definedName name="i8i" localSheetId="3" hidden="1">{"TAB1",#N/A,TRUE,"GENERAL";"TAB2",#N/A,TRUE,"GENERAL";"TAB3",#N/A,TRUE,"GENERAL";"TAB4",#N/A,TRUE,"GENERAL";"TAB5",#N/A,TRUE,"GENERAL"}</definedName>
    <definedName name="i8i" localSheetId="5"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'[52]A. P. U.'!#REF!</definedName>
    <definedName name="Ig">#REF!</definedName>
    <definedName name="ii" localSheetId="9" hidden="1">{"TAB1",#N/A,TRUE,"GENERAL";"TAB2",#N/A,TRUE,"GENERAL";"TAB3",#N/A,TRUE,"GENERAL";"TAB4",#N/A,TRUE,"GENERAL";"TAB5",#N/A,TRUE,"GENERAL"}</definedName>
    <definedName name="ii" localSheetId="8" hidden="1">{"TAB1",#N/A,TRUE,"GENERAL";"TAB2",#N/A,TRUE,"GENERAL";"TAB3",#N/A,TRUE,"GENERAL";"TAB4",#N/A,TRUE,"GENERAL";"TAB5",#N/A,TRUE,"GENERAL"}</definedName>
    <definedName name="ii" localSheetId="7" hidden="1">{"TAB1",#N/A,TRUE,"GENERAL";"TAB2",#N/A,TRUE,"GENERAL";"TAB3",#N/A,TRUE,"GENERAL";"TAB4",#N/A,TRUE,"GENERAL";"TAB5",#N/A,TRUE,"GENERAL"}</definedName>
    <definedName name="ii" localSheetId="2" hidden="1">{"TAB1",#N/A,TRUE,"GENERAL";"TAB2",#N/A,TRUE,"GENERAL";"TAB3",#N/A,TRUE,"GENERAL";"TAB4",#N/A,TRUE,"GENERAL";"TAB5",#N/A,TRUE,"GENERAL"}</definedName>
    <definedName name="ii" localSheetId="6" hidden="1">{"TAB1",#N/A,TRUE,"GENERAL";"TAB2",#N/A,TRUE,"GENERAL";"TAB3",#N/A,TRUE,"GENERAL";"TAB4",#N/A,TRUE,"GENERAL";"TAB5",#N/A,TRUE,"GENERAL"}</definedName>
    <definedName name="ii" localSheetId="4" hidden="1">{"TAB1",#N/A,TRUE,"GENERAL";"TAB2",#N/A,TRUE,"GENERAL";"TAB3",#N/A,TRUE,"GENERAL";"TAB4",#N/A,TRUE,"GENERAL";"TAB5",#N/A,TRUE,"GENERAL"}</definedName>
    <definedName name="ii" localSheetId="3" hidden="1">{"TAB1",#N/A,TRUE,"GENERAL";"TAB2",#N/A,TRUE,"GENERAL";"TAB3",#N/A,TRUE,"GENERAL";"TAB4",#N/A,TRUE,"GENERAL";"TAB5",#N/A,TRUE,"GENERAL"}</definedName>
    <definedName name="ii" localSheetId="5" hidden="1">{"TAB1",#N/A,TRUE,"GENERAL";"TAB2",#N/A,TRUE,"GENERAL";"TAB3",#N/A,TRUE,"GENERAL";"TAB4",#N/A,TRUE,"GENERAL";"TAB5",#N/A,TRUE,"GENERAL"}</definedName>
    <definedName name="ii" hidden="1">{"TAB1",#N/A,TRUE,"GENERAL";"TAB2",#N/A,TRUE,"GENERAL";"TAB3",#N/A,TRUE,"GENERAL";"TAB4",#N/A,TRUE,"GENERAL";"TAB5",#N/A,TRUE,"GENERAL"}</definedName>
    <definedName name="iii" localSheetId="9" hidden="1">{"via1",#N/A,TRUE,"general";"via2",#N/A,TRUE,"general";"via3",#N/A,TRUE,"general"}</definedName>
    <definedName name="iii" localSheetId="8" hidden="1">{"via1",#N/A,TRUE,"general";"via2",#N/A,TRUE,"general";"via3",#N/A,TRUE,"general"}</definedName>
    <definedName name="iii" localSheetId="7" hidden="1">{"via1",#N/A,TRUE,"general";"via2",#N/A,TRUE,"general";"via3",#N/A,TRUE,"general"}</definedName>
    <definedName name="iii" localSheetId="2" hidden="1">{"via1",#N/A,TRUE,"general";"via2",#N/A,TRUE,"general";"via3",#N/A,TRUE,"general"}</definedName>
    <definedName name="iii" localSheetId="6" hidden="1">{"via1",#N/A,TRUE,"general";"via2",#N/A,TRUE,"general";"via3",#N/A,TRUE,"general"}</definedName>
    <definedName name="iii" localSheetId="4" hidden="1">{"via1",#N/A,TRUE,"general";"via2",#N/A,TRUE,"general";"via3",#N/A,TRUE,"general"}</definedName>
    <definedName name="iii" localSheetId="3" hidden="1">{"via1",#N/A,TRUE,"general";"via2",#N/A,TRUE,"general";"via3",#N/A,TRUE,"general"}</definedName>
    <definedName name="iii" localSheetId="5" hidden="1">{"via1",#N/A,TRUE,"general";"via2",#N/A,TRUE,"general";"via3",#N/A,TRUE,"general"}</definedName>
    <definedName name="iii" hidden="1">{"via1",#N/A,TRUE,"general";"via2",#N/A,TRUE,"general";"via3",#N/A,TRUE,"general"}</definedName>
    <definedName name="iiii" localSheetId="9" hidden="1">{"via1",#N/A,TRUE,"general";"via2",#N/A,TRUE,"general";"via3",#N/A,TRUE,"general"}</definedName>
    <definedName name="iiii" localSheetId="8" hidden="1">{"via1",#N/A,TRUE,"general";"via2",#N/A,TRUE,"general";"via3",#N/A,TRUE,"general"}</definedName>
    <definedName name="iiii" localSheetId="7" hidden="1">{"via1",#N/A,TRUE,"general";"via2",#N/A,TRUE,"general";"via3",#N/A,TRUE,"general"}</definedName>
    <definedName name="iiii" localSheetId="2" hidden="1">{"via1",#N/A,TRUE,"general";"via2",#N/A,TRUE,"general";"via3",#N/A,TRUE,"general"}</definedName>
    <definedName name="iiii" localSheetId="6" hidden="1">{"via1",#N/A,TRUE,"general";"via2",#N/A,TRUE,"general";"via3",#N/A,TRUE,"general"}</definedName>
    <definedName name="iiii" localSheetId="4" hidden="1">{"via1",#N/A,TRUE,"general";"via2",#N/A,TRUE,"general";"via3",#N/A,TRUE,"general"}</definedName>
    <definedName name="iiii" localSheetId="3" hidden="1">{"via1",#N/A,TRUE,"general";"via2",#N/A,TRUE,"general";"via3",#N/A,TRUE,"general"}</definedName>
    <definedName name="iiii" localSheetId="5" hidden="1">{"via1",#N/A,TRUE,"general";"via2",#N/A,TRUE,"general";"via3",#N/A,TRUE,"general"}</definedName>
    <definedName name="iiii" hidden="1">{"via1",#N/A,TRUE,"general";"via2",#N/A,TRUE,"general";"via3",#N/A,TRUE,"general"}</definedName>
    <definedName name="iiiiiiik" localSheetId="9" hidden="1">{"via1",#N/A,TRUE,"general";"via2",#N/A,TRUE,"general";"via3",#N/A,TRUE,"general"}</definedName>
    <definedName name="iiiiiiik" localSheetId="8" hidden="1">{"via1",#N/A,TRUE,"general";"via2",#N/A,TRUE,"general";"via3",#N/A,TRUE,"general"}</definedName>
    <definedName name="iiiiiiik" localSheetId="7" hidden="1">{"via1",#N/A,TRUE,"general";"via2",#N/A,TRUE,"general";"via3",#N/A,TRUE,"general"}</definedName>
    <definedName name="iiiiiiik" localSheetId="2" hidden="1">{"via1",#N/A,TRUE,"general";"via2",#N/A,TRUE,"general";"via3",#N/A,TRUE,"general"}</definedName>
    <definedName name="iiiiiiik" localSheetId="6" hidden="1">{"via1",#N/A,TRUE,"general";"via2",#N/A,TRUE,"general";"via3",#N/A,TRUE,"general"}</definedName>
    <definedName name="iiiiiiik" localSheetId="4" hidden="1">{"via1",#N/A,TRUE,"general";"via2",#N/A,TRUE,"general";"via3",#N/A,TRUE,"general"}</definedName>
    <definedName name="iiiiiiik" localSheetId="3" hidden="1">{"via1",#N/A,TRUE,"general";"via2",#N/A,TRUE,"general";"via3",#N/A,TRUE,"general"}</definedName>
    <definedName name="iiiiiiik" localSheetId="5" hidden="1">{"via1",#N/A,TRUE,"general";"via2",#N/A,TRUE,"general";"via3",#N/A,TRUE,"general"}</definedName>
    <definedName name="iiiiiiik" hidden="1">{"via1",#N/A,TRUE,"general";"via2",#N/A,TRUE,"general";"via3",#N/A,TRUE,"general"}</definedName>
    <definedName name="iiiiuh" localSheetId="9"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5" hidden="1">{"TAB1",#N/A,TRUE,"GENERAL";"TAB2",#N/A,TRUE,"GENERAL";"TAB3",#N/A,TRUE,"GENERAL";"TAB4",#N/A,TRUE,"GENERAL";"TAB5",#N/A,TRUE,"GENERAL"}</definedName>
    <definedName name="iiiiuh"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5"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'[78]1'!$N$41</definedName>
    <definedName name="IMP">[26]otros!$C$3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[79]TABLAS!$A$1:$A$65536</definedName>
    <definedName name="Informe_semanal">#REF!</definedName>
    <definedName name="INGENIERIA1" localSheetId="9" hidden="1">#REF!</definedName>
    <definedName name="INGENIERIA1" localSheetId="8" hidden="1">#REF!</definedName>
    <definedName name="INGENIERIA1" localSheetId="7" hidden="1">#REF!</definedName>
    <definedName name="INGENIERIA1" localSheetId="2" hidden="1">#REF!</definedName>
    <definedName name="INGENIERIA1" localSheetId="6" hidden="1">#REF!</definedName>
    <definedName name="INGENIERIA1" localSheetId="4" hidden="1">#REF!</definedName>
    <definedName name="INGENIERIA1" localSheetId="3" hidden="1">#REF!</definedName>
    <definedName name="INGENIERIA1" localSheetId="5" hidden="1">#REF!</definedName>
    <definedName name="INGENIERIA1" hidden="1">#REF!</definedName>
    <definedName name="INGENIERIA11" localSheetId="9" hidden="1">#REF!</definedName>
    <definedName name="INGENIERIA11" localSheetId="8" hidden="1">#REF!</definedName>
    <definedName name="INGENIERIA11" localSheetId="7" hidden="1">#REF!</definedName>
    <definedName name="INGENIERIA11" localSheetId="2" hidden="1">#REF!</definedName>
    <definedName name="INGENIERIA11" localSheetId="6" hidden="1">#REF!</definedName>
    <definedName name="INGENIERIA11" localSheetId="4" hidden="1">#REF!</definedName>
    <definedName name="INGENIERIA11" localSheetId="3" hidden="1">#REF!</definedName>
    <definedName name="INGENIERIA11" localSheetId="5"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[80]INSUMOS!$A$1:$E$65536</definedName>
    <definedName name="Insumos_auxiliares">[81]Insumos!#REF!</definedName>
    <definedName name="Insumos_basicos">#REF!</definedName>
    <definedName name="Int">#REF!</definedName>
    <definedName name="InTap">[21]Interc.tapones!$E$1:$E$65536</definedName>
    <definedName name="INTER">[71]Hoja3!$F$7:$F$9</definedName>
    <definedName name="Intercambiadores">#REF!</definedName>
    <definedName name="Interest_Rate">#REF!</definedName>
    <definedName name="INTERMEDIA_I">#REF!</definedName>
    <definedName name="Interventor">[41]CONTRATO!$E$12</definedName>
    <definedName name="IntVal">[21]Interc.válv.!$E$1:$E$65536</definedName>
    <definedName name="INV_11">'[82]PR 1'!$A$2:$N$655</definedName>
    <definedName name="INV_Payments" localSheetId="0">[51]!INV_Payments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localSheetId="9" hidden="1">#REF!</definedName>
    <definedName name="irng" localSheetId="8" hidden="1">#REF!</definedName>
    <definedName name="irng" localSheetId="7" hidden="1">#REF!</definedName>
    <definedName name="irng" localSheetId="2" hidden="1">#REF!</definedName>
    <definedName name="irng" localSheetId="6" hidden="1">#REF!</definedName>
    <definedName name="irng" localSheetId="4" hidden="1">#REF!</definedName>
    <definedName name="irng" localSheetId="3" hidden="1">#REF!</definedName>
    <definedName name="irng" localSheetId="5" hidden="1">#REF!</definedName>
    <definedName name="irng" hidden="1">#REF!</definedName>
    <definedName name="Iss">'[41]LIQUIDA-NOMINA'!$AT$4</definedName>
    <definedName name="issafp">[55]Hoja1!$C$19</definedName>
    <definedName name="isscs">[55]Hoja1!$C$21</definedName>
    <definedName name="isseps">[55]Hoja1!$C$20</definedName>
    <definedName name="ITEM">[77]BASE!$C$4:$H$255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9" hidden="1">{"TAB1",#N/A,TRUE,"GENERAL";"TAB2",#N/A,TRUE,"GENERAL";"TAB3",#N/A,TRUE,"GENERAL";"TAB4",#N/A,TRUE,"GENERAL";"TAB5",#N/A,TRUE,"GENERAL"}</definedName>
    <definedName name="IUI" localSheetId="8" hidden="1">{"TAB1",#N/A,TRUE,"GENERAL";"TAB2",#N/A,TRUE,"GENERAL";"TAB3",#N/A,TRUE,"GENERAL";"TAB4",#N/A,TRUE,"GENERAL";"TAB5",#N/A,TRUE,"GENERAL"}</definedName>
    <definedName name="IUI" localSheetId="7" hidden="1">{"TAB1",#N/A,TRUE,"GENERAL";"TAB2",#N/A,TRUE,"GENERAL";"TAB3",#N/A,TRUE,"GENERAL";"TAB4",#N/A,TRUE,"GENERAL";"TAB5",#N/A,TRUE,"GENERAL"}</definedName>
    <definedName name="IUI" localSheetId="2" hidden="1">{"TAB1",#N/A,TRUE,"GENERAL";"TAB2",#N/A,TRUE,"GENERAL";"TAB3",#N/A,TRUE,"GENERAL";"TAB4",#N/A,TRUE,"GENERAL";"TAB5",#N/A,TRUE,"GENERAL"}</definedName>
    <definedName name="IUI" localSheetId="6" hidden="1">{"TAB1",#N/A,TRUE,"GENERAL";"TAB2",#N/A,TRUE,"GENERAL";"TAB3",#N/A,TRUE,"GENERAL";"TAB4",#N/A,TRUE,"GENERAL";"TAB5",#N/A,TRUE,"GENERAL"}</definedName>
    <definedName name="IUI" localSheetId="4" hidden="1">{"TAB1",#N/A,TRUE,"GENERAL";"TAB2",#N/A,TRUE,"GENERAL";"TAB3",#N/A,TRUE,"GENERAL";"TAB4",#N/A,TRUE,"GENERAL";"TAB5",#N/A,TRUE,"GENERAL"}</definedName>
    <definedName name="IUI" localSheetId="3" hidden="1">{"TAB1",#N/A,TRUE,"GENERAL";"TAB2",#N/A,TRUE,"GENERAL";"TAB3",#N/A,TRUE,"GENERAL";"TAB4",#N/A,TRUE,"GENERAL";"TAB5",#N/A,TRUE,"GENERAL"}</definedName>
    <definedName name="IUI" localSheetId="5" hidden="1">{"TAB1",#N/A,TRUE,"GENERAL";"TAB2",#N/A,TRUE,"GENERAL";"TAB3",#N/A,TRUE,"GENERAL";"TAB4",#N/A,TRUE,"GENERAL";"TAB5",#N/A,TRUE,"GENERAL"}</definedName>
    <definedName name="IUI" hidden="1">{"TAB1",#N/A,TRUE,"GENERAL";"TAB2",#N/A,TRUE,"GENERAL";"TAB3",#N/A,TRUE,"GENERAL";"TAB4",#N/A,TRUE,"GENERAL";"TAB5",#N/A,TRUE,"GENERAL"}</definedName>
    <definedName name="iuit7" localSheetId="9" hidden="1">{"TAB1",#N/A,TRUE,"GENERAL";"TAB2",#N/A,TRUE,"GENERAL";"TAB3",#N/A,TRUE,"GENERAL";"TAB4",#N/A,TRUE,"GENERAL";"TAB5",#N/A,TRUE,"GENERAL"}</definedName>
    <definedName name="iuit7" localSheetId="8" hidden="1">{"TAB1",#N/A,TRUE,"GENERAL";"TAB2",#N/A,TRUE,"GENERAL";"TAB3",#N/A,TRUE,"GENERAL";"TAB4",#N/A,TRUE,"GENERAL";"TAB5",#N/A,TRUE,"GENERAL"}</definedName>
    <definedName name="iuit7" localSheetId="7" hidden="1">{"TAB1",#N/A,TRUE,"GENERAL";"TAB2",#N/A,TRUE,"GENERAL";"TAB3",#N/A,TRUE,"GENERAL";"TAB4",#N/A,TRUE,"GENERAL";"TAB5",#N/A,TRUE,"GENERAL"}</definedName>
    <definedName name="iuit7" localSheetId="2" hidden="1">{"TAB1",#N/A,TRUE,"GENERAL";"TAB2",#N/A,TRUE,"GENERAL";"TAB3",#N/A,TRUE,"GENERAL";"TAB4",#N/A,TRUE,"GENERAL";"TAB5",#N/A,TRUE,"GENERAL"}</definedName>
    <definedName name="iuit7" localSheetId="6" hidden="1">{"TAB1",#N/A,TRUE,"GENERAL";"TAB2",#N/A,TRUE,"GENERAL";"TAB3",#N/A,TRUE,"GENERAL";"TAB4",#N/A,TRUE,"GENERAL";"TAB5",#N/A,TRUE,"GENERAL"}</definedName>
    <definedName name="iuit7" localSheetId="4" hidden="1">{"TAB1",#N/A,TRUE,"GENERAL";"TAB2",#N/A,TRUE,"GENERAL";"TAB3",#N/A,TRUE,"GENERAL";"TAB4",#N/A,TRUE,"GENERAL";"TAB5",#N/A,TRUE,"GENERAL"}</definedName>
    <definedName name="iuit7" localSheetId="3" hidden="1">{"TAB1",#N/A,TRUE,"GENERAL";"TAB2",#N/A,TRUE,"GENERAL";"TAB3",#N/A,TRUE,"GENERAL";"TAB4",#N/A,TRUE,"GENERAL";"TAB5",#N/A,TRUE,"GENERAL"}</definedName>
    <definedName name="iuit7" localSheetId="5" hidden="1">{"TAB1",#N/A,TRUE,"GENERAL";"TAB2",#N/A,TRUE,"GENERAL";"TAB3",#N/A,TRUE,"GENERAL";"TAB4",#N/A,TRUE,"GENERAL";"TAB5",#N/A,TRUE,"GENERAL"}</definedName>
    <definedName name="iuit7" hidden="1">{"TAB1",#N/A,TRUE,"GENERAL";"TAB2",#N/A,TRUE,"GENERAL";"TAB3",#N/A,TRUE,"GENERAL";"TAB4",#N/A,TRUE,"GENERAL";"TAB5",#N/A,TRUE,"GENERAL"}</definedName>
    <definedName name="iul" localSheetId="9" hidden="1">{"via1",#N/A,TRUE,"general";"via2",#N/A,TRUE,"general";"via3",#N/A,TRUE,"general"}</definedName>
    <definedName name="iul" localSheetId="8" hidden="1">{"via1",#N/A,TRUE,"general";"via2",#N/A,TRUE,"general";"via3",#N/A,TRUE,"general"}</definedName>
    <definedName name="iul" localSheetId="7" hidden="1">{"via1",#N/A,TRUE,"general";"via2",#N/A,TRUE,"general";"via3",#N/A,TRUE,"general"}</definedName>
    <definedName name="iul" localSheetId="2" hidden="1">{"via1",#N/A,TRUE,"general";"via2",#N/A,TRUE,"general";"via3",#N/A,TRUE,"general"}</definedName>
    <definedName name="iul" localSheetId="6" hidden="1">{"via1",#N/A,TRUE,"general";"via2",#N/A,TRUE,"general";"via3",#N/A,TRUE,"general"}</definedName>
    <definedName name="iul" localSheetId="4" hidden="1">{"via1",#N/A,TRUE,"general";"via2",#N/A,TRUE,"general";"via3",#N/A,TRUE,"general"}</definedName>
    <definedName name="iul" localSheetId="3" hidden="1">{"via1",#N/A,TRUE,"general";"via2",#N/A,TRUE,"general";"via3",#N/A,TRUE,"general"}</definedName>
    <definedName name="iul" localSheetId="5" hidden="1">{"via1",#N/A,TRUE,"general";"via2",#N/A,TRUE,"general";"via3",#N/A,TRUE,"general"}</definedName>
    <definedName name="iul" hidden="1">{"via1",#N/A,TRUE,"general";"via2",#N/A,TRUE,"general";"via3",#N/A,TRUE,"general"}</definedName>
    <definedName name="iuouio" localSheetId="9" hidden="1">{"via1",#N/A,TRUE,"general";"via2",#N/A,TRUE,"general";"via3",#N/A,TRUE,"general"}</definedName>
    <definedName name="iuouio" localSheetId="8" hidden="1">{"via1",#N/A,TRUE,"general";"via2",#N/A,TRUE,"general";"via3",#N/A,TRUE,"general"}</definedName>
    <definedName name="iuouio" localSheetId="7" hidden="1">{"via1",#N/A,TRUE,"general";"via2",#N/A,TRUE,"general";"via3",#N/A,TRUE,"general"}</definedName>
    <definedName name="iuouio" localSheetId="2" hidden="1">{"via1",#N/A,TRUE,"general";"via2",#N/A,TRUE,"general";"via3",#N/A,TRUE,"general"}</definedName>
    <definedName name="iuouio" localSheetId="6" hidden="1">{"via1",#N/A,TRUE,"general";"via2",#N/A,TRUE,"general";"via3",#N/A,TRUE,"general"}</definedName>
    <definedName name="iuouio" localSheetId="4" hidden="1">{"via1",#N/A,TRUE,"general";"via2",#N/A,TRUE,"general";"via3",#N/A,TRUE,"general"}</definedName>
    <definedName name="iuouio" localSheetId="3" hidden="1">{"via1",#N/A,TRUE,"general";"via2",#N/A,TRUE,"general";"via3",#N/A,TRUE,"general"}</definedName>
    <definedName name="iuouio" localSheetId="5" hidden="1">{"via1",#N/A,TRUE,"general";"via2",#N/A,TRUE,"general";"via3",#N/A,TRUE,"general"}</definedName>
    <definedName name="iuouio" hidden="1">{"via1",#N/A,TRUE,"general";"via2",#N/A,TRUE,"general";"via3",#N/A,TRUE,"general"}</definedName>
    <definedName name="iuyi9" localSheetId="9" hidden="1">{"TAB1",#N/A,TRUE,"GENERAL";"TAB2",#N/A,TRUE,"GENERAL";"TAB3",#N/A,TRUE,"GENERAL";"TAB4",#N/A,TRUE,"GENERAL";"TAB5",#N/A,TRUE,"GENERAL"}</definedName>
    <definedName name="iuyi9" localSheetId="8" hidden="1">{"TAB1",#N/A,TRUE,"GENERAL";"TAB2",#N/A,TRUE,"GENERAL";"TAB3",#N/A,TRUE,"GENERAL";"TAB4",#N/A,TRUE,"GENERAL";"TAB5",#N/A,TRUE,"GENERAL"}</definedName>
    <definedName name="iuyi9" localSheetId="7" hidden="1">{"TAB1",#N/A,TRUE,"GENERAL";"TAB2",#N/A,TRUE,"GENERAL";"TAB3",#N/A,TRUE,"GENERAL";"TAB4",#N/A,TRUE,"GENERAL";"TAB5",#N/A,TRUE,"GENERAL"}</definedName>
    <definedName name="iuyi9" localSheetId="2" hidden="1">{"TAB1",#N/A,TRUE,"GENERAL";"TAB2",#N/A,TRUE,"GENERAL";"TAB3",#N/A,TRUE,"GENERAL";"TAB4",#N/A,TRUE,"GENERAL";"TAB5",#N/A,TRUE,"GENERAL"}</definedName>
    <definedName name="iuyi9" localSheetId="6" hidden="1">{"TAB1",#N/A,TRUE,"GENERAL";"TAB2",#N/A,TRUE,"GENERAL";"TAB3",#N/A,TRUE,"GENERAL";"TAB4",#N/A,TRUE,"GENERAL";"TAB5",#N/A,TRUE,"GENERAL"}</definedName>
    <definedName name="iuyi9" localSheetId="4" hidden="1">{"TAB1",#N/A,TRUE,"GENERAL";"TAB2",#N/A,TRUE,"GENERAL";"TAB3",#N/A,TRUE,"GENERAL";"TAB4",#N/A,TRUE,"GENERAL";"TAB5",#N/A,TRUE,"GENERAL"}</definedName>
    <definedName name="iuyi9" localSheetId="3" hidden="1">{"TAB1",#N/A,TRUE,"GENERAL";"TAB2",#N/A,TRUE,"GENERAL";"TAB3",#N/A,TRUE,"GENERAL";"TAB4",#N/A,TRUE,"GENERAL";"TAB5",#N/A,TRUE,"GENERAL"}</definedName>
    <definedName name="iuyi9" localSheetId="5"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wjer">#REF!</definedName>
    <definedName name="iyuiuyi" localSheetId="9" hidden="1">{"via1",#N/A,TRUE,"general";"via2",#N/A,TRUE,"general";"via3",#N/A,TRUE,"general"}</definedName>
    <definedName name="iyuiuyi" localSheetId="8" hidden="1">{"via1",#N/A,TRUE,"general";"via2",#N/A,TRUE,"general";"via3",#N/A,TRUE,"general"}</definedName>
    <definedName name="iyuiuyi" localSheetId="7" hidden="1">{"via1",#N/A,TRUE,"general";"via2",#N/A,TRUE,"general";"via3",#N/A,TRUE,"general"}</definedName>
    <definedName name="iyuiuyi" localSheetId="2" hidden="1">{"via1",#N/A,TRUE,"general";"via2",#N/A,TRUE,"general";"via3",#N/A,TRUE,"general"}</definedName>
    <definedName name="iyuiuyi" localSheetId="6" hidden="1">{"via1",#N/A,TRUE,"general";"via2",#N/A,TRUE,"general";"via3",#N/A,TRUE,"general"}</definedName>
    <definedName name="iyuiuyi" localSheetId="4" hidden="1">{"via1",#N/A,TRUE,"general";"via2",#N/A,TRUE,"general";"via3",#N/A,TRUE,"general"}</definedName>
    <definedName name="iyuiuyi" localSheetId="3" hidden="1">{"via1",#N/A,TRUE,"general";"via2",#N/A,TRUE,"general";"via3",#N/A,TRUE,"general"}</definedName>
    <definedName name="iyuiuyi" localSheetId="5" hidden="1">{"via1",#N/A,TRUE,"general";"via2",#N/A,TRUE,"general";"via3",#N/A,TRUE,"general"}</definedName>
    <definedName name="iyuiuyi" hidden="1">{"via1",#N/A,TRUE,"general";"via2",#N/A,TRUE,"general";"via3",#N/A,TRUE,"general"}</definedName>
    <definedName name="j" localSheetId="9" hidden="1">{"TAB1",#N/A,TRUE,"GENERAL";"TAB2",#N/A,TRUE,"GENERAL";"TAB3",#N/A,TRUE,"GENERAL";"TAB4",#N/A,TRUE,"GENERAL";"TAB5",#N/A,TRUE,"GENERAL"}</definedName>
    <definedName name="j" localSheetId="8" hidden="1">{"TAB1",#N/A,TRUE,"GENERAL";"TAB2",#N/A,TRUE,"GENERAL";"TAB3",#N/A,TRUE,"GENERAL";"TAB4",#N/A,TRUE,"GENERAL";"TAB5",#N/A,TRUE,"GENERAL"}</definedName>
    <definedName name="j" localSheetId="7" hidden="1">{"TAB1",#N/A,TRUE,"GENERAL";"TAB2",#N/A,TRUE,"GENERAL";"TAB3",#N/A,TRUE,"GENERAL";"TAB4",#N/A,TRUE,"GENERAL";"TAB5",#N/A,TRUE,"GENERAL"}</definedName>
    <definedName name="j" localSheetId="2" hidden="1">{"TAB1",#N/A,TRUE,"GENERAL";"TAB2",#N/A,TRUE,"GENERAL";"TAB3",#N/A,TRUE,"GENERAL";"TAB4",#N/A,TRUE,"GENERAL";"TAB5",#N/A,TRUE,"GENERAL"}</definedName>
    <definedName name="j" localSheetId="6" hidden="1">{"TAB1",#N/A,TRUE,"GENERAL";"TAB2",#N/A,TRUE,"GENERAL";"TAB3",#N/A,TRUE,"GENERAL";"TAB4",#N/A,TRUE,"GENERAL";"TAB5",#N/A,TRUE,"GENERAL"}</definedName>
    <definedName name="j" localSheetId="4" hidden="1">{"TAB1",#N/A,TRUE,"GENERAL";"TAB2",#N/A,TRUE,"GENERAL";"TAB3",#N/A,TRUE,"GENERAL";"TAB4",#N/A,TRUE,"GENERAL";"TAB5",#N/A,TRUE,"GENERAL"}</definedName>
    <definedName name="j" localSheetId="3" hidden="1">{"TAB1",#N/A,TRUE,"GENERAL";"TAB2",#N/A,TRUE,"GENERAL";"TAB3",#N/A,TRUE,"GENERAL";"TAB4",#N/A,TRUE,"GENERAL";"TAB5",#N/A,TRUE,"GENERAL"}</definedName>
    <definedName name="j" localSheetId="5" hidden="1">{"TAB1",#N/A,TRUE,"GENERAL";"TAB2",#N/A,TRUE,"GENERAL";"TAB3",#N/A,TRUE,"GENERAL";"TAB4",#N/A,TRUE,"GENERAL";"TAB5",#N/A,TRUE,"GENERAL"}</definedName>
    <definedName name="j" hidden="1">{"TAB1",#N/A,TRUE,"GENERAL";"TAB2",#N/A,TRUE,"GENERAL";"TAB3",#N/A,TRUE,"GENERAL";"TAB4",#N/A,TRUE,"GENERAL";"TAB5",#N/A,TRUE,"GENERAL"}</definedName>
    <definedName name="jd" localSheetId="9" hidden="1">{"via1",#N/A,TRUE,"general";"via2",#N/A,TRUE,"general";"via3",#N/A,TRUE,"general"}</definedName>
    <definedName name="jd" localSheetId="8" hidden="1">{"via1",#N/A,TRUE,"general";"via2",#N/A,TRUE,"general";"via3",#N/A,TRUE,"general"}</definedName>
    <definedName name="jd" localSheetId="7" hidden="1">{"via1",#N/A,TRUE,"general";"via2",#N/A,TRUE,"general";"via3",#N/A,TRUE,"general"}</definedName>
    <definedName name="jd" localSheetId="2" hidden="1">{"via1",#N/A,TRUE,"general";"via2",#N/A,TRUE,"general";"via3",#N/A,TRUE,"general"}</definedName>
    <definedName name="jd" localSheetId="6" hidden="1">{"via1",#N/A,TRUE,"general";"via2",#N/A,TRUE,"general";"via3",#N/A,TRUE,"general"}</definedName>
    <definedName name="jd" localSheetId="4" hidden="1">{"via1",#N/A,TRUE,"general";"via2",#N/A,TRUE,"general";"via3",#N/A,TRUE,"general"}</definedName>
    <definedName name="jd" localSheetId="3" hidden="1">{"via1",#N/A,TRUE,"general";"via2",#N/A,TRUE,"general";"via3",#N/A,TRUE,"general"}</definedName>
    <definedName name="jd" localSheetId="5" hidden="1">{"via1",#N/A,TRUE,"general";"via2",#N/A,TRUE,"general";"via3",#N/A,TRUE,"general"}</definedName>
    <definedName name="jd" hidden="1">{"via1",#N/A,TRUE,"general";"via2",#N/A,TRUE,"general";"via3",#N/A,TRUE,"general"}</definedName>
    <definedName name="jdh" localSheetId="9" hidden="1">{"TAB1",#N/A,TRUE,"GENERAL";"TAB2",#N/A,TRUE,"GENERAL";"TAB3",#N/A,TRUE,"GENERAL";"TAB4",#N/A,TRUE,"GENERAL";"TAB5",#N/A,TRUE,"GENERAL"}</definedName>
    <definedName name="jdh" localSheetId="8" hidden="1">{"TAB1",#N/A,TRUE,"GENERAL";"TAB2",#N/A,TRUE,"GENERAL";"TAB3",#N/A,TRUE,"GENERAL";"TAB4",#N/A,TRUE,"GENERAL";"TAB5",#N/A,TRUE,"GENERAL"}</definedName>
    <definedName name="jdh" localSheetId="7" hidden="1">{"TAB1",#N/A,TRUE,"GENERAL";"TAB2",#N/A,TRUE,"GENERAL";"TAB3",#N/A,TRUE,"GENERAL";"TAB4",#N/A,TRUE,"GENERAL";"TAB5",#N/A,TRUE,"GENERAL"}</definedName>
    <definedName name="jdh" localSheetId="2" hidden="1">{"TAB1",#N/A,TRUE,"GENERAL";"TAB2",#N/A,TRUE,"GENERAL";"TAB3",#N/A,TRUE,"GENERAL";"TAB4",#N/A,TRUE,"GENERAL";"TAB5",#N/A,TRUE,"GENERAL"}</definedName>
    <definedName name="jdh" localSheetId="6" hidden="1">{"TAB1",#N/A,TRUE,"GENERAL";"TAB2",#N/A,TRUE,"GENERAL";"TAB3",#N/A,TRUE,"GENERAL";"TAB4",#N/A,TRUE,"GENERAL";"TAB5",#N/A,TRUE,"GENERAL"}</definedName>
    <definedName name="jdh" localSheetId="4" hidden="1">{"TAB1",#N/A,TRUE,"GENERAL";"TAB2",#N/A,TRUE,"GENERAL";"TAB3",#N/A,TRUE,"GENERAL";"TAB4",#N/A,TRUE,"GENERAL";"TAB5",#N/A,TRUE,"GENERAL"}</definedName>
    <definedName name="jdh" localSheetId="3" hidden="1">{"TAB1",#N/A,TRUE,"GENERAL";"TAB2",#N/A,TRUE,"GENERAL";"TAB3",#N/A,TRUE,"GENERAL";"TAB4",#N/A,TRUE,"GENERAL";"TAB5",#N/A,TRUE,"GENERAL"}</definedName>
    <definedName name="jdh" localSheetId="5" hidden="1">{"TAB1",#N/A,TRUE,"GENERAL";"TAB2",#N/A,TRUE,"GENERAL";"TAB3",#N/A,TRUE,"GENERAL";"TAB4",#N/A,TRUE,"GENERAL";"TAB5",#N/A,TRUE,"GENERAL"}</definedName>
    <definedName name="jdh" hidden="1">{"TAB1",#N/A,TRUE,"GENERAL";"TAB2",#N/A,TRUE,"GENERAL";"TAB3",#N/A,TRUE,"GENERAL";"TAB4",#N/A,TRUE,"GENERAL";"TAB5",#N/A,TRUE,"GENERAL"}</definedName>
    <definedName name="jeytj" localSheetId="9" hidden="1">{"TAB1",#N/A,TRUE,"GENERAL";"TAB2",#N/A,TRUE,"GENERAL";"TAB3",#N/A,TRUE,"GENERAL";"TAB4",#N/A,TRUE,"GENERAL";"TAB5",#N/A,TRUE,"GENERAL"}</definedName>
    <definedName name="jeytj" localSheetId="8" hidden="1">{"TAB1",#N/A,TRUE,"GENERAL";"TAB2",#N/A,TRUE,"GENERAL";"TAB3",#N/A,TRUE,"GENERAL";"TAB4",#N/A,TRUE,"GENERAL";"TAB5",#N/A,TRUE,"GENERAL"}</definedName>
    <definedName name="jeytj" localSheetId="7" hidden="1">{"TAB1",#N/A,TRUE,"GENERAL";"TAB2",#N/A,TRUE,"GENERAL";"TAB3",#N/A,TRUE,"GENERAL";"TAB4",#N/A,TRUE,"GENERAL";"TAB5",#N/A,TRUE,"GENERAL"}</definedName>
    <definedName name="jeytj" localSheetId="2" hidden="1">{"TAB1",#N/A,TRUE,"GENERAL";"TAB2",#N/A,TRUE,"GENERAL";"TAB3",#N/A,TRUE,"GENERAL";"TAB4",#N/A,TRUE,"GENERAL";"TAB5",#N/A,TRUE,"GENERAL"}</definedName>
    <definedName name="jeytj" localSheetId="6" hidden="1">{"TAB1",#N/A,TRUE,"GENERAL";"TAB2",#N/A,TRUE,"GENERAL";"TAB3",#N/A,TRUE,"GENERAL";"TAB4",#N/A,TRUE,"GENERAL";"TAB5",#N/A,TRUE,"GENERAL"}</definedName>
    <definedName name="jeytj" localSheetId="4" hidden="1">{"TAB1",#N/A,TRUE,"GENERAL";"TAB2",#N/A,TRUE,"GENERAL";"TAB3",#N/A,TRUE,"GENERAL";"TAB4",#N/A,TRUE,"GENERAL";"TAB5",#N/A,TRUE,"GENERAL"}</definedName>
    <definedName name="jeytj" localSheetId="3" hidden="1">{"TAB1",#N/A,TRUE,"GENERAL";"TAB2",#N/A,TRUE,"GENERAL";"TAB3",#N/A,TRUE,"GENERAL";"TAB4",#N/A,TRUE,"GENERAL";"TAB5",#N/A,TRUE,"GENERAL"}</definedName>
    <definedName name="jeytj" localSheetId="5" hidden="1">{"TAB1",#N/A,TRUE,"GENERAL";"TAB2",#N/A,TRUE,"GENERAL";"TAB3",#N/A,TRUE,"GENERAL";"TAB4",#N/A,TRUE,"GENERAL";"TAB5",#N/A,TRUE,"GENERAL"}</definedName>
    <definedName name="jeytj" hidden="1">{"TAB1",#N/A,TRUE,"GENERAL";"TAB2",#N/A,TRUE,"GENERAL";"TAB3",#N/A,TRUE,"GENERAL";"TAB4",#N/A,TRUE,"GENERAL";"TAB5",#N/A,TRUE,"GENERAL"}</definedName>
    <definedName name="jfç" localSheetId="9" hidden="1">#REF!</definedName>
    <definedName name="jfç" localSheetId="8" hidden="1">#REF!</definedName>
    <definedName name="jfç" localSheetId="7" hidden="1">#REF!</definedName>
    <definedName name="jfç" localSheetId="2" hidden="1">#REF!</definedName>
    <definedName name="jfç" localSheetId="6" hidden="1">#REF!</definedName>
    <definedName name="jfç" localSheetId="4" hidden="1">#REF!</definedName>
    <definedName name="jfç" localSheetId="3" hidden="1">#REF!</definedName>
    <definedName name="jfç" localSheetId="5" hidden="1">#REF!</definedName>
    <definedName name="jfç" hidden="1">#REF!</definedName>
    <definedName name="jfhjfrt" localSheetId="9"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5" hidden="1">{"TAB1",#N/A,TRUE,"GENERAL";"TAB2",#N/A,TRUE,"GENERAL";"TAB3",#N/A,TRUE,"GENERAL";"TAB4",#N/A,TRUE,"GENERAL";"TAB5",#N/A,TRUE,"GENERAL"}</definedName>
    <definedName name="jfhjfrt" hidden="1">{"TAB1",#N/A,TRUE,"GENERAL";"TAB2",#N/A,TRUE,"GENERAL";"TAB3",#N/A,TRUE,"GENERAL";"TAB4",#N/A,TRUE,"GENERAL";"TAB5",#N/A,TRUE,"GENERAL"}</definedName>
    <definedName name="jgfj" localSheetId="9" hidden="1">{"via1",#N/A,TRUE,"general";"via2",#N/A,TRUE,"general";"via3",#N/A,TRUE,"general"}</definedName>
    <definedName name="jgfj" localSheetId="8" hidden="1">{"via1",#N/A,TRUE,"general";"via2",#N/A,TRUE,"general";"via3",#N/A,TRUE,"general"}</definedName>
    <definedName name="jgfj" localSheetId="7" hidden="1">{"via1",#N/A,TRUE,"general";"via2",#N/A,TRUE,"general";"via3",#N/A,TRUE,"general"}</definedName>
    <definedName name="jgfj" localSheetId="2" hidden="1">{"via1",#N/A,TRUE,"general";"via2",#N/A,TRUE,"general";"via3",#N/A,TRUE,"general"}</definedName>
    <definedName name="jgfj" localSheetId="6" hidden="1">{"via1",#N/A,TRUE,"general";"via2",#N/A,TRUE,"general";"via3",#N/A,TRUE,"general"}</definedName>
    <definedName name="jgfj" localSheetId="4" hidden="1">{"via1",#N/A,TRUE,"general";"via2",#N/A,TRUE,"general";"via3",#N/A,TRUE,"general"}</definedName>
    <definedName name="jgfj" localSheetId="3" hidden="1">{"via1",#N/A,TRUE,"general";"via2",#N/A,TRUE,"general";"via3",#N/A,TRUE,"general"}</definedName>
    <definedName name="jgfj" localSheetId="5" hidden="1">{"via1",#N/A,TRUE,"general";"via2",#N/A,TRUE,"general";"via3",#N/A,TRUE,"general"}</definedName>
    <definedName name="jgfj" hidden="1">{"via1",#N/A,TRUE,"general";"via2",#N/A,TRUE,"general";"via3",#N/A,TRUE,"general"}</definedName>
    <definedName name="jghj" localSheetId="9" hidden="1">{"TAB1",#N/A,TRUE,"GENERAL";"TAB2",#N/A,TRUE,"GENERAL";"TAB3",#N/A,TRUE,"GENERAL";"TAB4",#N/A,TRUE,"GENERAL";"TAB5",#N/A,TRUE,"GENERAL"}</definedName>
    <definedName name="jghj" localSheetId="8" hidden="1">{"TAB1",#N/A,TRUE,"GENERAL";"TAB2",#N/A,TRUE,"GENERAL";"TAB3",#N/A,TRUE,"GENERAL";"TAB4",#N/A,TRUE,"GENERAL";"TAB5",#N/A,TRUE,"GENERAL"}</definedName>
    <definedName name="jghj" localSheetId="7" hidden="1">{"TAB1",#N/A,TRUE,"GENERAL";"TAB2",#N/A,TRUE,"GENERAL";"TAB3",#N/A,TRUE,"GENERAL";"TAB4",#N/A,TRUE,"GENERAL";"TAB5",#N/A,TRUE,"GENERAL"}</definedName>
    <definedName name="jghj" localSheetId="2" hidden="1">{"TAB1",#N/A,TRUE,"GENERAL";"TAB2",#N/A,TRUE,"GENERAL";"TAB3",#N/A,TRUE,"GENERAL";"TAB4",#N/A,TRUE,"GENERAL";"TAB5",#N/A,TRUE,"GENERAL"}</definedName>
    <definedName name="jghj" localSheetId="6" hidden="1">{"TAB1",#N/A,TRUE,"GENERAL";"TAB2",#N/A,TRUE,"GENERAL";"TAB3",#N/A,TRUE,"GENERAL";"TAB4",#N/A,TRUE,"GENERAL";"TAB5",#N/A,TRUE,"GENERAL"}</definedName>
    <definedName name="jghj" localSheetId="4" hidden="1">{"TAB1",#N/A,TRUE,"GENERAL";"TAB2",#N/A,TRUE,"GENERAL";"TAB3",#N/A,TRUE,"GENERAL";"TAB4",#N/A,TRUE,"GENERAL";"TAB5",#N/A,TRUE,"GENERAL"}</definedName>
    <definedName name="jghj" localSheetId="3" hidden="1">{"TAB1",#N/A,TRUE,"GENERAL";"TAB2",#N/A,TRUE,"GENERAL";"TAB3",#N/A,TRUE,"GENERAL";"TAB4",#N/A,TRUE,"GENERAL";"TAB5",#N/A,TRUE,"GENERAL"}</definedName>
    <definedName name="jghj" localSheetId="5" hidden="1">{"TAB1",#N/A,TRUE,"GENERAL";"TAB2",#N/A,TRUE,"GENERAL";"TAB3",#N/A,TRUE,"GENERAL";"TAB4",#N/A,TRUE,"GENERAL";"TAB5",#N/A,TRUE,"GENERAL"}</definedName>
    <definedName name="jghj" hidden="1">{"TAB1",#N/A,TRUE,"GENERAL";"TAB2",#N/A,TRUE,"GENERAL";"TAB3",#N/A,TRUE,"GENERAL";"TAB4",#N/A,TRUE,"GENERAL";"TAB5",#N/A,TRUE,"GENERAL"}</definedName>
    <definedName name="jgj" localSheetId="9" hidden="1">{"TAB1",#N/A,TRUE,"GENERAL";"TAB2",#N/A,TRUE,"GENERAL";"TAB3",#N/A,TRUE,"GENERAL";"TAB4",#N/A,TRUE,"GENERAL";"TAB5",#N/A,TRUE,"GENERAL"}</definedName>
    <definedName name="jgj" localSheetId="8" hidden="1">{"TAB1",#N/A,TRUE,"GENERAL";"TAB2",#N/A,TRUE,"GENERAL";"TAB3",#N/A,TRUE,"GENERAL";"TAB4",#N/A,TRUE,"GENERAL";"TAB5",#N/A,TRUE,"GENERAL"}</definedName>
    <definedName name="jgj" localSheetId="7" hidden="1">{"TAB1",#N/A,TRUE,"GENERAL";"TAB2",#N/A,TRUE,"GENERAL";"TAB3",#N/A,TRUE,"GENERAL";"TAB4",#N/A,TRUE,"GENERAL";"TAB5",#N/A,TRUE,"GENERAL"}</definedName>
    <definedName name="jgj" localSheetId="2" hidden="1">{"TAB1",#N/A,TRUE,"GENERAL";"TAB2",#N/A,TRUE,"GENERAL";"TAB3",#N/A,TRUE,"GENERAL";"TAB4",#N/A,TRUE,"GENERAL";"TAB5",#N/A,TRUE,"GENERAL"}</definedName>
    <definedName name="jgj" localSheetId="6" hidden="1">{"TAB1",#N/A,TRUE,"GENERAL";"TAB2",#N/A,TRUE,"GENERAL";"TAB3",#N/A,TRUE,"GENERAL";"TAB4",#N/A,TRUE,"GENERAL";"TAB5",#N/A,TRUE,"GENERAL"}</definedName>
    <definedName name="jgj" localSheetId="4" hidden="1">{"TAB1",#N/A,TRUE,"GENERAL";"TAB2",#N/A,TRUE,"GENERAL";"TAB3",#N/A,TRUE,"GENERAL";"TAB4",#N/A,TRUE,"GENERAL";"TAB5",#N/A,TRUE,"GENERAL"}</definedName>
    <definedName name="jgj" localSheetId="3" hidden="1">{"TAB1",#N/A,TRUE,"GENERAL";"TAB2",#N/A,TRUE,"GENERAL";"TAB3",#N/A,TRUE,"GENERAL";"TAB4",#N/A,TRUE,"GENERAL";"TAB5",#N/A,TRUE,"GENERAL"}</definedName>
    <definedName name="jgj" localSheetId="5" hidden="1">{"TAB1",#N/A,TRUE,"GENERAL";"TAB2",#N/A,TRUE,"GENERAL";"TAB3",#N/A,TRUE,"GENERAL";"TAB4",#N/A,TRUE,"GENERAL";"TAB5",#N/A,TRUE,"GENERAL"}</definedName>
    <definedName name="jgj" hidden="1">{"TAB1",#N/A,TRUE,"GENERAL";"TAB2",#N/A,TRUE,"GENERAL";"TAB3",#N/A,TRUE,"GENERAL";"TAB4",#N/A,TRUE,"GENERAL";"TAB5",#N/A,TRUE,"GENERAL"}</definedName>
    <definedName name="jhg" localSheetId="9" hidden="1">{"TAB1",#N/A,TRUE,"GENERAL";"TAB2",#N/A,TRUE,"GENERAL";"TAB3",#N/A,TRUE,"GENERAL";"TAB4",#N/A,TRUE,"GENERAL";"TAB5",#N/A,TRUE,"GENERAL"}</definedName>
    <definedName name="jhg" localSheetId="8" hidden="1">{"TAB1",#N/A,TRUE,"GENERAL";"TAB2",#N/A,TRUE,"GENERAL";"TAB3",#N/A,TRUE,"GENERAL";"TAB4",#N/A,TRUE,"GENERAL";"TAB5",#N/A,TRUE,"GENERAL"}</definedName>
    <definedName name="jhg" localSheetId="7" hidden="1">{"TAB1",#N/A,TRUE,"GENERAL";"TAB2",#N/A,TRUE,"GENERAL";"TAB3",#N/A,TRUE,"GENERAL";"TAB4",#N/A,TRUE,"GENERAL";"TAB5",#N/A,TRUE,"GENERAL"}</definedName>
    <definedName name="jhg" localSheetId="2" hidden="1">{"TAB1",#N/A,TRUE,"GENERAL";"TAB2",#N/A,TRUE,"GENERAL";"TAB3",#N/A,TRUE,"GENERAL";"TAB4",#N/A,TRUE,"GENERAL";"TAB5",#N/A,TRUE,"GENERAL"}</definedName>
    <definedName name="jhg" localSheetId="6" hidden="1">{"TAB1",#N/A,TRUE,"GENERAL";"TAB2",#N/A,TRUE,"GENERAL";"TAB3",#N/A,TRUE,"GENERAL";"TAB4",#N/A,TRUE,"GENERAL";"TAB5",#N/A,TRUE,"GENERAL"}</definedName>
    <definedName name="jhg" localSheetId="4" hidden="1">{"TAB1",#N/A,TRUE,"GENERAL";"TAB2",#N/A,TRUE,"GENERAL";"TAB3",#N/A,TRUE,"GENERAL";"TAB4",#N/A,TRUE,"GENERAL";"TAB5",#N/A,TRUE,"GENERAL"}</definedName>
    <definedName name="jhg" localSheetId="3" hidden="1">{"TAB1",#N/A,TRUE,"GENERAL";"TAB2",#N/A,TRUE,"GENERAL";"TAB3",#N/A,TRUE,"GENERAL";"TAB4",#N/A,TRUE,"GENERAL";"TAB5",#N/A,TRUE,"GENERAL"}</definedName>
    <definedName name="jhg" localSheetId="5" hidden="1">{"TAB1",#N/A,TRUE,"GENERAL";"TAB2",#N/A,TRUE,"GENERAL";"TAB3",#N/A,TRUE,"GENERAL";"TAB4",#N/A,TRUE,"GENERAL";"TAB5",#N/A,TRUE,"GENERAL"}</definedName>
    <definedName name="jhg" hidden="1">{"TAB1",#N/A,TRUE,"GENERAL";"TAB2",#N/A,TRUE,"GENERAL";"TAB3",#N/A,TRUE,"GENERAL";"TAB4",#N/A,TRUE,"GENERAL";"TAB5",#N/A,TRUE,"GENERAL"}</definedName>
    <definedName name="jhjyj" localSheetId="9" hidden="1">{"via1",#N/A,TRUE,"general";"via2",#N/A,TRUE,"general";"via3",#N/A,TRUE,"general"}</definedName>
    <definedName name="jhjyj" localSheetId="8" hidden="1">{"via1",#N/A,TRUE,"general";"via2",#N/A,TRUE,"general";"via3",#N/A,TRUE,"general"}</definedName>
    <definedName name="jhjyj" localSheetId="7" hidden="1">{"via1",#N/A,TRUE,"general";"via2",#N/A,TRUE,"general";"via3",#N/A,TRUE,"general"}</definedName>
    <definedName name="jhjyj" localSheetId="2" hidden="1">{"via1",#N/A,TRUE,"general";"via2",#N/A,TRUE,"general";"via3",#N/A,TRUE,"general"}</definedName>
    <definedName name="jhjyj" localSheetId="6" hidden="1">{"via1",#N/A,TRUE,"general";"via2",#N/A,TRUE,"general";"via3",#N/A,TRUE,"general"}</definedName>
    <definedName name="jhjyj" localSheetId="4" hidden="1">{"via1",#N/A,TRUE,"general";"via2",#N/A,TRUE,"general";"via3",#N/A,TRUE,"general"}</definedName>
    <definedName name="jhjyj" localSheetId="3" hidden="1">{"via1",#N/A,TRUE,"general";"via2",#N/A,TRUE,"general";"via3",#N/A,TRUE,"general"}</definedName>
    <definedName name="jhjyj" localSheetId="5" hidden="1">{"via1",#N/A,TRUE,"general";"via2",#N/A,TRUE,"general";"via3",#N/A,TRUE,"general"}</definedName>
    <definedName name="jhjyj" hidden="1">{"via1",#N/A,TRUE,"general";"via2",#N/A,TRUE,"general";"via3",#N/A,TRUE,"general"}</definedName>
    <definedName name="JHK" localSheetId="9" hidden="1">{"TAB1",#N/A,TRUE,"GENERAL";"TAB2",#N/A,TRUE,"GENERAL";"TAB3",#N/A,TRUE,"GENERAL";"TAB4",#N/A,TRUE,"GENERAL";"TAB5",#N/A,TRUE,"GENERAL"}</definedName>
    <definedName name="JHK" localSheetId="8" hidden="1">{"TAB1",#N/A,TRUE,"GENERAL";"TAB2",#N/A,TRUE,"GENERAL";"TAB3",#N/A,TRUE,"GENERAL";"TAB4",#N/A,TRUE,"GENERAL";"TAB5",#N/A,TRUE,"GENERAL"}</definedName>
    <definedName name="JHK" localSheetId="7" hidden="1">{"TAB1",#N/A,TRUE,"GENERAL";"TAB2",#N/A,TRUE,"GENERAL";"TAB3",#N/A,TRUE,"GENERAL";"TAB4",#N/A,TRUE,"GENERAL";"TAB5",#N/A,TRUE,"GENERAL"}</definedName>
    <definedName name="JHK" localSheetId="2" hidden="1">{"TAB1",#N/A,TRUE,"GENERAL";"TAB2",#N/A,TRUE,"GENERAL";"TAB3",#N/A,TRUE,"GENERAL";"TAB4",#N/A,TRUE,"GENERAL";"TAB5",#N/A,TRUE,"GENERAL"}</definedName>
    <definedName name="JHK" localSheetId="6" hidden="1">{"TAB1",#N/A,TRUE,"GENERAL";"TAB2",#N/A,TRUE,"GENERAL";"TAB3",#N/A,TRUE,"GENERAL";"TAB4",#N/A,TRUE,"GENERAL";"TAB5",#N/A,TRUE,"GENERAL"}</definedName>
    <definedName name="JHK" localSheetId="4" hidden="1">{"TAB1",#N/A,TRUE,"GENERAL";"TAB2",#N/A,TRUE,"GENERAL";"TAB3",#N/A,TRUE,"GENERAL";"TAB4",#N/A,TRUE,"GENERAL";"TAB5",#N/A,TRUE,"GENERAL"}</definedName>
    <definedName name="JHK" localSheetId="3" hidden="1">{"TAB1",#N/A,TRUE,"GENERAL";"TAB2",#N/A,TRUE,"GENERAL";"TAB3",#N/A,TRUE,"GENERAL";"TAB4",#N/A,TRUE,"GENERAL";"TAB5",#N/A,TRUE,"GENERAL"}</definedName>
    <definedName name="JHK" localSheetId="5" hidden="1">{"TAB1",#N/A,TRUE,"GENERAL";"TAB2",#N/A,TRUE,"GENERAL";"TAB3",#N/A,TRUE,"GENERAL";"TAB4",#N/A,TRUE,"GENERAL";"TAB5",#N/A,TRUE,"GENERAL"}</definedName>
    <definedName name="JHK"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5"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localSheetId="9" hidden="1">{"via1",#N/A,TRUE,"general";"via2",#N/A,TRUE,"general";"via3",#N/A,TRUE,"general"}</definedName>
    <definedName name="jjfq" localSheetId="8" hidden="1">{"via1",#N/A,TRUE,"general";"via2",#N/A,TRUE,"general";"via3",#N/A,TRUE,"general"}</definedName>
    <definedName name="jjfq" localSheetId="7" hidden="1">{"via1",#N/A,TRUE,"general";"via2",#N/A,TRUE,"general";"via3",#N/A,TRUE,"general"}</definedName>
    <definedName name="jjfq" localSheetId="2" hidden="1">{"via1",#N/A,TRUE,"general";"via2",#N/A,TRUE,"general";"via3",#N/A,TRUE,"general"}</definedName>
    <definedName name="jjfq" localSheetId="6" hidden="1">{"via1",#N/A,TRUE,"general";"via2",#N/A,TRUE,"general";"via3",#N/A,TRUE,"general"}</definedName>
    <definedName name="jjfq" localSheetId="4" hidden="1">{"via1",#N/A,TRUE,"general";"via2",#N/A,TRUE,"general";"via3",#N/A,TRUE,"general"}</definedName>
    <definedName name="jjfq" localSheetId="3" hidden="1">{"via1",#N/A,TRUE,"general";"via2",#N/A,TRUE,"general";"via3",#N/A,TRUE,"general"}</definedName>
    <definedName name="jjfq" localSheetId="5" hidden="1">{"via1",#N/A,TRUE,"general";"via2",#N/A,TRUE,"general";"via3",#N/A,TRUE,"general"}</definedName>
    <definedName name="jjfq" hidden="1">{"via1",#N/A,TRUE,"general";"via2",#N/A,TRUE,"general";"via3",#N/A,TRUE,"general"}</definedName>
    <definedName name="JJJ" localSheetId="9" hidden="1">{#N/A,#N/A,FALSE,"Hoja1";#N/A,#N/A,FALSE,"Hoja2"}</definedName>
    <definedName name="JJJ" localSheetId="8" hidden="1">{#N/A,#N/A,FALSE,"Hoja1";#N/A,#N/A,FALSE,"Hoja2"}</definedName>
    <definedName name="JJJ" localSheetId="7" hidden="1">{#N/A,#N/A,FALSE,"Hoja1";#N/A,#N/A,FALSE,"Hoja2"}</definedName>
    <definedName name="JJJ" localSheetId="2" hidden="1">{#N/A,#N/A,FALSE,"Hoja1";#N/A,#N/A,FALSE,"Hoja2"}</definedName>
    <definedName name="JJJ" localSheetId="6" hidden="1">{#N/A,#N/A,FALSE,"Hoja1";#N/A,#N/A,FALSE,"Hoja2"}</definedName>
    <definedName name="JJJ" localSheetId="4" hidden="1">{#N/A,#N/A,FALSE,"Hoja1";#N/A,#N/A,FALSE,"Hoja2"}</definedName>
    <definedName name="JJJ" localSheetId="3" hidden="1">{#N/A,#N/A,FALSE,"Hoja1";#N/A,#N/A,FALSE,"Hoja2"}</definedName>
    <definedName name="JJJ" localSheetId="5" hidden="1">{#N/A,#N/A,FALSE,"Hoja1";#N/A,#N/A,FALSE,"Hoja2"}</definedName>
    <definedName name="JJJ" hidden="1">{#N/A,#N/A,FALSE,"Hoja1";#N/A,#N/A,FALSE,"Hoja2"}</definedName>
    <definedName name="jjjhjddfg" localSheetId="9" hidden="1">{"via1",#N/A,TRUE,"general";"via2",#N/A,TRUE,"general";"via3",#N/A,TRUE,"general"}</definedName>
    <definedName name="jjjhjddfg" localSheetId="8" hidden="1">{"via1",#N/A,TRUE,"general";"via2",#N/A,TRUE,"general";"via3",#N/A,TRUE,"general"}</definedName>
    <definedName name="jjjhjddfg" localSheetId="7" hidden="1">{"via1",#N/A,TRUE,"general";"via2",#N/A,TRUE,"general";"via3",#N/A,TRUE,"general"}</definedName>
    <definedName name="jjjhjddfg" localSheetId="2" hidden="1">{"via1",#N/A,TRUE,"general";"via2",#N/A,TRUE,"general";"via3",#N/A,TRUE,"general"}</definedName>
    <definedName name="jjjhjddfg" localSheetId="6" hidden="1">{"via1",#N/A,TRUE,"general";"via2",#N/A,TRUE,"general";"via3",#N/A,TRUE,"general"}</definedName>
    <definedName name="jjjhjddfg" localSheetId="4" hidden="1">{"via1",#N/A,TRUE,"general";"via2",#N/A,TRUE,"general";"via3",#N/A,TRUE,"general"}</definedName>
    <definedName name="jjjhjddfg" localSheetId="3" hidden="1">{"via1",#N/A,TRUE,"general";"via2",#N/A,TRUE,"general";"via3",#N/A,TRUE,"general"}</definedName>
    <definedName name="jjjhjddfg" localSheetId="5" hidden="1">{"via1",#N/A,TRUE,"general";"via2",#N/A,TRUE,"general";"via3",#N/A,TRUE,"general"}</definedName>
    <definedName name="jjjhjddfg" hidden="1">{"via1",#N/A,TRUE,"general";"via2",#N/A,TRUE,"general";"via3",#N/A,TRUE,"general"}</definedName>
    <definedName name="jjjjju" localSheetId="9" hidden="1">{"via1",#N/A,TRUE,"general";"via2",#N/A,TRUE,"general";"via3",#N/A,TRUE,"general"}</definedName>
    <definedName name="jjjjju" localSheetId="8" hidden="1">{"via1",#N/A,TRUE,"general";"via2",#N/A,TRUE,"general";"via3",#N/A,TRUE,"general"}</definedName>
    <definedName name="jjjjju" localSheetId="7" hidden="1">{"via1",#N/A,TRUE,"general";"via2",#N/A,TRUE,"general";"via3",#N/A,TRUE,"general"}</definedName>
    <definedName name="jjjjju" localSheetId="2" hidden="1">{"via1",#N/A,TRUE,"general";"via2",#N/A,TRUE,"general";"via3",#N/A,TRUE,"general"}</definedName>
    <definedName name="jjjjju" localSheetId="6" hidden="1">{"via1",#N/A,TRUE,"general";"via2",#N/A,TRUE,"general";"via3",#N/A,TRUE,"general"}</definedName>
    <definedName name="jjjjju" localSheetId="4" hidden="1">{"via1",#N/A,TRUE,"general";"via2",#N/A,TRUE,"general";"via3",#N/A,TRUE,"general"}</definedName>
    <definedName name="jjjjju" localSheetId="3" hidden="1">{"via1",#N/A,TRUE,"general";"via2",#N/A,TRUE,"general";"via3",#N/A,TRUE,"general"}</definedName>
    <definedName name="jjjjju" localSheetId="5" hidden="1">{"via1",#N/A,TRUE,"general";"via2",#N/A,TRUE,"general";"via3",#N/A,TRUE,"general"}</definedName>
    <definedName name="jjjjju" hidden="1">{"via1",#N/A,TRUE,"general";"via2",#N/A,TRUE,"general";"via3",#N/A,TRUE,"general"}</definedName>
    <definedName name="jjujujty" localSheetId="9"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5" hidden="1">{"TAB1",#N/A,TRUE,"GENERAL";"TAB2",#N/A,TRUE,"GENERAL";"TAB3",#N/A,TRUE,"GENERAL";"TAB4",#N/A,TRUE,"GENERAL";"TAB5",#N/A,TRUE,"GENERAL"}</definedName>
    <definedName name="jjujujty" hidden="1">{"TAB1",#N/A,TRUE,"GENERAL";"TAB2",#N/A,TRUE,"GENERAL";"TAB3",#N/A,TRUE,"GENERAL";"TAB4",#N/A,TRUE,"GENERAL";"TAB5",#N/A,TRUE,"GENERAL"}</definedName>
    <definedName name="jjyjy" localSheetId="9" hidden="1">{"via1",#N/A,TRUE,"general";"via2",#N/A,TRUE,"general";"via3",#N/A,TRUE,"general"}</definedName>
    <definedName name="jjyjy" localSheetId="8" hidden="1">{"via1",#N/A,TRUE,"general";"via2",#N/A,TRUE,"general";"via3",#N/A,TRUE,"general"}</definedName>
    <definedName name="jjyjy" localSheetId="7" hidden="1">{"via1",#N/A,TRUE,"general";"via2",#N/A,TRUE,"general";"via3",#N/A,TRUE,"general"}</definedName>
    <definedName name="jjyjy" localSheetId="2" hidden="1">{"via1",#N/A,TRUE,"general";"via2",#N/A,TRUE,"general";"via3",#N/A,TRUE,"general"}</definedName>
    <definedName name="jjyjy" localSheetId="6" hidden="1">{"via1",#N/A,TRUE,"general";"via2",#N/A,TRUE,"general";"via3",#N/A,TRUE,"general"}</definedName>
    <definedName name="jjyjy" localSheetId="4" hidden="1">{"via1",#N/A,TRUE,"general";"via2",#N/A,TRUE,"general";"via3",#N/A,TRUE,"general"}</definedName>
    <definedName name="jjyjy" localSheetId="3" hidden="1">{"via1",#N/A,TRUE,"general";"via2",#N/A,TRUE,"general";"via3",#N/A,TRUE,"general"}</definedName>
    <definedName name="jjyjy" localSheetId="5" hidden="1">{"via1",#N/A,TRUE,"general";"via2",#N/A,TRUE,"general";"via3",#N/A,TRUE,"general"}</definedName>
    <definedName name="jjyjy" hidden="1">{"via1",#N/A,TRUE,"general";"via2",#N/A,TRUE,"general";"via3",#N/A,TRUE,"general"}</definedName>
    <definedName name="jkk" localSheetId="9" hidden="1">{"TAB1",#N/A,TRUE,"GENERAL";"TAB2",#N/A,TRUE,"GENERAL";"TAB3",#N/A,TRUE,"GENERAL";"TAB4",#N/A,TRUE,"GENERAL";"TAB5",#N/A,TRUE,"GENERAL"}</definedName>
    <definedName name="jkk" localSheetId="8" hidden="1">{"TAB1",#N/A,TRUE,"GENERAL";"TAB2",#N/A,TRUE,"GENERAL";"TAB3",#N/A,TRUE,"GENERAL";"TAB4",#N/A,TRUE,"GENERAL";"TAB5",#N/A,TRUE,"GENERAL"}</definedName>
    <definedName name="jkk" localSheetId="7" hidden="1">{"TAB1",#N/A,TRUE,"GENERAL";"TAB2",#N/A,TRUE,"GENERAL";"TAB3",#N/A,TRUE,"GENERAL";"TAB4",#N/A,TRUE,"GENERAL";"TAB5",#N/A,TRUE,"GENERAL"}</definedName>
    <definedName name="jkk" localSheetId="2" hidden="1">{"TAB1",#N/A,TRUE,"GENERAL";"TAB2",#N/A,TRUE,"GENERAL";"TAB3",#N/A,TRUE,"GENERAL";"TAB4",#N/A,TRUE,"GENERAL";"TAB5",#N/A,TRUE,"GENERAL"}</definedName>
    <definedName name="jkk" localSheetId="6" hidden="1">{"TAB1",#N/A,TRUE,"GENERAL";"TAB2",#N/A,TRUE,"GENERAL";"TAB3",#N/A,TRUE,"GENERAL";"TAB4",#N/A,TRUE,"GENERAL";"TAB5",#N/A,TRUE,"GENERAL"}</definedName>
    <definedName name="jkk" localSheetId="4" hidden="1">{"TAB1",#N/A,TRUE,"GENERAL";"TAB2",#N/A,TRUE,"GENERAL";"TAB3",#N/A,TRUE,"GENERAL";"TAB4",#N/A,TRUE,"GENERAL";"TAB5",#N/A,TRUE,"GENERAL"}</definedName>
    <definedName name="jkk" localSheetId="3" hidden="1">{"TAB1",#N/A,TRUE,"GENERAL";"TAB2",#N/A,TRUE,"GENERAL";"TAB3",#N/A,TRUE,"GENERAL";"TAB4",#N/A,TRUE,"GENERAL";"TAB5",#N/A,TRUE,"GENERAL"}</definedName>
    <definedName name="jkk" localSheetId="5"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OHNNY">[0]!ERR</definedName>
    <definedName name="JRYJ" localSheetId="9" hidden="1">{"via1",#N/A,TRUE,"general";"via2",#N/A,TRUE,"general";"via3",#N/A,TRUE,"general"}</definedName>
    <definedName name="JRYJ" localSheetId="8" hidden="1">{"via1",#N/A,TRUE,"general";"via2",#N/A,TRUE,"general";"via3",#N/A,TRUE,"general"}</definedName>
    <definedName name="JRYJ" localSheetId="7" hidden="1">{"via1",#N/A,TRUE,"general";"via2",#N/A,TRUE,"general";"via3",#N/A,TRUE,"general"}</definedName>
    <definedName name="JRYJ" localSheetId="2" hidden="1">{"via1",#N/A,TRUE,"general";"via2",#N/A,TRUE,"general";"via3",#N/A,TRUE,"general"}</definedName>
    <definedName name="JRYJ" localSheetId="6" hidden="1">{"via1",#N/A,TRUE,"general";"via2",#N/A,TRUE,"general";"via3",#N/A,TRUE,"general"}</definedName>
    <definedName name="JRYJ" localSheetId="4" hidden="1">{"via1",#N/A,TRUE,"general";"via2",#N/A,TRUE,"general";"via3",#N/A,TRUE,"general"}</definedName>
    <definedName name="JRYJ" localSheetId="3" hidden="1">{"via1",#N/A,TRUE,"general";"via2",#N/A,TRUE,"general";"via3",#N/A,TRUE,"general"}</definedName>
    <definedName name="JRYJ" localSheetId="5" hidden="1">{"via1",#N/A,TRUE,"general";"via2",#N/A,TRUE,"general";"via3",#N/A,TRUE,"general"}</definedName>
    <definedName name="JRYJ" hidden="1">{"via1",#N/A,TRUE,"general";"via2",#N/A,TRUE,"general";"via3",#N/A,TRUE,"general"}</definedName>
    <definedName name="jtyj" localSheetId="9" hidden="1">{"TAB1",#N/A,TRUE,"GENERAL";"TAB2",#N/A,TRUE,"GENERAL";"TAB3",#N/A,TRUE,"GENERAL";"TAB4",#N/A,TRUE,"GENERAL";"TAB5",#N/A,TRUE,"GENERAL"}</definedName>
    <definedName name="jtyj" localSheetId="8" hidden="1">{"TAB1",#N/A,TRUE,"GENERAL";"TAB2",#N/A,TRUE,"GENERAL";"TAB3",#N/A,TRUE,"GENERAL";"TAB4",#N/A,TRUE,"GENERAL";"TAB5",#N/A,TRUE,"GENERAL"}</definedName>
    <definedName name="jtyj" localSheetId="7" hidden="1">{"TAB1",#N/A,TRUE,"GENERAL";"TAB2",#N/A,TRUE,"GENERAL";"TAB3",#N/A,TRUE,"GENERAL";"TAB4",#N/A,TRUE,"GENERAL";"TAB5",#N/A,TRUE,"GENERAL"}</definedName>
    <definedName name="jtyj" localSheetId="2" hidden="1">{"TAB1",#N/A,TRUE,"GENERAL";"TAB2",#N/A,TRUE,"GENERAL";"TAB3",#N/A,TRUE,"GENERAL";"TAB4",#N/A,TRUE,"GENERAL";"TAB5",#N/A,TRUE,"GENERAL"}</definedName>
    <definedName name="jtyj" localSheetId="6" hidden="1">{"TAB1",#N/A,TRUE,"GENERAL";"TAB2",#N/A,TRUE,"GENERAL";"TAB3",#N/A,TRUE,"GENERAL";"TAB4",#N/A,TRUE,"GENERAL";"TAB5",#N/A,TRUE,"GENERAL"}</definedName>
    <definedName name="jtyj" localSheetId="4" hidden="1">{"TAB1",#N/A,TRUE,"GENERAL";"TAB2",#N/A,TRUE,"GENERAL";"TAB3",#N/A,TRUE,"GENERAL";"TAB4",#N/A,TRUE,"GENERAL";"TAB5",#N/A,TRUE,"GENERAL"}</definedName>
    <definedName name="jtyj" localSheetId="3" hidden="1">{"TAB1",#N/A,TRUE,"GENERAL";"TAB2",#N/A,TRUE,"GENERAL";"TAB3",#N/A,TRUE,"GENERAL";"TAB4",#N/A,TRUE,"GENERAL";"TAB5",#N/A,TRUE,"GENERAL"}</definedName>
    <definedName name="jtyj" localSheetId="5" hidden="1">{"TAB1",#N/A,TRUE,"GENERAL";"TAB2",#N/A,TRUE,"GENERAL";"TAB3",#N/A,TRUE,"GENERAL";"TAB4",#N/A,TRUE,"GENERAL";"TAB5",#N/A,TRUE,"GENERAL"}</definedName>
    <definedName name="jtyj" hidden="1">{"TAB1",#N/A,TRUE,"GENERAL";"TAB2",#N/A,TRUE,"GENERAL";"TAB3",#N/A,TRUE,"GENERAL";"TAB4",#N/A,TRUE,"GENERAL";"TAB5",#N/A,TRUE,"GENERAL"}</definedName>
    <definedName name="jtyry" localSheetId="9" hidden="1">{"TAB1",#N/A,TRUE,"GENERAL";"TAB2",#N/A,TRUE,"GENERAL";"TAB3",#N/A,TRUE,"GENERAL";"TAB4",#N/A,TRUE,"GENERAL";"TAB5",#N/A,TRUE,"GENERAL"}</definedName>
    <definedName name="jtyry" localSheetId="8" hidden="1">{"TAB1",#N/A,TRUE,"GENERAL";"TAB2",#N/A,TRUE,"GENERAL";"TAB3",#N/A,TRUE,"GENERAL";"TAB4",#N/A,TRUE,"GENERAL";"TAB5",#N/A,TRUE,"GENERAL"}</definedName>
    <definedName name="jtyry" localSheetId="7" hidden="1">{"TAB1",#N/A,TRUE,"GENERAL";"TAB2",#N/A,TRUE,"GENERAL";"TAB3",#N/A,TRUE,"GENERAL";"TAB4",#N/A,TRUE,"GENERAL";"TAB5",#N/A,TRUE,"GENERAL"}</definedName>
    <definedName name="jtyry" localSheetId="2" hidden="1">{"TAB1",#N/A,TRUE,"GENERAL";"TAB2",#N/A,TRUE,"GENERAL";"TAB3",#N/A,TRUE,"GENERAL";"TAB4",#N/A,TRUE,"GENERAL";"TAB5",#N/A,TRUE,"GENERAL"}</definedName>
    <definedName name="jtyry" localSheetId="6" hidden="1">{"TAB1",#N/A,TRUE,"GENERAL";"TAB2",#N/A,TRUE,"GENERAL";"TAB3",#N/A,TRUE,"GENERAL";"TAB4",#N/A,TRUE,"GENERAL";"TAB5",#N/A,TRUE,"GENERAL"}</definedName>
    <definedName name="jtyry" localSheetId="4" hidden="1">{"TAB1",#N/A,TRUE,"GENERAL";"TAB2",#N/A,TRUE,"GENERAL";"TAB3",#N/A,TRUE,"GENERAL";"TAB4",#N/A,TRUE,"GENERAL";"TAB5",#N/A,TRUE,"GENERAL"}</definedName>
    <definedName name="jtyry" localSheetId="3" hidden="1">{"TAB1",#N/A,TRUE,"GENERAL";"TAB2",#N/A,TRUE,"GENERAL";"TAB3",#N/A,TRUE,"GENERAL";"TAB4",#N/A,TRUE,"GENERAL";"TAB5",#N/A,TRUE,"GENERAL"}</definedName>
    <definedName name="jtyry" localSheetId="5" hidden="1">{"TAB1",#N/A,TRUE,"GENERAL";"TAB2",#N/A,TRUE,"GENERAL";"TAB3",#N/A,TRUE,"GENERAL";"TAB4",#N/A,TRUE,"GENERAL";"TAB5",#N/A,TRUE,"GENERAL"}</definedName>
    <definedName name="jtyry" hidden="1">{"TAB1",#N/A,TRUE,"GENERAL";"TAB2",#N/A,TRUE,"GENERAL";"TAB3",#N/A,TRUE,"GENERAL";"TAB4",#N/A,TRUE,"GENERAL";"TAB5",#N/A,TRUE,"GENERAL"}</definedName>
    <definedName name="juj" localSheetId="9" hidden="1">{"via1",#N/A,TRUE,"general";"via2",#N/A,TRUE,"general";"via3",#N/A,TRUE,"general"}</definedName>
    <definedName name="juj" localSheetId="8" hidden="1">{"via1",#N/A,TRUE,"general";"via2",#N/A,TRUE,"general";"via3",#N/A,TRUE,"general"}</definedName>
    <definedName name="juj" localSheetId="7" hidden="1">{"via1",#N/A,TRUE,"general";"via2",#N/A,TRUE,"general";"via3",#N/A,TRUE,"general"}</definedName>
    <definedName name="juj" localSheetId="2" hidden="1">{"via1",#N/A,TRUE,"general";"via2",#N/A,TRUE,"general";"via3",#N/A,TRUE,"general"}</definedName>
    <definedName name="juj" localSheetId="6" hidden="1">{"via1",#N/A,TRUE,"general";"via2",#N/A,TRUE,"general";"via3",#N/A,TRUE,"general"}</definedName>
    <definedName name="juj" localSheetId="4" hidden="1">{"via1",#N/A,TRUE,"general";"via2",#N/A,TRUE,"general";"via3",#N/A,TRUE,"general"}</definedName>
    <definedName name="juj" localSheetId="3" hidden="1">{"via1",#N/A,TRUE,"general";"via2",#N/A,TRUE,"general";"via3",#N/A,TRUE,"general"}</definedName>
    <definedName name="juj" localSheetId="5" hidden="1">{"via1",#N/A,TRUE,"general";"via2",#N/A,TRUE,"general";"via3",#N/A,TRUE,"general"}</definedName>
    <definedName name="juj" hidden="1">{"via1",#N/A,TRUE,"general";"via2",#N/A,TRUE,"general";"via3",#N/A,TRUE,"general"}</definedName>
    <definedName name="jujcx" localSheetId="9" hidden="1">{"via1",#N/A,TRUE,"general";"via2",#N/A,TRUE,"general";"via3",#N/A,TRUE,"general"}</definedName>
    <definedName name="jujcx" localSheetId="8" hidden="1">{"via1",#N/A,TRUE,"general";"via2",#N/A,TRUE,"general";"via3",#N/A,TRUE,"general"}</definedName>
    <definedName name="jujcx" localSheetId="7" hidden="1">{"via1",#N/A,TRUE,"general";"via2",#N/A,TRUE,"general";"via3",#N/A,TRUE,"general"}</definedName>
    <definedName name="jujcx" localSheetId="2" hidden="1">{"via1",#N/A,TRUE,"general";"via2",#N/A,TRUE,"general";"via3",#N/A,TRUE,"general"}</definedName>
    <definedName name="jujcx" localSheetId="6" hidden="1">{"via1",#N/A,TRUE,"general";"via2",#N/A,TRUE,"general";"via3",#N/A,TRUE,"general"}</definedName>
    <definedName name="jujcx" localSheetId="4" hidden="1">{"via1",#N/A,TRUE,"general";"via2",#N/A,TRUE,"general";"via3",#N/A,TRUE,"general"}</definedName>
    <definedName name="jujcx" localSheetId="3" hidden="1">{"via1",#N/A,TRUE,"general";"via2",#N/A,TRUE,"general";"via3",#N/A,TRUE,"general"}</definedName>
    <definedName name="jujcx" localSheetId="5" hidden="1">{"via1",#N/A,TRUE,"general";"via2",#N/A,TRUE,"general";"via3",#N/A,TRUE,"general"}</definedName>
    <definedName name="jujcx" hidden="1">{"via1",#N/A,TRUE,"general";"via2",#N/A,TRUE,"general";"via3",#N/A,TRUE,"general"}</definedName>
    <definedName name="jujuj" localSheetId="9" hidden="1">{"via1",#N/A,TRUE,"general";"via2",#N/A,TRUE,"general";"via3",#N/A,TRUE,"general"}</definedName>
    <definedName name="jujuj" localSheetId="8" hidden="1">{"via1",#N/A,TRUE,"general";"via2",#N/A,TRUE,"general";"via3",#N/A,TRUE,"general"}</definedName>
    <definedName name="jujuj" localSheetId="7" hidden="1">{"via1",#N/A,TRUE,"general";"via2",#N/A,TRUE,"general";"via3",#N/A,TRUE,"general"}</definedName>
    <definedName name="jujuj" localSheetId="2" hidden="1">{"via1",#N/A,TRUE,"general";"via2",#N/A,TRUE,"general";"via3",#N/A,TRUE,"general"}</definedName>
    <definedName name="jujuj" localSheetId="6" hidden="1">{"via1",#N/A,TRUE,"general";"via2",#N/A,TRUE,"general";"via3",#N/A,TRUE,"general"}</definedName>
    <definedName name="jujuj" localSheetId="4" hidden="1">{"via1",#N/A,TRUE,"general";"via2",#N/A,TRUE,"general";"via3",#N/A,TRUE,"general"}</definedName>
    <definedName name="jujuj" localSheetId="3" hidden="1">{"via1",#N/A,TRUE,"general";"via2",#N/A,TRUE,"general";"via3",#N/A,TRUE,"general"}</definedName>
    <definedName name="jujuj" localSheetId="5" hidden="1">{"via1",#N/A,TRUE,"general";"via2",#N/A,TRUE,"general";"via3",#N/A,TRUE,"general"}</definedName>
    <definedName name="jujuj" hidden="1">{"via1",#N/A,TRUE,"general";"via2",#N/A,TRUE,"general";"via3",#N/A,TRUE,"general"}</definedName>
    <definedName name="jujujuju" localSheetId="9"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5" hidden="1">{"TAB1",#N/A,TRUE,"GENERAL";"TAB2",#N/A,TRUE,"GENERAL";"TAB3",#N/A,TRUE,"GENERAL";"TAB4",#N/A,TRUE,"GENERAL";"TAB5",#N/A,TRUE,"GENERAL"}</definedName>
    <definedName name="jujujuju"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5"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9" hidden="1">{"via1",#N/A,TRUE,"general";"via2",#N/A,TRUE,"general";"via3",#N/A,TRUE,"general"}</definedName>
    <definedName name="jyjt7" localSheetId="8" hidden="1">{"via1",#N/A,TRUE,"general";"via2",#N/A,TRUE,"general";"via3",#N/A,TRUE,"general"}</definedName>
    <definedName name="jyjt7" localSheetId="7" hidden="1">{"via1",#N/A,TRUE,"general";"via2",#N/A,TRUE,"general";"via3",#N/A,TRUE,"general"}</definedName>
    <definedName name="jyjt7" localSheetId="2" hidden="1">{"via1",#N/A,TRUE,"general";"via2",#N/A,TRUE,"general";"via3",#N/A,TRUE,"general"}</definedName>
    <definedName name="jyjt7" localSheetId="6" hidden="1">{"via1",#N/A,TRUE,"general";"via2",#N/A,TRUE,"general";"via3",#N/A,TRUE,"general"}</definedName>
    <definedName name="jyjt7" localSheetId="4" hidden="1">{"via1",#N/A,TRUE,"general";"via2",#N/A,TRUE,"general";"via3",#N/A,TRUE,"general"}</definedName>
    <definedName name="jyjt7" localSheetId="3" hidden="1">{"via1",#N/A,TRUE,"general";"via2",#N/A,TRUE,"general";"via3",#N/A,TRUE,"general"}</definedName>
    <definedName name="jyjt7" localSheetId="5" hidden="1">{"via1",#N/A,TRUE,"general";"via2",#N/A,TRUE,"general";"via3",#N/A,TRUE,"general"}</definedName>
    <definedName name="jyjt7" hidden="1">{"via1",#N/A,TRUE,"general";"via2",#N/A,TRUE,"general";"via3",#N/A,TRUE,"general"}</definedName>
    <definedName name="jyt" localSheetId="9" hidden="1">{"via1",#N/A,TRUE,"general";"via2",#N/A,TRUE,"general";"via3",#N/A,TRUE,"general"}</definedName>
    <definedName name="jyt" localSheetId="8" hidden="1">{"via1",#N/A,TRUE,"general";"via2",#N/A,TRUE,"general";"via3",#N/A,TRUE,"general"}</definedName>
    <definedName name="jyt" localSheetId="7" hidden="1">{"via1",#N/A,TRUE,"general";"via2",#N/A,TRUE,"general";"via3",#N/A,TRUE,"general"}</definedName>
    <definedName name="jyt" localSheetId="2" hidden="1">{"via1",#N/A,TRUE,"general";"via2",#N/A,TRUE,"general";"via3",#N/A,TRUE,"general"}</definedName>
    <definedName name="jyt" localSheetId="6" hidden="1">{"via1",#N/A,TRUE,"general";"via2",#N/A,TRUE,"general";"via3",#N/A,TRUE,"general"}</definedName>
    <definedName name="jyt" localSheetId="4" hidden="1">{"via1",#N/A,TRUE,"general";"via2",#N/A,TRUE,"general";"via3",#N/A,TRUE,"general"}</definedName>
    <definedName name="jyt" localSheetId="3" hidden="1">{"via1",#N/A,TRUE,"general";"via2",#N/A,TRUE,"general";"via3",#N/A,TRUE,"general"}</definedName>
    <definedName name="jyt" localSheetId="5" hidden="1">{"via1",#N/A,TRUE,"general";"via2",#N/A,TRUE,"general";"via3",#N/A,TRUE,"general"}</definedName>
    <definedName name="jyt" hidden="1">{"via1",#N/A,TRUE,"general";"via2",#N/A,TRUE,"general";"via3",#N/A,TRUE,"general"}</definedName>
    <definedName name="jytj" localSheetId="9" hidden="1">{"via1",#N/A,TRUE,"general";"via2",#N/A,TRUE,"general";"via3",#N/A,TRUE,"general"}</definedName>
    <definedName name="jytj" localSheetId="8" hidden="1">{"via1",#N/A,TRUE,"general";"via2",#N/A,TRUE,"general";"via3",#N/A,TRUE,"general"}</definedName>
    <definedName name="jytj" localSheetId="7" hidden="1">{"via1",#N/A,TRUE,"general";"via2",#N/A,TRUE,"general";"via3",#N/A,TRUE,"general"}</definedName>
    <definedName name="jytj" localSheetId="2" hidden="1">{"via1",#N/A,TRUE,"general";"via2",#N/A,TRUE,"general";"via3",#N/A,TRUE,"general"}</definedName>
    <definedName name="jytj" localSheetId="6" hidden="1">{"via1",#N/A,TRUE,"general";"via2",#N/A,TRUE,"general";"via3",#N/A,TRUE,"general"}</definedName>
    <definedName name="jytj" localSheetId="4" hidden="1">{"via1",#N/A,TRUE,"general";"via2",#N/A,TRUE,"general";"via3",#N/A,TRUE,"general"}</definedName>
    <definedName name="jytj" localSheetId="3" hidden="1">{"via1",#N/A,TRUE,"general";"via2",#N/A,TRUE,"general";"via3",#N/A,TRUE,"general"}</definedName>
    <definedName name="jytj" localSheetId="5" hidden="1">{"via1",#N/A,TRUE,"general";"via2",#N/A,TRUE,"general";"via3",#N/A,TRUE,"general"}</definedName>
    <definedName name="jytj" hidden="1">{"via1",#N/A,TRUE,"general";"via2",#N/A,TRUE,"general";"via3",#N/A,TRUE,"general"}</definedName>
    <definedName name="jyuju" localSheetId="9" hidden="1">{"via1",#N/A,TRUE,"general";"via2",#N/A,TRUE,"general";"via3",#N/A,TRUE,"general"}</definedName>
    <definedName name="jyuju" localSheetId="8" hidden="1">{"via1",#N/A,TRUE,"general";"via2",#N/A,TRUE,"general";"via3",#N/A,TRUE,"general"}</definedName>
    <definedName name="jyuju" localSheetId="7" hidden="1">{"via1",#N/A,TRUE,"general";"via2",#N/A,TRUE,"general";"via3",#N/A,TRUE,"general"}</definedName>
    <definedName name="jyuju" localSheetId="2" hidden="1">{"via1",#N/A,TRUE,"general";"via2",#N/A,TRUE,"general";"via3",#N/A,TRUE,"general"}</definedName>
    <definedName name="jyuju" localSheetId="6" hidden="1">{"via1",#N/A,TRUE,"general";"via2",#N/A,TRUE,"general";"via3",#N/A,TRUE,"general"}</definedName>
    <definedName name="jyuju" localSheetId="4" hidden="1">{"via1",#N/A,TRUE,"general";"via2",#N/A,TRUE,"general";"via3",#N/A,TRUE,"general"}</definedName>
    <definedName name="jyuju" localSheetId="3" hidden="1">{"via1",#N/A,TRUE,"general";"via2",#N/A,TRUE,"general";"via3",#N/A,TRUE,"general"}</definedName>
    <definedName name="jyuju" localSheetId="5" hidden="1">{"via1",#N/A,TRUE,"general";"via2",#N/A,TRUE,"general";"via3",#N/A,TRUE,"general"}</definedName>
    <definedName name="jyuju" hidden="1">{"via1",#N/A,TRUE,"general";"via2",#N/A,TRUE,"general";"via3",#N/A,TRUE,"general"}</definedName>
    <definedName name="jyujyuj" localSheetId="9" hidden="1">{"via1",#N/A,TRUE,"general";"via2",#N/A,TRUE,"general";"via3",#N/A,TRUE,"general"}</definedName>
    <definedName name="jyujyuj" localSheetId="8" hidden="1">{"via1",#N/A,TRUE,"general";"via2",#N/A,TRUE,"general";"via3",#N/A,TRUE,"general"}</definedName>
    <definedName name="jyujyuj" localSheetId="7" hidden="1">{"via1",#N/A,TRUE,"general";"via2",#N/A,TRUE,"general";"via3",#N/A,TRUE,"general"}</definedName>
    <definedName name="jyujyuj" localSheetId="2" hidden="1">{"via1",#N/A,TRUE,"general";"via2",#N/A,TRUE,"general";"via3",#N/A,TRUE,"general"}</definedName>
    <definedName name="jyujyuj" localSheetId="6" hidden="1">{"via1",#N/A,TRUE,"general";"via2",#N/A,TRUE,"general";"via3",#N/A,TRUE,"general"}</definedName>
    <definedName name="jyujyuj" localSheetId="4" hidden="1">{"via1",#N/A,TRUE,"general";"via2",#N/A,TRUE,"general";"via3",#N/A,TRUE,"general"}</definedName>
    <definedName name="jyujyuj" localSheetId="3" hidden="1">{"via1",#N/A,TRUE,"general";"via2",#N/A,TRUE,"general";"via3",#N/A,TRUE,"general"}</definedName>
    <definedName name="jyujyuj" localSheetId="5"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localSheetId="9" hidden="1">#REF!</definedName>
    <definedName name="kdmfm" localSheetId="8" hidden="1">#REF!</definedName>
    <definedName name="kdmfm" localSheetId="7" hidden="1">#REF!</definedName>
    <definedName name="kdmfm" localSheetId="2" hidden="1">#REF!</definedName>
    <definedName name="kdmfm" localSheetId="6" hidden="1">#REF!</definedName>
    <definedName name="kdmfm" localSheetId="4" hidden="1">#REF!</definedName>
    <definedName name="kdmfm" localSheetId="3" hidden="1">#REF!</definedName>
    <definedName name="kdmfm" localSheetId="5" hidden="1">#REF!</definedName>
    <definedName name="kdmfm" hidden="1">#REF!</definedName>
    <definedName name="kf">#REF!</definedName>
    <definedName name="kh">#REF!</definedName>
    <definedName name="KHGGH" localSheetId="9" hidden="1">{"via1",#N/A,TRUE,"general";"via2",#N/A,TRUE,"general";"via3",#N/A,TRUE,"general"}</definedName>
    <definedName name="KHGGH" localSheetId="8" hidden="1">{"via1",#N/A,TRUE,"general";"via2",#N/A,TRUE,"general";"via3",#N/A,TRUE,"general"}</definedName>
    <definedName name="KHGGH" localSheetId="7" hidden="1">{"via1",#N/A,TRUE,"general";"via2",#N/A,TRUE,"general";"via3",#N/A,TRUE,"general"}</definedName>
    <definedName name="KHGGH" localSheetId="2" hidden="1">{"via1",#N/A,TRUE,"general";"via2",#N/A,TRUE,"general";"via3",#N/A,TRUE,"general"}</definedName>
    <definedName name="KHGGH" localSheetId="6" hidden="1">{"via1",#N/A,TRUE,"general";"via2",#N/A,TRUE,"general";"via3",#N/A,TRUE,"general"}</definedName>
    <definedName name="KHGGH" localSheetId="4" hidden="1">{"via1",#N/A,TRUE,"general";"via2",#N/A,TRUE,"general";"via3",#N/A,TRUE,"general"}</definedName>
    <definedName name="KHGGH" localSheetId="3" hidden="1">{"via1",#N/A,TRUE,"general";"via2",#N/A,TRUE,"general";"via3",#N/A,TRUE,"general"}</definedName>
    <definedName name="KHGGH" localSheetId="5" hidden="1">{"via1",#N/A,TRUE,"general";"via2",#N/A,TRUE,"general";"via3",#N/A,TRUE,"general"}</definedName>
    <definedName name="KHGGH" hidden="1">{"via1",#N/A,TRUE,"general";"via2",#N/A,TRUE,"general";"via3",#N/A,TRUE,"general"}</definedName>
    <definedName name="khjk7" localSheetId="9" hidden="1">{"TAB1",#N/A,TRUE,"GENERAL";"TAB2",#N/A,TRUE,"GENERAL";"TAB3",#N/A,TRUE,"GENERAL";"TAB4",#N/A,TRUE,"GENERAL";"TAB5",#N/A,TRUE,"GENERAL"}</definedName>
    <definedName name="khjk7" localSheetId="8" hidden="1">{"TAB1",#N/A,TRUE,"GENERAL";"TAB2",#N/A,TRUE,"GENERAL";"TAB3",#N/A,TRUE,"GENERAL";"TAB4",#N/A,TRUE,"GENERAL";"TAB5",#N/A,TRUE,"GENERAL"}</definedName>
    <definedName name="khjk7" localSheetId="7" hidden="1">{"TAB1",#N/A,TRUE,"GENERAL";"TAB2",#N/A,TRUE,"GENERAL";"TAB3",#N/A,TRUE,"GENERAL";"TAB4",#N/A,TRUE,"GENERAL";"TAB5",#N/A,TRUE,"GENERAL"}</definedName>
    <definedName name="khjk7" localSheetId="2" hidden="1">{"TAB1",#N/A,TRUE,"GENERAL";"TAB2",#N/A,TRUE,"GENERAL";"TAB3",#N/A,TRUE,"GENERAL";"TAB4",#N/A,TRUE,"GENERAL";"TAB5",#N/A,TRUE,"GENERAL"}</definedName>
    <definedName name="khjk7" localSheetId="6" hidden="1">{"TAB1",#N/A,TRUE,"GENERAL";"TAB2",#N/A,TRUE,"GENERAL";"TAB3",#N/A,TRUE,"GENERAL";"TAB4",#N/A,TRUE,"GENERAL";"TAB5",#N/A,TRUE,"GENERAL"}</definedName>
    <definedName name="khjk7" localSheetId="4" hidden="1">{"TAB1",#N/A,TRUE,"GENERAL";"TAB2",#N/A,TRUE,"GENERAL";"TAB3",#N/A,TRUE,"GENERAL";"TAB4",#N/A,TRUE,"GENERAL";"TAB5",#N/A,TRUE,"GENERAL"}</definedName>
    <definedName name="khjk7" localSheetId="3" hidden="1">{"TAB1",#N/A,TRUE,"GENERAL";"TAB2",#N/A,TRUE,"GENERAL";"TAB3",#N/A,TRUE,"GENERAL";"TAB4",#N/A,TRUE,"GENERAL";"TAB5",#N/A,TRUE,"GENERAL"}</definedName>
    <definedName name="khjk7" localSheetId="5" hidden="1">{"TAB1",#N/A,TRUE,"GENERAL";"TAB2",#N/A,TRUE,"GENERAL";"TAB3",#N/A,TRUE,"GENERAL";"TAB4",#N/A,TRUE,"GENERAL";"TAB5",#N/A,TRUE,"GENERAL"}</definedName>
    <definedName name="khjk7" hidden="1">{"TAB1",#N/A,TRUE,"GENERAL";"TAB2",#N/A,TRUE,"GENERAL";"TAB3",#N/A,TRUE,"GENERAL";"TAB4",#N/A,TRUE,"GENERAL";"TAB5",#N/A,TRUE,"GENERAL"}</definedName>
    <definedName name="kikik" localSheetId="9" hidden="1">{"via1",#N/A,TRUE,"general";"via2",#N/A,TRUE,"general";"via3",#N/A,TRUE,"general"}</definedName>
    <definedName name="kikik" localSheetId="8" hidden="1">{"via1",#N/A,TRUE,"general";"via2",#N/A,TRUE,"general";"via3",#N/A,TRUE,"general"}</definedName>
    <definedName name="kikik" localSheetId="7" hidden="1">{"via1",#N/A,TRUE,"general";"via2",#N/A,TRUE,"general";"via3",#N/A,TRUE,"general"}</definedName>
    <definedName name="kikik" localSheetId="2" hidden="1">{"via1",#N/A,TRUE,"general";"via2",#N/A,TRUE,"general";"via3",#N/A,TRUE,"general"}</definedName>
    <definedName name="kikik" localSheetId="6" hidden="1">{"via1",#N/A,TRUE,"general";"via2",#N/A,TRUE,"general";"via3",#N/A,TRUE,"general"}</definedName>
    <definedName name="kikik" localSheetId="4" hidden="1">{"via1",#N/A,TRUE,"general";"via2",#N/A,TRUE,"general";"via3",#N/A,TRUE,"general"}</definedName>
    <definedName name="kikik" localSheetId="3" hidden="1">{"via1",#N/A,TRUE,"general";"via2",#N/A,TRUE,"general";"via3",#N/A,TRUE,"general"}</definedName>
    <definedName name="kikik" localSheetId="5" hidden="1">{"via1",#N/A,TRUE,"general";"via2",#N/A,TRUE,"general";"via3",#N/A,TRUE,"general"}</definedName>
    <definedName name="kikik" hidden="1">{"via1",#N/A,TRUE,"general";"via2",#N/A,TRUE,"general";"via3",#N/A,TRUE,"general"}</definedName>
    <definedName name="kj">#REF!</definedName>
    <definedName name="kjhkd" localSheetId="9" hidden="1">{"via1",#N/A,TRUE,"general";"via2",#N/A,TRUE,"general";"via3",#N/A,TRUE,"general"}</definedName>
    <definedName name="kjhkd" localSheetId="8" hidden="1">{"via1",#N/A,TRUE,"general";"via2",#N/A,TRUE,"general";"via3",#N/A,TRUE,"general"}</definedName>
    <definedName name="kjhkd" localSheetId="7" hidden="1">{"via1",#N/A,TRUE,"general";"via2",#N/A,TRUE,"general";"via3",#N/A,TRUE,"general"}</definedName>
    <definedName name="kjhkd" localSheetId="2" hidden="1">{"via1",#N/A,TRUE,"general";"via2",#N/A,TRUE,"general";"via3",#N/A,TRUE,"general"}</definedName>
    <definedName name="kjhkd" localSheetId="6" hidden="1">{"via1",#N/A,TRUE,"general";"via2",#N/A,TRUE,"general";"via3",#N/A,TRUE,"general"}</definedName>
    <definedName name="kjhkd" localSheetId="4" hidden="1">{"via1",#N/A,TRUE,"general";"via2",#N/A,TRUE,"general";"via3",#N/A,TRUE,"general"}</definedName>
    <definedName name="kjhkd" localSheetId="3" hidden="1">{"via1",#N/A,TRUE,"general";"via2",#N/A,TRUE,"general";"via3",#N/A,TRUE,"general"}</definedName>
    <definedName name="kjhkd" localSheetId="5" hidden="1">{"via1",#N/A,TRUE,"general";"via2",#N/A,TRUE,"general";"via3",#N/A,TRUE,"general"}</definedName>
    <definedName name="kjhkd" hidden="1">{"via1",#N/A,TRUE,"general";"via2",#N/A,TRUE,"general";"via3",#N/A,TRUE,"general"}</definedName>
    <definedName name="kjj">#REF!</definedName>
    <definedName name="kjk" localSheetId="9" hidden="1">{"via1",#N/A,TRUE,"general";"via2",#N/A,TRUE,"general";"via3",#N/A,TRUE,"general"}</definedName>
    <definedName name="kjk" localSheetId="8" hidden="1">{"via1",#N/A,TRUE,"general";"via2",#N/A,TRUE,"general";"via3",#N/A,TRUE,"general"}</definedName>
    <definedName name="kjk" localSheetId="7" hidden="1">{"via1",#N/A,TRUE,"general";"via2",#N/A,TRUE,"general";"via3",#N/A,TRUE,"general"}</definedName>
    <definedName name="kjk" localSheetId="2" hidden="1">{"via1",#N/A,TRUE,"general";"via2",#N/A,TRUE,"general";"via3",#N/A,TRUE,"general"}</definedName>
    <definedName name="kjk" localSheetId="6" hidden="1">{"via1",#N/A,TRUE,"general";"via2",#N/A,TRUE,"general";"via3",#N/A,TRUE,"general"}</definedName>
    <definedName name="kjk" localSheetId="4" hidden="1">{"via1",#N/A,TRUE,"general";"via2",#N/A,TRUE,"general";"via3",#N/A,TRUE,"general"}</definedName>
    <definedName name="kjk" localSheetId="3" hidden="1">{"via1",#N/A,TRUE,"general";"via2",#N/A,TRUE,"general";"via3",#N/A,TRUE,"general"}</definedName>
    <definedName name="kjk" localSheetId="5" hidden="1">{"via1",#N/A,TRUE,"general";"via2",#N/A,TRUE,"general";"via3",#N/A,TRUE,"general"}</definedName>
    <definedName name="kjk" hidden="1">{"via1",#N/A,TRUE,"general";"via2",#N/A,TRUE,"general";"via3",#N/A,TRUE,"general"}</definedName>
    <definedName name="kjtrkjr" localSheetId="9" hidden="1">{"via1",#N/A,TRUE,"general";"via2",#N/A,TRUE,"general";"via3",#N/A,TRUE,"general"}</definedName>
    <definedName name="kjtrkjr" localSheetId="8" hidden="1">{"via1",#N/A,TRUE,"general";"via2",#N/A,TRUE,"general";"via3",#N/A,TRUE,"general"}</definedName>
    <definedName name="kjtrkjr" localSheetId="7" hidden="1">{"via1",#N/A,TRUE,"general";"via2",#N/A,TRUE,"general";"via3",#N/A,TRUE,"general"}</definedName>
    <definedName name="kjtrkjr" localSheetId="2" hidden="1">{"via1",#N/A,TRUE,"general";"via2",#N/A,TRUE,"general";"via3",#N/A,TRUE,"general"}</definedName>
    <definedName name="kjtrkjr" localSheetId="6" hidden="1">{"via1",#N/A,TRUE,"general";"via2",#N/A,TRUE,"general";"via3",#N/A,TRUE,"general"}</definedName>
    <definedName name="kjtrkjr" localSheetId="4" hidden="1">{"via1",#N/A,TRUE,"general";"via2",#N/A,TRUE,"general";"via3",#N/A,TRUE,"general"}</definedName>
    <definedName name="kjtrkjr" localSheetId="3" hidden="1">{"via1",#N/A,TRUE,"general";"via2",#N/A,TRUE,"general";"via3",#N/A,TRUE,"general"}</definedName>
    <definedName name="kjtrkjr" localSheetId="5" hidden="1">{"via1",#N/A,TRUE,"general";"via2",#N/A,TRUE,"general";"via3",#N/A,TRUE,"general"}</definedName>
    <definedName name="kjtrkjr" hidden="1">{"via1",#N/A,TRUE,"general";"via2",#N/A,TRUE,"general";"via3",#N/A,TRUE,"general"}</definedName>
    <definedName name="kk">#REF!</definedName>
    <definedName name="kkkki" localSheetId="9" hidden="1">{"via1",#N/A,TRUE,"general";"via2",#N/A,TRUE,"general";"via3",#N/A,TRUE,"general"}</definedName>
    <definedName name="kkkki" localSheetId="8" hidden="1">{"via1",#N/A,TRUE,"general";"via2",#N/A,TRUE,"general";"via3",#N/A,TRUE,"general"}</definedName>
    <definedName name="kkkki" localSheetId="7" hidden="1">{"via1",#N/A,TRUE,"general";"via2",#N/A,TRUE,"general";"via3",#N/A,TRUE,"general"}</definedName>
    <definedName name="kkkki" localSheetId="2" hidden="1">{"via1",#N/A,TRUE,"general";"via2",#N/A,TRUE,"general";"via3",#N/A,TRUE,"general"}</definedName>
    <definedName name="kkkki" localSheetId="6" hidden="1">{"via1",#N/A,TRUE,"general";"via2",#N/A,TRUE,"general";"via3",#N/A,TRUE,"general"}</definedName>
    <definedName name="kkkki" localSheetId="4" hidden="1">{"via1",#N/A,TRUE,"general";"via2",#N/A,TRUE,"general";"via3",#N/A,TRUE,"general"}</definedName>
    <definedName name="kkkki" localSheetId="3" hidden="1">{"via1",#N/A,TRUE,"general";"via2",#N/A,TRUE,"general";"via3",#N/A,TRUE,"general"}</definedName>
    <definedName name="kkkki" localSheetId="5" hidden="1">{"via1",#N/A,TRUE,"general";"via2",#N/A,TRUE,"general";"via3",#N/A,TRUE,"general"}</definedName>
    <definedName name="kkkki" hidden="1">{"via1",#N/A,TRUE,"general";"via2",#N/A,TRUE,"general";"via3",#N/A,TRUE,"general"}</definedName>
    <definedName name="kkkkkki" localSheetId="9"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5" hidden="1">{"TAB1",#N/A,TRUE,"GENERAL";"TAB2",#N/A,TRUE,"GENERAL";"TAB3",#N/A,TRUE,"GENERAL";"TAB4",#N/A,TRUE,"GENERAL";"TAB5",#N/A,TRUE,"GENERAL"}</definedName>
    <definedName name="kkkkkki" hidden="1">{"TAB1",#N/A,TRUE,"GENERAL";"TAB2",#N/A,TRUE,"GENERAL";"TAB3",#N/A,TRUE,"GENERAL";"TAB4",#N/A,TRUE,"GENERAL";"TAB5",#N/A,TRUE,"GENERAL"}</definedName>
    <definedName name="kl">[0]!ERR</definedName>
    <definedName name="klklk">#REF!</definedName>
    <definedName name="km">#REF!</definedName>
    <definedName name="krtrk" localSheetId="9" hidden="1">{"via1",#N/A,TRUE,"general";"via2",#N/A,TRUE,"general";"via3",#N/A,TRUE,"general"}</definedName>
    <definedName name="krtrk" localSheetId="8" hidden="1">{"via1",#N/A,TRUE,"general";"via2",#N/A,TRUE,"general";"via3",#N/A,TRUE,"general"}</definedName>
    <definedName name="krtrk" localSheetId="7" hidden="1">{"via1",#N/A,TRUE,"general";"via2",#N/A,TRUE,"general";"via3",#N/A,TRUE,"general"}</definedName>
    <definedName name="krtrk" localSheetId="2" hidden="1">{"via1",#N/A,TRUE,"general";"via2",#N/A,TRUE,"general";"via3",#N/A,TRUE,"general"}</definedName>
    <definedName name="krtrk" localSheetId="6" hidden="1">{"via1",#N/A,TRUE,"general";"via2",#N/A,TRUE,"general";"via3",#N/A,TRUE,"general"}</definedName>
    <definedName name="krtrk" localSheetId="4" hidden="1">{"via1",#N/A,TRUE,"general";"via2",#N/A,TRUE,"general";"via3",#N/A,TRUE,"general"}</definedName>
    <definedName name="krtrk" localSheetId="3" hidden="1">{"via1",#N/A,TRUE,"general";"via2",#N/A,TRUE,"general";"via3",#N/A,TRUE,"general"}</definedName>
    <definedName name="krtrk" localSheetId="5"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9" hidden="1">{"TAB1",#N/A,TRUE,"GENERAL";"TAB2",#N/A,TRUE,"GENERAL";"TAB3",#N/A,TRUE,"GENERAL";"TAB4",#N/A,TRUE,"GENERAL";"TAB5",#N/A,TRUE,"GENERAL"}</definedName>
    <definedName name="kyr" localSheetId="8" hidden="1">{"TAB1",#N/A,TRUE,"GENERAL";"TAB2",#N/A,TRUE,"GENERAL";"TAB3",#N/A,TRUE,"GENERAL";"TAB4",#N/A,TRUE,"GENERAL";"TAB5",#N/A,TRUE,"GENERAL"}</definedName>
    <definedName name="kyr" localSheetId="7" hidden="1">{"TAB1",#N/A,TRUE,"GENERAL";"TAB2",#N/A,TRUE,"GENERAL";"TAB3",#N/A,TRUE,"GENERAL";"TAB4",#N/A,TRUE,"GENERAL";"TAB5",#N/A,TRUE,"GENERAL"}</definedName>
    <definedName name="kyr" localSheetId="2" hidden="1">{"TAB1",#N/A,TRUE,"GENERAL";"TAB2",#N/A,TRUE,"GENERAL";"TAB3",#N/A,TRUE,"GENERAL";"TAB4",#N/A,TRUE,"GENERAL";"TAB5",#N/A,TRUE,"GENERAL"}</definedName>
    <definedName name="kyr" localSheetId="6" hidden="1">{"TAB1",#N/A,TRUE,"GENERAL";"TAB2",#N/A,TRUE,"GENERAL";"TAB3",#N/A,TRUE,"GENERAL";"TAB4",#N/A,TRUE,"GENERAL";"TAB5",#N/A,TRUE,"GENERAL"}</definedName>
    <definedName name="kyr" localSheetId="4" hidden="1">{"TAB1",#N/A,TRUE,"GENERAL";"TAB2",#N/A,TRUE,"GENERAL";"TAB3",#N/A,TRUE,"GENERAL";"TAB4",#N/A,TRUE,"GENERAL";"TAB5",#N/A,TRUE,"GENERAL"}</definedName>
    <definedName name="kyr" localSheetId="3" hidden="1">{"TAB1",#N/A,TRUE,"GENERAL";"TAB2",#N/A,TRUE,"GENERAL";"TAB3",#N/A,TRUE,"GENERAL";"TAB4",#N/A,TRUE,"GENERAL";"TAB5",#N/A,TRUE,"GENERAL"}</definedName>
    <definedName name="kyr" localSheetId="5"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localSheetId="9" hidden="1">#REF!</definedName>
    <definedName name="lame" localSheetId="8" hidden="1">#REF!</definedName>
    <definedName name="lame" localSheetId="7" hidden="1">#REF!</definedName>
    <definedName name="lame" localSheetId="2" hidden="1">#REF!</definedName>
    <definedName name="lame" localSheetId="6" hidden="1">#REF!</definedName>
    <definedName name="lame" localSheetId="4" hidden="1">#REF!</definedName>
    <definedName name="lame" localSheetId="3" hidden="1">#REF!</definedName>
    <definedName name="lame" localSheetId="5" hidden="1">#REF!</definedName>
    <definedName name="lame" hidden="1">#REF!</definedName>
    <definedName name="LANODO">#REF!</definedName>
    <definedName name="LANODOFT">#REF!</definedName>
    <definedName name="Last_Row">#N/A</definedName>
    <definedName name="lb">#REF!</definedName>
    <definedName name="ld">#REF!</definedName>
    <definedName name="Libro1_Hoja1_Lista">[83]LISTADO!#REF!</definedName>
    <definedName name="LICITACION">#REF!</definedName>
    <definedName name="LINEA">[84]CONT_ADI!#REF!</definedName>
    <definedName name="ListaCantidad">#REF!</definedName>
    <definedName name="Listado">#REF!</definedName>
    <definedName name="Listado1">#REF!</definedName>
    <definedName name="ListaItem">#REF!</definedName>
    <definedName name="ListaUni">[85]TOTALES!$D$7:$D$654</definedName>
    <definedName name="liuoo" localSheetId="9" hidden="1">{"TAB1",#N/A,TRUE,"GENERAL";"TAB2",#N/A,TRUE,"GENERAL";"TAB3",#N/A,TRUE,"GENERAL";"TAB4",#N/A,TRUE,"GENERAL";"TAB5",#N/A,TRUE,"GENERAL"}</definedName>
    <definedName name="liuoo" localSheetId="8" hidden="1">{"TAB1",#N/A,TRUE,"GENERAL";"TAB2",#N/A,TRUE,"GENERAL";"TAB3",#N/A,TRUE,"GENERAL";"TAB4",#N/A,TRUE,"GENERAL";"TAB5",#N/A,TRUE,"GENERAL"}</definedName>
    <definedName name="liuoo" localSheetId="7" hidden="1">{"TAB1",#N/A,TRUE,"GENERAL";"TAB2",#N/A,TRUE,"GENERAL";"TAB3",#N/A,TRUE,"GENERAL";"TAB4",#N/A,TRUE,"GENERAL";"TAB5",#N/A,TRUE,"GENERAL"}</definedName>
    <definedName name="liuoo" localSheetId="2" hidden="1">{"TAB1",#N/A,TRUE,"GENERAL";"TAB2",#N/A,TRUE,"GENERAL";"TAB3",#N/A,TRUE,"GENERAL";"TAB4",#N/A,TRUE,"GENERAL";"TAB5",#N/A,TRUE,"GENERAL"}</definedName>
    <definedName name="liuoo" localSheetId="6" hidden="1">{"TAB1",#N/A,TRUE,"GENERAL";"TAB2",#N/A,TRUE,"GENERAL";"TAB3",#N/A,TRUE,"GENERAL";"TAB4",#N/A,TRUE,"GENERAL";"TAB5",#N/A,TRUE,"GENERAL"}</definedName>
    <definedName name="liuoo" localSheetId="4" hidden="1">{"TAB1",#N/A,TRUE,"GENERAL";"TAB2",#N/A,TRUE,"GENERAL";"TAB3",#N/A,TRUE,"GENERAL";"TAB4",#N/A,TRUE,"GENERAL";"TAB5",#N/A,TRUE,"GENERAL"}</definedName>
    <definedName name="liuoo" localSheetId="3" hidden="1">{"TAB1",#N/A,TRUE,"GENERAL";"TAB2",#N/A,TRUE,"GENERAL";"TAB3",#N/A,TRUE,"GENERAL";"TAB4",#N/A,TRUE,"GENERAL";"TAB5",#N/A,TRUE,"GENERAL"}</definedName>
    <definedName name="liuoo" localSheetId="5" hidden="1">{"TAB1",#N/A,TRUE,"GENERAL";"TAB2",#N/A,TRUE,"GENERAL";"TAB3",#N/A,TRUE,"GENERAL";"TAB4",#N/A,TRUE,"GENERAL";"TAB5",#N/A,TRUE,"GENERAL"}</definedName>
    <definedName name="liuoo" hidden="1">{"TAB1",#N/A,TRUE,"GENERAL";"TAB2",#N/A,TRUE,"GENERAL";"TAB3",#N/A,TRUE,"GENERAL";"TAB4",#N/A,TRUE,"GENERAL";"TAB5",#N/A,TRUE,"GENERAL"}</definedName>
    <definedName name="lkj" localSheetId="9" hidden="1">{"via1",#N/A,TRUE,"general";"via2",#N/A,TRUE,"general";"via3",#N/A,TRUE,"general"}</definedName>
    <definedName name="lkj" localSheetId="8" hidden="1">{"via1",#N/A,TRUE,"general";"via2",#N/A,TRUE,"general";"via3",#N/A,TRUE,"general"}</definedName>
    <definedName name="lkj" localSheetId="7" hidden="1">{"via1",#N/A,TRUE,"general";"via2",#N/A,TRUE,"general";"via3",#N/A,TRUE,"general"}</definedName>
    <definedName name="lkj" localSheetId="2" hidden="1">{"via1",#N/A,TRUE,"general";"via2",#N/A,TRUE,"general";"via3",#N/A,TRUE,"general"}</definedName>
    <definedName name="lkj" localSheetId="6" hidden="1">{"via1",#N/A,TRUE,"general";"via2",#N/A,TRUE,"general";"via3",#N/A,TRUE,"general"}</definedName>
    <definedName name="lkj" localSheetId="4" hidden="1">{"via1",#N/A,TRUE,"general";"via2",#N/A,TRUE,"general";"via3",#N/A,TRUE,"general"}</definedName>
    <definedName name="lkj" localSheetId="3" hidden="1">{"via1",#N/A,TRUE,"general";"via2",#N/A,TRUE,"general";"via3",#N/A,TRUE,"general"}</definedName>
    <definedName name="lkj" localSheetId="5" hidden="1">{"via1",#N/A,TRUE,"general";"via2",#N/A,TRUE,"general";"via3",#N/A,TRUE,"general"}</definedName>
    <definedName name="lkj" hidden="1">{"via1",#N/A,TRUE,"general";"via2",#N/A,TRUE,"general";"via3",#N/A,TRUE,"general"}</definedName>
    <definedName name="LKJLJK" localSheetId="9"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5" hidden="1">{"TAB1",#N/A,TRUE,"GENERAL";"TAB2",#N/A,TRUE,"GENERAL";"TAB3",#N/A,TRUE,"GENERAL";"TAB4",#N/A,TRUE,"GENERAL";"TAB5",#N/A,TRUE,"GENERAL"}</definedName>
    <definedName name="LKJLJK" hidden="1">{"TAB1",#N/A,TRUE,"GENERAL";"TAB2",#N/A,TRUE,"GENERAL";"TAB3",#N/A,TRUE,"GENERAL";"TAB4",#N/A,TRUE,"GENERAL";"TAB5",#N/A,TRUE,"GENERAL"}</definedName>
    <definedName name="LL" localSheetId="9" hidden="1">{#N/A,#N/A,FALSE,"orthoflow";#N/A,#N/A,FALSE,"Miscelaneos";#N/A,#N/A,FALSE,"Instrumentacio";#N/A,#N/A,FALSE,"Electrico";#N/A,#N/A,FALSE,"Valv. Seguridad"}</definedName>
    <definedName name="LL" localSheetId="8" hidden="1">{#N/A,#N/A,FALSE,"orthoflow";#N/A,#N/A,FALSE,"Miscelaneos";#N/A,#N/A,FALSE,"Instrumentacio";#N/A,#N/A,FALSE,"Electrico";#N/A,#N/A,FALSE,"Valv. Seguridad"}</definedName>
    <definedName name="LL" localSheetId="7" hidden="1">{#N/A,#N/A,FALSE,"orthoflow";#N/A,#N/A,FALSE,"Miscelaneos";#N/A,#N/A,FALSE,"Instrumentacio";#N/A,#N/A,FALSE,"Electrico";#N/A,#N/A,FALSE,"Valv. Seguridad"}</definedName>
    <definedName name="LL" localSheetId="2" hidden="1">{#N/A,#N/A,FALSE,"orthoflow";#N/A,#N/A,FALSE,"Miscelaneos";#N/A,#N/A,FALSE,"Instrumentacio";#N/A,#N/A,FALSE,"Electrico";#N/A,#N/A,FALSE,"Valv. Seguridad"}</definedName>
    <definedName name="LL" localSheetId="6" hidden="1">{#N/A,#N/A,FALSE,"orthoflow";#N/A,#N/A,FALSE,"Miscelaneos";#N/A,#N/A,FALSE,"Instrumentacio";#N/A,#N/A,FALSE,"Electrico";#N/A,#N/A,FALSE,"Valv. Seguridad"}</definedName>
    <definedName name="LL" localSheetId="4" hidden="1">{#N/A,#N/A,FALSE,"orthoflow";#N/A,#N/A,FALSE,"Miscelaneos";#N/A,#N/A,FALSE,"Instrumentacio";#N/A,#N/A,FALSE,"Electrico";#N/A,#N/A,FALSE,"Valv. Seguridad"}</definedName>
    <definedName name="LL" localSheetId="3" hidden="1">{#N/A,#N/A,FALSE,"orthoflow";#N/A,#N/A,FALSE,"Miscelaneos";#N/A,#N/A,FALSE,"Instrumentacio";#N/A,#N/A,FALSE,"Electrico";#N/A,#N/A,FALSE,"Valv. Seguridad"}</definedName>
    <definedName name="LL" localSheetId="5"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[86]tub!$C$1:$J$39</definedName>
    <definedName name="lllllh" localSheetId="9" hidden="1">{"via1",#N/A,TRUE,"general";"via2",#N/A,TRUE,"general";"via3",#N/A,TRUE,"general"}</definedName>
    <definedName name="lllllh" localSheetId="8" hidden="1">{"via1",#N/A,TRUE,"general";"via2",#N/A,TRUE,"general";"via3",#N/A,TRUE,"general"}</definedName>
    <definedName name="lllllh" localSheetId="7" hidden="1">{"via1",#N/A,TRUE,"general";"via2",#N/A,TRUE,"general";"via3",#N/A,TRUE,"general"}</definedName>
    <definedName name="lllllh" localSheetId="2" hidden="1">{"via1",#N/A,TRUE,"general";"via2",#N/A,TRUE,"general";"via3",#N/A,TRUE,"general"}</definedName>
    <definedName name="lllllh" localSheetId="6" hidden="1">{"via1",#N/A,TRUE,"general";"via2",#N/A,TRUE,"general";"via3",#N/A,TRUE,"general"}</definedName>
    <definedName name="lllllh" localSheetId="4" hidden="1">{"via1",#N/A,TRUE,"general";"via2",#N/A,TRUE,"general";"via3",#N/A,TRUE,"general"}</definedName>
    <definedName name="lllllh" localSheetId="3" hidden="1">{"via1",#N/A,TRUE,"general";"via2",#N/A,TRUE,"general";"via3",#N/A,TRUE,"general"}</definedName>
    <definedName name="lllllh" localSheetId="5" hidden="1">{"via1",#N/A,TRUE,"general";"via2",#N/A,TRUE,"general";"via3",#N/A,TRUE,"general"}</definedName>
    <definedName name="lllllh" hidden="1">{"via1",#N/A,TRUE,"general";"via2",#N/A,TRUE,"general";"via3",#N/A,TRUE,"general"}</definedName>
    <definedName name="lllllllo" localSheetId="9" hidden="1">{"via1",#N/A,TRUE,"general";"via2",#N/A,TRUE,"general";"via3",#N/A,TRUE,"general"}</definedName>
    <definedName name="lllllllo" localSheetId="8" hidden="1">{"via1",#N/A,TRUE,"general";"via2",#N/A,TRUE,"general";"via3",#N/A,TRUE,"general"}</definedName>
    <definedName name="lllllllo" localSheetId="7" hidden="1">{"via1",#N/A,TRUE,"general";"via2",#N/A,TRUE,"general";"via3",#N/A,TRUE,"general"}</definedName>
    <definedName name="lllllllo" localSheetId="2" hidden="1">{"via1",#N/A,TRUE,"general";"via2",#N/A,TRUE,"general";"via3",#N/A,TRUE,"general"}</definedName>
    <definedName name="lllllllo" localSheetId="6" hidden="1">{"via1",#N/A,TRUE,"general";"via2",#N/A,TRUE,"general";"via3",#N/A,TRUE,"general"}</definedName>
    <definedName name="lllllllo" localSheetId="4" hidden="1">{"via1",#N/A,TRUE,"general";"via2",#N/A,TRUE,"general";"via3",#N/A,TRUE,"general"}</definedName>
    <definedName name="lllllllo" localSheetId="3" hidden="1">{"via1",#N/A,TRUE,"general";"via2",#N/A,TRUE,"general";"via3",#N/A,TRUE,"general"}</definedName>
    <definedName name="lllllllo" localSheetId="5"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[27]!absc</definedName>
    <definedName name="LOCA">[27]!absc</definedName>
    <definedName name="LOCA1" localSheetId="0">[39]!absc</definedName>
    <definedName name="LOCA1">[39]!absc</definedName>
    <definedName name="LOCALIZACION_Y_REPLANTEO">#REF!</definedName>
    <definedName name="LOGO">[0]!ERR</definedName>
    <definedName name="lolol" localSheetId="9" hidden="1">{"TAB1",#N/A,TRUE,"GENERAL";"TAB2",#N/A,TRUE,"GENERAL";"TAB3",#N/A,TRUE,"GENERAL";"TAB4",#N/A,TRUE,"GENERAL";"TAB5",#N/A,TRUE,"GENERAL"}</definedName>
    <definedName name="lolol" localSheetId="8" hidden="1">{"TAB1",#N/A,TRUE,"GENERAL";"TAB2",#N/A,TRUE,"GENERAL";"TAB3",#N/A,TRUE,"GENERAL";"TAB4",#N/A,TRUE,"GENERAL";"TAB5",#N/A,TRUE,"GENERAL"}</definedName>
    <definedName name="lolol" localSheetId="7" hidden="1">{"TAB1",#N/A,TRUE,"GENERAL";"TAB2",#N/A,TRUE,"GENERAL";"TAB3",#N/A,TRUE,"GENERAL";"TAB4",#N/A,TRUE,"GENERAL";"TAB5",#N/A,TRUE,"GENERAL"}</definedName>
    <definedName name="lolol" localSheetId="2" hidden="1">{"TAB1",#N/A,TRUE,"GENERAL";"TAB2",#N/A,TRUE,"GENERAL";"TAB3",#N/A,TRUE,"GENERAL";"TAB4",#N/A,TRUE,"GENERAL";"TAB5",#N/A,TRUE,"GENERAL"}</definedName>
    <definedName name="lolol" localSheetId="6" hidden="1">{"TAB1",#N/A,TRUE,"GENERAL";"TAB2",#N/A,TRUE,"GENERAL";"TAB3",#N/A,TRUE,"GENERAL";"TAB4",#N/A,TRUE,"GENERAL";"TAB5",#N/A,TRUE,"GENERAL"}</definedName>
    <definedName name="lolol" localSheetId="4" hidden="1">{"TAB1",#N/A,TRUE,"GENERAL";"TAB2",#N/A,TRUE,"GENERAL";"TAB3",#N/A,TRUE,"GENERAL";"TAB4",#N/A,TRUE,"GENERAL";"TAB5",#N/A,TRUE,"GENERAL"}</definedName>
    <definedName name="lolol" localSheetId="3" hidden="1">{"TAB1",#N/A,TRUE,"GENERAL";"TAB2",#N/A,TRUE,"GENERAL";"TAB3",#N/A,TRUE,"GENERAL";"TAB4",#N/A,TRUE,"GENERAL";"TAB5",#N/A,TRUE,"GENERAL"}</definedName>
    <definedName name="lolol" localSheetId="5"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9" hidden="1">{"via1",#N/A,TRUE,"general";"via2",#N/A,TRUE,"general";"via3",#N/A,TRUE,"general"}</definedName>
    <definedName name="lplpl" localSheetId="8" hidden="1">{"via1",#N/A,TRUE,"general";"via2",#N/A,TRUE,"general";"via3",#N/A,TRUE,"general"}</definedName>
    <definedName name="lplpl" localSheetId="7" hidden="1">{"via1",#N/A,TRUE,"general";"via2",#N/A,TRUE,"general";"via3",#N/A,TRUE,"general"}</definedName>
    <definedName name="lplpl" localSheetId="2" hidden="1">{"via1",#N/A,TRUE,"general";"via2",#N/A,TRUE,"general";"via3",#N/A,TRUE,"general"}</definedName>
    <definedName name="lplpl" localSheetId="6" hidden="1">{"via1",#N/A,TRUE,"general";"via2",#N/A,TRUE,"general";"via3",#N/A,TRUE,"general"}</definedName>
    <definedName name="lplpl" localSheetId="4" hidden="1">{"via1",#N/A,TRUE,"general";"via2",#N/A,TRUE,"general";"via3",#N/A,TRUE,"general"}</definedName>
    <definedName name="lplpl" localSheetId="3" hidden="1">{"via1",#N/A,TRUE,"general";"via2",#N/A,TRUE,"general";"via3",#N/A,TRUE,"general"}</definedName>
    <definedName name="lplpl" localSheetId="5" hidden="1">{"via1",#N/A,TRUE,"general";"via2",#N/A,TRUE,"general";"via3",#N/A,TRUE,"general"}</definedName>
    <definedName name="lplpl" hidden="1">{"via1",#N/A,TRUE,"general";"via2",#N/A,TRUE,"general";"via3",#N/A,TRUE,"general"}</definedName>
    <definedName name="lt">#REF!</definedName>
    <definedName name="lun">'[38]Res-Accide-10'!#REF!</definedName>
    <definedName name="lv">#REF!</definedName>
    <definedName name="m">#REF!</definedName>
    <definedName name="MA">'[38]Res-Accide-10'!#REF!</definedName>
    <definedName name="MACR">#REF!</definedName>
    <definedName name="MACRDEL">'[3]7422CW00'!#REF!</definedName>
    <definedName name="Macroactividad">#REF!</definedName>
    <definedName name="mafdsf" localSheetId="9" hidden="1">{"via1",#N/A,TRUE,"general";"via2",#N/A,TRUE,"general";"via3",#N/A,TRUE,"general"}</definedName>
    <definedName name="mafdsf" localSheetId="8" hidden="1">{"via1",#N/A,TRUE,"general";"via2",#N/A,TRUE,"general";"via3",#N/A,TRUE,"general"}</definedName>
    <definedName name="mafdsf" localSheetId="7" hidden="1">{"via1",#N/A,TRUE,"general";"via2",#N/A,TRUE,"general";"via3",#N/A,TRUE,"general"}</definedName>
    <definedName name="mafdsf" localSheetId="2" hidden="1">{"via1",#N/A,TRUE,"general";"via2",#N/A,TRUE,"general";"via3",#N/A,TRUE,"general"}</definedName>
    <definedName name="mafdsf" localSheetId="6" hidden="1">{"via1",#N/A,TRUE,"general";"via2",#N/A,TRUE,"general";"via3",#N/A,TRUE,"general"}</definedName>
    <definedName name="mafdsf" localSheetId="4" hidden="1">{"via1",#N/A,TRUE,"general";"via2",#N/A,TRUE,"general";"via3",#N/A,TRUE,"general"}</definedName>
    <definedName name="mafdsf" localSheetId="3" hidden="1">{"via1",#N/A,TRUE,"general";"via2",#N/A,TRUE,"general";"via3",#N/A,TRUE,"general"}</definedName>
    <definedName name="mafdsf" localSheetId="5" hidden="1">{"via1",#N/A,TRUE,"general";"via2",#N/A,TRUE,"general";"via3",#N/A,TRUE,"general"}</definedName>
    <definedName name="mafdsf" hidden="1">{"via1",#N/A,TRUE,"general";"via2",#N/A,TRUE,"general";"via3",#N/A,TRUE,"general"}</definedName>
    <definedName name="mama" hidden="1">'[87]Datos-Gráfica-Apartada'!#REF!</definedName>
    <definedName name="MANUAL">#REF!</definedName>
    <definedName name="mao" localSheetId="9" hidden="1">{"TAB1",#N/A,TRUE,"GENERAL";"TAB2",#N/A,TRUE,"GENERAL";"TAB3",#N/A,TRUE,"GENERAL";"TAB4",#N/A,TRUE,"GENERAL";"TAB5",#N/A,TRUE,"GENERAL"}</definedName>
    <definedName name="mao" localSheetId="8" hidden="1">{"TAB1",#N/A,TRUE,"GENERAL";"TAB2",#N/A,TRUE,"GENERAL";"TAB3",#N/A,TRUE,"GENERAL";"TAB4",#N/A,TRUE,"GENERAL";"TAB5",#N/A,TRUE,"GENERAL"}</definedName>
    <definedName name="mao" localSheetId="7" hidden="1">{"TAB1",#N/A,TRUE,"GENERAL";"TAB2",#N/A,TRUE,"GENERAL";"TAB3",#N/A,TRUE,"GENERAL";"TAB4",#N/A,TRUE,"GENERAL";"TAB5",#N/A,TRUE,"GENERAL"}</definedName>
    <definedName name="mao" localSheetId="2" hidden="1">{"TAB1",#N/A,TRUE,"GENERAL";"TAB2",#N/A,TRUE,"GENERAL";"TAB3",#N/A,TRUE,"GENERAL";"TAB4",#N/A,TRUE,"GENERAL";"TAB5",#N/A,TRUE,"GENERAL"}</definedName>
    <definedName name="mao" localSheetId="6" hidden="1">{"TAB1",#N/A,TRUE,"GENERAL";"TAB2",#N/A,TRUE,"GENERAL";"TAB3",#N/A,TRUE,"GENERAL";"TAB4",#N/A,TRUE,"GENERAL";"TAB5",#N/A,TRUE,"GENERAL"}</definedName>
    <definedName name="mao" localSheetId="4" hidden="1">{"TAB1",#N/A,TRUE,"GENERAL";"TAB2",#N/A,TRUE,"GENERAL";"TAB3",#N/A,TRUE,"GENERAL";"TAB4",#N/A,TRUE,"GENERAL";"TAB5",#N/A,TRUE,"GENERAL"}</definedName>
    <definedName name="mao" localSheetId="3" hidden="1">{"TAB1",#N/A,TRUE,"GENERAL";"TAB2",#N/A,TRUE,"GENERAL";"TAB3",#N/A,TRUE,"GENERAL";"TAB4",#N/A,TRUE,"GENERAL";"TAB5",#N/A,TRUE,"GENERAL"}</definedName>
    <definedName name="mao" localSheetId="5" hidden="1">{"TAB1",#N/A,TRUE,"GENERAL";"TAB2",#N/A,TRUE,"GENERAL";"TAB3",#N/A,TRUE,"GENERAL";"TAB4",#N/A,TRUE,"GENERAL";"TAB5",#N/A,TRUE,"GENERAL"}</definedName>
    <definedName name="mao" hidden="1">{"TAB1",#N/A,TRUE,"GENERAL";"TAB2",#N/A,TRUE,"GENERAL";"TAB3",#N/A,TRUE,"GENERAL";"TAB4",#N/A,TRUE,"GENERAL";"TAB5",#N/A,TRUE,"GENERAL"}</definedName>
    <definedName name="maow" localSheetId="9" hidden="1">{"via1",#N/A,TRUE,"general";"via2",#N/A,TRUE,"general";"via3",#N/A,TRUE,"general"}</definedName>
    <definedName name="maow" localSheetId="8" hidden="1">{"via1",#N/A,TRUE,"general";"via2",#N/A,TRUE,"general";"via3",#N/A,TRUE,"general"}</definedName>
    <definedName name="maow" localSheetId="7" hidden="1">{"via1",#N/A,TRUE,"general";"via2",#N/A,TRUE,"general";"via3",#N/A,TRUE,"general"}</definedName>
    <definedName name="maow" localSheetId="2" hidden="1">{"via1",#N/A,TRUE,"general";"via2",#N/A,TRUE,"general";"via3",#N/A,TRUE,"general"}</definedName>
    <definedName name="maow" localSheetId="6" hidden="1">{"via1",#N/A,TRUE,"general";"via2",#N/A,TRUE,"general";"via3",#N/A,TRUE,"general"}</definedName>
    <definedName name="maow" localSheetId="4" hidden="1">{"via1",#N/A,TRUE,"general";"via2",#N/A,TRUE,"general";"via3",#N/A,TRUE,"general"}</definedName>
    <definedName name="maow" localSheetId="3" hidden="1">{"via1",#N/A,TRUE,"general";"via2",#N/A,TRUE,"general";"via3",#N/A,TRUE,"general"}</definedName>
    <definedName name="maow" localSheetId="5" hidden="1">{"via1",#N/A,TRUE,"general";"via2",#N/A,TRUE,"general";"via3",#N/A,TRUE,"general"}</definedName>
    <definedName name="maow" hidden="1">{"via1",#N/A,TRUE,"general";"via2",#N/A,TRUE,"general";"via3",#N/A,TRUE,"general"}</definedName>
    <definedName name="MAQUINAR">[54]Insum!$A$68:$H$98</definedName>
    <definedName name="mar">'[38]Res-Accide-10'!#REF!</definedName>
    <definedName name="MARCO_H">#REF!</definedName>
    <definedName name="marina">'[88]Informe Semanal 1'!#REF!</definedName>
    <definedName name="masor" localSheetId="9" hidden="1">{"via1",#N/A,TRUE,"general";"via2",#N/A,TRUE,"general";"via3",#N/A,TRUE,"general"}</definedName>
    <definedName name="masor" localSheetId="8" hidden="1">{"via1",#N/A,TRUE,"general";"via2",#N/A,TRUE,"general";"via3",#N/A,TRUE,"general"}</definedName>
    <definedName name="masor" localSheetId="7" hidden="1">{"via1",#N/A,TRUE,"general";"via2",#N/A,TRUE,"general";"via3",#N/A,TRUE,"general"}</definedName>
    <definedName name="masor" localSheetId="2" hidden="1">{"via1",#N/A,TRUE,"general";"via2",#N/A,TRUE,"general";"via3",#N/A,TRUE,"general"}</definedName>
    <definedName name="masor" localSheetId="6" hidden="1">{"via1",#N/A,TRUE,"general";"via2",#N/A,TRUE,"general";"via3",#N/A,TRUE,"general"}</definedName>
    <definedName name="masor" localSheetId="4" hidden="1">{"via1",#N/A,TRUE,"general";"via2",#N/A,TRUE,"general";"via3",#N/A,TRUE,"general"}</definedName>
    <definedName name="masor" localSheetId="3" hidden="1">{"via1",#N/A,TRUE,"general";"via2",#N/A,TRUE,"general";"via3",#N/A,TRUE,"general"}</definedName>
    <definedName name="masor" localSheetId="5" hidden="1">{"via1",#N/A,TRUE,"general";"via2",#N/A,TRUE,"general";"via3",#N/A,TRUE,"general"}</definedName>
    <definedName name="masor" hidden="1">{"via1",#N/A,TRUE,"general";"via2",#N/A,TRUE,"general";"via3",#N/A,TRUE,"general"}</definedName>
    <definedName name="MAT">#REF!</definedName>
    <definedName name="MATERIAL">'[89]TABLA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9" hidden="1">{"via1",#N/A,TRUE,"general";"via2",#N/A,TRUE,"general";"via3",#N/A,TRUE,"general"}</definedName>
    <definedName name="mdd" localSheetId="8" hidden="1">{"via1",#N/A,TRUE,"general";"via2",#N/A,TRUE,"general";"via3",#N/A,TRUE,"general"}</definedName>
    <definedName name="mdd" localSheetId="7" hidden="1">{"via1",#N/A,TRUE,"general";"via2",#N/A,TRUE,"general";"via3",#N/A,TRUE,"general"}</definedName>
    <definedName name="mdd" localSheetId="2" hidden="1">{"via1",#N/A,TRUE,"general";"via2",#N/A,TRUE,"general";"via3",#N/A,TRUE,"general"}</definedName>
    <definedName name="mdd" localSheetId="6" hidden="1">{"via1",#N/A,TRUE,"general";"via2",#N/A,TRUE,"general";"via3",#N/A,TRUE,"general"}</definedName>
    <definedName name="mdd" localSheetId="4" hidden="1">{"via1",#N/A,TRUE,"general";"via2",#N/A,TRUE,"general";"via3",#N/A,TRUE,"general"}</definedName>
    <definedName name="mdd" localSheetId="3" hidden="1">{"via1",#N/A,TRUE,"general";"via2",#N/A,TRUE,"general";"via3",#N/A,TRUE,"general"}</definedName>
    <definedName name="mdd" localSheetId="5" hidden="1">{"via1",#N/A,TRUE,"general";"via2",#N/A,TRUE,"general";"via3",#N/A,TRUE,"general"}</definedName>
    <definedName name="mdd" hidden="1">{"via1",#N/A,TRUE,"general";"via2",#N/A,TRUE,"general";"via3",#N/A,TRUE,"general"}</definedName>
    <definedName name="mediah_reposo_comida">'[90]CCP,LEYES, Y DEC.'!#REF!</definedName>
    <definedName name="meg" localSheetId="9" hidden="1">{"TAB1",#N/A,TRUE,"GENERAL";"TAB2",#N/A,TRUE,"GENERAL";"TAB3",#N/A,TRUE,"GENERAL";"TAB4",#N/A,TRUE,"GENERAL";"TAB5",#N/A,TRUE,"GENERAL"}</definedName>
    <definedName name="meg" localSheetId="8" hidden="1">{"TAB1",#N/A,TRUE,"GENERAL";"TAB2",#N/A,TRUE,"GENERAL";"TAB3",#N/A,TRUE,"GENERAL";"TAB4",#N/A,TRUE,"GENERAL";"TAB5",#N/A,TRUE,"GENERAL"}</definedName>
    <definedName name="meg" localSheetId="7" hidden="1">{"TAB1",#N/A,TRUE,"GENERAL";"TAB2",#N/A,TRUE,"GENERAL";"TAB3",#N/A,TRUE,"GENERAL";"TAB4",#N/A,TRUE,"GENERAL";"TAB5",#N/A,TRUE,"GENERAL"}</definedName>
    <definedName name="meg" localSheetId="2" hidden="1">{"TAB1",#N/A,TRUE,"GENERAL";"TAB2",#N/A,TRUE,"GENERAL";"TAB3",#N/A,TRUE,"GENERAL";"TAB4",#N/A,TRUE,"GENERAL";"TAB5",#N/A,TRUE,"GENERAL"}</definedName>
    <definedName name="meg" localSheetId="6" hidden="1">{"TAB1",#N/A,TRUE,"GENERAL";"TAB2",#N/A,TRUE,"GENERAL";"TAB3",#N/A,TRUE,"GENERAL";"TAB4",#N/A,TRUE,"GENERAL";"TAB5",#N/A,TRUE,"GENERAL"}</definedName>
    <definedName name="meg" localSheetId="4" hidden="1">{"TAB1",#N/A,TRUE,"GENERAL";"TAB2",#N/A,TRUE,"GENERAL";"TAB3",#N/A,TRUE,"GENERAL";"TAB4",#N/A,TRUE,"GENERAL";"TAB5",#N/A,TRUE,"GENERAL"}</definedName>
    <definedName name="meg" localSheetId="3" hidden="1">{"TAB1",#N/A,TRUE,"GENERAL";"TAB2",#N/A,TRUE,"GENERAL";"TAB3",#N/A,TRUE,"GENERAL";"TAB4",#N/A,TRUE,"GENERAL";"TAB5",#N/A,TRUE,"GENERAL"}</definedName>
    <definedName name="meg" localSheetId="5"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[26]PRESUPUESTO!$C$13</definedName>
    <definedName name="MesCotiz">'[10]LIQ-NOM'!$H$3</definedName>
    <definedName name="MesCotizacion">'[41]LIQUIDA-NOMINA'!$H$3</definedName>
    <definedName name="MESES">#REF!</definedName>
    <definedName name="MesesMora">'[10]LIQ-NOM'!$I$3</definedName>
    <definedName name="Meta1">#REF!</definedName>
    <definedName name="Meta2">#REF!</definedName>
    <definedName name="Meta3">#REF!</definedName>
    <definedName name="mfgjrdt" localSheetId="9"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5" hidden="1">{"TAB1",#N/A,TRUE,"GENERAL";"TAB2",#N/A,TRUE,"GENERAL";"TAB3",#N/A,TRUE,"GENERAL";"TAB4",#N/A,TRUE,"GENERAL";"TAB5",#N/A,TRUE,"GENERAL"}</definedName>
    <definedName name="mfgjrdt" hidden="1">{"TAB1",#N/A,TRUE,"GENERAL";"TAB2",#N/A,TRUE,"GENERAL";"TAB3",#N/A,TRUE,"GENERAL";"TAB4",#N/A,TRUE,"GENERAL";"TAB5",#N/A,TRUE,"GENERAL"}</definedName>
    <definedName name="mghm" localSheetId="9" hidden="1">{"via1",#N/A,TRUE,"general";"via2",#N/A,TRUE,"general";"via3",#N/A,TRUE,"general"}</definedName>
    <definedName name="mghm" localSheetId="8" hidden="1">{"via1",#N/A,TRUE,"general";"via2",#N/A,TRUE,"general";"via3",#N/A,TRUE,"general"}</definedName>
    <definedName name="mghm" localSheetId="7" hidden="1">{"via1",#N/A,TRUE,"general";"via2",#N/A,TRUE,"general";"via3",#N/A,TRUE,"general"}</definedName>
    <definedName name="mghm" localSheetId="2" hidden="1">{"via1",#N/A,TRUE,"general";"via2",#N/A,TRUE,"general";"via3",#N/A,TRUE,"general"}</definedName>
    <definedName name="mghm" localSheetId="6" hidden="1">{"via1",#N/A,TRUE,"general";"via2",#N/A,TRUE,"general";"via3",#N/A,TRUE,"general"}</definedName>
    <definedName name="mghm" localSheetId="4" hidden="1">{"via1",#N/A,TRUE,"general";"via2",#N/A,TRUE,"general";"via3",#N/A,TRUE,"general"}</definedName>
    <definedName name="mghm" localSheetId="3" hidden="1">{"via1",#N/A,TRUE,"general";"via2",#N/A,TRUE,"general";"via3",#N/A,TRUE,"general"}</definedName>
    <definedName name="mghm" localSheetId="5"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9" hidden="1">{"via1",#N/A,TRUE,"general";"via2",#N/A,TRUE,"general";"via3",#N/A,TRUE,"general"}</definedName>
    <definedName name="mjmj" localSheetId="8" hidden="1">{"via1",#N/A,TRUE,"general";"via2",#N/A,TRUE,"general";"via3",#N/A,TRUE,"general"}</definedName>
    <definedName name="mjmj" localSheetId="7" hidden="1">{"via1",#N/A,TRUE,"general";"via2",#N/A,TRUE,"general";"via3",#N/A,TRUE,"general"}</definedName>
    <definedName name="mjmj" localSheetId="2" hidden="1">{"via1",#N/A,TRUE,"general";"via2",#N/A,TRUE,"general";"via3",#N/A,TRUE,"general"}</definedName>
    <definedName name="mjmj" localSheetId="6" hidden="1">{"via1",#N/A,TRUE,"general";"via2",#N/A,TRUE,"general";"via3",#N/A,TRUE,"general"}</definedName>
    <definedName name="mjmj" localSheetId="4" hidden="1">{"via1",#N/A,TRUE,"general";"via2",#N/A,TRUE,"general";"via3",#N/A,TRUE,"general"}</definedName>
    <definedName name="mjmj" localSheetId="3" hidden="1">{"via1",#N/A,TRUE,"general";"via2",#N/A,TRUE,"general";"via3",#N/A,TRUE,"general"}</definedName>
    <definedName name="mjmj" localSheetId="5" hidden="1">{"via1",#N/A,TRUE,"general";"via2",#N/A,TRUE,"general";"via3",#N/A,TRUE,"general"}</definedName>
    <definedName name="mjmj" hidden="1">{"via1",#N/A,TRUE,"general";"via2",#N/A,TRUE,"general";"via3",#N/A,TRUE,"general"}</definedName>
    <definedName name="mjmjmn" localSheetId="9" hidden="1">{"via1",#N/A,TRUE,"general";"via2",#N/A,TRUE,"general";"via3",#N/A,TRUE,"general"}</definedName>
    <definedName name="mjmjmn" localSheetId="8" hidden="1">{"via1",#N/A,TRUE,"general";"via2",#N/A,TRUE,"general";"via3",#N/A,TRUE,"general"}</definedName>
    <definedName name="mjmjmn" localSheetId="7" hidden="1">{"via1",#N/A,TRUE,"general";"via2",#N/A,TRUE,"general";"via3",#N/A,TRUE,"general"}</definedName>
    <definedName name="mjmjmn" localSheetId="2" hidden="1">{"via1",#N/A,TRUE,"general";"via2",#N/A,TRUE,"general";"via3",#N/A,TRUE,"general"}</definedName>
    <definedName name="mjmjmn" localSheetId="6" hidden="1">{"via1",#N/A,TRUE,"general";"via2",#N/A,TRUE,"general";"via3",#N/A,TRUE,"general"}</definedName>
    <definedName name="mjmjmn" localSheetId="4" hidden="1">{"via1",#N/A,TRUE,"general";"via2",#N/A,TRUE,"general";"via3",#N/A,TRUE,"general"}</definedName>
    <definedName name="mjmjmn" localSheetId="3" hidden="1">{"via1",#N/A,TRUE,"general";"via2",#N/A,TRUE,"general";"via3",#N/A,TRUE,"general"}</definedName>
    <definedName name="mjmjmn" localSheetId="5" hidden="1">{"via1",#N/A,TRUE,"general";"via2",#N/A,TRUE,"general";"via3",#N/A,TRUE,"general"}</definedName>
    <definedName name="mjmjmn" hidden="1">{"via1",#N/A,TRUE,"general";"via2",#N/A,TRUE,"general";"via3",#N/A,TRUE,"general"}</definedName>
    <definedName name="mjnhgkio" localSheetId="9" hidden="1">{"via1",#N/A,TRUE,"general";"via2",#N/A,TRUE,"general";"via3",#N/A,TRUE,"general"}</definedName>
    <definedName name="mjnhgkio" localSheetId="8" hidden="1">{"via1",#N/A,TRUE,"general";"via2",#N/A,TRUE,"general";"via3",#N/A,TRUE,"general"}</definedName>
    <definedName name="mjnhgkio" localSheetId="7" hidden="1">{"via1",#N/A,TRUE,"general";"via2",#N/A,TRUE,"general";"via3",#N/A,TRUE,"general"}</definedName>
    <definedName name="mjnhgkio" localSheetId="2" hidden="1">{"via1",#N/A,TRUE,"general";"via2",#N/A,TRUE,"general";"via3",#N/A,TRUE,"general"}</definedName>
    <definedName name="mjnhgkio" localSheetId="6" hidden="1">{"via1",#N/A,TRUE,"general";"via2",#N/A,TRUE,"general";"via3",#N/A,TRUE,"general"}</definedName>
    <definedName name="mjnhgkio" localSheetId="4" hidden="1">{"via1",#N/A,TRUE,"general";"via2",#N/A,TRUE,"general";"via3",#N/A,TRUE,"general"}</definedName>
    <definedName name="mjnhgkio" localSheetId="3" hidden="1">{"via1",#N/A,TRUE,"general";"via2",#N/A,TRUE,"general";"via3",#N/A,TRUE,"general"}</definedName>
    <definedName name="mjnhgkio" localSheetId="5" hidden="1">{"via1",#N/A,TRUE,"general";"via2",#N/A,TRUE,"general";"via3",#N/A,TRUE,"general"}</definedName>
    <definedName name="mjnhgkio" hidden="1">{"via1",#N/A,TRUE,"general";"via2",#N/A,TRUE,"general";"via3",#N/A,TRUE,"general"}</definedName>
    <definedName name="MJU">#REF!</definedName>
    <definedName name="mmjmjh" localSheetId="9"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5" hidden="1">{"TAB1",#N/A,TRUE,"GENERAL";"TAB2",#N/A,TRUE,"GENERAL";"TAB3",#N/A,TRUE,"GENERAL";"TAB4",#N/A,TRUE,"GENERAL";"TAB5",#N/A,TRUE,"GENERAL"}</definedName>
    <definedName name="mmjmjh" hidden="1">{"TAB1",#N/A,TRUE,"GENERAL";"TAB2",#N/A,TRUE,"GENERAL";"TAB3",#N/A,TRUE,"GENERAL";"TAB4",#N/A,TRUE,"GENERAL";"TAB5",#N/A,TRUE,"GENERAL"}</definedName>
    <definedName name="mmm" localSheetId="9" hidden="1">{"TAB1",#N/A,TRUE,"GENERAL";"TAB2",#N/A,TRUE,"GENERAL";"TAB3",#N/A,TRUE,"GENERAL";"TAB4",#N/A,TRUE,"GENERAL";"TAB5",#N/A,TRUE,"GENERAL"}</definedName>
    <definedName name="mmm" localSheetId="8" hidden="1">{"TAB1",#N/A,TRUE,"GENERAL";"TAB2",#N/A,TRUE,"GENERAL";"TAB3",#N/A,TRUE,"GENERAL";"TAB4",#N/A,TRUE,"GENERAL";"TAB5",#N/A,TRUE,"GENERAL"}</definedName>
    <definedName name="mmm" localSheetId="7" hidden="1">{"TAB1",#N/A,TRUE,"GENERAL";"TAB2",#N/A,TRUE,"GENERAL";"TAB3",#N/A,TRUE,"GENERAL";"TAB4",#N/A,TRUE,"GENERAL";"TAB5",#N/A,TRUE,"GENERAL"}</definedName>
    <definedName name="mmm" localSheetId="2" hidden="1">{"TAB1",#N/A,TRUE,"GENERAL";"TAB2",#N/A,TRUE,"GENERAL";"TAB3",#N/A,TRUE,"GENERAL";"TAB4",#N/A,TRUE,"GENERAL";"TAB5",#N/A,TRUE,"GENERAL"}</definedName>
    <definedName name="mmm" localSheetId="6" hidden="1">{"TAB1",#N/A,TRUE,"GENERAL";"TAB2",#N/A,TRUE,"GENERAL";"TAB3",#N/A,TRUE,"GENERAL";"TAB4",#N/A,TRUE,"GENERAL";"TAB5",#N/A,TRUE,"GENERAL"}</definedName>
    <definedName name="mmm" localSheetId="4" hidden="1">{"TAB1",#N/A,TRUE,"GENERAL";"TAB2",#N/A,TRUE,"GENERAL";"TAB3",#N/A,TRUE,"GENERAL";"TAB4",#N/A,TRUE,"GENERAL";"TAB5",#N/A,TRUE,"GENERAL"}</definedName>
    <definedName name="mmm" localSheetId="3" hidden="1">{"TAB1",#N/A,TRUE,"GENERAL";"TAB2",#N/A,TRUE,"GENERAL";"TAB3",#N/A,TRUE,"GENERAL";"TAB4",#N/A,TRUE,"GENERAL";"TAB5",#N/A,TRUE,"GENERAL"}</definedName>
    <definedName name="mmm" localSheetId="5" hidden="1">{"TAB1",#N/A,TRUE,"GENERAL";"TAB2",#N/A,TRUE,"GENERAL";"TAB3",#N/A,TRUE,"GENERAL";"TAB4",#N/A,TRUE,"GENERAL";"TAB5",#N/A,TRUE,"GENERAL"}</definedName>
    <definedName name="mmm" hidden="1">{"TAB1",#N/A,TRUE,"GENERAL";"TAB2",#N/A,TRUE,"GENERAL";"TAB3",#N/A,TRUE,"GENERAL";"TAB4",#N/A,TRUE,"GENERAL";"TAB5",#N/A,TRUE,"GENERAL"}</definedName>
    <definedName name="mmmh" localSheetId="9" hidden="1">{"via1",#N/A,TRUE,"general";"via2",#N/A,TRUE,"general";"via3",#N/A,TRUE,"general"}</definedName>
    <definedName name="mmmh" localSheetId="8" hidden="1">{"via1",#N/A,TRUE,"general";"via2",#N/A,TRUE,"general";"via3",#N/A,TRUE,"general"}</definedName>
    <definedName name="mmmh" localSheetId="7" hidden="1">{"via1",#N/A,TRUE,"general";"via2",#N/A,TRUE,"general";"via3",#N/A,TRUE,"general"}</definedName>
    <definedName name="mmmh" localSheetId="2" hidden="1">{"via1",#N/A,TRUE,"general";"via2",#N/A,TRUE,"general";"via3",#N/A,TRUE,"general"}</definedName>
    <definedName name="mmmh" localSheetId="6" hidden="1">{"via1",#N/A,TRUE,"general";"via2",#N/A,TRUE,"general";"via3",#N/A,TRUE,"general"}</definedName>
    <definedName name="mmmh" localSheetId="4" hidden="1">{"via1",#N/A,TRUE,"general";"via2",#N/A,TRUE,"general";"via3",#N/A,TRUE,"general"}</definedName>
    <definedName name="mmmh" localSheetId="3" hidden="1">{"via1",#N/A,TRUE,"general";"via2",#N/A,TRUE,"general";"via3",#N/A,TRUE,"general"}</definedName>
    <definedName name="mmmh" localSheetId="5" hidden="1">{"via1",#N/A,TRUE,"general";"via2",#N/A,TRUE,"general";"via3",#N/A,TRUE,"general"}</definedName>
    <definedName name="mmmh" hidden="1">{"via1",#N/A,TRUE,"general";"via2",#N/A,TRUE,"general";"via3",#N/A,TRUE,"general"}</definedName>
    <definedName name="mmmmmjyt" localSheetId="9"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5" hidden="1">{"TAB1",#N/A,TRUE,"GENERAL";"TAB2",#N/A,TRUE,"GENERAL";"TAB3",#N/A,TRUE,"GENERAL";"TAB4",#N/A,TRUE,"GENERAL";"TAB5",#N/A,TRUE,"GENERAL"}</definedName>
    <definedName name="mmmmmjyt" hidden="1">{"TAB1",#N/A,TRUE,"GENERAL";"TAB2",#N/A,TRUE,"GENERAL";"TAB3",#N/A,TRUE,"GENERAL";"TAB4",#N/A,TRUE,"GENERAL";"TAB5",#N/A,TRUE,"GENERAL"}</definedName>
    <definedName name="mmmmmmg" localSheetId="9" hidden="1">{"via1",#N/A,TRUE,"general";"via2",#N/A,TRUE,"general";"via3",#N/A,TRUE,"general"}</definedName>
    <definedName name="mmmmmmg" localSheetId="8" hidden="1">{"via1",#N/A,TRUE,"general";"via2",#N/A,TRUE,"general";"via3",#N/A,TRUE,"general"}</definedName>
    <definedName name="mmmmmmg" localSheetId="7" hidden="1">{"via1",#N/A,TRUE,"general";"via2",#N/A,TRUE,"general";"via3",#N/A,TRUE,"general"}</definedName>
    <definedName name="mmmmmmg" localSheetId="2" hidden="1">{"via1",#N/A,TRUE,"general";"via2",#N/A,TRUE,"general";"via3",#N/A,TRUE,"general"}</definedName>
    <definedName name="mmmmmmg" localSheetId="6" hidden="1">{"via1",#N/A,TRUE,"general";"via2",#N/A,TRUE,"general";"via3",#N/A,TRUE,"general"}</definedName>
    <definedName name="mmmmmmg" localSheetId="4" hidden="1">{"via1",#N/A,TRUE,"general";"via2",#N/A,TRUE,"general";"via3",#N/A,TRUE,"general"}</definedName>
    <definedName name="mmmmmmg" localSheetId="3" hidden="1">{"via1",#N/A,TRUE,"general";"via2",#N/A,TRUE,"general";"via3",#N/A,TRUE,"general"}</definedName>
    <definedName name="mmmmmmg" localSheetId="5" hidden="1">{"via1",#N/A,TRUE,"general";"via2",#N/A,TRUE,"general";"via3",#N/A,TRUE,"general"}</definedName>
    <definedName name="mmmmmmg" hidden="1">{"via1",#N/A,TRUE,"general";"via2",#N/A,TRUE,"general";"via3",#N/A,TRUE,"general"}</definedName>
    <definedName name="MN" localSheetId="9" hidden="1">{"via1",#N/A,TRUE,"general";"via2",#N/A,TRUE,"general";"via3",#N/A,TRUE,"general"}</definedName>
    <definedName name="MN" localSheetId="8" hidden="1">{"via1",#N/A,TRUE,"general";"via2",#N/A,TRUE,"general";"via3",#N/A,TRUE,"general"}</definedName>
    <definedName name="MN" localSheetId="7" hidden="1">{"via1",#N/A,TRUE,"general";"via2",#N/A,TRUE,"general";"via3",#N/A,TRUE,"general"}</definedName>
    <definedName name="MN" localSheetId="2" hidden="1">{"via1",#N/A,TRUE,"general";"via2",#N/A,TRUE,"general";"via3",#N/A,TRUE,"general"}</definedName>
    <definedName name="MN" localSheetId="6" hidden="1">{"via1",#N/A,TRUE,"general";"via2",#N/A,TRUE,"general";"via3",#N/A,TRUE,"general"}</definedName>
    <definedName name="MN" localSheetId="4" hidden="1">{"via1",#N/A,TRUE,"general";"via2",#N/A,TRUE,"general";"via3",#N/A,TRUE,"general"}</definedName>
    <definedName name="MN" localSheetId="3" hidden="1">{"via1",#N/A,TRUE,"general";"via2",#N/A,TRUE,"general";"via3",#N/A,TRUE,"general"}</definedName>
    <definedName name="MN" localSheetId="5" hidden="1">{"via1",#N/A,TRUE,"general";"via2",#N/A,TRUE,"general";"via3",#N/A,TRUE,"general"}</definedName>
    <definedName name="MN" hidden="1">{"via1",#N/A,TRUE,"general";"via2",#N/A,TRUE,"general";"via3",#N/A,TRUE,"general"}</definedName>
    <definedName name="MOA" localSheetId="9" hidden="1">{#N/A,#N/A,FALSE,"Hoja1";#N/A,#N/A,FALSE,"Hoja2"}</definedName>
    <definedName name="MOA" localSheetId="8" hidden="1">{#N/A,#N/A,FALSE,"Hoja1";#N/A,#N/A,FALSE,"Hoja2"}</definedName>
    <definedName name="MOA" localSheetId="7" hidden="1">{#N/A,#N/A,FALSE,"Hoja1";#N/A,#N/A,FALSE,"Hoja2"}</definedName>
    <definedName name="MOA" localSheetId="2" hidden="1">{#N/A,#N/A,FALSE,"Hoja1";#N/A,#N/A,FALSE,"Hoja2"}</definedName>
    <definedName name="MOA" localSheetId="6" hidden="1">{#N/A,#N/A,FALSE,"Hoja1";#N/A,#N/A,FALSE,"Hoja2"}</definedName>
    <definedName name="MOA" localSheetId="4" hidden="1">{#N/A,#N/A,FALSE,"Hoja1";#N/A,#N/A,FALSE,"Hoja2"}</definedName>
    <definedName name="MOA" localSheetId="3" hidden="1">{#N/A,#N/A,FALSE,"Hoja1";#N/A,#N/A,FALSE,"Hoja2"}</definedName>
    <definedName name="MOA" localSheetId="5" hidden="1">{#N/A,#N/A,FALSE,"Hoja1";#N/A,#N/A,FALSE,"Hoja2"}</definedName>
    <definedName name="MOA" hidden="1">{#N/A,#N/A,FALSE,"Hoja1";#N/A,#N/A,FALSE,"Hoja2"}</definedName>
    <definedName name="MOD">#REF!</definedName>
    <definedName name="MODIVejec" localSheetId="9" hidden="1">{#N/A,#N/A,FALSE,"Hoja1";#N/A,#N/A,FALSE,"Hoja2"}</definedName>
    <definedName name="MODIVejec" localSheetId="8" hidden="1">{#N/A,#N/A,FALSE,"Hoja1";#N/A,#N/A,FALSE,"Hoja2"}</definedName>
    <definedName name="MODIVejec" localSheetId="7" hidden="1">{#N/A,#N/A,FALSE,"Hoja1";#N/A,#N/A,FALSE,"Hoja2"}</definedName>
    <definedName name="MODIVejec" localSheetId="2" hidden="1">{#N/A,#N/A,FALSE,"Hoja1";#N/A,#N/A,FALSE,"Hoja2"}</definedName>
    <definedName name="MODIVejec" localSheetId="6" hidden="1">{#N/A,#N/A,FALSE,"Hoja1";#N/A,#N/A,FALSE,"Hoja2"}</definedName>
    <definedName name="MODIVejec" localSheetId="4" hidden="1">{#N/A,#N/A,FALSE,"Hoja1";#N/A,#N/A,FALSE,"Hoja2"}</definedName>
    <definedName name="MODIVejec" localSheetId="3" hidden="1">{#N/A,#N/A,FALSE,"Hoja1";#N/A,#N/A,FALSE,"Hoja2"}</definedName>
    <definedName name="MODIVejec" localSheetId="5" hidden="1">{#N/A,#N/A,FALSE,"Hoja1";#N/A,#N/A,FALSE,"Hoja2"}</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localSheetId="9" hidden="1">{#N/A,#N/A,FALSE,"Hoja1";#N/A,#N/A,FALSE,"Hoja2"}</definedName>
    <definedName name="MOE" localSheetId="8" hidden="1">{#N/A,#N/A,FALSE,"Hoja1";#N/A,#N/A,FALSE,"Hoja2"}</definedName>
    <definedName name="MOE" localSheetId="7" hidden="1">{#N/A,#N/A,FALSE,"Hoja1";#N/A,#N/A,FALSE,"Hoja2"}</definedName>
    <definedName name="MOE" localSheetId="2" hidden="1">{#N/A,#N/A,FALSE,"Hoja1";#N/A,#N/A,FALSE,"Hoja2"}</definedName>
    <definedName name="MOE" localSheetId="6" hidden="1">{#N/A,#N/A,FALSE,"Hoja1";#N/A,#N/A,FALSE,"Hoja2"}</definedName>
    <definedName name="MOE" localSheetId="4" hidden="1">{#N/A,#N/A,FALSE,"Hoja1";#N/A,#N/A,FALSE,"Hoja2"}</definedName>
    <definedName name="MOE" localSheetId="3" hidden="1">{#N/A,#N/A,FALSE,"Hoja1";#N/A,#N/A,FALSE,"Hoja2"}</definedName>
    <definedName name="MOE" localSheetId="5" hidden="1">{#N/A,#N/A,FALSE,"Hoja1";#N/A,#N/A,FALSE,"Hoja2"}</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[46]steel!#REF!</definedName>
    <definedName name="Mtz_Avance">#REF!</definedName>
    <definedName name="Mv">#REF!</definedName>
    <definedName name="n" localSheetId="9" hidden="1">{"via1",#N/A,TRUE,"general";"via2",#N/A,TRUE,"general";"via3",#N/A,TRUE,"general"}</definedName>
    <definedName name="n" localSheetId="8" hidden="1">{"via1",#N/A,TRUE,"general";"via2",#N/A,TRUE,"general";"via3",#N/A,TRUE,"general"}</definedName>
    <definedName name="n" localSheetId="7" hidden="1">{"via1",#N/A,TRUE,"general";"via2",#N/A,TRUE,"general";"via3",#N/A,TRUE,"general"}</definedName>
    <definedName name="n" localSheetId="2" hidden="1">{"via1",#N/A,TRUE,"general";"via2",#N/A,TRUE,"general";"via3",#N/A,TRUE,"general"}</definedName>
    <definedName name="n" localSheetId="6" hidden="1">{"via1",#N/A,TRUE,"general";"via2",#N/A,TRUE,"general";"via3",#N/A,TRUE,"general"}</definedName>
    <definedName name="n" localSheetId="4" hidden="1">{"via1",#N/A,TRUE,"general";"via2",#N/A,TRUE,"general";"via3",#N/A,TRUE,"general"}</definedName>
    <definedName name="n" localSheetId="3" hidden="1">{"via1",#N/A,TRUE,"general";"via2",#N/A,TRUE,"general";"via3",#N/A,TRUE,"general"}</definedName>
    <definedName name="n" localSheetId="5" hidden="1">{"via1",#N/A,TRUE,"general";"via2",#N/A,TRUE,"general";"via3",#N/A,TRUE,"general"}</definedName>
    <definedName name="n" hidden="1">{"via1",#N/A,TRUE,"general";"via2",#N/A,TRUE,"general";"via3",#N/A,TRUE,"general"}</definedName>
    <definedName name="Nada" localSheetId="0">[51]!Nada</definedName>
    <definedName name="Nada">[51]!Nada</definedName>
    <definedName name="Nafta_2">'[92] ASR+Nafta'!$K$19:$AS$19</definedName>
    <definedName name="Nafta2">'[92] ASR+Nafta'!$K$19:$AS$19</definedName>
    <definedName name="Nafta3">'[92]Todos+Nafta'!$K$19:$AS$19</definedName>
    <definedName name="nbvnv" localSheetId="9" hidden="1">{"via1",#N/A,TRUE,"general";"via2",#N/A,TRUE,"general";"via3",#N/A,TRUE,"general"}</definedName>
    <definedName name="nbvnv" localSheetId="8" hidden="1">{"via1",#N/A,TRUE,"general";"via2",#N/A,TRUE,"general";"via3",#N/A,TRUE,"general"}</definedName>
    <definedName name="nbvnv" localSheetId="7" hidden="1">{"via1",#N/A,TRUE,"general";"via2",#N/A,TRUE,"general";"via3",#N/A,TRUE,"general"}</definedName>
    <definedName name="nbvnv" localSheetId="2" hidden="1">{"via1",#N/A,TRUE,"general";"via2",#N/A,TRUE,"general";"via3",#N/A,TRUE,"general"}</definedName>
    <definedName name="nbvnv" localSheetId="6" hidden="1">{"via1",#N/A,TRUE,"general";"via2",#N/A,TRUE,"general";"via3",#N/A,TRUE,"general"}</definedName>
    <definedName name="nbvnv" localSheetId="4" hidden="1">{"via1",#N/A,TRUE,"general";"via2",#N/A,TRUE,"general";"via3",#N/A,TRUE,"general"}</definedName>
    <definedName name="nbvnv" localSheetId="3" hidden="1">{"via1",#N/A,TRUE,"general";"via2",#N/A,TRUE,"general";"via3",#N/A,TRUE,"general"}</definedName>
    <definedName name="nbvnv" localSheetId="5" hidden="1">{"via1",#N/A,TRUE,"general";"via2",#N/A,TRUE,"general";"via3",#N/A,TRUE,"general"}</definedName>
    <definedName name="nbvnv" hidden="1">{"via1",#N/A,TRUE,"general";"via2",#N/A,TRUE,"general";"via3",#N/A,TRUE,"general"}</definedName>
    <definedName name="NDHS" localSheetId="9" hidden="1">{"TAB1",#N/A,TRUE,"GENERAL";"TAB2",#N/A,TRUE,"GENERAL";"TAB3",#N/A,TRUE,"GENERAL";"TAB4",#N/A,TRUE,"GENERAL";"TAB5",#N/A,TRUE,"GENERAL"}</definedName>
    <definedName name="NDHS" localSheetId="8" hidden="1">{"TAB1",#N/A,TRUE,"GENERAL";"TAB2",#N/A,TRUE,"GENERAL";"TAB3",#N/A,TRUE,"GENERAL";"TAB4",#N/A,TRUE,"GENERAL";"TAB5",#N/A,TRUE,"GENERAL"}</definedName>
    <definedName name="NDHS" localSheetId="7" hidden="1">{"TAB1",#N/A,TRUE,"GENERAL";"TAB2",#N/A,TRUE,"GENERAL";"TAB3",#N/A,TRUE,"GENERAL";"TAB4",#N/A,TRUE,"GENERAL";"TAB5",#N/A,TRUE,"GENERAL"}</definedName>
    <definedName name="NDHS" localSheetId="2" hidden="1">{"TAB1",#N/A,TRUE,"GENERAL";"TAB2",#N/A,TRUE,"GENERAL";"TAB3",#N/A,TRUE,"GENERAL";"TAB4",#N/A,TRUE,"GENERAL";"TAB5",#N/A,TRUE,"GENERAL"}</definedName>
    <definedName name="NDHS" localSheetId="6" hidden="1">{"TAB1",#N/A,TRUE,"GENERAL";"TAB2",#N/A,TRUE,"GENERAL";"TAB3",#N/A,TRUE,"GENERAL";"TAB4",#N/A,TRUE,"GENERAL";"TAB5",#N/A,TRUE,"GENERAL"}</definedName>
    <definedName name="NDHS" localSheetId="4" hidden="1">{"TAB1",#N/A,TRUE,"GENERAL";"TAB2",#N/A,TRUE,"GENERAL";"TAB3",#N/A,TRUE,"GENERAL";"TAB4",#N/A,TRUE,"GENERAL";"TAB5",#N/A,TRUE,"GENERAL"}</definedName>
    <definedName name="NDHS" localSheetId="3" hidden="1">{"TAB1",#N/A,TRUE,"GENERAL";"TAB2",#N/A,TRUE,"GENERAL";"TAB3",#N/A,TRUE,"GENERAL";"TAB4",#N/A,TRUE,"GENERAL";"TAB5",#N/A,TRUE,"GENERAL"}</definedName>
    <definedName name="NDHS" localSheetId="5" hidden="1">{"TAB1",#N/A,TRUE,"GENERAL";"TAB2",#N/A,TRUE,"GENERAL";"TAB3",#N/A,TRUE,"GENERAL";"TAB4",#N/A,TRUE,"GENERAL";"TAB5",#N/A,TRUE,"GENERAL"}</definedName>
    <definedName name="NDHS" hidden="1">{"TAB1",#N/A,TRUE,"GENERAL";"TAB2",#N/A,TRUE,"GENERAL";"TAB3",#N/A,TRUE,"GENERAL";"TAB4",#N/A,TRUE,"GENERAL";"TAB5",#N/A,TRUE,"GENERAL"}</definedName>
    <definedName name="nf" localSheetId="9" hidden="1">{"TAB1",#N/A,TRUE,"GENERAL";"TAB2",#N/A,TRUE,"GENERAL";"TAB3",#N/A,TRUE,"GENERAL";"TAB4",#N/A,TRUE,"GENERAL";"TAB5",#N/A,TRUE,"GENERAL"}</definedName>
    <definedName name="nf" localSheetId="8" hidden="1">{"TAB1",#N/A,TRUE,"GENERAL";"TAB2",#N/A,TRUE,"GENERAL";"TAB3",#N/A,TRUE,"GENERAL";"TAB4",#N/A,TRUE,"GENERAL";"TAB5",#N/A,TRUE,"GENERAL"}</definedName>
    <definedName name="nf" localSheetId="7" hidden="1">{"TAB1",#N/A,TRUE,"GENERAL";"TAB2",#N/A,TRUE,"GENERAL";"TAB3",#N/A,TRUE,"GENERAL";"TAB4",#N/A,TRUE,"GENERAL";"TAB5",#N/A,TRUE,"GENERAL"}</definedName>
    <definedName name="nf" localSheetId="2" hidden="1">{"TAB1",#N/A,TRUE,"GENERAL";"TAB2",#N/A,TRUE,"GENERAL";"TAB3",#N/A,TRUE,"GENERAL";"TAB4",#N/A,TRUE,"GENERAL";"TAB5",#N/A,TRUE,"GENERAL"}</definedName>
    <definedName name="nf" localSheetId="6" hidden="1">{"TAB1",#N/A,TRUE,"GENERAL";"TAB2",#N/A,TRUE,"GENERAL";"TAB3",#N/A,TRUE,"GENERAL";"TAB4",#N/A,TRUE,"GENERAL";"TAB5",#N/A,TRUE,"GENERAL"}</definedName>
    <definedName name="nf" localSheetId="4" hidden="1">{"TAB1",#N/A,TRUE,"GENERAL";"TAB2",#N/A,TRUE,"GENERAL";"TAB3",#N/A,TRUE,"GENERAL";"TAB4",#N/A,TRUE,"GENERAL";"TAB5",#N/A,TRUE,"GENERAL"}</definedName>
    <definedName name="nf" localSheetId="3" hidden="1">{"TAB1",#N/A,TRUE,"GENERAL";"TAB2",#N/A,TRUE,"GENERAL";"TAB3",#N/A,TRUE,"GENERAL";"TAB4",#N/A,TRUE,"GENERAL";"TAB5",#N/A,TRUE,"GENERAL"}</definedName>
    <definedName name="nf" localSheetId="5" hidden="1">{"TAB1",#N/A,TRUE,"GENERAL";"TAB2",#N/A,TRUE,"GENERAL";"TAB3",#N/A,TRUE,"GENERAL";"TAB4",#N/A,TRUE,"GENERAL";"TAB5",#N/A,TRUE,"GENERAL"}</definedName>
    <definedName name="nf" hidden="1">{"TAB1",#N/A,TRUE,"GENERAL";"TAB2",#N/A,TRUE,"GENERAL";"TAB3",#N/A,TRUE,"GENERAL";"TAB4",#N/A,TRUE,"GENERAL";"TAB5",#N/A,TRUE,"GENERAL"}</definedName>
    <definedName name="nfg" localSheetId="9" hidden="1">{"via1",#N/A,TRUE,"general";"via2",#N/A,TRUE,"general";"via3",#N/A,TRUE,"general"}</definedName>
    <definedName name="nfg" localSheetId="8" hidden="1">{"via1",#N/A,TRUE,"general";"via2",#N/A,TRUE,"general";"via3",#N/A,TRUE,"general"}</definedName>
    <definedName name="nfg" localSheetId="7" hidden="1">{"via1",#N/A,TRUE,"general";"via2",#N/A,TRUE,"general";"via3",#N/A,TRUE,"general"}</definedName>
    <definedName name="nfg" localSheetId="2" hidden="1">{"via1",#N/A,TRUE,"general";"via2",#N/A,TRUE,"general";"via3",#N/A,TRUE,"general"}</definedName>
    <definedName name="nfg" localSheetId="6" hidden="1">{"via1",#N/A,TRUE,"general";"via2",#N/A,TRUE,"general";"via3",#N/A,TRUE,"general"}</definedName>
    <definedName name="nfg" localSheetId="4" hidden="1">{"via1",#N/A,TRUE,"general";"via2",#N/A,TRUE,"general";"via3",#N/A,TRUE,"general"}</definedName>
    <definedName name="nfg" localSheetId="3" hidden="1">{"via1",#N/A,TRUE,"general";"via2",#N/A,TRUE,"general";"via3",#N/A,TRUE,"general"}</definedName>
    <definedName name="nfg" localSheetId="5" hidden="1">{"via1",#N/A,TRUE,"general";"via2",#N/A,TRUE,"general";"via3",#N/A,TRUE,"general"}</definedName>
    <definedName name="nfg" hidden="1">{"via1",#N/A,TRUE,"general";"via2",#N/A,TRUE,"general";"via3",#N/A,TRUE,"general"}</definedName>
    <definedName name="nfgn" localSheetId="9" hidden="1">{"via1",#N/A,TRUE,"general";"via2",#N/A,TRUE,"general";"via3",#N/A,TRUE,"general"}</definedName>
    <definedName name="nfgn" localSheetId="8" hidden="1">{"via1",#N/A,TRUE,"general";"via2",#N/A,TRUE,"general";"via3",#N/A,TRUE,"general"}</definedName>
    <definedName name="nfgn" localSheetId="7" hidden="1">{"via1",#N/A,TRUE,"general";"via2",#N/A,TRUE,"general";"via3",#N/A,TRUE,"general"}</definedName>
    <definedName name="nfgn" localSheetId="2" hidden="1">{"via1",#N/A,TRUE,"general";"via2",#N/A,TRUE,"general";"via3",#N/A,TRUE,"general"}</definedName>
    <definedName name="nfgn" localSheetId="6" hidden="1">{"via1",#N/A,TRUE,"general";"via2",#N/A,TRUE,"general";"via3",#N/A,TRUE,"general"}</definedName>
    <definedName name="nfgn" localSheetId="4" hidden="1">{"via1",#N/A,TRUE,"general";"via2",#N/A,TRUE,"general";"via3",#N/A,TRUE,"general"}</definedName>
    <definedName name="nfgn" localSheetId="3" hidden="1">{"via1",#N/A,TRUE,"general";"via2",#N/A,TRUE,"general";"via3",#N/A,TRUE,"general"}</definedName>
    <definedName name="nfgn" localSheetId="5" hidden="1">{"via1",#N/A,TRUE,"general";"via2",#N/A,TRUE,"general";"via3",#N/A,TRUE,"general"}</definedName>
    <definedName name="nfgn" hidden="1">{"via1",#N/A,TRUE,"general";"via2",#N/A,TRUE,"general";"via3",#N/A,TRUE,"general"}</definedName>
    <definedName name="ng">#REF!</definedName>
    <definedName name="ngdn" localSheetId="9" hidden="1">{"TAB1",#N/A,TRUE,"GENERAL";"TAB2",#N/A,TRUE,"GENERAL";"TAB3",#N/A,TRUE,"GENERAL";"TAB4",#N/A,TRUE,"GENERAL";"TAB5",#N/A,TRUE,"GENERAL"}</definedName>
    <definedName name="ngdn" localSheetId="8" hidden="1">{"TAB1",#N/A,TRUE,"GENERAL";"TAB2",#N/A,TRUE,"GENERAL";"TAB3",#N/A,TRUE,"GENERAL";"TAB4",#N/A,TRUE,"GENERAL";"TAB5",#N/A,TRUE,"GENERAL"}</definedName>
    <definedName name="ngdn" localSheetId="7" hidden="1">{"TAB1",#N/A,TRUE,"GENERAL";"TAB2",#N/A,TRUE,"GENERAL";"TAB3",#N/A,TRUE,"GENERAL";"TAB4",#N/A,TRUE,"GENERAL";"TAB5",#N/A,TRUE,"GENERAL"}</definedName>
    <definedName name="ngdn" localSheetId="2" hidden="1">{"TAB1",#N/A,TRUE,"GENERAL";"TAB2",#N/A,TRUE,"GENERAL";"TAB3",#N/A,TRUE,"GENERAL";"TAB4",#N/A,TRUE,"GENERAL";"TAB5",#N/A,TRUE,"GENERAL"}</definedName>
    <definedName name="ngdn" localSheetId="6" hidden="1">{"TAB1",#N/A,TRUE,"GENERAL";"TAB2",#N/A,TRUE,"GENERAL";"TAB3",#N/A,TRUE,"GENERAL";"TAB4",#N/A,TRUE,"GENERAL";"TAB5",#N/A,TRUE,"GENERAL"}</definedName>
    <definedName name="ngdn" localSheetId="4" hidden="1">{"TAB1",#N/A,TRUE,"GENERAL";"TAB2",#N/A,TRUE,"GENERAL";"TAB3",#N/A,TRUE,"GENERAL";"TAB4",#N/A,TRUE,"GENERAL";"TAB5",#N/A,TRUE,"GENERAL"}</definedName>
    <definedName name="ngdn" localSheetId="3" hidden="1">{"TAB1",#N/A,TRUE,"GENERAL";"TAB2",#N/A,TRUE,"GENERAL";"TAB3",#N/A,TRUE,"GENERAL";"TAB4",#N/A,TRUE,"GENERAL";"TAB5",#N/A,TRUE,"GENERAL"}</definedName>
    <definedName name="ngdn" localSheetId="5" hidden="1">{"TAB1",#N/A,TRUE,"GENERAL";"TAB2",#N/A,TRUE,"GENERAL";"TAB3",#N/A,TRUE,"GENERAL";"TAB4",#N/A,TRUE,"GENERAL";"TAB5",#N/A,TRUE,"GENERAL"}</definedName>
    <definedName name="ngdn" hidden="1">{"TAB1",#N/A,TRUE,"GENERAL";"TAB2",#N/A,TRUE,"GENERAL";"TAB3",#N/A,TRUE,"GENERAL";"TAB4",#N/A,TRUE,"GENERAL";"TAB5",#N/A,TRUE,"GENERAL"}</definedName>
    <definedName name="ngfh" localSheetId="9" hidden="1">{"via1",#N/A,TRUE,"general";"via2",#N/A,TRUE,"general";"via3",#N/A,TRUE,"general"}</definedName>
    <definedName name="ngfh" localSheetId="8" hidden="1">{"via1",#N/A,TRUE,"general";"via2",#N/A,TRUE,"general";"via3",#N/A,TRUE,"general"}</definedName>
    <definedName name="ngfh" localSheetId="7" hidden="1">{"via1",#N/A,TRUE,"general";"via2",#N/A,TRUE,"general";"via3",#N/A,TRUE,"general"}</definedName>
    <definedName name="ngfh" localSheetId="2" hidden="1">{"via1",#N/A,TRUE,"general";"via2",#N/A,TRUE,"general";"via3",#N/A,TRUE,"general"}</definedName>
    <definedName name="ngfh" localSheetId="6" hidden="1">{"via1",#N/A,TRUE,"general";"via2",#N/A,TRUE,"general";"via3",#N/A,TRUE,"general"}</definedName>
    <definedName name="ngfh" localSheetId="4" hidden="1">{"via1",#N/A,TRUE,"general";"via2",#N/A,TRUE,"general";"via3",#N/A,TRUE,"general"}</definedName>
    <definedName name="ngfh" localSheetId="3" hidden="1">{"via1",#N/A,TRUE,"general";"via2",#N/A,TRUE,"general";"via3",#N/A,TRUE,"general"}</definedName>
    <definedName name="ngfh" localSheetId="5" hidden="1">{"via1",#N/A,TRUE,"general";"via2",#N/A,TRUE,"general";"via3",#N/A,TRUE,"general"}</definedName>
    <definedName name="ngfh" hidden="1">{"via1",#N/A,TRUE,"general";"via2",#N/A,TRUE,"general";"via3",#N/A,TRUE,"general"}</definedName>
    <definedName name="NH">#REF!</definedName>
    <definedName name="nhn" localSheetId="9" hidden="1">{"via1",#N/A,TRUE,"general";"via2",#N/A,TRUE,"general";"via3",#N/A,TRUE,"general"}</definedName>
    <definedName name="nhn" localSheetId="8" hidden="1">{"via1",#N/A,TRUE,"general";"via2",#N/A,TRUE,"general";"via3",#N/A,TRUE,"general"}</definedName>
    <definedName name="nhn" localSheetId="7" hidden="1">{"via1",#N/A,TRUE,"general";"via2",#N/A,TRUE,"general";"via3",#N/A,TRUE,"general"}</definedName>
    <definedName name="nhn" localSheetId="2" hidden="1">{"via1",#N/A,TRUE,"general";"via2",#N/A,TRUE,"general";"via3",#N/A,TRUE,"general"}</definedName>
    <definedName name="nhn" localSheetId="6" hidden="1">{"via1",#N/A,TRUE,"general";"via2",#N/A,TRUE,"general";"via3",#N/A,TRUE,"general"}</definedName>
    <definedName name="nhn" localSheetId="4" hidden="1">{"via1",#N/A,TRUE,"general";"via2",#N/A,TRUE,"general";"via3",#N/A,TRUE,"general"}</definedName>
    <definedName name="nhn" localSheetId="3" hidden="1">{"via1",#N/A,TRUE,"general";"via2",#N/A,TRUE,"general";"via3",#N/A,TRUE,"general"}</definedName>
    <definedName name="nhn" localSheetId="5" hidden="1">{"via1",#N/A,TRUE,"general";"via2",#N/A,TRUE,"general";"via3",#N/A,TRUE,"general"}</definedName>
    <definedName name="nhn" hidden="1">{"via1",#N/A,TRUE,"general";"via2",#N/A,TRUE,"general";"via3",#N/A,TRUE,"general"}</definedName>
    <definedName name="nhncfgn" localSheetId="9"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5" hidden="1">{"TAB1",#N/A,TRUE,"GENERAL";"TAB2",#N/A,TRUE,"GENERAL";"TAB3",#N/A,TRUE,"GENERAL";"TAB4",#N/A,TRUE,"GENERAL";"TAB5",#N/A,TRUE,"GENERAL"}</definedName>
    <definedName name="nhncfgn" hidden="1">{"TAB1",#N/A,TRUE,"GENERAL";"TAB2",#N/A,TRUE,"GENERAL";"TAB3",#N/A,TRUE,"GENERAL";"TAB4",#N/A,TRUE,"GENERAL";"TAB5",#N/A,TRUE,"GENERAL"}</definedName>
    <definedName name="nhndr" localSheetId="9" hidden="1">{"via1",#N/A,TRUE,"general";"via2",#N/A,TRUE,"general";"via3",#N/A,TRUE,"general"}</definedName>
    <definedName name="nhndr" localSheetId="8" hidden="1">{"via1",#N/A,TRUE,"general";"via2",#N/A,TRUE,"general";"via3",#N/A,TRUE,"general"}</definedName>
    <definedName name="nhndr" localSheetId="7" hidden="1">{"via1",#N/A,TRUE,"general";"via2",#N/A,TRUE,"general";"via3",#N/A,TRUE,"general"}</definedName>
    <definedName name="nhndr" localSheetId="2" hidden="1">{"via1",#N/A,TRUE,"general";"via2",#N/A,TRUE,"general";"via3",#N/A,TRUE,"general"}</definedName>
    <definedName name="nhndr" localSheetId="6" hidden="1">{"via1",#N/A,TRUE,"general";"via2",#N/A,TRUE,"general";"via3",#N/A,TRUE,"general"}</definedName>
    <definedName name="nhndr" localSheetId="4" hidden="1">{"via1",#N/A,TRUE,"general";"via2",#N/A,TRUE,"general";"via3",#N/A,TRUE,"general"}</definedName>
    <definedName name="nhndr" localSheetId="3" hidden="1">{"via1",#N/A,TRUE,"general";"via2",#N/A,TRUE,"general";"via3",#N/A,TRUE,"general"}</definedName>
    <definedName name="nhndr" localSheetId="5" hidden="1">{"via1",#N/A,TRUE,"general";"via2",#N/A,TRUE,"general";"via3",#N/A,TRUE,"general"}</definedName>
    <definedName name="nhndr" hidden="1">{"via1",#N/A,TRUE,"general";"via2",#N/A,TRUE,"general";"via3",#N/A,TRUE,"general"}</definedName>
    <definedName name="Nit">[41]EMPRESA!$F$8</definedName>
    <definedName name="Nmax">#REF!</definedName>
    <definedName name="nmdlf">#REF!</definedName>
    <definedName name="nmmmm" localSheetId="9" hidden="1">{"via1",#N/A,TRUE,"general";"via2",#N/A,TRUE,"general";"via3",#N/A,TRUE,"general"}</definedName>
    <definedName name="nmmmm" localSheetId="8" hidden="1">{"via1",#N/A,TRUE,"general";"via2",#N/A,TRUE,"general";"via3",#N/A,TRUE,"general"}</definedName>
    <definedName name="nmmmm" localSheetId="7" hidden="1">{"via1",#N/A,TRUE,"general";"via2",#N/A,TRUE,"general";"via3",#N/A,TRUE,"general"}</definedName>
    <definedName name="nmmmm" localSheetId="2" hidden="1">{"via1",#N/A,TRUE,"general";"via2",#N/A,TRUE,"general";"via3",#N/A,TRUE,"general"}</definedName>
    <definedName name="nmmmm" localSheetId="6" hidden="1">{"via1",#N/A,TRUE,"general";"via2",#N/A,TRUE,"general";"via3",#N/A,TRUE,"general"}</definedName>
    <definedName name="nmmmm" localSheetId="4" hidden="1">{"via1",#N/A,TRUE,"general";"via2",#N/A,TRUE,"general";"via3",#N/A,TRUE,"general"}</definedName>
    <definedName name="nmmmm" localSheetId="3" hidden="1">{"via1",#N/A,TRUE,"general";"via2",#N/A,TRUE,"general";"via3",#N/A,TRUE,"general"}</definedName>
    <definedName name="nmmmm" localSheetId="5" hidden="1">{"via1",#N/A,TRUE,"general";"via2",#N/A,TRUE,"general";"via3",#N/A,TRUE,"general"}</definedName>
    <definedName name="nmmmm" hidden="1">{"via1",#N/A,TRUE,"general";"via2",#N/A,TRUE,"general";"via3",#N/A,TRUE,"general"}</definedName>
    <definedName name="NN" localSheetId="9" hidden="1">{"TAB1",#N/A,TRUE,"GENERAL";"TAB2",#N/A,TRUE,"GENERAL";"TAB3",#N/A,TRUE,"GENERAL";"TAB4",#N/A,TRUE,"GENERAL";"TAB5",#N/A,TRUE,"GENERAL"}</definedName>
    <definedName name="NN" localSheetId="8" hidden="1">{"TAB1",#N/A,TRUE,"GENERAL";"TAB2",#N/A,TRUE,"GENERAL";"TAB3",#N/A,TRUE,"GENERAL";"TAB4",#N/A,TRUE,"GENERAL";"TAB5",#N/A,TRUE,"GENERAL"}</definedName>
    <definedName name="NN" localSheetId="7" hidden="1">{"TAB1",#N/A,TRUE,"GENERAL";"TAB2",#N/A,TRUE,"GENERAL";"TAB3",#N/A,TRUE,"GENERAL";"TAB4",#N/A,TRUE,"GENERAL";"TAB5",#N/A,TRUE,"GENERAL"}</definedName>
    <definedName name="NN" localSheetId="2" hidden="1">{"TAB1",#N/A,TRUE,"GENERAL";"TAB2",#N/A,TRUE,"GENERAL";"TAB3",#N/A,TRUE,"GENERAL";"TAB4",#N/A,TRUE,"GENERAL";"TAB5",#N/A,TRUE,"GENERAL"}</definedName>
    <definedName name="NN" localSheetId="6" hidden="1">{"TAB1",#N/A,TRUE,"GENERAL";"TAB2",#N/A,TRUE,"GENERAL";"TAB3",#N/A,TRUE,"GENERAL";"TAB4",#N/A,TRUE,"GENERAL";"TAB5",#N/A,TRUE,"GENERAL"}</definedName>
    <definedName name="NN" localSheetId="4" hidden="1">{"TAB1",#N/A,TRUE,"GENERAL";"TAB2",#N/A,TRUE,"GENERAL";"TAB3",#N/A,TRUE,"GENERAL";"TAB4",#N/A,TRUE,"GENERAL";"TAB5",#N/A,TRUE,"GENERAL"}</definedName>
    <definedName name="NN" localSheetId="3" hidden="1">{"TAB1",#N/A,TRUE,"GENERAL";"TAB2",#N/A,TRUE,"GENERAL";"TAB3",#N/A,TRUE,"GENERAL";"TAB4",#N/A,TRUE,"GENERAL";"TAB5",#N/A,TRUE,"GENERAL"}</definedName>
    <definedName name="NN" localSheetId="5" hidden="1">{"TAB1",#N/A,TRUE,"GENERAL";"TAB2",#N/A,TRUE,"GENERAL";"TAB3",#N/A,TRUE,"GENERAL";"TAB4",#N/A,TRUE,"GENERAL";"TAB5",#N/A,TRUE,"GENERAL"}</definedName>
    <definedName name="NN" hidden="1">{"TAB1",#N/A,TRUE,"GENERAL";"TAB2",#N/A,TRUE,"GENERAL";"TAB3",#N/A,TRUE,"GENERAL";"TAB4",#N/A,TRUE,"GENERAL";"TAB5",#N/A,TRUE,"GENERAL"}</definedName>
    <definedName name="nndng" localSheetId="9" hidden="1">{"TAB1",#N/A,TRUE,"GENERAL";"TAB2",#N/A,TRUE,"GENERAL";"TAB3",#N/A,TRUE,"GENERAL";"TAB4",#N/A,TRUE,"GENERAL";"TAB5",#N/A,TRUE,"GENERAL"}</definedName>
    <definedName name="nndng" localSheetId="8" hidden="1">{"TAB1",#N/A,TRUE,"GENERAL";"TAB2",#N/A,TRUE,"GENERAL";"TAB3",#N/A,TRUE,"GENERAL";"TAB4",#N/A,TRUE,"GENERAL";"TAB5",#N/A,TRUE,"GENERAL"}</definedName>
    <definedName name="nndng" localSheetId="7" hidden="1">{"TAB1",#N/A,TRUE,"GENERAL";"TAB2",#N/A,TRUE,"GENERAL";"TAB3",#N/A,TRUE,"GENERAL";"TAB4",#N/A,TRUE,"GENERAL";"TAB5",#N/A,TRUE,"GENERAL"}</definedName>
    <definedName name="nndng" localSheetId="2" hidden="1">{"TAB1",#N/A,TRUE,"GENERAL";"TAB2",#N/A,TRUE,"GENERAL";"TAB3",#N/A,TRUE,"GENERAL";"TAB4",#N/A,TRUE,"GENERAL";"TAB5",#N/A,TRUE,"GENERAL"}</definedName>
    <definedName name="nndng" localSheetId="6" hidden="1">{"TAB1",#N/A,TRUE,"GENERAL";"TAB2",#N/A,TRUE,"GENERAL";"TAB3",#N/A,TRUE,"GENERAL";"TAB4",#N/A,TRUE,"GENERAL";"TAB5",#N/A,TRUE,"GENERAL"}</definedName>
    <definedName name="nndng" localSheetId="4" hidden="1">{"TAB1",#N/A,TRUE,"GENERAL";"TAB2",#N/A,TRUE,"GENERAL";"TAB3",#N/A,TRUE,"GENERAL";"TAB4",#N/A,TRUE,"GENERAL";"TAB5",#N/A,TRUE,"GENERAL"}</definedName>
    <definedName name="nndng" localSheetId="3" hidden="1">{"TAB1",#N/A,TRUE,"GENERAL";"TAB2",#N/A,TRUE,"GENERAL";"TAB3",#N/A,TRUE,"GENERAL";"TAB4",#N/A,TRUE,"GENERAL";"TAB5",#N/A,TRUE,"GENERAL"}</definedName>
    <definedName name="nndng" localSheetId="5" hidden="1">{"TAB1",#N/A,TRUE,"GENERAL";"TAB2",#N/A,TRUE,"GENERAL";"TAB3",#N/A,TRUE,"GENERAL";"TAB4",#N/A,TRUE,"GENERAL";"TAB5",#N/A,TRUE,"GENERAL"}</definedName>
    <definedName name="nndng" hidden="1">{"TAB1",#N/A,TRUE,"GENERAL";"TAB2",#N/A,TRUE,"GENERAL";"TAB3",#N/A,TRUE,"GENERAL";"TAB4",#N/A,TRUE,"GENERAL";"TAB5",#N/A,TRUE,"GENERAL"}</definedName>
    <definedName name="nnn" localSheetId="9" hidden="1">{"TAB1",#N/A,TRUE,"GENERAL";"TAB2",#N/A,TRUE,"GENERAL";"TAB3",#N/A,TRUE,"GENERAL";"TAB4",#N/A,TRUE,"GENERAL";"TAB5",#N/A,TRUE,"GENERAL"}</definedName>
    <definedName name="nnn" localSheetId="8" hidden="1">{"TAB1",#N/A,TRUE,"GENERAL";"TAB2",#N/A,TRUE,"GENERAL";"TAB3",#N/A,TRUE,"GENERAL";"TAB4",#N/A,TRUE,"GENERAL";"TAB5",#N/A,TRUE,"GENERAL"}</definedName>
    <definedName name="nnn" localSheetId="7" hidden="1">{"TAB1",#N/A,TRUE,"GENERAL";"TAB2",#N/A,TRUE,"GENERAL";"TAB3",#N/A,TRUE,"GENERAL";"TAB4",#N/A,TRUE,"GENERAL";"TAB5",#N/A,TRUE,"GENERAL"}</definedName>
    <definedName name="nnn" localSheetId="2" hidden="1">{"TAB1",#N/A,TRUE,"GENERAL";"TAB2",#N/A,TRUE,"GENERAL";"TAB3",#N/A,TRUE,"GENERAL";"TAB4",#N/A,TRUE,"GENERAL";"TAB5",#N/A,TRUE,"GENERAL"}</definedName>
    <definedName name="nnn" localSheetId="6" hidden="1">{"TAB1",#N/A,TRUE,"GENERAL";"TAB2",#N/A,TRUE,"GENERAL";"TAB3",#N/A,TRUE,"GENERAL";"TAB4",#N/A,TRUE,"GENERAL";"TAB5",#N/A,TRUE,"GENERAL"}</definedName>
    <definedName name="nnn" localSheetId="4" hidden="1">{"TAB1",#N/A,TRUE,"GENERAL";"TAB2",#N/A,TRUE,"GENERAL";"TAB3",#N/A,TRUE,"GENERAL";"TAB4",#N/A,TRUE,"GENERAL";"TAB5",#N/A,TRUE,"GENERAL"}</definedName>
    <definedName name="nnn" localSheetId="3" hidden="1">{"TAB1",#N/A,TRUE,"GENERAL";"TAB2",#N/A,TRUE,"GENERAL";"TAB3",#N/A,TRUE,"GENERAL";"TAB4",#N/A,TRUE,"GENERAL";"TAB5",#N/A,TRUE,"GENERAL"}</definedName>
    <definedName name="nnn" localSheetId="5" hidden="1">{"TAB1",#N/A,TRUE,"GENERAL";"TAB2",#N/A,TRUE,"GENERAL";"TAB3",#N/A,TRUE,"GENERAL";"TAB4",#N/A,TRUE,"GENERAL";"TAB5",#N/A,TRUE,"GENERAL"}</definedName>
    <definedName name="nnn" hidden="1">{"TAB1",#N/A,TRUE,"GENERAL";"TAB2",#N/A,TRUE,"GENERAL";"TAB3",#N/A,TRUE,"GENERAL";"TAB4",#N/A,TRUE,"GENERAL";"TAB5",#N/A,TRUE,"GENERAL"}</definedName>
    <definedName name="nnnhd" localSheetId="9" hidden="1">{"via1",#N/A,TRUE,"general";"via2",#N/A,TRUE,"general";"via3",#N/A,TRUE,"general"}</definedName>
    <definedName name="nnnhd" localSheetId="8" hidden="1">{"via1",#N/A,TRUE,"general";"via2",#N/A,TRUE,"general";"via3",#N/A,TRUE,"general"}</definedName>
    <definedName name="nnnhd" localSheetId="7" hidden="1">{"via1",#N/A,TRUE,"general";"via2",#N/A,TRUE,"general";"via3",#N/A,TRUE,"general"}</definedName>
    <definedName name="nnnhd" localSheetId="2" hidden="1">{"via1",#N/A,TRUE,"general";"via2",#N/A,TRUE,"general";"via3",#N/A,TRUE,"general"}</definedName>
    <definedName name="nnnhd" localSheetId="6" hidden="1">{"via1",#N/A,TRUE,"general";"via2",#N/A,TRUE,"general";"via3",#N/A,TRUE,"general"}</definedName>
    <definedName name="nnnhd" localSheetId="4" hidden="1">{"via1",#N/A,TRUE,"general";"via2",#N/A,TRUE,"general";"via3",#N/A,TRUE,"general"}</definedName>
    <definedName name="nnnhd" localSheetId="3" hidden="1">{"via1",#N/A,TRUE,"general";"via2",#N/A,TRUE,"general";"via3",#N/A,TRUE,"general"}</definedName>
    <definedName name="nnnhd" localSheetId="5" hidden="1">{"via1",#N/A,TRUE,"general";"via2",#N/A,TRUE,"general";"via3",#N/A,TRUE,"general"}</definedName>
    <definedName name="nnnhd" hidden="1">{"via1",#N/A,TRUE,"general";"via2",#N/A,TRUE,"general";"via3",#N/A,TRUE,"general"}</definedName>
    <definedName name="nnnnn" localSheetId="9" hidden="1">{"via1",#N/A,TRUE,"general";"via2",#N/A,TRUE,"general";"via3",#N/A,TRUE,"general"}</definedName>
    <definedName name="nnnnn" localSheetId="8" hidden="1">{"via1",#N/A,TRUE,"general";"via2",#N/A,TRUE,"general";"via3",#N/A,TRUE,"general"}</definedName>
    <definedName name="nnnnn" localSheetId="7" hidden="1">{"via1",#N/A,TRUE,"general";"via2",#N/A,TRUE,"general";"via3",#N/A,TRUE,"general"}</definedName>
    <definedName name="nnnnn" localSheetId="2" hidden="1">{"via1",#N/A,TRUE,"general";"via2",#N/A,TRUE,"general";"via3",#N/A,TRUE,"general"}</definedName>
    <definedName name="nnnnn" localSheetId="6" hidden="1">{"via1",#N/A,TRUE,"general";"via2",#N/A,TRUE,"general";"via3",#N/A,TRUE,"general"}</definedName>
    <definedName name="nnnnn" localSheetId="4" hidden="1">{"via1",#N/A,TRUE,"general";"via2",#N/A,TRUE,"general";"via3",#N/A,TRUE,"general"}</definedName>
    <definedName name="nnnnn" localSheetId="3" hidden="1">{"via1",#N/A,TRUE,"general";"via2",#N/A,TRUE,"general";"via3",#N/A,TRUE,"general"}</definedName>
    <definedName name="nnnnn" localSheetId="5" hidden="1">{"via1",#N/A,TRUE,"general";"via2",#N/A,TRUE,"general";"via3",#N/A,TRUE,"general"}</definedName>
    <definedName name="nnnnn" hidden="1">{"via1",#N/A,TRUE,"general";"via2",#N/A,TRUE,"general";"via3",#N/A,TRUE,"general"}</definedName>
    <definedName name="nnnnnd" localSheetId="9"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5" hidden="1">{"TAB1",#N/A,TRUE,"GENERAL";"TAB2",#N/A,TRUE,"GENERAL";"TAB3",#N/A,TRUE,"GENERAL";"TAB4",#N/A,TRUE,"GENERAL";"TAB5",#N/A,TRUE,"GENERAL"}</definedName>
    <definedName name="nnnnnd"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5" hidden="1">{"TAB1",#N/A,TRUE,"GENERAL";"TAB2",#N/A,TRUE,"GENERAL";"TAB3",#N/A,TRUE,"GENERAL";"TAB4",#N/A,TRUE,"GENERAL";"TAB5",#N/A,TRUE,"GENERAL"}</definedName>
    <definedName name="nnnnnf" hidden="1">{"TAB1",#N/A,TRUE,"GENERAL";"TAB2",#N/A,TRUE,"GENERAL";"TAB3",#N/A,TRUE,"GENERAL";"TAB4",#N/A,TRUE,"GENERAL";"TAB5",#N/A,TRUE,"GENERAL"}</definedName>
    <definedName name="nnnnnh" localSheetId="9" hidden="1">{"via1",#N/A,TRUE,"general";"via2",#N/A,TRUE,"general";"via3",#N/A,TRUE,"general"}</definedName>
    <definedName name="nnnnnh" localSheetId="8" hidden="1">{"via1",#N/A,TRUE,"general";"via2",#N/A,TRUE,"general";"via3",#N/A,TRUE,"general"}</definedName>
    <definedName name="nnnnnh" localSheetId="7" hidden="1">{"via1",#N/A,TRUE,"general";"via2",#N/A,TRUE,"general";"via3",#N/A,TRUE,"general"}</definedName>
    <definedName name="nnnnnh" localSheetId="2" hidden="1">{"via1",#N/A,TRUE,"general";"via2",#N/A,TRUE,"general";"via3",#N/A,TRUE,"general"}</definedName>
    <definedName name="nnnnnh" localSheetId="6" hidden="1">{"via1",#N/A,TRUE,"general";"via2",#N/A,TRUE,"general";"via3",#N/A,TRUE,"general"}</definedName>
    <definedName name="nnnnnh" localSheetId="4" hidden="1">{"via1",#N/A,TRUE,"general";"via2",#N/A,TRUE,"general";"via3",#N/A,TRUE,"general"}</definedName>
    <definedName name="nnnnnh" localSheetId="3" hidden="1">{"via1",#N/A,TRUE,"general";"via2",#N/A,TRUE,"general";"via3",#N/A,TRUE,"general"}</definedName>
    <definedName name="nnnnnh" localSheetId="5" hidden="1">{"via1",#N/A,TRUE,"general";"via2",#N/A,TRUE,"general";"via3",#N/A,TRUE,"general"}</definedName>
    <definedName name="nnnnnh" hidden="1">{"via1",#N/A,TRUE,"general";"via2",#N/A,TRUE,"general";"via3",#N/A,TRUE,"general"}</definedName>
    <definedName name="NO">[0]!ERR</definedName>
    <definedName name="No_desarrolladas">'[28]Reservas de Petróleo'!$A$2,'[28]Reservas de Petróleo'!$A$1,'[28]Reservas de Petróleo'!$D$4,'[28]Reservas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localSheetId="9" hidden="1">{"via1",#N/A,TRUE,"general";"via2",#N/A,TRUE,"general";"via3",#N/A,TRUE,"general"}</definedName>
    <definedName name="nxn" localSheetId="8" hidden="1">{"via1",#N/A,TRUE,"general";"via2",#N/A,TRUE,"general";"via3",#N/A,TRUE,"general"}</definedName>
    <definedName name="nxn" localSheetId="7" hidden="1">{"via1",#N/A,TRUE,"general";"via2",#N/A,TRUE,"general";"via3",#N/A,TRUE,"general"}</definedName>
    <definedName name="nxn" localSheetId="2" hidden="1">{"via1",#N/A,TRUE,"general";"via2",#N/A,TRUE,"general";"via3",#N/A,TRUE,"general"}</definedName>
    <definedName name="nxn" localSheetId="6" hidden="1">{"via1",#N/A,TRUE,"general";"via2",#N/A,TRUE,"general";"via3",#N/A,TRUE,"general"}</definedName>
    <definedName name="nxn" localSheetId="4" hidden="1">{"via1",#N/A,TRUE,"general";"via2",#N/A,TRUE,"general";"via3",#N/A,TRUE,"general"}</definedName>
    <definedName name="nxn" localSheetId="3" hidden="1">{"via1",#N/A,TRUE,"general";"via2",#N/A,TRUE,"general";"via3",#N/A,TRUE,"general"}</definedName>
    <definedName name="nxn" localSheetId="5" hidden="1">{"via1",#N/A,TRUE,"general";"via2",#N/A,TRUE,"general";"via3",#N/A,TRUE,"general"}</definedName>
    <definedName name="nxn" hidden="1">{"via1",#N/A,TRUE,"general";"via2",#N/A,TRUE,"general";"via3",#N/A,TRUE,"general"}</definedName>
    <definedName name="ñpñpñ" localSheetId="9" hidden="1">{"via1",#N/A,TRUE,"general";"via2",#N/A,TRUE,"general";"via3",#N/A,TRUE,"general"}</definedName>
    <definedName name="ñpñpñ" localSheetId="8" hidden="1">{"via1",#N/A,TRUE,"general";"via2",#N/A,TRUE,"general";"via3",#N/A,TRUE,"general"}</definedName>
    <definedName name="ñpñpñ" localSheetId="7" hidden="1">{"via1",#N/A,TRUE,"general";"via2",#N/A,TRUE,"general";"via3",#N/A,TRUE,"general"}</definedName>
    <definedName name="ñpñpñ" localSheetId="2" hidden="1">{"via1",#N/A,TRUE,"general";"via2",#N/A,TRUE,"general";"via3",#N/A,TRUE,"general"}</definedName>
    <definedName name="ñpñpñ" localSheetId="6" hidden="1">{"via1",#N/A,TRUE,"general";"via2",#N/A,TRUE,"general";"via3",#N/A,TRUE,"general"}</definedName>
    <definedName name="ñpñpñ" localSheetId="4" hidden="1">{"via1",#N/A,TRUE,"general";"via2",#N/A,TRUE,"general";"via3",#N/A,TRUE,"general"}</definedName>
    <definedName name="ñpñpñ" localSheetId="3" hidden="1">{"via1",#N/A,TRUE,"general";"via2",#N/A,TRUE,"general";"via3",#N/A,TRUE,"general"}</definedName>
    <definedName name="ñpñpñ" localSheetId="5" hidden="1">{"via1",#N/A,TRUE,"general";"via2",#N/A,TRUE,"general";"via3",#N/A,TRUE,"general"}</definedName>
    <definedName name="ñpñpñ" hidden="1">{"via1",#N/A,TRUE,"general";"via2",#N/A,TRUE,"general";"via3",#N/A,TRUE,"general"}</definedName>
    <definedName name="º1">#REF!</definedName>
    <definedName name="o9o9" localSheetId="9" hidden="1">{"via1",#N/A,TRUE,"general";"via2",#N/A,TRUE,"general";"via3",#N/A,TRUE,"general"}</definedName>
    <definedName name="o9o9" localSheetId="8" hidden="1">{"via1",#N/A,TRUE,"general";"via2",#N/A,TRUE,"general";"via3",#N/A,TRUE,"general"}</definedName>
    <definedName name="o9o9" localSheetId="7" hidden="1">{"via1",#N/A,TRUE,"general";"via2",#N/A,TRUE,"general";"via3",#N/A,TRUE,"general"}</definedName>
    <definedName name="o9o9" localSheetId="2" hidden="1">{"via1",#N/A,TRUE,"general";"via2",#N/A,TRUE,"general";"via3",#N/A,TRUE,"general"}</definedName>
    <definedName name="o9o9" localSheetId="6" hidden="1">{"via1",#N/A,TRUE,"general";"via2",#N/A,TRUE,"general";"via3",#N/A,TRUE,"general"}</definedName>
    <definedName name="o9o9" localSheetId="4" hidden="1">{"via1",#N/A,TRUE,"general";"via2",#N/A,TRUE,"general";"via3",#N/A,TRUE,"general"}</definedName>
    <definedName name="o9o9" localSheetId="3" hidden="1">{"via1",#N/A,TRUE,"general";"via2",#N/A,TRUE,"general";"via3",#N/A,TRUE,"general"}</definedName>
    <definedName name="o9o9" localSheetId="5" hidden="1">{"via1",#N/A,TRUE,"general";"via2",#N/A,TRUE,"general";"via3",#N/A,TRUE,"general"}</definedName>
    <definedName name="o9o9" hidden="1">{"via1",#N/A,TRUE,"general";"via2",#N/A,TRUE,"general";"via3",#N/A,TRUE,"general"}</definedName>
    <definedName name="OBJ">[26]PRESUPUESTO!$C$10</definedName>
    <definedName name="ObjetivoProyecto">#REF!</definedName>
    <definedName name="Obra">#REF!</definedName>
    <definedName name="obras" localSheetId="9" hidden="1">#REF!</definedName>
    <definedName name="obras" localSheetId="8" hidden="1">#REF!</definedName>
    <definedName name="obras" localSheetId="7" hidden="1">#REF!</definedName>
    <definedName name="obras" localSheetId="2" hidden="1">#REF!</definedName>
    <definedName name="obras" localSheetId="6" hidden="1">#REF!</definedName>
    <definedName name="obras" localSheetId="4" hidden="1">#REF!</definedName>
    <definedName name="obras" localSheetId="3" hidden="1">#REF!</definedName>
    <definedName name="obras" localSheetId="5" hidden="1">#REF!</definedName>
    <definedName name="obras" hidden="1">#REF!</definedName>
    <definedName name="obras1" localSheetId="0">DATE(YEAR([93]!Loan_Start),MONTH([93]!Loan_Start)+Payment_Number,DAY([93]!Loan_Start))</definedName>
    <definedName name="obras1">DATE(YEAR([93]!Loan_Start),MONTH([93]!Loan_Start)+Payment_Number,DAY([93]!Loan_Start))</definedName>
    <definedName name="obras11" localSheetId="9" hidden="1">#REF!</definedName>
    <definedName name="obras11" localSheetId="8" hidden="1">#REF!</definedName>
    <definedName name="obras11" localSheetId="7" hidden="1">#REF!</definedName>
    <definedName name="obras11" localSheetId="2" hidden="1">#REF!</definedName>
    <definedName name="obras11" localSheetId="6" hidden="1">#REF!</definedName>
    <definedName name="obras11" localSheetId="4" hidden="1">#REF!</definedName>
    <definedName name="obras11" localSheetId="3" hidden="1">#REF!</definedName>
    <definedName name="obras11" localSheetId="5" hidden="1">#REF!</definedName>
    <definedName name="obras11" hidden="1">#REF!</definedName>
    <definedName name="obras111" localSheetId="0">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9" hidden="1">{#N/A,#N/A,FALSE,"orthoflow";#N/A,#N/A,FALSE,"Miscelaneos";#N/A,#N/A,FALSE,"Instrumentacio";#N/A,#N/A,FALSE,"Electrico";#N/A,#N/A,FALSE,"Valv. Seguridad"}</definedName>
    <definedName name="OCTUBRE" localSheetId="8" hidden="1">{#N/A,#N/A,FALSE,"orthoflow";#N/A,#N/A,FALSE,"Miscelaneos";#N/A,#N/A,FALSE,"Instrumentacio";#N/A,#N/A,FALSE,"Electrico";#N/A,#N/A,FALSE,"Valv. Seguridad"}</definedName>
    <definedName name="OCTUBRE" localSheetId="7" hidden="1">{#N/A,#N/A,FALSE,"orthoflow";#N/A,#N/A,FALSE,"Miscelaneos";#N/A,#N/A,FALSE,"Instrumentacio";#N/A,#N/A,FALSE,"Electrico";#N/A,#N/A,FALSE,"Valv. Seguridad"}</definedName>
    <definedName name="OCTUBRE" localSheetId="2" hidden="1">{#N/A,#N/A,FALSE,"orthoflow";#N/A,#N/A,FALSE,"Miscelaneos";#N/A,#N/A,FALSE,"Instrumentacio";#N/A,#N/A,FALSE,"Electrico";#N/A,#N/A,FALSE,"Valv. Seguridad"}</definedName>
    <definedName name="OCTUBRE" localSheetId="6"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localSheetId="3" hidden="1">{#N/A,#N/A,FALSE,"orthoflow";#N/A,#N/A,FALSE,"Miscelaneos";#N/A,#N/A,FALSE,"Instrumentacio";#N/A,#N/A,FALSE,"Electrico";#N/A,#N/A,FALSE,"Valv. Seguridad"}</definedName>
    <definedName name="OCTUBRE" localSheetId="5"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9" hidden="1">{"TAB1",#N/A,TRUE,"GENERAL";"TAB2",#N/A,TRUE,"GENERAL";"TAB3",#N/A,TRUE,"GENERAL";"TAB4",#N/A,TRUE,"GENERAL";"TAB5",#N/A,TRUE,"GENERAL"}</definedName>
    <definedName name="oiret" localSheetId="8" hidden="1">{"TAB1",#N/A,TRUE,"GENERAL";"TAB2",#N/A,TRUE,"GENERAL";"TAB3",#N/A,TRUE,"GENERAL";"TAB4",#N/A,TRUE,"GENERAL";"TAB5",#N/A,TRUE,"GENERAL"}</definedName>
    <definedName name="oiret" localSheetId="7" hidden="1">{"TAB1",#N/A,TRUE,"GENERAL";"TAB2",#N/A,TRUE,"GENERAL";"TAB3",#N/A,TRUE,"GENERAL";"TAB4",#N/A,TRUE,"GENERAL";"TAB5",#N/A,TRUE,"GENERAL"}</definedName>
    <definedName name="oiret" localSheetId="2" hidden="1">{"TAB1",#N/A,TRUE,"GENERAL";"TAB2",#N/A,TRUE,"GENERAL";"TAB3",#N/A,TRUE,"GENERAL";"TAB4",#N/A,TRUE,"GENERAL";"TAB5",#N/A,TRUE,"GENERAL"}</definedName>
    <definedName name="oiret" localSheetId="6" hidden="1">{"TAB1",#N/A,TRUE,"GENERAL";"TAB2",#N/A,TRUE,"GENERAL";"TAB3",#N/A,TRUE,"GENERAL";"TAB4",#N/A,TRUE,"GENERAL";"TAB5",#N/A,TRUE,"GENERAL"}</definedName>
    <definedName name="oiret" localSheetId="4" hidden="1">{"TAB1",#N/A,TRUE,"GENERAL";"TAB2",#N/A,TRUE,"GENERAL";"TAB3",#N/A,TRUE,"GENERAL";"TAB4",#N/A,TRUE,"GENERAL";"TAB5",#N/A,TRUE,"GENERAL"}</definedName>
    <definedName name="oiret" localSheetId="3" hidden="1">{"TAB1",#N/A,TRUE,"GENERAL";"TAB2",#N/A,TRUE,"GENERAL";"TAB3",#N/A,TRUE,"GENERAL";"TAB4",#N/A,TRUE,"GENERAL";"TAB5",#N/A,TRUE,"GENERAL"}</definedName>
    <definedName name="oiret" localSheetId="5" hidden="1">{"TAB1",#N/A,TRUE,"GENERAL";"TAB2",#N/A,TRUE,"GENERAL";"TAB3",#N/A,TRUE,"GENERAL";"TAB4",#N/A,TRUE,"GENERAL";"TAB5",#N/A,TRUE,"GENERAL"}</definedName>
    <definedName name="oiret"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5" hidden="1">{"TAB1",#N/A,TRUE,"GENERAL";"TAB2",#N/A,TRUE,"GENERAL";"TAB3",#N/A,TRUE,"GENERAL";"TAB4",#N/A,TRUE,"GENERAL";"TAB5",#N/A,TRUE,"GENERAL"}</definedName>
    <definedName name="oirgrth" hidden="1">{"TAB1",#N/A,TRUE,"GENERAL";"TAB2",#N/A,TRUE,"GENERAL";"TAB3",#N/A,TRUE,"GENERAL";"TAB4",#N/A,TRUE,"GENERAL";"TAB5",#N/A,TRUE,"GENERAL"}</definedName>
    <definedName name="OIUOIU" localSheetId="9" hidden="1">{"via1",#N/A,TRUE,"general";"via2",#N/A,TRUE,"general";"via3",#N/A,TRUE,"general"}</definedName>
    <definedName name="OIUOIU" localSheetId="8" hidden="1">{"via1",#N/A,TRUE,"general";"via2",#N/A,TRUE,"general";"via3",#N/A,TRUE,"general"}</definedName>
    <definedName name="OIUOIU" localSheetId="7" hidden="1">{"via1",#N/A,TRUE,"general";"via2",#N/A,TRUE,"general";"via3",#N/A,TRUE,"general"}</definedName>
    <definedName name="OIUOIU" localSheetId="2" hidden="1">{"via1",#N/A,TRUE,"general";"via2",#N/A,TRUE,"general";"via3",#N/A,TRUE,"general"}</definedName>
    <definedName name="OIUOIU" localSheetId="6" hidden="1">{"via1",#N/A,TRUE,"general";"via2",#N/A,TRUE,"general";"via3",#N/A,TRUE,"general"}</definedName>
    <definedName name="OIUOIU" localSheetId="4" hidden="1">{"via1",#N/A,TRUE,"general";"via2",#N/A,TRUE,"general";"via3",#N/A,TRUE,"general"}</definedName>
    <definedName name="OIUOIU" localSheetId="3" hidden="1">{"via1",#N/A,TRUE,"general";"via2",#N/A,TRUE,"general";"via3",#N/A,TRUE,"general"}</definedName>
    <definedName name="OIUOIU" localSheetId="5" hidden="1">{"via1",#N/A,TRUE,"general";"via2",#N/A,TRUE,"general";"via3",#N/A,TRUE,"general"}</definedName>
    <definedName name="OIUOIU" hidden="1">{"via1",#N/A,TRUE,"general";"via2",#N/A,TRUE,"general";"via3",#N/A,TRUE,"general"}</definedName>
    <definedName name="OnceThru">0</definedName>
    <definedName name="OÑ">#REF!</definedName>
    <definedName name="ooo" localSheetId="9" hidden="1">{"via1",#N/A,TRUE,"general";"via2",#N/A,TRUE,"general";"via3",#N/A,TRUE,"general"}</definedName>
    <definedName name="ooo" localSheetId="8" hidden="1">{"via1",#N/A,TRUE,"general";"via2",#N/A,TRUE,"general";"via3",#N/A,TRUE,"general"}</definedName>
    <definedName name="ooo" localSheetId="7" hidden="1">{"via1",#N/A,TRUE,"general";"via2",#N/A,TRUE,"general";"via3",#N/A,TRUE,"general"}</definedName>
    <definedName name="ooo" localSheetId="2" hidden="1">{"via1",#N/A,TRUE,"general";"via2",#N/A,TRUE,"general";"via3",#N/A,TRUE,"general"}</definedName>
    <definedName name="ooo" localSheetId="6" hidden="1">{"via1",#N/A,TRUE,"general";"via2",#N/A,TRUE,"general";"via3",#N/A,TRUE,"general"}</definedName>
    <definedName name="ooo" localSheetId="4" hidden="1">{"via1",#N/A,TRUE,"general";"via2",#N/A,TRUE,"general";"via3",#N/A,TRUE,"general"}</definedName>
    <definedName name="ooo" localSheetId="3" hidden="1">{"via1",#N/A,TRUE,"general";"via2",#N/A,TRUE,"general";"via3",#N/A,TRUE,"general"}</definedName>
    <definedName name="ooo" localSheetId="5" hidden="1">{"via1",#N/A,TRUE,"general";"via2",#N/A,TRUE,"general";"via3",#N/A,TRUE,"general"}</definedName>
    <definedName name="ooo" hidden="1">{"via1",#N/A,TRUE,"general";"via2",#N/A,TRUE,"general";"via3",#N/A,TRUE,"general"}</definedName>
    <definedName name="ooooiii" localSheetId="9"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5" hidden="1">{"TAB1",#N/A,TRUE,"GENERAL";"TAB2",#N/A,TRUE,"GENERAL";"TAB3",#N/A,TRUE,"GENERAL";"TAB4",#N/A,TRUE,"GENERAL";"TAB5",#N/A,TRUE,"GENERAL"}</definedName>
    <definedName name="ooooiii" hidden="1">{"TAB1",#N/A,TRUE,"GENERAL";"TAB2",#N/A,TRUE,"GENERAL";"TAB3",#N/A,TRUE,"GENERAL";"TAB4",#N/A,TRUE,"GENERAL";"TAB5",#N/A,TRUE,"GENERAL"}</definedName>
    <definedName name="oooos" localSheetId="9" hidden="1">{"via1",#N/A,TRUE,"general";"via2",#N/A,TRUE,"general";"via3",#N/A,TRUE,"general"}</definedName>
    <definedName name="oooos" localSheetId="8" hidden="1">{"via1",#N/A,TRUE,"general";"via2",#N/A,TRUE,"general";"via3",#N/A,TRUE,"general"}</definedName>
    <definedName name="oooos" localSheetId="7" hidden="1">{"via1",#N/A,TRUE,"general";"via2",#N/A,TRUE,"general";"via3",#N/A,TRUE,"general"}</definedName>
    <definedName name="oooos" localSheetId="2" hidden="1">{"via1",#N/A,TRUE,"general";"via2",#N/A,TRUE,"general";"via3",#N/A,TRUE,"general"}</definedName>
    <definedName name="oooos" localSheetId="6" hidden="1">{"via1",#N/A,TRUE,"general";"via2",#N/A,TRUE,"general";"via3",#N/A,TRUE,"general"}</definedName>
    <definedName name="oooos" localSheetId="4" hidden="1">{"via1",#N/A,TRUE,"general";"via2",#N/A,TRUE,"general";"via3",#N/A,TRUE,"general"}</definedName>
    <definedName name="oooos" localSheetId="3" hidden="1">{"via1",#N/A,TRUE,"general";"via2",#N/A,TRUE,"general";"via3",#N/A,TRUE,"general"}</definedName>
    <definedName name="oooos" localSheetId="5"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9"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localSheetId="7" hidden="1">{#N/A,#N/A,FALSE,"orthoflow";#N/A,#N/A,FALSE,"Miscelaneos";#N/A,#N/A,FALSE,"Instrumentacio";#N/A,#N/A,FALSE,"Electrico";#N/A,#N/A,FALSE,"Valv. Seguridad"}</definedName>
    <definedName name="ORIGINAL" localSheetId="2" hidden="1">{#N/A,#N/A,FALSE,"orthoflow";#N/A,#N/A,FALSE,"Miscelaneos";#N/A,#N/A,FALSE,"Instrumentacio";#N/A,#N/A,FALSE,"Electrico";#N/A,#N/A,FALSE,"Valv. Seguridad"}</definedName>
    <definedName name="ORIGINAL" localSheetId="6"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localSheetId="3" hidden="1">{#N/A,#N/A,FALSE,"orthoflow";#N/A,#N/A,FALSE,"Miscelaneos";#N/A,#N/A,FALSE,"Instrumentacio";#N/A,#N/A,FALSE,"Electrico";#N/A,#N/A,FALSE,"Valv. Seguridad"}</definedName>
    <definedName name="ORIGINAL" localSheetId="5"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9" hidden="1">{"via1",#N/A,TRUE,"general";"via2",#N/A,TRUE,"general";"via3",#N/A,TRUE,"general"}</definedName>
    <definedName name="p0p0" localSheetId="8" hidden="1">{"via1",#N/A,TRUE,"general";"via2",#N/A,TRUE,"general";"via3",#N/A,TRUE,"general"}</definedName>
    <definedName name="p0p0" localSheetId="7" hidden="1">{"via1",#N/A,TRUE,"general";"via2",#N/A,TRUE,"general";"via3",#N/A,TRUE,"general"}</definedName>
    <definedName name="p0p0" localSheetId="2" hidden="1">{"via1",#N/A,TRUE,"general";"via2",#N/A,TRUE,"general";"via3",#N/A,TRUE,"general"}</definedName>
    <definedName name="p0p0" localSheetId="6" hidden="1">{"via1",#N/A,TRUE,"general";"via2",#N/A,TRUE,"general";"via3",#N/A,TRUE,"general"}</definedName>
    <definedName name="p0p0" localSheetId="4" hidden="1">{"via1",#N/A,TRUE,"general";"via2",#N/A,TRUE,"general";"via3",#N/A,TRUE,"general"}</definedName>
    <definedName name="p0p0" localSheetId="3" hidden="1">{"via1",#N/A,TRUE,"general";"via2",#N/A,TRUE,"general";"via3",#N/A,TRUE,"general"}</definedName>
    <definedName name="p0p0" localSheetId="5"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[0]!ERR</definedName>
    <definedName name="Periodo">[43]Hoja1!$C$1</definedName>
    <definedName name="PeriodoPago">'[41]LIQUIDA-NOMINA'!$C$4</definedName>
    <definedName name="PeriodoRepago">#REF!</definedName>
    <definedName name="PeriodoRepagoCCP">#REF!</definedName>
    <definedName name="phed">[55]Hoja1!$C$4</definedName>
    <definedName name="phen">[55]Hoja1!$C$5</definedName>
    <definedName name="PIA" hidden="1">#REF!</definedName>
    <definedName name="Pindis">#REF!</definedName>
    <definedName name="pint">'[75]7422CW00'!#REF!</definedName>
    <definedName name="pintura">'[75]7422CW00'!#REF!</definedName>
    <definedName name="pintyura">[95]STRSUMM0!#REF!</definedName>
    <definedName name="PIP">#REF!</definedName>
    <definedName name="Piscinas">#REF!</definedName>
    <definedName name="PKHK" localSheetId="9" hidden="1">{"TAB1",#N/A,TRUE,"GENERAL";"TAB2",#N/A,TRUE,"GENERAL";"TAB3",#N/A,TRUE,"GENERAL";"TAB4",#N/A,TRUE,"GENERAL";"TAB5",#N/A,TRUE,"GENERAL"}</definedName>
    <definedName name="PKHK" localSheetId="8" hidden="1">{"TAB1",#N/A,TRUE,"GENERAL";"TAB2",#N/A,TRUE,"GENERAL";"TAB3",#N/A,TRUE,"GENERAL";"TAB4",#N/A,TRUE,"GENERAL";"TAB5",#N/A,TRUE,"GENERAL"}</definedName>
    <definedName name="PKHK" localSheetId="7" hidden="1">{"TAB1",#N/A,TRUE,"GENERAL";"TAB2",#N/A,TRUE,"GENERAL";"TAB3",#N/A,TRUE,"GENERAL";"TAB4",#N/A,TRUE,"GENERAL";"TAB5",#N/A,TRUE,"GENERAL"}</definedName>
    <definedName name="PKHK" localSheetId="2" hidden="1">{"TAB1",#N/A,TRUE,"GENERAL";"TAB2",#N/A,TRUE,"GENERAL";"TAB3",#N/A,TRUE,"GENERAL";"TAB4",#N/A,TRUE,"GENERAL";"TAB5",#N/A,TRUE,"GENERAL"}</definedName>
    <definedName name="PKHK" localSheetId="6" hidden="1">{"TAB1",#N/A,TRUE,"GENERAL";"TAB2",#N/A,TRUE,"GENERAL";"TAB3",#N/A,TRUE,"GENERAL";"TAB4",#N/A,TRUE,"GENERAL";"TAB5",#N/A,TRUE,"GENERAL"}</definedName>
    <definedName name="PKHK" localSheetId="4" hidden="1">{"TAB1",#N/A,TRUE,"GENERAL";"TAB2",#N/A,TRUE,"GENERAL";"TAB3",#N/A,TRUE,"GENERAL";"TAB4",#N/A,TRUE,"GENERAL";"TAB5",#N/A,TRUE,"GENERAL"}</definedName>
    <definedName name="PKHK" localSheetId="3" hidden="1">{"TAB1",#N/A,TRUE,"GENERAL";"TAB2",#N/A,TRUE,"GENERAL";"TAB3",#N/A,TRUE,"GENERAL";"TAB4",#N/A,TRUE,"GENERAL";"TAB5",#N/A,TRUE,"GENERAL"}</definedName>
    <definedName name="PKHK" localSheetId="5" hidden="1">{"TAB1",#N/A,TRUE,"GENERAL";"TAB2",#N/A,TRUE,"GENERAL";"TAB3",#N/A,TRUE,"GENERAL";"TAB4",#N/A,TRUE,"GENERAL";"TAB5",#N/A,TRUE,"GENERAL"}</definedName>
    <definedName name="PKHK" hidden="1">{"TAB1",#N/A,TRUE,"GENERAL";"TAB2",#N/A,TRUE,"GENERAL";"TAB3",#N/A,TRUE,"GENERAL";"TAB4",#N/A,TRUE,"GENERAL";"TAB5",#N/A,TRUE,"GENERAL"}</definedName>
    <definedName name="pkj" localSheetId="9" hidden="1">{"TAB1",#N/A,TRUE,"GENERAL";"TAB2",#N/A,TRUE,"GENERAL";"TAB3",#N/A,TRUE,"GENERAL";"TAB4",#N/A,TRUE,"GENERAL";"TAB5",#N/A,TRUE,"GENERAL"}</definedName>
    <definedName name="pkj" localSheetId="8" hidden="1">{"TAB1",#N/A,TRUE,"GENERAL";"TAB2",#N/A,TRUE,"GENERAL";"TAB3",#N/A,TRUE,"GENERAL";"TAB4",#N/A,TRUE,"GENERAL";"TAB5",#N/A,TRUE,"GENERAL"}</definedName>
    <definedName name="pkj" localSheetId="7" hidden="1">{"TAB1",#N/A,TRUE,"GENERAL";"TAB2",#N/A,TRUE,"GENERAL";"TAB3",#N/A,TRUE,"GENERAL";"TAB4",#N/A,TRUE,"GENERAL";"TAB5",#N/A,TRUE,"GENERAL"}</definedName>
    <definedName name="pkj" localSheetId="2" hidden="1">{"TAB1",#N/A,TRUE,"GENERAL";"TAB2",#N/A,TRUE,"GENERAL";"TAB3",#N/A,TRUE,"GENERAL";"TAB4",#N/A,TRUE,"GENERAL";"TAB5",#N/A,TRUE,"GENERAL"}</definedName>
    <definedName name="pkj" localSheetId="6" hidden="1">{"TAB1",#N/A,TRUE,"GENERAL";"TAB2",#N/A,TRUE,"GENERAL";"TAB3",#N/A,TRUE,"GENERAL";"TAB4",#N/A,TRUE,"GENERAL";"TAB5",#N/A,TRUE,"GENERAL"}</definedName>
    <definedName name="pkj" localSheetId="4" hidden="1">{"TAB1",#N/A,TRUE,"GENERAL";"TAB2",#N/A,TRUE,"GENERAL";"TAB3",#N/A,TRUE,"GENERAL";"TAB4",#N/A,TRUE,"GENERAL";"TAB5",#N/A,TRUE,"GENERAL"}</definedName>
    <definedName name="pkj" localSheetId="3" hidden="1">{"TAB1",#N/A,TRUE,"GENERAL";"TAB2",#N/A,TRUE,"GENERAL";"TAB3",#N/A,TRUE,"GENERAL";"TAB4",#N/A,TRUE,"GENERAL";"TAB5",#N/A,TRUE,"GENERAL"}</definedName>
    <definedName name="pkj" localSheetId="5"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9" hidden="1">{"TAB1",#N/A,TRUE,"GENERAL";"TAB2",#N/A,TRUE,"GENERAL";"TAB3",#N/A,TRUE,"GENERAL";"TAB4",#N/A,TRUE,"GENERAL";"TAB5",#N/A,TRUE,"GENERAL"}</definedName>
    <definedName name="PLAD" localSheetId="8" hidden="1">{"TAB1",#N/A,TRUE,"GENERAL";"TAB2",#N/A,TRUE,"GENERAL";"TAB3",#N/A,TRUE,"GENERAL";"TAB4",#N/A,TRUE,"GENERAL";"TAB5",#N/A,TRUE,"GENERAL"}</definedName>
    <definedName name="PLAD" localSheetId="7" hidden="1">{"TAB1",#N/A,TRUE,"GENERAL";"TAB2",#N/A,TRUE,"GENERAL";"TAB3",#N/A,TRUE,"GENERAL";"TAB4",#N/A,TRUE,"GENERAL";"TAB5",#N/A,TRUE,"GENERAL"}</definedName>
    <definedName name="PLAD" localSheetId="2" hidden="1">{"TAB1",#N/A,TRUE,"GENERAL";"TAB2",#N/A,TRUE,"GENERAL";"TAB3",#N/A,TRUE,"GENERAL";"TAB4",#N/A,TRUE,"GENERAL";"TAB5",#N/A,TRUE,"GENERAL"}</definedName>
    <definedName name="PLAD" localSheetId="6" hidden="1">{"TAB1",#N/A,TRUE,"GENERAL";"TAB2",#N/A,TRUE,"GENERAL";"TAB3",#N/A,TRUE,"GENERAL";"TAB4",#N/A,TRUE,"GENERAL";"TAB5",#N/A,TRUE,"GENERAL"}</definedName>
    <definedName name="PLAD" localSheetId="4" hidden="1">{"TAB1",#N/A,TRUE,"GENERAL";"TAB2",#N/A,TRUE,"GENERAL";"TAB3",#N/A,TRUE,"GENERAL";"TAB4",#N/A,TRUE,"GENERAL";"TAB5",#N/A,TRUE,"GENERAL"}</definedName>
    <definedName name="PLAD" localSheetId="3" hidden="1">{"TAB1",#N/A,TRUE,"GENERAL";"TAB2",#N/A,TRUE,"GENERAL";"TAB3",#N/A,TRUE,"GENERAL";"TAB4",#N/A,TRUE,"GENERAL";"TAB5",#N/A,TRUE,"GENERAL"}</definedName>
    <definedName name="PLAD" localSheetId="5"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#REF!</definedName>
    <definedName name="PLPLUNN" localSheetId="9"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5"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#REF!</definedName>
    <definedName name="POIUP" localSheetId="9" hidden="1">{"via1",#N/A,TRUE,"general";"via2",#N/A,TRUE,"general";"via3",#N/A,TRUE,"general"}</definedName>
    <definedName name="POIUP" localSheetId="8" hidden="1">{"via1",#N/A,TRUE,"general";"via2",#N/A,TRUE,"general";"via3",#N/A,TRUE,"general"}</definedName>
    <definedName name="POIUP" localSheetId="7" hidden="1">{"via1",#N/A,TRUE,"general";"via2",#N/A,TRUE,"general";"via3",#N/A,TRUE,"general"}</definedName>
    <definedName name="POIUP" localSheetId="2" hidden="1">{"via1",#N/A,TRUE,"general";"via2",#N/A,TRUE,"general";"via3",#N/A,TRUE,"general"}</definedName>
    <definedName name="POIUP" localSheetId="6" hidden="1">{"via1",#N/A,TRUE,"general";"via2",#N/A,TRUE,"general";"via3",#N/A,TRUE,"general"}</definedName>
    <definedName name="POIUP" localSheetId="4" hidden="1">{"via1",#N/A,TRUE,"general";"via2",#N/A,TRUE,"general";"via3",#N/A,TRUE,"general"}</definedName>
    <definedName name="POIUP" localSheetId="3" hidden="1">{"via1",#N/A,TRUE,"general";"via2",#N/A,TRUE,"general";"via3",#N/A,TRUE,"general"}</definedName>
    <definedName name="POIUP" localSheetId="5" hidden="1">{"via1",#N/A,TRUE,"general";"via2",#N/A,TRUE,"general";"via3",#N/A,TRUE,"general"}</definedName>
    <definedName name="POIUP" hidden="1">{"via1",#N/A,TRUE,"general";"via2",#N/A,TRUE,"general";"via3",#N/A,TRUE,"general"}</definedName>
    <definedName name="popop" localSheetId="9" hidden="1">{"via1",#N/A,TRUE,"general";"via2",#N/A,TRUE,"general";"via3",#N/A,TRUE,"general"}</definedName>
    <definedName name="popop" localSheetId="8" hidden="1">{"via1",#N/A,TRUE,"general";"via2",#N/A,TRUE,"general";"via3",#N/A,TRUE,"general"}</definedName>
    <definedName name="popop" localSheetId="7" hidden="1">{"via1",#N/A,TRUE,"general";"via2",#N/A,TRUE,"general";"via3",#N/A,TRUE,"general"}</definedName>
    <definedName name="popop" localSheetId="2" hidden="1">{"via1",#N/A,TRUE,"general";"via2",#N/A,TRUE,"general";"via3",#N/A,TRUE,"general"}</definedName>
    <definedName name="popop" localSheetId="6" hidden="1">{"via1",#N/A,TRUE,"general";"via2",#N/A,TRUE,"general";"via3",#N/A,TRUE,"general"}</definedName>
    <definedName name="popop" localSheetId="4" hidden="1">{"via1",#N/A,TRUE,"general";"via2",#N/A,TRUE,"general";"via3",#N/A,TRUE,"general"}</definedName>
    <definedName name="popop" localSheetId="3" hidden="1">{"via1",#N/A,TRUE,"general";"via2",#N/A,TRUE,"general";"via3",#N/A,TRUE,"general"}</definedName>
    <definedName name="popop" localSheetId="5" hidden="1">{"via1",#N/A,TRUE,"general";"via2",#N/A,TRUE,"general";"via3",#N/A,TRUE,"general"}</definedName>
    <definedName name="popop" hidden="1">{"via1",#N/A,TRUE,"general";"via2",#N/A,TRUE,"general";"via3",#N/A,TRUE,"general"}</definedName>
    <definedName name="popp" localSheetId="9" hidden="1">{"via1",#N/A,TRUE,"general";"via2",#N/A,TRUE,"general";"via3",#N/A,TRUE,"general"}</definedName>
    <definedName name="popp" localSheetId="8" hidden="1">{"via1",#N/A,TRUE,"general";"via2",#N/A,TRUE,"general";"via3",#N/A,TRUE,"general"}</definedName>
    <definedName name="popp" localSheetId="7" hidden="1">{"via1",#N/A,TRUE,"general";"via2",#N/A,TRUE,"general";"via3",#N/A,TRUE,"general"}</definedName>
    <definedName name="popp" localSheetId="2" hidden="1">{"via1",#N/A,TRUE,"general";"via2",#N/A,TRUE,"general";"via3",#N/A,TRUE,"general"}</definedName>
    <definedName name="popp" localSheetId="6" hidden="1">{"via1",#N/A,TRUE,"general";"via2",#N/A,TRUE,"general";"via3",#N/A,TRUE,"general"}</definedName>
    <definedName name="popp" localSheetId="4" hidden="1">{"via1",#N/A,TRUE,"general";"via2",#N/A,TRUE,"general";"via3",#N/A,TRUE,"general"}</definedName>
    <definedName name="popp" localSheetId="3" hidden="1">{"via1",#N/A,TRUE,"general";"via2",#N/A,TRUE,"general";"via3",#N/A,TRUE,"general"}</definedName>
    <definedName name="popp" localSheetId="5" hidden="1">{"via1",#N/A,TRUE,"general";"via2",#N/A,TRUE,"general";"via3",#N/A,TRUE,"general"}</definedName>
    <definedName name="popp" hidden="1">{"via1",#N/A,TRUE,"general";"via2",#N/A,TRUE,"general";"via3",#N/A,TRUE,"general"}</definedName>
    <definedName name="popu">#REF!</definedName>
    <definedName name="popvds" localSheetId="9"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5"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[37]BASES!$E$26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9" hidden="1">{"via1",#N/A,TRUE,"general";"via2",#N/A,TRUE,"general";"via3",#N/A,TRUE,"general"}</definedName>
    <definedName name="pouig" localSheetId="8" hidden="1">{"via1",#N/A,TRUE,"general";"via2",#N/A,TRUE,"general";"via3",#N/A,TRUE,"general"}</definedName>
    <definedName name="pouig" localSheetId="7" hidden="1">{"via1",#N/A,TRUE,"general";"via2",#N/A,TRUE,"general";"via3",#N/A,TRUE,"general"}</definedName>
    <definedName name="pouig" localSheetId="2" hidden="1">{"via1",#N/A,TRUE,"general";"via2",#N/A,TRUE,"general";"via3",#N/A,TRUE,"general"}</definedName>
    <definedName name="pouig" localSheetId="6" hidden="1">{"via1",#N/A,TRUE,"general";"via2",#N/A,TRUE,"general";"via3",#N/A,TRUE,"general"}</definedName>
    <definedName name="pouig" localSheetId="4" hidden="1">{"via1",#N/A,TRUE,"general";"via2",#N/A,TRUE,"general";"via3",#N/A,TRUE,"general"}</definedName>
    <definedName name="pouig" localSheetId="3" hidden="1">{"via1",#N/A,TRUE,"general";"via2",#N/A,TRUE,"general";"via3",#N/A,TRUE,"general"}</definedName>
    <definedName name="pouig" localSheetId="5" hidden="1">{"via1",#N/A,TRUE,"general";"via2",#N/A,TRUE,"general";"via3",#N/A,TRUE,"general"}</definedName>
    <definedName name="pouig" hidden="1">{"via1",#N/A,TRUE,"general";"via2",#N/A,TRUE,"general";"via3",#N/A,TRUE,"general"}</definedName>
    <definedName name="POZO">[57]Tablas!$C$1:$C$65536</definedName>
    <definedName name="PPPP" localSheetId="9" hidden="1">{#N/A,#N/A,FALSE,"orthoflow";#N/A,#N/A,FALSE,"Miscelaneos";#N/A,#N/A,FALSE,"Instrumentacio";#N/A,#N/A,FALSE,"Electrico";#N/A,#N/A,FALSE,"Valv. Seguridad"}</definedName>
    <definedName name="PPPP" localSheetId="8" hidden="1">{#N/A,#N/A,FALSE,"orthoflow";#N/A,#N/A,FALSE,"Miscelaneos";#N/A,#N/A,FALSE,"Instrumentacio";#N/A,#N/A,FALSE,"Electrico";#N/A,#N/A,FALSE,"Valv. Seguridad"}</definedName>
    <definedName name="PPPP" localSheetId="7" hidden="1">{#N/A,#N/A,FALSE,"orthoflow";#N/A,#N/A,FALSE,"Miscelaneos";#N/A,#N/A,FALSE,"Instrumentacio";#N/A,#N/A,FALSE,"Electrico";#N/A,#N/A,FALSE,"Valv. Seguridad"}</definedName>
    <definedName name="PPPP" localSheetId="2" hidden="1">{#N/A,#N/A,FALSE,"orthoflow";#N/A,#N/A,FALSE,"Miscelaneos";#N/A,#N/A,FALSE,"Instrumentacio";#N/A,#N/A,FALSE,"Electrico";#N/A,#N/A,FALSE,"Valv. Seguridad"}</definedName>
    <definedName name="PPPP" localSheetId="6" hidden="1">{#N/A,#N/A,FALSE,"orthoflow";#N/A,#N/A,FALSE,"Miscelaneos";#N/A,#N/A,FALSE,"Instrumentacio";#N/A,#N/A,FALSE,"Electrico";#N/A,#N/A,FALSE,"Valv. Seguridad"}</definedName>
    <definedName name="PPPP" localSheetId="4" hidden="1">{#N/A,#N/A,FALSE,"orthoflow";#N/A,#N/A,FALSE,"Miscelaneos";#N/A,#N/A,FALSE,"Instrumentacio";#N/A,#N/A,FALSE,"Electrico";#N/A,#N/A,FALSE,"Valv. Seguridad"}</definedName>
    <definedName name="PPPP" localSheetId="3" hidden="1">{#N/A,#N/A,FALSE,"orthoflow";#N/A,#N/A,FALSE,"Miscelaneos";#N/A,#N/A,FALSE,"Instrumentacio";#N/A,#N/A,FALSE,"Electrico";#N/A,#N/A,FALSE,"Valv. Seguridad"}</definedName>
    <definedName name="PPPP" localSheetId="5"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9" hidden="1">{"via1",#N/A,TRUE,"general";"via2",#N/A,TRUE,"general";"via3",#N/A,TRUE,"general"}</definedName>
    <definedName name="ppppp9" localSheetId="8" hidden="1">{"via1",#N/A,TRUE,"general";"via2",#N/A,TRUE,"general";"via3",#N/A,TRUE,"general"}</definedName>
    <definedName name="ppppp9" localSheetId="7" hidden="1">{"via1",#N/A,TRUE,"general";"via2",#N/A,TRUE,"general";"via3",#N/A,TRUE,"general"}</definedName>
    <definedName name="ppppp9" localSheetId="2" hidden="1">{"via1",#N/A,TRUE,"general";"via2",#N/A,TRUE,"general";"via3",#N/A,TRUE,"general"}</definedName>
    <definedName name="ppppp9" localSheetId="6" hidden="1">{"via1",#N/A,TRUE,"general";"via2",#N/A,TRUE,"general";"via3",#N/A,TRUE,"general"}</definedName>
    <definedName name="ppppp9" localSheetId="4" hidden="1">{"via1",#N/A,TRUE,"general";"via2",#N/A,TRUE,"general";"via3",#N/A,TRUE,"general"}</definedName>
    <definedName name="ppppp9" localSheetId="3" hidden="1">{"via1",#N/A,TRUE,"general";"via2",#N/A,TRUE,"general";"via3",#N/A,TRUE,"general"}</definedName>
    <definedName name="ppppp9" localSheetId="5" hidden="1">{"via1",#N/A,TRUE,"general";"via2",#N/A,TRUE,"general";"via3",#N/A,TRUE,"general"}</definedName>
    <definedName name="ppppp9" hidden="1">{"via1",#N/A,TRUE,"general";"via2",#N/A,TRUE,"general";"via3",#N/A,TRUE,"general"}</definedName>
    <definedName name="pppppd" localSheetId="9"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5"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9" hidden="1">{"via1",#N/A,TRUE,"general";"via2",#N/A,TRUE,"general";"via3",#N/A,TRUE,"general"}</definedName>
    <definedName name="pqroj" localSheetId="8" hidden="1">{"via1",#N/A,TRUE,"general";"via2",#N/A,TRUE,"general";"via3",#N/A,TRUE,"general"}</definedName>
    <definedName name="pqroj" localSheetId="7" hidden="1">{"via1",#N/A,TRUE,"general";"via2",#N/A,TRUE,"general";"via3",#N/A,TRUE,"general"}</definedName>
    <definedName name="pqroj" localSheetId="2" hidden="1">{"via1",#N/A,TRUE,"general";"via2",#N/A,TRUE,"general";"via3",#N/A,TRUE,"general"}</definedName>
    <definedName name="pqroj" localSheetId="6" hidden="1">{"via1",#N/A,TRUE,"general";"via2",#N/A,TRUE,"general";"via3",#N/A,TRUE,"general"}</definedName>
    <definedName name="pqroj" localSheetId="4" hidden="1">{"via1",#N/A,TRUE,"general";"via2",#N/A,TRUE,"general";"via3",#N/A,TRUE,"general"}</definedName>
    <definedName name="pqroj" localSheetId="3" hidden="1">{"via1",#N/A,TRUE,"general";"via2",#N/A,TRUE,"general";"via3",#N/A,TRUE,"general"}</definedName>
    <definedName name="pqroj" localSheetId="5" hidden="1">{"via1",#N/A,TRUE,"general";"via2",#N/A,TRUE,"general";"via3",#N/A,TRUE,"general"}</definedName>
    <definedName name="pqroj" hidden="1">{"via1",#N/A,TRUE,"general";"via2",#N/A,TRUE,"general";"via3",#N/A,TRUE,"general"}</definedName>
    <definedName name="Pr">[47]medelo!$D$46</definedName>
    <definedName name="PRE">#REF!</definedName>
    <definedName name="Precio">#REF!</definedName>
    <definedName name="precio2">#REF!</definedName>
    <definedName name="PrecioS">#REF!</definedName>
    <definedName name="PREST">#REF!</definedName>
    <definedName name="PRIMER" localSheetId="9" hidden="1">{"via1",#N/A,TRUE,"general";"via2",#N/A,TRUE,"general";"via3",#N/A,TRUE,"general"}</definedName>
    <definedName name="PRIMER" localSheetId="8" hidden="1">{"via1",#N/A,TRUE,"general";"via2",#N/A,TRUE,"general";"via3",#N/A,TRUE,"general"}</definedName>
    <definedName name="PRIMER" localSheetId="7" hidden="1">{"via1",#N/A,TRUE,"general";"via2",#N/A,TRUE,"general";"via3",#N/A,TRUE,"general"}</definedName>
    <definedName name="PRIMER" localSheetId="2" hidden="1">{"via1",#N/A,TRUE,"general";"via2",#N/A,TRUE,"general";"via3",#N/A,TRUE,"general"}</definedName>
    <definedName name="PRIMER" localSheetId="6" hidden="1">{"via1",#N/A,TRUE,"general";"via2",#N/A,TRUE,"general";"via3",#N/A,TRUE,"general"}</definedName>
    <definedName name="PRIMER" localSheetId="4" hidden="1">{"via1",#N/A,TRUE,"general";"via2",#N/A,TRUE,"general";"via3",#N/A,TRUE,"general"}</definedName>
    <definedName name="PRIMER" localSheetId="3" hidden="1">{"via1",#N/A,TRUE,"general";"via2",#N/A,TRUE,"general";"via3",#N/A,TRUE,"general"}</definedName>
    <definedName name="PRIMER" localSheetId="5" hidden="1">{"via1",#N/A,TRUE,"general";"via2",#N/A,TRUE,"general";"via3",#N/A,TRUE,"general"}</definedName>
    <definedName name="PRIMER" hidden="1">{"via1",#N/A,TRUE,"general";"via2",#N/A,TRUE,"general";"via3",#N/A,TRUE,"general"}</definedName>
    <definedName name="PRIMERO">'[88]Informe Semanal 1'!$V$43:$W$43</definedName>
    <definedName name="PRIMET" localSheetId="9"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5"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 hidden="1">#REF!</definedName>
    <definedName name="PROGDES">#REF!</definedName>
    <definedName name="Programa">#REF!</definedName>
    <definedName name="programainv">[0]!ERR</definedName>
    <definedName name="Proponente">#REF!</definedName>
    <definedName name="PRUEBA" localSheetId="0">[97]!absc</definedName>
    <definedName name="PRUEBA">[97]!absc</definedName>
    <definedName name="prueba1" localSheetId="0">[97]!absc</definedName>
    <definedName name="prueba1">[97]!absc</definedName>
    <definedName name="PRUEBA2">#REF!</definedName>
    <definedName name="ps">#REF!</definedName>
    <definedName name="PSTRESS_RELIEVI">#REF!</definedName>
    <definedName name="PTAR" localSheetId="9" hidden="1">{#N/A,#N/A,FALSE,"Estatico";#N/A,#N/A,FALSE,"Tuberia";#N/A,#N/A,FALSE,"Instrumentación";#N/A,#N/A,FALSE,"Mecanica";#N/A,#N/A,FALSE,"Electrico";#N/A,#N/A,FALSE,"Ofic.Civiles"}</definedName>
    <definedName name="PTAR" localSheetId="8" hidden="1">{#N/A,#N/A,FALSE,"Estatico";#N/A,#N/A,FALSE,"Tuberia";#N/A,#N/A,FALSE,"Instrumentación";#N/A,#N/A,FALSE,"Mecanica";#N/A,#N/A,FALSE,"Electrico";#N/A,#N/A,FALSE,"Ofic.Civiles"}</definedName>
    <definedName name="PTAR" localSheetId="7" hidden="1">{#N/A,#N/A,FALSE,"Estatico";#N/A,#N/A,FALSE,"Tuberia";#N/A,#N/A,FALSE,"Instrumentación";#N/A,#N/A,FALSE,"Mecanica";#N/A,#N/A,FALSE,"Electrico";#N/A,#N/A,FALSE,"Ofic.Civiles"}</definedName>
    <definedName name="PTAR" localSheetId="2" hidden="1">{#N/A,#N/A,FALSE,"Estatico";#N/A,#N/A,FALSE,"Tuberia";#N/A,#N/A,FALSE,"Instrumentación";#N/A,#N/A,FALSE,"Mecanica";#N/A,#N/A,FALSE,"Electrico";#N/A,#N/A,FALSE,"Ofic.Civiles"}</definedName>
    <definedName name="PTAR" localSheetId="6"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localSheetId="3" hidden="1">{#N/A,#N/A,FALSE,"Estatico";#N/A,#N/A,FALSE,"Tuberia";#N/A,#N/A,FALSE,"Instrumentación";#N/A,#N/A,FALSE,"Mecanica";#N/A,#N/A,FALSE,"Electrico";#N/A,#N/A,FALSE,"Ofic.Civiles"}</definedName>
    <definedName name="PTAR" localSheetId="5"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9" hidden="1">{"TAB1",#N/A,TRUE,"GENERAL";"TAB2",#N/A,TRUE,"GENERAL";"TAB3",#N/A,TRUE,"GENERAL";"TAB4",#N/A,TRUE,"GENERAL";"TAB5",#N/A,TRUE,"GENERAL"}</definedName>
    <definedName name="ptope" localSheetId="8" hidden="1">{"TAB1",#N/A,TRUE,"GENERAL";"TAB2",#N/A,TRUE,"GENERAL";"TAB3",#N/A,TRUE,"GENERAL";"TAB4",#N/A,TRUE,"GENERAL";"TAB5",#N/A,TRUE,"GENERAL"}</definedName>
    <definedName name="ptope" localSheetId="7" hidden="1">{"TAB1",#N/A,TRUE,"GENERAL";"TAB2",#N/A,TRUE,"GENERAL";"TAB3",#N/A,TRUE,"GENERAL";"TAB4",#N/A,TRUE,"GENERAL";"TAB5",#N/A,TRUE,"GENERAL"}</definedName>
    <definedName name="ptope" localSheetId="2" hidden="1">{"TAB1",#N/A,TRUE,"GENERAL";"TAB2",#N/A,TRUE,"GENERAL";"TAB3",#N/A,TRUE,"GENERAL";"TAB4",#N/A,TRUE,"GENERAL";"TAB5",#N/A,TRUE,"GENERAL"}</definedName>
    <definedName name="ptope" localSheetId="6" hidden="1">{"TAB1",#N/A,TRUE,"GENERAL";"TAB2",#N/A,TRUE,"GENERAL";"TAB3",#N/A,TRUE,"GENERAL";"TAB4",#N/A,TRUE,"GENERAL";"TAB5",#N/A,TRUE,"GENERAL"}</definedName>
    <definedName name="ptope" localSheetId="4" hidden="1">{"TAB1",#N/A,TRUE,"GENERAL";"TAB2",#N/A,TRUE,"GENERAL";"TAB3",#N/A,TRUE,"GENERAL";"TAB4",#N/A,TRUE,"GENERAL";"TAB5",#N/A,TRUE,"GENERAL"}</definedName>
    <definedName name="ptope" localSheetId="3" hidden="1">{"TAB1",#N/A,TRUE,"GENERAL";"TAB2",#N/A,TRUE,"GENERAL";"TAB3",#N/A,TRUE,"GENERAL";"TAB4",#N/A,TRUE,"GENERAL";"TAB5",#N/A,TRUE,"GENERAL"}</definedName>
    <definedName name="ptope" localSheetId="5" hidden="1">{"TAB1",#N/A,TRUE,"GENERAL";"TAB2",#N/A,TRUE,"GENERAL";"TAB3",#N/A,TRUE,"GENERAL";"TAB4",#N/A,TRUE,"GENERAL";"TAB5",#N/A,TRUE,"GENERAL"}</definedName>
    <definedName name="ptope" hidden="1">{"TAB1",#N/A,TRUE,"GENERAL";"TAB2",#N/A,TRUE,"GENERAL";"TAB3",#N/A,TRUE,"GENERAL";"TAB4",#N/A,TRUE,"GENERAL";"TAB5",#N/A,TRUE,"GENERAL"}</definedName>
    <definedName name="ptopes" localSheetId="9" hidden="1">{"via1",#N/A,TRUE,"general";"via2",#N/A,TRUE,"general";"via3",#N/A,TRUE,"general"}</definedName>
    <definedName name="ptopes" localSheetId="8" hidden="1">{"via1",#N/A,TRUE,"general";"via2",#N/A,TRUE,"general";"via3",#N/A,TRUE,"general"}</definedName>
    <definedName name="ptopes" localSheetId="7" hidden="1">{"via1",#N/A,TRUE,"general";"via2",#N/A,TRUE,"general";"via3",#N/A,TRUE,"general"}</definedName>
    <definedName name="ptopes" localSheetId="2" hidden="1">{"via1",#N/A,TRUE,"general";"via2",#N/A,TRUE,"general";"via3",#N/A,TRUE,"general"}</definedName>
    <definedName name="ptopes" localSheetId="6" hidden="1">{"via1",#N/A,TRUE,"general";"via2",#N/A,TRUE,"general";"via3",#N/A,TRUE,"general"}</definedName>
    <definedName name="ptopes" localSheetId="4" hidden="1">{"via1",#N/A,TRUE,"general";"via2",#N/A,TRUE,"general";"via3",#N/A,TRUE,"general"}</definedName>
    <definedName name="ptopes" localSheetId="3" hidden="1">{"via1",#N/A,TRUE,"general";"via2",#N/A,TRUE,"general";"via3",#N/A,TRUE,"general"}</definedName>
    <definedName name="ptopes" localSheetId="5"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[47]medelo!$A$66:$A$83</definedName>
    <definedName name="Pwf_min">'[98]ORITO 02 '!$E$8</definedName>
    <definedName name="Pwfd">#REF!</definedName>
    <definedName name="Q">#REF!</definedName>
    <definedName name="Q_actual">'[98]ORITO 02 '!$E$7</definedName>
    <definedName name="Q_BRUTO">#REF!</definedName>
    <definedName name="q1q1q" localSheetId="9" hidden="1">{"via1",#N/A,TRUE,"general";"via2",#N/A,TRUE,"general";"via3",#N/A,TRUE,"general"}</definedName>
    <definedName name="q1q1q" localSheetId="8" hidden="1">{"via1",#N/A,TRUE,"general";"via2",#N/A,TRUE,"general";"via3",#N/A,TRUE,"general"}</definedName>
    <definedName name="q1q1q" localSheetId="7" hidden="1">{"via1",#N/A,TRUE,"general";"via2",#N/A,TRUE,"general";"via3",#N/A,TRUE,"general"}</definedName>
    <definedName name="q1q1q" localSheetId="2" hidden="1">{"via1",#N/A,TRUE,"general";"via2",#N/A,TRUE,"general";"via3",#N/A,TRUE,"general"}</definedName>
    <definedName name="q1q1q" localSheetId="6" hidden="1">{"via1",#N/A,TRUE,"general";"via2",#N/A,TRUE,"general";"via3",#N/A,TRUE,"general"}</definedName>
    <definedName name="q1q1q" localSheetId="4" hidden="1">{"via1",#N/A,TRUE,"general";"via2",#N/A,TRUE,"general";"via3",#N/A,TRUE,"general"}</definedName>
    <definedName name="q1q1q" localSheetId="3" hidden="1">{"via1",#N/A,TRUE,"general";"via2",#N/A,TRUE,"general";"via3",#N/A,TRUE,"general"}</definedName>
    <definedName name="q1q1q" localSheetId="5" hidden="1">{"via1",#N/A,TRUE,"general";"via2",#N/A,TRUE,"general";"via3",#N/A,TRUE,"general"}</definedName>
    <definedName name="q1q1q" hidden="1">{"via1",#N/A,TRUE,"general";"via2",#N/A,TRUE,"general";"via3",#N/A,TRUE,"general"}</definedName>
    <definedName name="qaedtguj" localSheetId="9" hidden="1">{"via1",#N/A,TRUE,"general";"via2",#N/A,TRUE,"general";"via3",#N/A,TRUE,"general"}</definedName>
    <definedName name="qaedtguj" localSheetId="8" hidden="1">{"via1",#N/A,TRUE,"general";"via2",#N/A,TRUE,"general";"via3",#N/A,TRUE,"general"}</definedName>
    <definedName name="qaedtguj" localSheetId="7" hidden="1">{"via1",#N/A,TRUE,"general";"via2",#N/A,TRUE,"general";"via3",#N/A,TRUE,"general"}</definedName>
    <definedName name="qaedtguj" localSheetId="2" hidden="1">{"via1",#N/A,TRUE,"general";"via2",#N/A,TRUE,"general";"via3",#N/A,TRUE,"general"}</definedName>
    <definedName name="qaedtguj" localSheetId="6" hidden="1">{"via1",#N/A,TRUE,"general";"via2",#N/A,TRUE,"general";"via3",#N/A,TRUE,"general"}</definedName>
    <definedName name="qaedtguj" localSheetId="4" hidden="1">{"via1",#N/A,TRUE,"general";"via2",#N/A,TRUE,"general";"via3",#N/A,TRUE,"general"}</definedName>
    <definedName name="qaedtguj" localSheetId="3" hidden="1">{"via1",#N/A,TRUE,"general";"via2",#N/A,TRUE,"general";"via3",#N/A,TRUE,"general"}</definedName>
    <definedName name="qaedtguj" localSheetId="5" hidden="1">{"via1",#N/A,TRUE,"general";"via2",#N/A,TRUE,"general";"via3",#N/A,TRUE,"general"}</definedName>
    <definedName name="qaedtguj" hidden="1">{"via1",#N/A,TRUE,"general";"via2",#N/A,TRUE,"general";"via3",#N/A,TRUE,"general"}</definedName>
    <definedName name="QAQSWS" localSheetId="9" hidden="1">{"via1",#N/A,TRUE,"general";"via2",#N/A,TRUE,"general";"via3",#N/A,TRUE,"general"}</definedName>
    <definedName name="QAQSWS" localSheetId="8" hidden="1">{"via1",#N/A,TRUE,"general";"via2",#N/A,TRUE,"general";"via3",#N/A,TRUE,"general"}</definedName>
    <definedName name="QAQSWS" localSheetId="7" hidden="1">{"via1",#N/A,TRUE,"general";"via2",#N/A,TRUE,"general";"via3",#N/A,TRUE,"general"}</definedName>
    <definedName name="QAQSWS" localSheetId="2" hidden="1">{"via1",#N/A,TRUE,"general";"via2",#N/A,TRUE,"general";"via3",#N/A,TRUE,"general"}</definedName>
    <definedName name="QAQSWS" localSheetId="6" hidden="1">{"via1",#N/A,TRUE,"general";"via2",#N/A,TRUE,"general";"via3",#N/A,TRUE,"general"}</definedName>
    <definedName name="QAQSWS" localSheetId="4" hidden="1">{"via1",#N/A,TRUE,"general";"via2",#N/A,TRUE,"general";"via3",#N/A,TRUE,"general"}</definedName>
    <definedName name="QAQSWS" localSheetId="3" hidden="1">{"via1",#N/A,TRUE,"general";"via2",#N/A,TRUE,"general";"via3",#N/A,TRUE,"general"}</definedName>
    <definedName name="QAQSWS" localSheetId="5" hidden="1">{"via1",#N/A,TRUE,"general";"via2",#N/A,TRUE,"general";"via3",#N/A,TRUE,"general"}</definedName>
    <definedName name="QAQSWS" hidden="1">{"via1",#N/A,TRUE,"general";"via2",#N/A,TRUE,"general";"via3",#N/A,TRUE,"general"}</definedName>
    <definedName name="qaqwwxcr" localSheetId="9" hidden="1">{"via1",#N/A,TRUE,"general";"via2",#N/A,TRUE,"general";"via3",#N/A,TRUE,"general"}</definedName>
    <definedName name="qaqwwxcr" localSheetId="8" hidden="1">{"via1",#N/A,TRUE,"general";"via2",#N/A,TRUE,"general";"via3",#N/A,TRUE,"general"}</definedName>
    <definedName name="qaqwwxcr" localSheetId="7" hidden="1">{"via1",#N/A,TRUE,"general";"via2",#N/A,TRUE,"general";"via3",#N/A,TRUE,"general"}</definedName>
    <definedName name="qaqwwxcr" localSheetId="2" hidden="1">{"via1",#N/A,TRUE,"general";"via2",#N/A,TRUE,"general";"via3",#N/A,TRUE,"general"}</definedName>
    <definedName name="qaqwwxcr" localSheetId="6" hidden="1">{"via1",#N/A,TRUE,"general";"via2",#N/A,TRUE,"general";"via3",#N/A,TRUE,"general"}</definedName>
    <definedName name="qaqwwxcr" localSheetId="4" hidden="1">{"via1",#N/A,TRUE,"general";"via2",#N/A,TRUE,"general";"via3",#N/A,TRUE,"general"}</definedName>
    <definedName name="qaqwwxcr" localSheetId="3" hidden="1">{"via1",#N/A,TRUE,"general";"via2",#N/A,TRUE,"general";"via3",#N/A,TRUE,"general"}</definedName>
    <definedName name="qaqwwxcr" localSheetId="5" hidden="1">{"via1",#N/A,TRUE,"general";"via2",#N/A,TRUE,"general";"via3",#N/A,TRUE,"general"}</definedName>
    <definedName name="qaqwwxcr" hidden="1">{"via1",#N/A,TRUE,"general";"via2",#N/A,TRUE,"general";"via3",#N/A,TRUE,"general"}</definedName>
    <definedName name="qaz">#REF!</definedName>
    <definedName name="qedcd" localSheetId="9" hidden="1">{"via1",#N/A,TRUE,"general";"via2",#N/A,TRUE,"general";"via3",#N/A,TRUE,"general"}</definedName>
    <definedName name="qedcd" localSheetId="8" hidden="1">{"via1",#N/A,TRUE,"general";"via2",#N/A,TRUE,"general";"via3",#N/A,TRUE,"general"}</definedName>
    <definedName name="qedcd" localSheetId="7" hidden="1">{"via1",#N/A,TRUE,"general";"via2",#N/A,TRUE,"general";"via3",#N/A,TRUE,"general"}</definedName>
    <definedName name="qedcd" localSheetId="2" hidden="1">{"via1",#N/A,TRUE,"general";"via2",#N/A,TRUE,"general";"via3",#N/A,TRUE,"general"}</definedName>
    <definedName name="qedcd" localSheetId="6" hidden="1">{"via1",#N/A,TRUE,"general";"via2",#N/A,TRUE,"general";"via3",#N/A,TRUE,"general"}</definedName>
    <definedName name="qedcd" localSheetId="4" hidden="1">{"via1",#N/A,TRUE,"general";"via2",#N/A,TRUE,"general";"via3",#N/A,TRUE,"general"}</definedName>
    <definedName name="qedcd" localSheetId="3" hidden="1">{"via1",#N/A,TRUE,"general";"via2",#N/A,TRUE,"general";"via3",#N/A,TRUE,"general"}</definedName>
    <definedName name="qedcd" localSheetId="5" hidden="1">{"via1",#N/A,TRUE,"general";"via2",#N/A,TRUE,"general";"via3",#N/A,TRUE,"general"}</definedName>
    <definedName name="qedcd" hidden="1">{"via1",#N/A,TRUE,"general";"via2",#N/A,TRUE,"general";"via3",#N/A,TRUE,"general"}</definedName>
    <definedName name="qeqewe" localSheetId="9"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5" hidden="1">{"TAB1",#N/A,TRUE,"GENERAL";"TAB2",#N/A,TRUE,"GENERAL";"TAB3",#N/A,TRUE,"GENERAL";"TAB4",#N/A,TRUE,"GENERAL";"TAB5",#N/A,TRUE,"GENERAL"}</definedName>
    <definedName name="qeqewe" hidden="1">{"TAB1",#N/A,TRUE,"GENERAL";"TAB2",#N/A,TRUE,"GENERAL";"TAB3",#N/A,TRUE,"GENERAL";"TAB4",#N/A,TRUE,"GENERAL";"TAB5",#N/A,TRUE,"GENERAL"}</definedName>
    <definedName name="qewj" localSheetId="9" hidden="1">{"via1",#N/A,TRUE,"general";"via2",#N/A,TRUE,"general";"via3",#N/A,TRUE,"general"}</definedName>
    <definedName name="qewj" localSheetId="8" hidden="1">{"via1",#N/A,TRUE,"general";"via2",#N/A,TRUE,"general";"via3",#N/A,TRUE,"general"}</definedName>
    <definedName name="qewj" localSheetId="7" hidden="1">{"via1",#N/A,TRUE,"general";"via2",#N/A,TRUE,"general";"via3",#N/A,TRUE,"general"}</definedName>
    <definedName name="qewj" localSheetId="2" hidden="1">{"via1",#N/A,TRUE,"general";"via2",#N/A,TRUE,"general";"via3",#N/A,TRUE,"general"}</definedName>
    <definedName name="qewj" localSheetId="6" hidden="1">{"via1",#N/A,TRUE,"general";"via2",#N/A,TRUE,"general";"via3",#N/A,TRUE,"general"}</definedName>
    <definedName name="qewj" localSheetId="4" hidden="1">{"via1",#N/A,TRUE,"general";"via2",#N/A,TRUE,"general";"via3",#N/A,TRUE,"general"}</definedName>
    <definedName name="qewj" localSheetId="3" hidden="1">{"via1",#N/A,TRUE,"general";"via2",#N/A,TRUE,"general";"via3",#N/A,TRUE,"general"}</definedName>
    <definedName name="qewj" localSheetId="5" hidden="1">{"via1",#N/A,TRUE,"general";"via2",#N/A,TRUE,"general";"via3",#N/A,TRUE,"general"}</definedName>
    <definedName name="qewj" hidden="1">{"via1",#N/A,TRUE,"general";"via2",#N/A,TRUE,"general";"via3",#N/A,TRUE,"general"}</definedName>
    <definedName name="Qmax">[47]medelo!$B$63</definedName>
    <definedName name="qqqqqw" localSheetId="9" hidden="1">{"via1",#N/A,TRUE,"general";"via2",#N/A,TRUE,"general";"via3",#N/A,TRUE,"general"}</definedName>
    <definedName name="qqqqqw" localSheetId="8" hidden="1">{"via1",#N/A,TRUE,"general";"via2",#N/A,TRUE,"general";"via3",#N/A,TRUE,"general"}</definedName>
    <definedName name="qqqqqw" localSheetId="7" hidden="1">{"via1",#N/A,TRUE,"general";"via2",#N/A,TRUE,"general";"via3",#N/A,TRUE,"general"}</definedName>
    <definedName name="qqqqqw" localSheetId="2" hidden="1">{"via1",#N/A,TRUE,"general";"via2",#N/A,TRUE,"general";"via3",#N/A,TRUE,"general"}</definedName>
    <definedName name="qqqqqw" localSheetId="6" hidden="1">{"via1",#N/A,TRUE,"general";"via2",#N/A,TRUE,"general";"via3",#N/A,TRUE,"general"}</definedName>
    <definedName name="qqqqqw" localSheetId="4" hidden="1">{"via1",#N/A,TRUE,"general";"via2",#N/A,TRUE,"general";"via3",#N/A,TRUE,"general"}</definedName>
    <definedName name="qqqqqw" localSheetId="3" hidden="1">{"via1",#N/A,TRUE,"general";"via2",#N/A,TRUE,"general";"via3",#N/A,TRUE,"general"}</definedName>
    <definedName name="qqqqqw" localSheetId="5" hidden="1">{"via1",#N/A,TRUE,"general";"via2",#N/A,TRUE,"general";"via3",#N/A,TRUE,"general"}</definedName>
    <definedName name="qqqqqw" hidden="1">{"via1",#N/A,TRUE,"general";"via2",#N/A,TRUE,"general";"via3",#N/A,TRUE,"general"}</definedName>
    <definedName name="QS">#REF!</definedName>
    <definedName name="Qt">'[98]ORITO 02 '!$E$9</definedName>
    <definedName name="QTIES">#REF!</definedName>
    <definedName name="QTY">#REF!</definedName>
    <definedName name="qw" localSheetId="9" hidden="1">{"via1",#N/A,TRUE,"general";"via2",#N/A,TRUE,"general";"via3",#N/A,TRUE,"general"}</definedName>
    <definedName name="qw" localSheetId="8" hidden="1">{"via1",#N/A,TRUE,"general";"via2",#N/A,TRUE,"general";"via3",#N/A,TRUE,"general"}</definedName>
    <definedName name="qw" localSheetId="7" hidden="1">{"via1",#N/A,TRUE,"general";"via2",#N/A,TRUE,"general";"via3",#N/A,TRUE,"general"}</definedName>
    <definedName name="qw" localSheetId="2" hidden="1">{"via1",#N/A,TRUE,"general";"via2",#N/A,TRUE,"general";"via3",#N/A,TRUE,"general"}</definedName>
    <definedName name="qw" localSheetId="6" hidden="1">{"via1",#N/A,TRUE,"general";"via2",#N/A,TRUE,"general";"via3",#N/A,TRUE,"general"}</definedName>
    <definedName name="qw" localSheetId="4" hidden="1">{"via1",#N/A,TRUE,"general";"via2",#N/A,TRUE,"general";"via3",#N/A,TRUE,"general"}</definedName>
    <definedName name="qw" localSheetId="3" hidden="1">{"via1",#N/A,TRUE,"general";"via2",#N/A,TRUE,"general";"via3",#N/A,TRUE,"general"}</definedName>
    <definedName name="qw" localSheetId="5" hidden="1">{"via1",#N/A,TRUE,"general";"via2",#N/A,TRUE,"general";"via3",#N/A,TRUE,"general"}</definedName>
    <definedName name="qw" hidden="1">{"via1",#N/A,TRUE,"general";"via2",#N/A,TRUE,"general";"via3",#N/A,TRUE,"general"}</definedName>
    <definedName name="qwdas2" localSheetId="9" hidden="1">{"via1",#N/A,TRUE,"general";"via2",#N/A,TRUE,"general";"via3",#N/A,TRUE,"general"}</definedName>
    <definedName name="qwdas2" localSheetId="8" hidden="1">{"via1",#N/A,TRUE,"general";"via2",#N/A,TRUE,"general";"via3",#N/A,TRUE,"general"}</definedName>
    <definedName name="qwdas2" localSheetId="7" hidden="1">{"via1",#N/A,TRUE,"general";"via2",#N/A,TRUE,"general";"via3",#N/A,TRUE,"general"}</definedName>
    <definedName name="qwdas2" localSheetId="2" hidden="1">{"via1",#N/A,TRUE,"general";"via2",#N/A,TRUE,"general";"via3",#N/A,TRUE,"general"}</definedName>
    <definedName name="qwdas2" localSheetId="6" hidden="1">{"via1",#N/A,TRUE,"general";"via2",#N/A,TRUE,"general";"via3",#N/A,TRUE,"general"}</definedName>
    <definedName name="qwdas2" localSheetId="4" hidden="1">{"via1",#N/A,TRUE,"general";"via2",#N/A,TRUE,"general";"via3",#N/A,TRUE,"general"}</definedName>
    <definedName name="qwdas2" localSheetId="3" hidden="1">{"via1",#N/A,TRUE,"general";"via2",#N/A,TRUE,"general";"via3",#N/A,TRUE,"general"}</definedName>
    <definedName name="qwdas2" localSheetId="5" hidden="1">{"via1",#N/A,TRUE,"general";"via2",#N/A,TRUE,"general";"via3",#N/A,TRUE,"general"}</definedName>
    <definedName name="qwdas2" hidden="1">{"via1",#N/A,TRUE,"general";"via2",#N/A,TRUE,"general";"via3",#N/A,TRUE,"general"}</definedName>
    <definedName name="QWE">#REF!</definedName>
    <definedName name="qweqe" localSheetId="9" hidden="1">{"TAB1",#N/A,TRUE,"GENERAL";"TAB2",#N/A,TRUE,"GENERAL";"TAB3",#N/A,TRUE,"GENERAL";"TAB4",#N/A,TRUE,"GENERAL";"TAB5",#N/A,TRUE,"GENERAL"}</definedName>
    <definedName name="qweqe" localSheetId="8" hidden="1">{"TAB1",#N/A,TRUE,"GENERAL";"TAB2",#N/A,TRUE,"GENERAL";"TAB3",#N/A,TRUE,"GENERAL";"TAB4",#N/A,TRUE,"GENERAL";"TAB5",#N/A,TRUE,"GENERAL"}</definedName>
    <definedName name="qweqe" localSheetId="7" hidden="1">{"TAB1",#N/A,TRUE,"GENERAL";"TAB2",#N/A,TRUE,"GENERAL";"TAB3",#N/A,TRUE,"GENERAL";"TAB4",#N/A,TRUE,"GENERAL";"TAB5",#N/A,TRUE,"GENERAL"}</definedName>
    <definedName name="qweqe" localSheetId="2" hidden="1">{"TAB1",#N/A,TRUE,"GENERAL";"TAB2",#N/A,TRUE,"GENERAL";"TAB3",#N/A,TRUE,"GENERAL";"TAB4",#N/A,TRUE,"GENERAL";"TAB5",#N/A,TRUE,"GENERAL"}</definedName>
    <definedName name="qweqe" localSheetId="6" hidden="1">{"TAB1",#N/A,TRUE,"GENERAL";"TAB2",#N/A,TRUE,"GENERAL";"TAB3",#N/A,TRUE,"GENERAL";"TAB4",#N/A,TRUE,"GENERAL";"TAB5",#N/A,TRUE,"GENERAL"}</definedName>
    <definedName name="qweqe" localSheetId="4" hidden="1">{"TAB1",#N/A,TRUE,"GENERAL";"TAB2",#N/A,TRUE,"GENERAL";"TAB3",#N/A,TRUE,"GENERAL";"TAB4",#N/A,TRUE,"GENERAL";"TAB5",#N/A,TRUE,"GENERAL"}</definedName>
    <definedName name="qweqe" localSheetId="3" hidden="1">{"TAB1",#N/A,TRUE,"GENERAL";"TAB2",#N/A,TRUE,"GENERAL";"TAB3",#N/A,TRUE,"GENERAL";"TAB4",#N/A,TRUE,"GENERAL";"TAB5",#N/A,TRUE,"GENERAL"}</definedName>
    <definedName name="qweqe" localSheetId="5" hidden="1">{"TAB1",#N/A,TRUE,"GENERAL";"TAB2",#N/A,TRUE,"GENERAL";"TAB3",#N/A,TRUE,"GENERAL";"TAB4",#N/A,TRUE,"GENERAL";"TAB5",#N/A,TRUE,"GENERAL"}</definedName>
    <definedName name="qweqe" hidden="1">{"TAB1",#N/A,TRUE,"GENERAL";"TAB2",#N/A,TRUE,"GENERAL";"TAB3",#N/A,TRUE,"GENERAL";"TAB4",#N/A,TRUE,"GENERAL";"TAB5",#N/A,TRUE,"GENERAL"}</definedName>
    <definedName name="QWERTY">[0]!ERR</definedName>
    <definedName name="qwewertet" localSheetId="9" hidden="1">{#N/A,#N/A,TRUE,"1842CWN0"}</definedName>
    <definedName name="qwewertet" localSheetId="8" hidden="1">{#N/A,#N/A,TRUE,"1842CWN0"}</definedName>
    <definedName name="qwewertet" localSheetId="7" hidden="1">{#N/A,#N/A,TRUE,"1842CWN0"}</definedName>
    <definedName name="qwewertet" localSheetId="2" hidden="1">{#N/A,#N/A,TRUE,"1842CWN0"}</definedName>
    <definedName name="qwewertet" localSheetId="6" hidden="1">{#N/A,#N/A,TRUE,"1842CWN0"}</definedName>
    <definedName name="qwewertet" localSheetId="4" hidden="1">{#N/A,#N/A,TRUE,"1842CWN0"}</definedName>
    <definedName name="qwewertet" localSheetId="3" hidden="1">{#N/A,#N/A,TRUE,"1842CWN0"}</definedName>
    <definedName name="qwewertet" localSheetId="5" hidden="1">{#N/A,#N/A,TRUE,"1842CWN0"}</definedName>
    <definedName name="qwewertet" hidden="1">{#N/A,#N/A,TRUE,"1842CWN0"}</definedName>
    <definedName name="qwqwqwj" localSheetId="9"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5"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order">#REF!</definedName>
    <definedName name="recursos">[99]RECURSOS!$A$8:$A$204</definedName>
    <definedName name="rege" localSheetId="9" hidden="1">{"TAB1",#N/A,TRUE,"GENERAL";"TAB2",#N/A,TRUE,"GENERAL";"TAB3",#N/A,TRUE,"GENERAL";"TAB4",#N/A,TRUE,"GENERAL";"TAB5",#N/A,TRUE,"GENERAL"}</definedName>
    <definedName name="rege" localSheetId="8" hidden="1">{"TAB1",#N/A,TRUE,"GENERAL";"TAB2",#N/A,TRUE,"GENERAL";"TAB3",#N/A,TRUE,"GENERAL";"TAB4",#N/A,TRUE,"GENERAL";"TAB5",#N/A,TRUE,"GENERAL"}</definedName>
    <definedName name="rege" localSheetId="7" hidden="1">{"TAB1",#N/A,TRUE,"GENERAL";"TAB2",#N/A,TRUE,"GENERAL";"TAB3",#N/A,TRUE,"GENERAL";"TAB4",#N/A,TRUE,"GENERAL";"TAB5",#N/A,TRUE,"GENERAL"}</definedName>
    <definedName name="rege" localSheetId="2" hidden="1">{"TAB1",#N/A,TRUE,"GENERAL";"TAB2",#N/A,TRUE,"GENERAL";"TAB3",#N/A,TRUE,"GENERAL";"TAB4",#N/A,TRUE,"GENERAL";"TAB5",#N/A,TRUE,"GENERAL"}</definedName>
    <definedName name="rege" localSheetId="6" hidden="1">{"TAB1",#N/A,TRUE,"GENERAL";"TAB2",#N/A,TRUE,"GENERAL";"TAB3",#N/A,TRUE,"GENERAL";"TAB4",#N/A,TRUE,"GENERAL";"TAB5",#N/A,TRUE,"GENERAL"}</definedName>
    <definedName name="rege" localSheetId="4" hidden="1">{"TAB1",#N/A,TRUE,"GENERAL";"TAB2",#N/A,TRUE,"GENERAL";"TAB3",#N/A,TRUE,"GENERAL";"TAB4",#N/A,TRUE,"GENERAL";"TAB5",#N/A,TRUE,"GENERAL"}</definedName>
    <definedName name="rege" localSheetId="3" hidden="1">{"TAB1",#N/A,TRUE,"GENERAL";"TAB2",#N/A,TRUE,"GENERAL";"TAB3",#N/A,TRUE,"GENERAL";"TAB4",#N/A,TRUE,"GENERAL";"TAB5",#N/A,TRUE,"GENERAL"}</definedName>
    <definedName name="rege" localSheetId="5" hidden="1">{"TAB1",#N/A,TRUE,"GENERAL";"TAB2",#N/A,TRUE,"GENERAL";"TAB3",#N/A,TRUE,"GENERAL";"TAB4",#N/A,TRUE,"GENERAL";"TAB5",#N/A,TRUE,"GENERAL"}</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localSheetId="9"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5" hidden="1">{"TAB1",#N/A,TRUE,"GENERAL";"TAB2",#N/A,TRUE,"GENERAL";"TAB3",#N/A,TRUE,"GENERAL";"TAB4",#N/A,TRUE,"GENERAL";"TAB5",#N/A,TRUE,"GENERAL"}</definedName>
    <definedName name="regresd"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5"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localSheetId="9" hidden="1">{"via1",#N/A,TRUE,"general";"via2",#N/A,TRUE,"general";"via3",#N/A,TRUE,"general"}</definedName>
    <definedName name="REJHE" localSheetId="8" hidden="1">{"via1",#N/A,TRUE,"general";"via2",#N/A,TRUE,"general";"via3",#N/A,TRUE,"general"}</definedName>
    <definedName name="REJHE" localSheetId="7" hidden="1">{"via1",#N/A,TRUE,"general";"via2",#N/A,TRUE,"general";"via3",#N/A,TRUE,"general"}</definedName>
    <definedName name="REJHE" localSheetId="2" hidden="1">{"via1",#N/A,TRUE,"general";"via2",#N/A,TRUE,"general";"via3",#N/A,TRUE,"general"}</definedName>
    <definedName name="REJHE" localSheetId="6" hidden="1">{"via1",#N/A,TRUE,"general";"via2",#N/A,TRUE,"general";"via3",#N/A,TRUE,"general"}</definedName>
    <definedName name="REJHE" localSheetId="4" hidden="1">{"via1",#N/A,TRUE,"general";"via2",#N/A,TRUE,"general";"via3",#N/A,TRUE,"general"}</definedName>
    <definedName name="REJHE" localSheetId="3" hidden="1">{"via1",#N/A,TRUE,"general";"via2",#N/A,TRUE,"general";"via3",#N/A,TRUE,"general"}</definedName>
    <definedName name="REJHE" localSheetId="5" hidden="1">{"via1",#N/A,TRUE,"general";"via2",#N/A,TRUE,"general";"via3",#N/A,TRUE,"general"}</definedName>
    <definedName name="REJHE" hidden="1">{"via1",#N/A,TRUE,"general";"via2",#N/A,TRUE,"general";"via3",#N/A,TRUE,"general"}</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9" hidden="1">{"via1",#N/A,TRUE,"general";"via2",#N/A,TRUE,"general";"via3",#N/A,TRUE,"general"}</definedName>
    <definedName name="rer" localSheetId="8" hidden="1">{"via1",#N/A,TRUE,"general";"via2",#N/A,TRUE,"general";"via3",#N/A,TRUE,"general"}</definedName>
    <definedName name="rer" localSheetId="7" hidden="1">{"via1",#N/A,TRUE,"general";"via2",#N/A,TRUE,"general";"via3",#N/A,TRUE,"general"}</definedName>
    <definedName name="rer" localSheetId="2" hidden="1">{"via1",#N/A,TRUE,"general";"via2",#N/A,TRUE,"general";"via3",#N/A,TRUE,"general"}</definedName>
    <definedName name="rer" localSheetId="6" hidden="1">{"via1",#N/A,TRUE,"general";"via2",#N/A,TRUE,"general";"via3",#N/A,TRUE,"general"}</definedName>
    <definedName name="rer" localSheetId="4" hidden="1">{"via1",#N/A,TRUE,"general";"via2",#N/A,TRUE,"general";"via3",#N/A,TRUE,"general"}</definedName>
    <definedName name="rer" localSheetId="3" hidden="1">{"via1",#N/A,TRUE,"general";"via2",#N/A,TRUE,"general";"via3",#N/A,TRUE,"general"}</definedName>
    <definedName name="rer" localSheetId="5" hidden="1">{"via1",#N/A,TRUE,"general";"via2",#N/A,TRUE,"general";"via3",#N/A,TRUE,"general"}</definedName>
    <definedName name="rer" hidden="1">{"via1",#N/A,TRUE,"general";"via2",#N/A,TRUE,"general";"via3",#N/A,TRUE,"general"}</definedName>
    <definedName name="rererw" localSheetId="9"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5" hidden="1">{"TAB1",#N/A,TRUE,"GENERAL";"TAB2",#N/A,TRUE,"GENERAL";"TAB3",#N/A,TRUE,"GENERAL";"TAB4",#N/A,TRUE,"GENERAL";"TAB5",#N/A,TRUE,"GENERAL"}</definedName>
    <definedName name="rererw" hidden="1">{"TAB1",#N/A,TRUE,"GENERAL";"TAB2",#N/A,TRUE,"GENERAL";"TAB3",#N/A,TRUE,"GENERAL";"TAB4",#N/A,TRUE,"GENERAL";"TAB5",#N/A,TRUE,"GENERAL"}</definedName>
    <definedName name="rerg" localSheetId="9" hidden="1">{"TAB1",#N/A,TRUE,"GENERAL";"TAB2",#N/A,TRUE,"GENERAL";"TAB3",#N/A,TRUE,"GENERAL";"TAB4",#N/A,TRUE,"GENERAL";"TAB5",#N/A,TRUE,"GENERAL"}</definedName>
    <definedName name="rerg" localSheetId="8" hidden="1">{"TAB1",#N/A,TRUE,"GENERAL";"TAB2",#N/A,TRUE,"GENERAL";"TAB3",#N/A,TRUE,"GENERAL";"TAB4",#N/A,TRUE,"GENERAL";"TAB5",#N/A,TRUE,"GENERAL"}</definedName>
    <definedName name="rerg" localSheetId="7" hidden="1">{"TAB1",#N/A,TRUE,"GENERAL";"TAB2",#N/A,TRUE,"GENERAL";"TAB3",#N/A,TRUE,"GENERAL";"TAB4",#N/A,TRUE,"GENERAL";"TAB5",#N/A,TRUE,"GENERAL"}</definedName>
    <definedName name="rerg" localSheetId="2" hidden="1">{"TAB1",#N/A,TRUE,"GENERAL";"TAB2",#N/A,TRUE,"GENERAL";"TAB3",#N/A,TRUE,"GENERAL";"TAB4",#N/A,TRUE,"GENERAL";"TAB5",#N/A,TRUE,"GENERAL"}</definedName>
    <definedName name="rerg" localSheetId="6" hidden="1">{"TAB1",#N/A,TRUE,"GENERAL";"TAB2",#N/A,TRUE,"GENERAL";"TAB3",#N/A,TRUE,"GENERAL";"TAB4",#N/A,TRUE,"GENERAL";"TAB5",#N/A,TRUE,"GENERAL"}</definedName>
    <definedName name="rerg" localSheetId="4" hidden="1">{"TAB1",#N/A,TRUE,"GENERAL";"TAB2",#N/A,TRUE,"GENERAL";"TAB3",#N/A,TRUE,"GENERAL";"TAB4",#N/A,TRUE,"GENERAL";"TAB5",#N/A,TRUE,"GENERAL"}</definedName>
    <definedName name="rerg" localSheetId="3" hidden="1">{"TAB1",#N/A,TRUE,"GENERAL";"TAB2",#N/A,TRUE,"GENERAL";"TAB3",#N/A,TRUE,"GENERAL";"TAB4",#N/A,TRUE,"GENERAL";"TAB5",#N/A,TRUE,"GENERAL"}</definedName>
    <definedName name="rerg" localSheetId="5" hidden="1">{"TAB1",#N/A,TRUE,"GENERAL";"TAB2",#N/A,TRUE,"GENERAL";"TAB3",#N/A,TRUE,"GENERAL";"TAB4",#N/A,TRUE,"GENERAL";"TAB5",#N/A,TRUE,"GENERAL"}</definedName>
    <definedName name="rerg"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5"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9" hidden="1">{"via1",#N/A,TRUE,"general";"via2",#N/A,TRUE,"general";"via3",#N/A,TRUE,"general"}</definedName>
    <definedName name="RETTRE" localSheetId="8" hidden="1">{"via1",#N/A,TRUE,"general";"via2",#N/A,TRUE,"general";"via3",#N/A,TRUE,"general"}</definedName>
    <definedName name="RETTRE" localSheetId="7" hidden="1">{"via1",#N/A,TRUE,"general";"via2",#N/A,TRUE,"general";"via3",#N/A,TRUE,"general"}</definedName>
    <definedName name="RETTRE" localSheetId="2" hidden="1">{"via1",#N/A,TRUE,"general";"via2",#N/A,TRUE,"general";"via3",#N/A,TRUE,"general"}</definedName>
    <definedName name="RETTRE" localSheetId="6" hidden="1">{"via1",#N/A,TRUE,"general";"via2",#N/A,TRUE,"general";"via3",#N/A,TRUE,"general"}</definedName>
    <definedName name="RETTRE" localSheetId="4" hidden="1">{"via1",#N/A,TRUE,"general";"via2",#N/A,TRUE,"general";"via3",#N/A,TRUE,"general"}</definedName>
    <definedName name="RETTRE" localSheetId="3" hidden="1">{"via1",#N/A,TRUE,"general";"via2",#N/A,TRUE,"general";"via3",#N/A,TRUE,"general"}</definedName>
    <definedName name="RETTRE" localSheetId="5" hidden="1">{"via1",#N/A,TRUE,"general";"via2",#N/A,TRUE,"general";"via3",#N/A,TRUE,"general"}</definedName>
    <definedName name="RETTRE" hidden="1">{"via1",#N/A,TRUE,"general";"via2",#N/A,TRUE,"general";"via3",#N/A,TRUE,"general"}</definedName>
    <definedName name="rety" localSheetId="9" hidden="1">{"TAB1",#N/A,TRUE,"GENERAL";"TAB2",#N/A,TRUE,"GENERAL";"TAB3",#N/A,TRUE,"GENERAL";"TAB4",#N/A,TRUE,"GENERAL";"TAB5",#N/A,TRUE,"GENERAL"}</definedName>
    <definedName name="rety" localSheetId="8" hidden="1">{"TAB1",#N/A,TRUE,"GENERAL";"TAB2",#N/A,TRUE,"GENERAL";"TAB3",#N/A,TRUE,"GENERAL";"TAB4",#N/A,TRUE,"GENERAL";"TAB5",#N/A,TRUE,"GENERAL"}</definedName>
    <definedName name="rety" localSheetId="7" hidden="1">{"TAB1",#N/A,TRUE,"GENERAL";"TAB2",#N/A,TRUE,"GENERAL";"TAB3",#N/A,TRUE,"GENERAL";"TAB4",#N/A,TRUE,"GENERAL";"TAB5",#N/A,TRUE,"GENERAL"}</definedName>
    <definedName name="rety" localSheetId="2" hidden="1">{"TAB1",#N/A,TRUE,"GENERAL";"TAB2",#N/A,TRUE,"GENERAL";"TAB3",#N/A,TRUE,"GENERAL";"TAB4",#N/A,TRUE,"GENERAL";"TAB5",#N/A,TRUE,"GENERAL"}</definedName>
    <definedName name="rety" localSheetId="6" hidden="1">{"TAB1",#N/A,TRUE,"GENERAL";"TAB2",#N/A,TRUE,"GENERAL";"TAB3",#N/A,TRUE,"GENERAL";"TAB4",#N/A,TRUE,"GENERAL";"TAB5",#N/A,TRUE,"GENERAL"}</definedName>
    <definedName name="rety" localSheetId="4" hidden="1">{"TAB1",#N/A,TRUE,"GENERAL";"TAB2",#N/A,TRUE,"GENERAL";"TAB3",#N/A,TRUE,"GENERAL";"TAB4",#N/A,TRUE,"GENERAL";"TAB5",#N/A,TRUE,"GENERAL"}</definedName>
    <definedName name="rety" localSheetId="3" hidden="1">{"TAB1",#N/A,TRUE,"GENERAL";"TAB2",#N/A,TRUE,"GENERAL";"TAB3",#N/A,TRUE,"GENERAL";"TAB4",#N/A,TRUE,"GENERAL";"TAB5",#N/A,TRUE,"GENERAL"}</definedName>
    <definedName name="rety" localSheetId="5" hidden="1">{"TAB1",#N/A,TRUE,"GENERAL";"TAB2",#N/A,TRUE,"GENERAL";"TAB3",#N/A,TRUE,"GENERAL";"TAB4",#N/A,TRUE,"GENERAL";"TAB5",#N/A,TRUE,"GENERAL"}</definedName>
    <definedName name="rety" hidden="1">{"TAB1",#N/A,TRUE,"GENERAL";"TAB2",#N/A,TRUE,"GENERAL";"TAB3",#N/A,TRUE,"GENERAL";"TAB4",#N/A,TRUE,"GENERAL";"TAB5",#N/A,TRUE,"GENERAL"}</definedName>
    <definedName name="rewfreg" localSheetId="9" hidden="1">{"via1",#N/A,TRUE,"general";"via2",#N/A,TRUE,"general";"via3",#N/A,TRUE,"general"}</definedName>
    <definedName name="rewfreg" localSheetId="8" hidden="1">{"via1",#N/A,TRUE,"general";"via2",#N/A,TRUE,"general";"via3",#N/A,TRUE,"general"}</definedName>
    <definedName name="rewfreg" localSheetId="7" hidden="1">{"via1",#N/A,TRUE,"general";"via2",#N/A,TRUE,"general";"via3",#N/A,TRUE,"general"}</definedName>
    <definedName name="rewfreg" localSheetId="2" hidden="1">{"via1",#N/A,TRUE,"general";"via2",#N/A,TRUE,"general";"via3",#N/A,TRUE,"general"}</definedName>
    <definedName name="rewfreg" localSheetId="6" hidden="1">{"via1",#N/A,TRUE,"general";"via2",#N/A,TRUE,"general";"via3",#N/A,TRUE,"general"}</definedName>
    <definedName name="rewfreg" localSheetId="4" hidden="1">{"via1",#N/A,TRUE,"general";"via2",#N/A,TRUE,"general";"via3",#N/A,TRUE,"general"}</definedName>
    <definedName name="rewfreg" localSheetId="3" hidden="1">{"via1",#N/A,TRUE,"general";"via2",#N/A,TRUE,"general";"via3",#N/A,TRUE,"general"}</definedName>
    <definedName name="rewfreg" localSheetId="5" hidden="1">{"via1",#N/A,TRUE,"general";"via2",#N/A,TRUE,"general";"via3",#N/A,TRUE,"general"}</definedName>
    <definedName name="rewfreg" hidden="1">{"via1",#N/A,TRUE,"general";"via2",#N/A,TRUE,"general";"via3",#N/A,TRUE,"general"}</definedName>
    <definedName name="rewr" localSheetId="9" hidden="1">{"via1",#N/A,TRUE,"general";"via2",#N/A,TRUE,"general";"via3",#N/A,TRUE,"general"}</definedName>
    <definedName name="rewr" localSheetId="8" hidden="1">{"via1",#N/A,TRUE,"general";"via2",#N/A,TRUE,"general";"via3",#N/A,TRUE,"general"}</definedName>
    <definedName name="rewr" localSheetId="7" hidden="1">{"via1",#N/A,TRUE,"general";"via2",#N/A,TRUE,"general";"via3",#N/A,TRUE,"general"}</definedName>
    <definedName name="rewr" localSheetId="2" hidden="1">{"via1",#N/A,TRUE,"general";"via2",#N/A,TRUE,"general";"via3",#N/A,TRUE,"general"}</definedName>
    <definedName name="rewr" localSheetId="6" hidden="1">{"via1",#N/A,TRUE,"general";"via2",#N/A,TRUE,"general";"via3",#N/A,TRUE,"general"}</definedName>
    <definedName name="rewr" localSheetId="4" hidden="1">{"via1",#N/A,TRUE,"general";"via2",#N/A,TRUE,"general";"via3",#N/A,TRUE,"general"}</definedName>
    <definedName name="rewr" localSheetId="3" hidden="1">{"via1",#N/A,TRUE,"general";"via2",#N/A,TRUE,"general";"via3",#N/A,TRUE,"general"}</definedName>
    <definedName name="rewr" localSheetId="5" hidden="1">{"via1",#N/A,TRUE,"general";"via2",#N/A,TRUE,"general";"via3",#N/A,TRUE,"general"}</definedName>
    <definedName name="rewr" hidden="1">{"via1",#N/A,TRUE,"general";"via2",#N/A,TRUE,"general";"via3",#N/A,TRUE,"general"}</definedName>
    <definedName name="REWWER" localSheetId="9"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5" hidden="1">{"TAB1",#N/A,TRUE,"GENERAL";"TAB2",#N/A,TRUE,"GENERAL";"TAB3",#N/A,TRUE,"GENERAL";"TAB4",#N/A,TRUE,"GENERAL";"TAB5",#N/A,TRUE,"GENERAL"}</definedName>
    <definedName name="REWWER"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5" hidden="1">{"TAB1",#N/A,TRUE,"GENERAL";"TAB2",#N/A,TRUE,"GENERAL";"TAB3",#N/A,TRUE,"GENERAL";"TAB4",#N/A,TRUE,"GENERAL";"TAB5",#N/A,TRUE,"GENERAL"}</definedName>
    <definedName name="reyepoi" hidden="1">{"TAB1",#N/A,TRUE,"GENERAL";"TAB2",#N/A,TRUE,"GENERAL";"TAB3",#N/A,TRUE,"GENERAL";"TAB4",#N/A,TRUE,"GENERAL";"TAB5",#N/A,TRUE,"GENERAL"}</definedName>
    <definedName name="reyety" localSheetId="9" hidden="1">{"via1",#N/A,TRUE,"general";"via2",#N/A,TRUE,"general";"via3",#N/A,TRUE,"general"}</definedName>
    <definedName name="reyety" localSheetId="8" hidden="1">{"via1",#N/A,TRUE,"general";"via2",#N/A,TRUE,"general";"via3",#N/A,TRUE,"general"}</definedName>
    <definedName name="reyety" localSheetId="7" hidden="1">{"via1",#N/A,TRUE,"general";"via2",#N/A,TRUE,"general";"via3",#N/A,TRUE,"general"}</definedName>
    <definedName name="reyety" localSheetId="2" hidden="1">{"via1",#N/A,TRUE,"general";"via2",#N/A,TRUE,"general";"via3",#N/A,TRUE,"general"}</definedName>
    <definedName name="reyety" localSheetId="6" hidden="1">{"via1",#N/A,TRUE,"general";"via2",#N/A,TRUE,"general";"via3",#N/A,TRUE,"general"}</definedName>
    <definedName name="reyety" localSheetId="4" hidden="1">{"via1",#N/A,TRUE,"general";"via2",#N/A,TRUE,"general";"via3",#N/A,TRUE,"general"}</definedName>
    <definedName name="reyety" localSheetId="3" hidden="1">{"via1",#N/A,TRUE,"general";"via2",#N/A,TRUE,"general";"via3",#N/A,TRUE,"general"}</definedName>
    <definedName name="reyety" localSheetId="5" hidden="1">{"via1",#N/A,TRUE,"general";"via2",#N/A,TRUE,"general";"via3",#N/A,TRUE,"general"}</definedName>
    <definedName name="reyety" hidden="1">{"via1",#N/A,TRUE,"general";"via2",#N/A,TRUE,"general";"via3",#N/A,TRUE,"general"}</definedName>
    <definedName name="reyty" localSheetId="9" hidden="1">{"via1",#N/A,TRUE,"general";"via2",#N/A,TRUE,"general";"via3",#N/A,TRUE,"general"}</definedName>
    <definedName name="reyty" localSheetId="8" hidden="1">{"via1",#N/A,TRUE,"general";"via2",#N/A,TRUE,"general";"via3",#N/A,TRUE,"general"}</definedName>
    <definedName name="reyty" localSheetId="7" hidden="1">{"via1",#N/A,TRUE,"general";"via2",#N/A,TRUE,"general";"via3",#N/A,TRUE,"general"}</definedName>
    <definedName name="reyty" localSheetId="2" hidden="1">{"via1",#N/A,TRUE,"general";"via2",#N/A,TRUE,"general";"via3",#N/A,TRUE,"general"}</definedName>
    <definedName name="reyty" localSheetId="6" hidden="1">{"via1",#N/A,TRUE,"general";"via2",#N/A,TRUE,"general";"via3",#N/A,TRUE,"general"}</definedName>
    <definedName name="reyty" localSheetId="4" hidden="1">{"via1",#N/A,TRUE,"general";"via2",#N/A,TRUE,"general";"via3",#N/A,TRUE,"general"}</definedName>
    <definedName name="reyty" localSheetId="3" hidden="1">{"via1",#N/A,TRUE,"general";"via2",#N/A,TRUE,"general";"via3",#N/A,TRUE,"general"}</definedName>
    <definedName name="reyty" localSheetId="5" hidden="1">{"via1",#N/A,TRUE,"general";"via2",#N/A,TRUE,"general";"via3",#N/A,TRUE,"general"}</definedName>
    <definedName name="reyty" hidden="1">{"via1",#N/A,TRUE,"general";"via2",#N/A,TRUE,"general";"via3",#N/A,TRUE,"general"}</definedName>
    <definedName name="reyyt" localSheetId="9" hidden="1">{"via1",#N/A,TRUE,"general";"via2",#N/A,TRUE,"general";"via3",#N/A,TRUE,"general"}</definedName>
    <definedName name="reyyt" localSheetId="8" hidden="1">{"via1",#N/A,TRUE,"general";"via2",#N/A,TRUE,"general";"via3",#N/A,TRUE,"general"}</definedName>
    <definedName name="reyyt" localSheetId="7" hidden="1">{"via1",#N/A,TRUE,"general";"via2",#N/A,TRUE,"general";"via3",#N/A,TRUE,"general"}</definedName>
    <definedName name="reyyt" localSheetId="2" hidden="1">{"via1",#N/A,TRUE,"general";"via2",#N/A,TRUE,"general";"via3",#N/A,TRUE,"general"}</definedName>
    <definedName name="reyyt" localSheetId="6" hidden="1">{"via1",#N/A,TRUE,"general";"via2",#N/A,TRUE,"general";"via3",#N/A,TRUE,"general"}</definedName>
    <definedName name="reyyt" localSheetId="4" hidden="1">{"via1",#N/A,TRUE,"general";"via2",#N/A,TRUE,"general";"via3",#N/A,TRUE,"general"}</definedName>
    <definedName name="reyyt" localSheetId="3" hidden="1">{"via1",#N/A,TRUE,"general";"via2",#N/A,TRUE,"general";"via3",#N/A,TRUE,"general"}</definedName>
    <definedName name="reyyt" localSheetId="5" hidden="1">{"via1",#N/A,TRUE,"general";"via2",#N/A,TRUE,"general";"via3",#N/A,TRUE,"general"}</definedName>
    <definedName name="reyyt" hidden="1">{"via1",#N/A,TRUE,"general";"via2",#N/A,TRUE,"general";"via3",#N/A,TRUE,"general"}</definedName>
    <definedName name="rfhnhjyu" localSheetId="9"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5" hidden="1">{"TAB1",#N/A,TRUE,"GENERAL";"TAB2",#N/A,TRUE,"GENERAL";"TAB3",#N/A,TRUE,"GENERAL";"TAB4",#N/A,TRUE,"GENERAL";"TAB5",#N/A,TRUE,"GENERAL"}</definedName>
    <definedName name="rfhnhjyu" hidden="1">{"TAB1",#N/A,TRUE,"GENERAL";"TAB2",#N/A,TRUE,"GENERAL";"TAB3",#N/A,TRUE,"GENERAL";"TAB4",#N/A,TRUE,"GENERAL";"TAB5",#N/A,TRUE,"GENERAL"}</definedName>
    <definedName name="rfrf" localSheetId="9" hidden="1">{"via1",#N/A,TRUE,"general";"via2",#N/A,TRUE,"general";"via3",#N/A,TRUE,"general"}</definedName>
    <definedName name="rfrf" localSheetId="8" hidden="1">{"via1",#N/A,TRUE,"general";"via2",#N/A,TRUE,"general";"via3",#N/A,TRUE,"general"}</definedName>
    <definedName name="rfrf" localSheetId="7" hidden="1">{"via1",#N/A,TRUE,"general";"via2",#N/A,TRUE,"general";"via3",#N/A,TRUE,"general"}</definedName>
    <definedName name="rfrf" localSheetId="2" hidden="1">{"via1",#N/A,TRUE,"general";"via2",#N/A,TRUE,"general";"via3",#N/A,TRUE,"general"}</definedName>
    <definedName name="rfrf" localSheetId="6" hidden="1">{"via1",#N/A,TRUE,"general";"via2",#N/A,TRUE,"general";"via3",#N/A,TRUE,"general"}</definedName>
    <definedName name="rfrf" localSheetId="4" hidden="1">{"via1",#N/A,TRUE,"general";"via2",#N/A,TRUE,"general";"via3",#N/A,TRUE,"general"}</definedName>
    <definedName name="rfrf" localSheetId="3" hidden="1">{"via1",#N/A,TRUE,"general";"via2",#N/A,TRUE,"general";"via3",#N/A,TRUE,"general"}</definedName>
    <definedName name="rfrf" localSheetId="5" hidden="1">{"via1",#N/A,TRUE,"general";"via2",#N/A,TRUE,"general";"via3",#N/A,TRUE,"general"}</definedName>
    <definedName name="rfrf" hidden="1">{"via1",#N/A,TRUE,"general";"via2",#N/A,TRUE,"general";"via3",#N/A,TRUE,"general"}</definedName>
    <definedName name="RFV">#REF!</definedName>
    <definedName name="RG">#REF!</definedName>
    <definedName name="rge" localSheetId="9" hidden="1">{"via1",#N/A,TRUE,"general";"via2",#N/A,TRUE,"general";"via3",#N/A,TRUE,"general"}</definedName>
    <definedName name="rge" localSheetId="8" hidden="1">{"via1",#N/A,TRUE,"general";"via2",#N/A,TRUE,"general";"via3",#N/A,TRUE,"general"}</definedName>
    <definedName name="rge" localSheetId="7" hidden="1">{"via1",#N/A,TRUE,"general";"via2",#N/A,TRUE,"general";"via3",#N/A,TRUE,"general"}</definedName>
    <definedName name="rge" localSheetId="2" hidden="1">{"via1",#N/A,TRUE,"general";"via2",#N/A,TRUE,"general";"via3",#N/A,TRUE,"general"}</definedName>
    <definedName name="rge" localSheetId="6" hidden="1">{"via1",#N/A,TRUE,"general";"via2",#N/A,TRUE,"general";"via3",#N/A,TRUE,"general"}</definedName>
    <definedName name="rge" localSheetId="4" hidden="1">{"via1",#N/A,TRUE,"general";"via2",#N/A,TRUE,"general";"via3",#N/A,TRUE,"general"}</definedName>
    <definedName name="rge" localSheetId="3" hidden="1">{"via1",#N/A,TRUE,"general";"via2",#N/A,TRUE,"general";"via3",#N/A,TRUE,"general"}</definedName>
    <definedName name="rge" localSheetId="5" hidden="1">{"via1",#N/A,TRUE,"general";"via2",#N/A,TRUE,"general";"via3",#N/A,TRUE,"general"}</definedName>
    <definedName name="rge" hidden="1">{"via1",#N/A,TRUE,"general";"via2",#N/A,TRUE,"general";"via3",#N/A,TRUE,"general"}</definedName>
    <definedName name="rgegg" localSheetId="9" hidden="1">{"via1",#N/A,TRUE,"general";"via2",#N/A,TRUE,"general";"via3",#N/A,TRUE,"general"}</definedName>
    <definedName name="rgegg" localSheetId="8" hidden="1">{"via1",#N/A,TRUE,"general";"via2",#N/A,TRUE,"general";"via3",#N/A,TRUE,"general"}</definedName>
    <definedName name="rgegg" localSheetId="7" hidden="1">{"via1",#N/A,TRUE,"general";"via2",#N/A,TRUE,"general";"via3",#N/A,TRUE,"general"}</definedName>
    <definedName name="rgegg" localSheetId="2" hidden="1">{"via1",#N/A,TRUE,"general";"via2",#N/A,TRUE,"general";"via3",#N/A,TRUE,"general"}</definedName>
    <definedName name="rgegg" localSheetId="6" hidden="1">{"via1",#N/A,TRUE,"general";"via2",#N/A,TRUE,"general";"via3",#N/A,TRUE,"general"}</definedName>
    <definedName name="rgegg" localSheetId="4" hidden="1">{"via1",#N/A,TRUE,"general";"via2",#N/A,TRUE,"general";"via3",#N/A,TRUE,"general"}</definedName>
    <definedName name="rgegg" localSheetId="3" hidden="1">{"via1",#N/A,TRUE,"general";"via2",#N/A,TRUE,"general";"via3",#N/A,TRUE,"general"}</definedName>
    <definedName name="rgegg" localSheetId="5" hidden="1">{"via1",#N/A,TRUE,"general";"via2",#N/A,TRUE,"general";"via3",#N/A,TRUE,"general"}</definedName>
    <definedName name="rgegg" hidden="1">{"via1",#N/A,TRUE,"general";"via2",#N/A,TRUE,"general";"via3",#N/A,TRUE,"general"}</definedName>
    <definedName name="rhh" localSheetId="9" hidden="1">{"TAB1",#N/A,TRUE,"GENERAL";"TAB2",#N/A,TRUE,"GENERAL";"TAB3",#N/A,TRUE,"GENERAL";"TAB4",#N/A,TRUE,"GENERAL";"TAB5",#N/A,TRUE,"GENERAL"}</definedName>
    <definedName name="rhh" localSheetId="8" hidden="1">{"TAB1",#N/A,TRUE,"GENERAL";"TAB2",#N/A,TRUE,"GENERAL";"TAB3",#N/A,TRUE,"GENERAL";"TAB4",#N/A,TRUE,"GENERAL";"TAB5",#N/A,TRUE,"GENERAL"}</definedName>
    <definedName name="rhh" localSheetId="7" hidden="1">{"TAB1",#N/A,TRUE,"GENERAL";"TAB2",#N/A,TRUE,"GENERAL";"TAB3",#N/A,TRUE,"GENERAL";"TAB4",#N/A,TRUE,"GENERAL";"TAB5",#N/A,TRUE,"GENERAL"}</definedName>
    <definedName name="rhh" localSheetId="2" hidden="1">{"TAB1",#N/A,TRUE,"GENERAL";"TAB2",#N/A,TRUE,"GENERAL";"TAB3",#N/A,TRUE,"GENERAL";"TAB4",#N/A,TRUE,"GENERAL";"TAB5",#N/A,TRUE,"GENERAL"}</definedName>
    <definedName name="rhh" localSheetId="6" hidden="1">{"TAB1",#N/A,TRUE,"GENERAL";"TAB2",#N/A,TRUE,"GENERAL";"TAB3",#N/A,TRUE,"GENERAL";"TAB4",#N/A,TRUE,"GENERAL";"TAB5",#N/A,TRUE,"GENERAL"}</definedName>
    <definedName name="rhh" localSheetId="4" hidden="1">{"TAB1",#N/A,TRUE,"GENERAL";"TAB2",#N/A,TRUE,"GENERAL";"TAB3",#N/A,TRUE,"GENERAL";"TAB4",#N/A,TRUE,"GENERAL";"TAB5",#N/A,TRUE,"GENERAL"}</definedName>
    <definedName name="rhh" localSheetId="3" hidden="1">{"TAB1",#N/A,TRUE,"GENERAL";"TAB2",#N/A,TRUE,"GENERAL";"TAB3",#N/A,TRUE,"GENERAL";"TAB4",#N/A,TRUE,"GENERAL";"TAB5",#N/A,TRUE,"GENERAL"}</definedName>
    <definedName name="rhh" localSheetId="5" hidden="1">{"TAB1",#N/A,TRUE,"GENERAL";"TAB2",#N/A,TRUE,"GENERAL";"TAB3",#N/A,TRUE,"GENERAL";"TAB4",#N/A,TRUE,"GENERAL";"TAB5",#N/A,TRUE,"GENERAL"}</definedName>
    <definedName name="rhh" hidden="1">{"TAB1",#N/A,TRUE,"GENERAL";"TAB2",#N/A,TRUE,"GENERAL";"TAB3",#N/A,TRUE,"GENERAL";"TAB4",#N/A,TRUE,"GENERAL";"TAB5",#N/A,TRUE,"GENERAL"}</definedName>
    <definedName name="rhrtd" localSheetId="9" hidden="1">{"TAB1",#N/A,TRUE,"GENERAL";"TAB2",#N/A,TRUE,"GENERAL";"TAB3",#N/A,TRUE,"GENERAL";"TAB4",#N/A,TRUE,"GENERAL";"TAB5",#N/A,TRUE,"GENERAL"}</definedName>
    <definedName name="rhrtd" localSheetId="8" hidden="1">{"TAB1",#N/A,TRUE,"GENERAL";"TAB2",#N/A,TRUE,"GENERAL";"TAB3",#N/A,TRUE,"GENERAL";"TAB4",#N/A,TRUE,"GENERAL";"TAB5",#N/A,TRUE,"GENERAL"}</definedName>
    <definedName name="rhrtd" localSheetId="7" hidden="1">{"TAB1",#N/A,TRUE,"GENERAL";"TAB2",#N/A,TRUE,"GENERAL";"TAB3",#N/A,TRUE,"GENERAL";"TAB4",#N/A,TRUE,"GENERAL";"TAB5",#N/A,TRUE,"GENERAL"}</definedName>
    <definedName name="rhrtd" localSheetId="2" hidden="1">{"TAB1",#N/A,TRUE,"GENERAL";"TAB2",#N/A,TRUE,"GENERAL";"TAB3",#N/A,TRUE,"GENERAL";"TAB4",#N/A,TRUE,"GENERAL";"TAB5",#N/A,TRUE,"GENERAL"}</definedName>
    <definedName name="rhrtd" localSheetId="6" hidden="1">{"TAB1",#N/A,TRUE,"GENERAL";"TAB2",#N/A,TRUE,"GENERAL";"TAB3",#N/A,TRUE,"GENERAL";"TAB4",#N/A,TRUE,"GENERAL";"TAB5",#N/A,TRUE,"GENERAL"}</definedName>
    <definedName name="rhrtd" localSheetId="4" hidden="1">{"TAB1",#N/A,TRUE,"GENERAL";"TAB2",#N/A,TRUE,"GENERAL";"TAB3",#N/A,TRUE,"GENERAL";"TAB4",#N/A,TRUE,"GENERAL";"TAB5",#N/A,TRUE,"GENERAL"}</definedName>
    <definedName name="rhrtd" localSheetId="3" hidden="1">{"TAB1",#N/A,TRUE,"GENERAL";"TAB2",#N/A,TRUE,"GENERAL";"TAB3",#N/A,TRUE,"GENERAL";"TAB4",#N/A,TRUE,"GENERAL";"TAB5",#N/A,TRUE,"GENERAL"}</definedName>
    <definedName name="rhrtd" localSheetId="5" hidden="1">{"TAB1",#N/A,TRUE,"GENERAL";"TAB2",#N/A,TRUE,"GENERAL";"TAB3",#N/A,TRUE,"GENERAL";"TAB4",#N/A,TRUE,"GENERAL";"TAB5",#N/A,TRUE,"GENERAL"}</definedName>
    <definedName name="rhrtd" hidden="1">{"TAB1",#N/A,TRUE,"GENERAL";"TAB2",#N/A,TRUE,"GENERAL";"TAB3",#N/A,TRUE,"GENERAL";"TAB4",#N/A,TRUE,"GENERAL";"TAB5",#N/A,TRUE,"GENERAL"}</definedName>
    <definedName name="rhtry" localSheetId="9" hidden="1">{"TAB1",#N/A,TRUE,"GENERAL";"TAB2",#N/A,TRUE,"GENERAL";"TAB3",#N/A,TRUE,"GENERAL";"TAB4",#N/A,TRUE,"GENERAL";"TAB5",#N/A,TRUE,"GENERAL"}</definedName>
    <definedName name="rhtry" localSheetId="8" hidden="1">{"TAB1",#N/A,TRUE,"GENERAL";"TAB2",#N/A,TRUE,"GENERAL";"TAB3",#N/A,TRUE,"GENERAL";"TAB4",#N/A,TRUE,"GENERAL";"TAB5",#N/A,TRUE,"GENERAL"}</definedName>
    <definedName name="rhtry" localSheetId="7" hidden="1">{"TAB1",#N/A,TRUE,"GENERAL";"TAB2",#N/A,TRUE,"GENERAL";"TAB3",#N/A,TRUE,"GENERAL";"TAB4",#N/A,TRUE,"GENERAL";"TAB5",#N/A,TRUE,"GENERAL"}</definedName>
    <definedName name="rhtry" localSheetId="2" hidden="1">{"TAB1",#N/A,TRUE,"GENERAL";"TAB2",#N/A,TRUE,"GENERAL";"TAB3",#N/A,TRUE,"GENERAL";"TAB4",#N/A,TRUE,"GENERAL";"TAB5",#N/A,TRUE,"GENERAL"}</definedName>
    <definedName name="rhtry" localSheetId="6" hidden="1">{"TAB1",#N/A,TRUE,"GENERAL";"TAB2",#N/A,TRUE,"GENERAL";"TAB3",#N/A,TRUE,"GENERAL";"TAB4",#N/A,TRUE,"GENERAL";"TAB5",#N/A,TRUE,"GENERAL"}</definedName>
    <definedName name="rhtry" localSheetId="4" hidden="1">{"TAB1",#N/A,TRUE,"GENERAL";"TAB2",#N/A,TRUE,"GENERAL";"TAB3",#N/A,TRUE,"GENERAL";"TAB4",#N/A,TRUE,"GENERAL";"TAB5",#N/A,TRUE,"GENERAL"}</definedName>
    <definedName name="rhtry" localSheetId="3" hidden="1">{"TAB1",#N/A,TRUE,"GENERAL";"TAB2",#N/A,TRUE,"GENERAL";"TAB3",#N/A,TRUE,"GENERAL";"TAB4",#N/A,TRUE,"GENERAL";"TAB5",#N/A,TRUE,"GENERAL"}</definedName>
    <definedName name="rhtry" localSheetId="5"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9" hidden="1">{"TAB1",#N/A,TRUE,"GENERAL";"TAB2",#N/A,TRUE,"GENERAL";"TAB3",#N/A,TRUE,"GENERAL";"TAB4",#N/A,TRUE,"GENERAL";"TAB5",#N/A,TRUE,"GENERAL"}</definedName>
    <definedName name="rj" localSheetId="8" hidden="1">{"TAB1",#N/A,TRUE,"GENERAL";"TAB2",#N/A,TRUE,"GENERAL";"TAB3",#N/A,TRUE,"GENERAL";"TAB4",#N/A,TRUE,"GENERAL";"TAB5",#N/A,TRUE,"GENERAL"}</definedName>
    <definedName name="rj" localSheetId="7" hidden="1">{"TAB1",#N/A,TRUE,"GENERAL";"TAB2",#N/A,TRUE,"GENERAL";"TAB3",#N/A,TRUE,"GENERAL";"TAB4",#N/A,TRUE,"GENERAL";"TAB5",#N/A,TRUE,"GENERAL"}</definedName>
    <definedName name="rj" localSheetId="2" hidden="1">{"TAB1",#N/A,TRUE,"GENERAL";"TAB2",#N/A,TRUE,"GENERAL";"TAB3",#N/A,TRUE,"GENERAL";"TAB4",#N/A,TRUE,"GENERAL";"TAB5",#N/A,TRUE,"GENERAL"}</definedName>
    <definedName name="rj" localSheetId="6" hidden="1">{"TAB1",#N/A,TRUE,"GENERAL";"TAB2",#N/A,TRUE,"GENERAL";"TAB3",#N/A,TRUE,"GENERAL";"TAB4",#N/A,TRUE,"GENERAL";"TAB5",#N/A,TRUE,"GENERAL"}</definedName>
    <definedName name="rj" localSheetId="4" hidden="1">{"TAB1",#N/A,TRUE,"GENERAL";"TAB2",#N/A,TRUE,"GENERAL";"TAB3",#N/A,TRUE,"GENERAL";"TAB4",#N/A,TRUE,"GENERAL";"TAB5",#N/A,TRUE,"GENERAL"}</definedName>
    <definedName name="rj" localSheetId="3" hidden="1">{"TAB1",#N/A,TRUE,"GENERAL";"TAB2",#N/A,TRUE,"GENERAL";"TAB3",#N/A,TRUE,"GENERAL";"TAB4",#N/A,TRUE,"GENERAL";"TAB5",#N/A,TRUE,"GENERAL"}</definedName>
    <definedName name="rj" localSheetId="5" hidden="1">{"TAB1",#N/A,TRUE,"GENERAL";"TAB2",#N/A,TRUE,"GENERAL";"TAB3",#N/A,TRUE,"GENERAL";"TAB4",#N/A,TRUE,"GENERAL";"TAB5",#N/A,TRUE,"GENERAL"}</definedName>
    <definedName name="rj" hidden="1">{"TAB1",#N/A,TRUE,"GENERAL";"TAB2",#N/A,TRUE,"GENERAL";"TAB3",#N/A,TRUE,"GENERAL";"TAB4",#N/A,TRUE,"GENERAL";"TAB5",#N/A,TRUE,"GENERAL"}</definedName>
    <definedName name="rjjth" localSheetId="9" hidden="1">{"TAB1",#N/A,TRUE,"GENERAL";"TAB2",#N/A,TRUE,"GENERAL";"TAB3",#N/A,TRUE,"GENERAL";"TAB4",#N/A,TRUE,"GENERAL";"TAB5",#N/A,TRUE,"GENERAL"}</definedName>
    <definedName name="rjjth" localSheetId="8" hidden="1">{"TAB1",#N/A,TRUE,"GENERAL";"TAB2",#N/A,TRUE,"GENERAL";"TAB3",#N/A,TRUE,"GENERAL";"TAB4",#N/A,TRUE,"GENERAL";"TAB5",#N/A,TRUE,"GENERAL"}</definedName>
    <definedName name="rjjth" localSheetId="7" hidden="1">{"TAB1",#N/A,TRUE,"GENERAL";"TAB2",#N/A,TRUE,"GENERAL";"TAB3",#N/A,TRUE,"GENERAL";"TAB4",#N/A,TRUE,"GENERAL";"TAB5",#N/A,TRUE,"GENERAL"}</definedName>
    <definedName name="rjjth" localSheetId="2" hidden="1">{"TAB1",#N/A,TRUE,"GENERAL";"TAB2",#N/A,TRUE,"GENERAL";"TAB3",#N/A,TRUE,"GENERAL";"TAB4",#N/A,TRUE,"GENERAL";"TAB5",#N/A,TRUE,"GENERAL"}</definedName>
    <definedName name="rjjth" localSheetId="6" hidden="1">{"TAB1",#N/A,TRUE,"GENERAL";"TAB2",#N/A,TRUE,"GENERAL";"TAB3",#N/A,TRUE,"GENERAL";"TAB4",#N/A,TRUE,"GENERAL";"TAB5",#N/A,TRUE,"GENERAL"}</definedName>
    <definedName name="rjjth" localSheetId="4" hidden="1">{"TAB1",#N/A,TRUE,"GENERAL";"TAB2",#N/A,TRUE,"GENERAL";"TAB3",#N/A,TRUE,"GENERAL";"TAB4",#N/A,TRUE,"GENERAL";"TAB5",#N/A,TRUE,"GENERAL"}</definedName>
    <definedName name="rjjth" localSheetId="3" hidden="1">{"TAB1",#N/A,TRUE,"GENERAL";"TAB2",#N/A,TRUE,"GENERAL";"TAB3",#N/A,TRUE,"GENERAL";"TAB4",#N/A,TRUE,"GENERAL";"TAB5",#N/A,TRUE,"GENERAL"}</definedName>
    <definedName name="rjjth" localSheetId="5" hidden="1">{"TAB1",#N/A,TRUE,"GENERAL";"TAB2",#N/A,TRUE,"GENERAL";"TAB3",#N/A,TRUE,"GENERAL";"TAB4",#N/A,TRUE,"GENERAL";"TAB5",#N/A,TRUE,"GENERAL"}</definedName>
    <definedName name="rjjth" hidden="1">{"TAB1",#N/A,TRUE,"GENERAL";"TAB2",#N/A,TRUE,"GENERAL";"TAB3",#N/A,TRUE,"GENERAL";"TAB4",#N/A,TRUE,"GENERAL";"TAB5",#N/A,TRUE,"GENERAL"}</definedName>
    <definedName name="rjy" localSheetId="9" hidden="1">{"via1",#N/A,TRUE,"general";"via2",#N/A,TRUE,"general";"via3",#N/A,TRUE,"general"}</definedName>
    <definedName name="rjy" localSheetId="8" hidden="1">{"via1",#N/A,TRUE,"general";"via2",#N/A,TRUE,"general";"via3",#N/A,TRUE,"general"}</definedName>
    <definedName name="rjy" localSheetId="7" hidden="1">{"via1",#N/A,TRUE,"general";"via2",#N/A,TRUE,"general";"via3",#N/A,TRUE,"general"}</definedName>
    <definedName name="rjy" localSheetId="2" hidden="1">{"via1",#N/A,TRUE,"general";"via2",#N/A,TRUE,"general";"via3",#N/A,TRUE,"general"}</definedName>
    <definedName name="rjy" localSheetId="6" hidden="1">{"via1",#N/A,TRUE,"general";"via2",#N/A,TRUE,"general";"via3",#N/A,TRUE,"general"}</definedName>
    <definedName name="rjy" localSheetId="4" hidden="1">{"via1",#N/A,TRUE,"general";"via2",#N/A,TRUE,"general";"via3",#N/A,TRUE,"general"}</definedName>
    <definedName name="rjy" localSheetId="3" hidden="1">{"via1",#N/A,TRUE,"general";"via2",#N/A,TRUE,"general";"via3",#N/A,TRUE,"general"}</definedName>
    <definedName name="rjy" localSheetId="5" hidden="1">{"via1",#N/A,TRUE,"general";"via2",#N/A,TRUE,"general";"via3",#N/A,TRUE,"general"}</definedName>
    <definedName name="rjy" hidden="1">{"via1",#N/A,TRUE,"general";"via2",#N/A,TRUE,"general";"via3",#N/A,TRUE,"general"}</definedName>
    <definedName name="rkjyk" localSheetId="9" hidden="1">{"TAB1",#N/A,TRUE,"GENERAL";"TAB2",#N/A,TRUE,"GENERAL";"TAB3",#N/A,TRUE,"GENERAL";"TAB4",#N/A,TRUE,"GENERAL";"TAB5",#N/A,TRUE,"GENERAL"}</definedName>
    <definedName name="rkjyk" localSheetId="8" hidden="1">{"TAB1",#N/A,TRUE,"GENERAL";"TAB2",#N/A,TRUE,"GENERAL";"TAB3",#N/A,TRUE,"GENERAL";"TAB4",#N/A,TRUE,"GENERAL";"TAB5",#N/A,TRUE,"GENERAL"}</definedName>
    <definedName name="rkjyk" localSheetId="7" hidden="1">{"TAB1",#N/A,TRUE,"GENERAL";"TAB2",#N/A,TRUE,"GENERAL";"TAB3",#N/A,TRUE,"GENERAL";"TAB4",#N/A,TRUE,"GENERAL";"TAB5",#N/A,TRUE,"GENERAL"}</definedName>
    <definedName name="rkjyk" localSheetId="2" hidden="1">{"TAB1",#N/A,TRUE,"GENERAL";"TAB2",#N/A,TRUE,"GENERAL";"TAB3",#N/A,TRUE,"GENERAL";"TAB4",#N/A,TRUE,"GENERAL";"TAB5",#N/A,TRUE,"GENERAL"}</definedName>
    <definedName name="rkjyk" localSheetId="6" hidden="1">{"TAB1",#N/A,TRUE,"GENERAL";"TAB2",#N/A,TRUE,"GENERAL";"TAB3",#N/A,TRUE,"GENERAL";"TAB4",#N/A,TRUE,"GENERAL";"TAB5",#N/A,TRUE,"GENERAL"}</definedName>
    <definedName name="rkjyk" localSheetId="4" hidden="1">{"TAB1",#N/A,TRUE,"GENERAL";"TAB2",#N/A,TRUE,"GENERAL";"TAB3",#N/A,TRUE,"GENERAL";"TAB4",#N/A,TRUE,"GENERAL";"TAB5",#N/A,TRUE,"GENERAL"}</definedName>
    <definedName name="rkjyk" localSheetId="3" hidden="1">{"TAB1",#N/A,TRUE,"GENERAL";"TAB2",#N/A,TRUE,"GENERAL";"TAB3",#N/A,TRUE,"GENERAL";"TAB4",#N/A,TRUE,"GENERAL";"TAB5",#N/A,TRUE,"GENERAL"}</definedName>
    <definedName name="rkjyk" localSheetId="5" hidden="1">{"TAB1",#N/A,TRUE,"GENERAL";"TAB2",#N/A,TRUE,"GENERAL";"TAB3",#N/A,TRUE,"GENERAL";"TAB4",#N/A,TRUE,"GENERAL";"TAB5",#N/A,TRUE,"GENERAL"}</definedName>
    <definedName name="rkjyk" hidden="1">{"TAB1",#N/A,TRUE,"GENERAL";"TAB2",#N/A,TRUE,"GENERAL";"TAB3",#N/A,TRUE,"GENERAL";"TAB4",#N/A,TRUE,"GENERAL";"TAB5",#N/A,TRUE,"GENERAL"}</definedName>
    <definedName name="rkru" localSheetId="9" hidden="1">{"via1",#N/A,TRUE,"general";"via2",#N/A,TRUE,"general";"via3",#N/A,TRUE,"general"}</definedName>
    <definedName name="rkru" localSheetId="8" hidden="1">{"via1",#N/A,TRUE,"general";"via2",#N/A,TRUE,"general";"via3",#N/A,TRUE,"general"}</definedName>
    <definedName name="rkru" localSheetId="7" hidden="1">{"via1",#N/A,TRUE,"general";"via2",#N/A,TRUE,"general";"via3",#N/A,TRUE,"general"}</definedName>
    <definedName name="rkru" localSheetId="2" hidden="1">{"via1",#N/A,TRUE,"general";"via2",#N/A,TRUE,"general";"via3",#N/A,TRUE,"general"}</definedName>
    <definedName name="rkru" localSheetId="6" hidden="1">{"via1",#N/A,TRUE,"general";"via2",#N/A,TRUE,"general";"via3",#N/A,TRUE,"general"}</definedName>
    <definedName name="rkru" localSheetId="4" hidden="1">{"via1",#N/A,TRUE,"general";"via2",#N/A,TRUE,"general";"via3",#N/A,TRUE,"general"}</definedName>
    <definedName name="rkru" localSheetId="3" hidden="1">{"via1",#N/A,TRUE,"general";"via2",#N/A,TRUE,"general";"via3",#N/A,TRUE,"general"}</definedName>
    <definedName name="rkru" localSheetId="5" hidden="1">{"via1",#N/A,TRUE,"general";"via2",#N/A,TRUE,"general";"via3",#N/A,TRUE,"general"}</definedName>
    <definedName name="rkru" hidden="1">{"via1",#N/A,TRUE,"general";"via2",#N/A,TRUE,"general";"via3",#N/A,TRUE,"general"}</definedName>
    <definedName name="rky" localSheetId="9" hidden="1">{"TAB1",#N/A,TRUE,"GENERAL";"TAB2",#N/A,TRUE,"GENERAL";"TAB3",#N/A,TRUE,"GENERAL";"TAB4",#N/A,TRUE,"GENERAL";"TAB5",#N/A,TRUE,"GENERAL"}</definedName>
    <definedName name="rky" localSheetId="8" hidden="1">{"TAB1",#N/A,TRUE,"GENERAL";"TAB2",#N/A,TRUE,"GENERAL";"TAB3",#N/A,TRUE,"GENERAL";"TAB4",#N/A,TRUE,"GENERAL";"TAB5",#N/A,TRUE,"GENERAL"}</definedName>
    <definedName name="rky" localSheetId="7" hidden="1">{"TAB1",#N/A,TRUE,"GENERAL";"TAB2",#N/A,TRUE,"GENERAL";"TAB3",#N/A,TRUE,"GENERAL";"TAB4",#N/A,TRUE,"GENERAL";"TAB5",#N/A,TRUE,"GENERAL"}</definedName>
    <definedName name="rky" localSheetId="2" hidden="1">{"TAB1",#N/A,TRUE,"GENERAL";"TAB2",#N/A,TRUE,"GENERAL";"TAB3",#N/A,TRUE,"GENERAL";"TAB4",#N/A,TRUE,"GENERAL";"TAB5",#N/A,TRUE,"GENERAL"}</definedName>
    <definedName name="rky" localSheetId="6" hidden="1">{"TAB1",#N/A,TRUE,"GENERAL";"TAB2",#N/A,TRUE,"GENERAL";"TAB3",#N/A,TRUE,"GENERAL";"TAB4",#N/A,TRUE,"GENERAL";"TAB5",#N/A,TRUE,"GENERAL"}</definedName>
    <definedName name="rky" localSheetId="4" hidden="1">{"TAB1",#N/A,TRUE,"GENERAL";"TAB2",#N/A,TRUE,"GENERAL";"TAB3",#N/A,TRUE,"GENERAL";"TAB4",#N/A,TRUE,"GENERAL";"TAB5",#N/A,TRUE,"GENERAL"}</definedName>
    <definedName name="rky" localSheetId="3" hidden="1">{"TAB1",#N/A,TRUE,"GENERAL";"TAB2",#N/A,TRUE,"GENERAL";"TAB3",#N/A,TRUE,"GENERAL";"TAB4",#N/A,TRUE,"GENERAL";"TAB5",#N/A,TRUE,"GENERAL"}</definedName>
    <definedName name="rky" localSheetId="5"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[0]!ERR</definedName>
    <definedName name="rrr" localSheetId="9" hidden="1">{"via1",#N/A,TRUE,"general";"via2",#N/A,TRUE,"general";"via3",#N/A,TRUE,"general"}</definedName>
    <definedName name="rrr" localSheetId="8" hidden="1">{"via1",#N/A,TRUE,"general";"via2",#N/A,TRUE,"general";"via3",#N/A,TRUE,"general"}</definedName>
    <definedName name="rrr" localSheetId="7" hidden="1">{"via1",#N/A,TRUE,"general";"via2",#N/A,TRUE,"general";"via3",#N/A,TRUE,"general"}</definedName>
    <definedName name="rrr" localSheetId="2" hidden="1">{"via1",#N/A,TRUE,"general";"via2",#N/A,TRUE,"general";"via3",#N/A,TRUE,"general"}</definedName>
    <definedName name="rrr" localSheetId="6" hidden="1">{"via1",#N/A,TRUE,"general";"via2",#N/A,TRUE,"general";"via3",#N/A,TRUE,"general"}</definedName>
    <definedName name="rrr" localSheetId="4" hidden="1">{"via1",#N/A,TRUE,"general";"via2",#N/A,TRUE,"general";"via3",#N/A,TRUE,"general"}</definedName>
    <definedName name="rrr" localSheetId="3" hidden="1">{"via1",#N/A,TRUE,"general";"via2",#N/A,TRUE,"general";"via3",#N/A,TRUE,"general"}</definedName>
    <definedName name="rrr" localSheetId="5" hidden="1">{"via1",#N/A,TRUE,"general";"via2",#N/A,TRUE,"general";"via3",#N/A,TRUE,"general"}</definedName>
    <definedName name="rrr" hidden="1">{"via1",#N/A,TRUE,"general";"via2",#N/A,TRUE,"general";"via3",#N/A,TRUE,"general"}</definedName>
    <definedName name="rrrr">'[101]Form5 _Pág_ 1'!#REF!</definedName>
    <definedName name="rrrrrb" localSheetId="9" hidden="1">{"via1",#N/A,TRUE,"general";"via2",#N/A,TRUE,"general";"via3",#N/A,TRUE,"general"}</definedName>
    <definedName name="rrrrrb" localSheetId="8" hidden="1">{"via1",#N/A,TRUE,"general";"via2",#N/A,TRUE,"general";"via3",#N/A,TRUE,"general"}</definedName>
    <definedName name="rrrrrb" localSheetId="7" hidden="1">{"via1",#N/A,TRUE,"general";"via2",#N/A,TRUE,"general";"via3",#N/A,TRUE,"general"}</definedName>
    <definedName name="rrrrrb" localSheetId="2" hidden="1">{"via1",#N/A,TRUE,"general";"via2",#N/A,TRUE,"general";"via3",#N/A,TRUE,"general"}</definedName>
    <definedName name="rrrrrb" localSheetId="6" hidden="1">{"via1",#N/A,TRUE,"general";"via2",#N/A,TRUE,"general";"via3",#N/A,TRUE,"general"}</definedName>
    <definedName name="rrrrrb" localSheetId="4" hidden="1">{"via1",#N/A,TRUE,"general";"via2",#N/A,TRUE,"general";"via3",#N/A,TRUE,"general"}</definedName>
    <definedName name="rrrrrb" localSheetId="3" hidden="1">{"via1",#N/A,TRUE,"general";"via2",#N/A,TRUE,"general";"via3",#N/A,TRUE,"general"}</definedName>
    <definedName name="rrrrrb" localSheetId="5" hidden="1">{"via1",#N/A,TRUE,"general";"via2",#N/A,TRUE,"general";"via3",#N/A,TRUE,"general"}</definedName>
    <definedName name="rrrrrb" hidden="1">{"via1",#N/A,TRUE,"general";"via2",#N/A,TRUE,"general";"via3",#N/A,TRUE,"general"}</definedName>
    <definedName name="rrrrrrre" localSheetId="9"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5" hidden="1">{"TAB1",#N/A,TRUE,"GENERAL";"TAB2",#N/A,TRUE,"GENERAL";"TAB3",#N/A,TRUE,"GENERAL";"TAB4",#N/A,TRUE,"GENERAL";"TAB5",#N/A,TRUE,"GENERAL"}</definedName>
    <definedName name="rrrrrrre" hidden="1">{"TAB1",#N/A,TRUE,"GENERAL";"TAB2",#N/A,TRUE,"GENERAL";"TAB3",#N/A,TRUE,"GENERAL";"TAB4",#N/A,TRUE,"GENERAL";"TAB5",#N/A,TRUE,"GENERAL"}</definedName>
    <definedName name="rrrrt" localSheetId="9" hidden="1">{"via1",#N/A,TRUE,"general";"via2",#N/A,TRUE,"general";"via3",#N/A,TRUE,"general"}</definedName>
    <definedName name="rrrrt" localSheetId="8" hidden="1">{"via1",#N/A,TRUE,"general";"via2",#N/A,TRUE,"general";"via3",#N/A,TRUE,"general"}</definedName>
    <definedName name="rrrrt" localSheetId="7" hidden="1">{"via1",#N/A,TRUE,"general";"via2",#N/A,TRUE,"general";"via3",#N/A,TRUE,"general"}</definedName>
    <definedName name="rrrrt" localSheetId="2" hidden="1">{"via1",#N/A,TRUE,"general";"via2",#N/A,TRUE,"general";"via3",#N/A,TRUE,"general"}</definedName>
    <definedName name="rrrrt" localSheetId="6" hidden="1">{"via1",#N/A,TRUE,"general";"via2",#N/A,TRUE,"general";"via3",#N/A,TRUE,"general"}</definedName>
    <definedName name="rrrrt" localSheetId="4" hidden="1">{"via1",#N/A,TRUE,"general";"via2",#N/A,TRUE,"general";"via3",#N/A,TRUE,"general"}</definedName>
    <definedName name="rrrrt" localSheetId="3" hidden="1">{"via1",#N/A,TRUE,"general";"via2",#N/A,TRUE,"general";"via3",#N/A,TRUE,"general"}</definedName>
    <definedName name="rrrrt" localSheetId="5" hidden="1">{"via1",#N/A,TRUE,"general";"via2",#N/A,TRUE,"general";"via3",#N/A,TRUE,"general"}</definedName>
    <definedName name="rrrrt" hidden="1">{"via1",#N/A,TRUE,"general";"via2",#N/A,TRUE,"general";"via3",#N/A,TRUE,"general"}</definedName>
    <definedName name="Rs">#REF!</definedName>
    <definedName name="rsdgsd5" localSheetId="9"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5"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9" hidden="1">{"TAB1",#N/A,TRUE,"GENERAL";"TAB2",#N/A,TRUE,"GENERAL";"TAB3",#N/A,TRUE,"GENERAL";"TAB4",#N/A,TRUE,"GENERAL";"TAB5",#N/A,TRUE,"GENERAL"}</definedName>
    <definedName name="rt" localSheetId="8" hidden="1">{"TAB1",#N/A,TRUE,"GENERAL";"TAB2",#N/A,TRUE,"GENERAL";"TAB3",#N/A,TRUE,"GENERAL";"TAB4",#N/A,TRUE,"GENERAL";"TAB5",#N/A,TRUE,"GENERAL"}</definedName>
    <definedName name="rt" localSheetId="7" hidden="1">{"TAB1",#N/A,TRUE,"GENERAL";"TAB2",#N/A,TRUE,"GENERAL";"TAB3",#N/A,TRUE,"GENERAL";"TAB4",#N/A,TRUE,"GENERAL";"TAB5",#N/A,TRUE,"GENERAL"}</definedName>
    <definedName name="rt" localSheetId="2" hidden="1">{"TAB1",#N/A,TRUE,"GENERAL";"TAB2",#N/A,TRUE,"GENERAL";"TAB3",#N/A,TRUE,"GENERAL";"TAB4",#N/A,TRUE,"GENERAL";"TAB5",#N/A,TRUE,"GENERAL"}</definedName>
    <definedName name="rt" localSheetId="6" hidden="1">{"TAB1",#N/A,TRUE,"GENERAL";"TAB2",#N/A,TRUE,"GENERAL";"TAB3",#N/A,TRUE,"GENERAL";"TAB4",#N/A,TRUE,"GENERAL";"TAB5",#N/A,TRUE,"GENERAL"}</definedName>
    <definedName name="rt" localSheetId="4" hidden="1">{"TAB1",#N/A,TRUE,"GENERAL";"TAB2",#N/A,TRUE,"GENERAL";"TAB3",#N/A,TRUE,"GENERAL";"TAB4",#N/A,TRUE,"GENERAL";"TAB5",#N/A,TRUE,"GENERAL"}</definedName>
    <definedName name="rt" localSheetId="3" hidden="1">{"TAB1",#N/A,TRUE,"GENERAL";"TAB2",#N/A,TRUE,"GENERAL";"TAB3",#N/A,TRUE,"GENERAL";"TAB4",#N/A,TRUE,"GENERAL";"TAB5",#N/A,TRUE,"GENERAL"}</definedName>
    <definedName name="rt" localSheetId="5" hidden="1">{"TAB1",#N/A,TRUE,"GENERAL";"TAB2",#N/A,TRUE,"GENERAL";"TAB3",#N/A,TRUE,"GENERAL";"TAB4",#N/A,TRUE,"GENERAL";"TAB5",#N/A,TRUE,"GENERAL"}</definedName>
    <definedName name="rt" hidden="1">{"TAB1",#N/A,TRUE,"GENERAL";"TAB2",#N/A,TRUE,"GENERAL";"TAB3",#N/A,TRUE,"GENERAL";"TAB4",#N/A,TRUE,"GENERAL";"TAB5",#N/A,TRUE,"GENERAL"}</definedName>
    <definedName name="rte" localSheetId="9" hidden="1">{"TAB1",#N/A,TRUE,"GENERAL";"TAB2",#N/A,TRUE,"GENERAL";"TAB3",#N/A,TRUE,"GENERAL";"TAB4",#N/A,TRUE,"GENERAL";"TAB5",#N/A,TRUE,"GENERAL"}</definedName>
    <definedName name="rte" localSheetId="8" hidden="1">{"TAB1",#N/A,TRUE,"GENERAL";"TAB2",#N/A,TRUE,"GENERAL";"TAB3",#N/A,TRUE,"GENERAL";"TAB4",#N/A,TRUE,"GENERAL";"TAB5",#N/A,TRUE,"GENERAL"}</definedName>
    <definedName name="rte" localSheetId="7" hidden="1">{"TAB1",#N/A,TRUE,"GENERAL";"TAB2",#N/A,TRUE,"GENERAL";"TAB3",#N/A,TRUE,"GENERAL";"TAB4",#N/A,TRUE,"GENERAL";"TAB5",#N/A,TRUE,"GENERAL"}</definedName>
    <definedName name="rte" localSheetId="2" hidden="1">{"TAB1",#N/A,TRUE,"GENERAL";"TAB2",#N/A,TRUE,"GENERAL";"TAB3",#N/A,TRUE,"GENERAL";"TAB4",#N/A,TRUE,"GENERAL";"TAB5",#N/A,TRUE,"GENERAL"}</definedName>
    <definedName name="rte" localSheetId="6" hidden="1">{"TAB1",#N/A,TRUE,"GENERAL";"TAB2",#N/A,TRUE,"GENERAL";"TAB3",#N/A,TRUE,"GENERAL";"TAB4",#N/A,TRUE,"GENERAL";"TAB5",#N/A,TRUE,"GENERAL"}</definedName>
    <definedName name="rte" localSheetId="4" hidden="1">{"TAB1",#N/A,TRUE,"GENERAL";"TAB2",#N/A,TRUE,"GENERAL";"TAB3",#N/A,TRUE,"GENERAL";"TAB4",#N/A,TRUE,"GENERAL";"TAB5",#N/A,TRUE,"GENERAL"}</definedName>
    <definedName name="rte" localSheetId="3" hidden="1">{"TAB1",#N/A,TRUE,"GENERAL";"TAB2",#N/A,TRUE,"GENERAL";"TAB3",#N/A,TRUE,"GENERAL";"TAB4",#N/A,TRUE,"GENERAL";"TAB5",#N/A,TRUE,"GENERAL"}</definedName>
    <definedName name="rte" localSheetId="5" hidden="1">{"TAB1",#N/A,TRUE,"GENERAL";"TAB2",#N/A,TRUE,"GENERAL";"TAB3",#N/A,TRUE,"GENERAL";"TAB4",#N/A,TRUE,"GENERAL";"TAB5",#N/A,TRUE,"GENERAL"}</definedName>
    <definedName name="rte" hidden="1">{"TAB1",#N/A,TRUE,"GENERAL";"TAB2",#N/A,TRUE,"GENERAL";"TAB3",#N/A,TRUE,"GENERAL";"TAB4",#N/A,TRUE,"GENERAL";"TAB5",#N/A,TRUE,"GENERAL"}</definedName>
    <definedName name="rteg" localSheetId="9" hidden="1">{"via1",#N/A,TRUE,"general";"via2",#N/A,TRUE,"general";"via3",#N/A,TRUE,"general"}</definedName>
    <definedName name="rteg" localSheetId="8" hidden="1">{"via1",#N/A,TRUE,"general";"via2",#N/A,TRUE,"general";"via3",#N/A,TRUE,"general"}</definedName>
    <definedName name="rteg" localSheetId="7" hidden="1">{"via1",#N/A,TRUE,"general";"via2",#N/A,TRUE,"general";"via3",#N/A,TRUE,"general"}</definedName>
    <definedName name="rteg" localSheetId="2" hidden="1">{"via1",#N/A,TRUE,"general";"via2",#N/A,TRUE,"general";"via3",#N/A,TRUE,"general"}</definedName>
    <definedName name="rteg" localSheetId="6" hidden="1">{"via1",#N/A,TRUE,"general";"via2",#N/A,TRUE,"general";"via3",#N/A,TRUE,"general"}</definedName>
    <definedName name="rteg" localSheetId="4" hidden="1">{"via1",#N/A,TRUE,"general";"via2",#N/A,TRUE,"general";"via3",#N/A,TRUE,"general"}</definedName>
    <definedName name="rteg" localSheetId="3" hidden="1">{"via1",#N/A,TRUE,"general";"via2",#N/A,TRUE,"general";"via3",#N/A,TRUE,"general"}</definedName>
    <definedName name="rteg" localSheetId="5" hidden="1">{"via1",#N/A,TRUE,"general";"via2",#N/A,TRUE,"general";"via3",#N/A,TRUE,"general"}</definedName>
    <definedName name="rteg" hidden="1">{"via1",#N/A,TRUE,"general";"via2",#N/A,TRUE,"general";"via3",#N/A,TRUE,"general"}</definedName>
    <definedName name="rtert" localSheetId="9" hidden="1">{"TAB1",#N/A,TRUE,"GENERAL";"TAB2",#N/A,TRUE,"GENERAL";"TAB3",#N/A,TRUE,"GENERAL";"TAB4",#N/A,TRUE,"GENERAL";"TAB5",#N/A,TRUE,"GENERAL"}</definedName>
    <definedName name="rtert" localSheetId="8" hidden="1">{"TAB1",#N/A,TRUE,"GENERAL";"TAB2",#N/A,TRUE,"GENERAL";"TAB3",#N/A,TRUE,"GENERAL";"TAB4",#N/A,TRUE,"GENERAL";"TAB5",#N/A,TRUE,"GENERAL"}</definedName>
    <definedName name="rtert" localSheetId="7" hidden="1">{"TAB1",#N/A,TRUE,"GENERAL";"TAB2",#N/A,TRUE,"GENERAL";"TAB3",#N/A,TRUE,"GENERAL";"TAB4",#N/A,TRUE,"GENERAL";"TAB5",#N/A,TRUE,"GENERAL"}</definedName>
    <definedName name="rtert" localSheetId="2" hidden="1">{"TAB1",#N/A,TRUE,"GENERAL";"TAB2",#N/A,TRUE,"GENERAL";"TAB3",#N/A,TRUE,"GENERAL";"TAB4",#N/A,TRUE,"GENERAL";"TAB5",#N/A,TRUE,"GENERAL"}</definedName>
    <definedName name="rtert" localSheetId="6" hidden="1">{"TAB1",#N/A,TRUE,"GENERAL";"TAB2",#N/A,TRUE,"GENERAL";"TAB3",#N/A,TRUE,"GENERAL";"TAB4",#N/A,TRUE,"GENERAL";"TAB5",#N/A,TRUE,"GENERAL"}</definedName>
    <definedName name="rtert" localSheetId="4" hidden="1">{"TAB1",#N/A,TRUE,"GENERAL";"TAB2",#N/A,TRUE,"GENERAL";"TAB3",#N/A,TRUE,"GENERAL";"TAB4",#N/A,TRUE,"GENERAL";"TAB5",#N/A,TRUE,"GENERAL"}</definedName>
    <definedName name="rtert" localSheetId="3" hidden="1">{"TAB1",#N/A,TRUE,"GENERAL";"TAB2",#N/A,TRUE,"GENERAL";"TAB3",#N/A,TRUE,"GENERAL";"TAB4",#N/A,TRUE,"GENERAL";"TAB5",#N/A,TRUE,"GENERAL"}</definedName>
    <definedName name="rtert" localSheetId="5" hidden="1">{"TAB1",#N/A,TRUE,"GENERAL";"TAB2",#N/A,TRUE,"GENERAL";"TAB3",#N/A,TRUE,"GENERAL";"TAB4",#N/A,TRUE,"GENERAL";"TAB5",#N/A,TRUE,"GENERAL"}</definedName>
    <definedName name="rtert" hidden="1">{"TAB1",#N/A,TRUE,"GENERAL";"TAB2",#N/A,TRUE,"GENERAL";"TAB3",#N/A,TRUE,"GENERAL";"TAB4",#N/A,TRUE,"GENERAL";"TAB5",#N/A,TRUE,"GENERAL"}</definedName>
    <definedName name="rtes" localSheetId="9" hidden="1">{"via1",#N/A,TRUE,"general";"via2",#N/A,TRUE,"general";"via3",#N/A,TRUE,"general"}</definedName>
    <definedName name="rtes" localSheetId="8" hidden="1">{"via1",#N/A,TRUE,"general";"via2",#N/A,TRUE,"general";"via3",#N/A,TRUE,"general"}</definedName>
    <definedName name="rtes" localSheetId="7" hidden="1">{"via1",#N/A,TRUE,"general";"via2",#N/A,TRUE,"general";"via3",#N/A,TRUE,"general"}</definedName>
    <definedName name="rtes" localSheetId="2" hidden="1">{"via1",#N/A,TRUE,"general";"via2",#N/A,TRUE,"general";"via3",#N/A,TRUE,"general"}</definedName>
    <definedName name="rtes" localSheetId="6" hidden="1">{"via1",#N/A,TRUE,"general";"via2",#N/A,TRUE,"general";"via3",#N/A,TRUE,"general"}</definedName>
    <definedName name="rtes" localSheetId="4" hidden="1">{"via1",#N/A,TRUE,"general";"via2",#N/A,TRUE,"general";"via3",#N/A,TRUE,"general"}</definedName>
    <definedName name="rtes" localSheetId="3" hidden="1">{"via1",#N/A,TRUE,"general";"via2",#N/A,TRUE,"general";"via3",#N/A,TRUE,"general"}</definedName>
    <definedName name="rtes" localSheetId="5" hidden="1">{"via1",#N/A,TRUE,"general";"via2",#N/A,TRUE,"general";"via3",#N/A,TRUE,"general"}</definedName>
    <definedName name="rtes" hidden="1">{"via1",#N/A,TRUE,"general";"via2",#N/A,TRUE,"general";"via3",#N/A,TRUE,"general"}</definedName>
    <definedName name="rtewth" localSheetId="9"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5" hidden="1">{"TAB1",#N/A,TRUE,"GENERAL";"TAB2",#N/A,TRUE,"GENERAL";"TAB3",#N/A,TRUE,"GENERAL";"TAB4",#N/A,TRUE,"GENERAL";"TAB5",#N/A,TRUE,"GENERAL"}</definedName>
    <definedName name="rtewth"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5" hidden="1">{"TAB1",#N/A,TRUE,"GENERAL";"TAB2",#N/A,TRUE,"GENERAL";"TAB3",#N/A,TRUE,"GENERAL";"TAB4",#N/A,TRUE,"GENERAL";"TAB5",#N/A,TRUE,"GENERAL"}</definedName>
    <definedName name="rthjtj" hidden="1">{"TAB1",#N/A,TRUE,"GENERAL";"TAB2",#N/A,TRUE,"GENERAL";"TAB3",#N/A,TRUE,"GENERAL";"TAB4",#N/A,TRUE,"GENERAL";"TAB5",#N/A,TRUE,"GENERAL"}</definedName>
    <definedName name="rthrthg" localSheetId="9" hidden="1">{"via1",#N/A,TRUE,"general";"via2",#N/A,TRUE,"general";"via3",#N/A,TRUE,"general"}</definedName>
    <definedName name="rthrthg" localSheetId="8" hidden="1">{"via1",#N/A,TRUE,"general";"via2",#N/A,TRUE,"general";"via3",#N/A,TRUE,"general"}</definedName>
    <definedName name="rthrthg" localSheetId="7" hidden="1">{"via1",#N/A,TRUE,"general";"via2",#N/A,TRUE,"general";"via3",#N/A,TRUE,"general"}</definedName>
    <definedName name="rthrthg" localSheetId="2" hidden="1">{"via1",#N/A,TRUE,"general";"via2",#N/A,TRUE,"general";"via3",#N/A,TRUE,"general"}</definedName>
    <definedName name="rthrthg" localSheetId="6" hidden="1">{"via1",#N/A,TRUE,"general";"via2",#N/A,TRUE,"general";"via3",#N/A,TRUE,"general"}</definedName>
    <definedName name="rthrthg" localSheetId="4" hidden="1">{"via1",#N/A,TRUE,"general";"via2",#N/A,TRUE,"general";"via3",#N/A,TRUE,"general"}</definedName>
    <definedName name="rthrthg" localSheetId="3" hidden="1">{"via1",#N/A,TRUE,"general";"via2",#N/A,TRUE,"general";"via3",#N/A,TRUE,"general"}</definedName>
    <definedName name="rthrthg" localSheetId="5" hidden="1">{"via1",#N/A,TRUE,"general";"via2",#N/A,TRUE,"general";"via3",#N/A,TRUE,"general"}</definedName>
    <definedName name="rthrthg" hidden="1">{"via1",#N/A,TRUE,"general";"via2",#N/A,TRUE,"general";"via3",#N/A,TRUE,"general"}</definedName>
    <definedName name="rthtrh" localSheetId="9" hidden="1">{"via1",#N/A,TRUE,"general";"via2",#N/A,TRUE,"general";"via3",#N/A,TRUE,"general"}</definedName>
    <definedName name="rthtrh" localSheetId="8" hidden="1">{"via1",#N/A,TRUE,"general";"via2",#N/A,TRUE,"general";"via3",#N/A,TRUE,"general"}</definedName>
    <definedName name="rthtrh" localSheetId="7" hidden="1">{"via1",#N/A,TRUE,"general";"via2",#N/A,TRUE,"general";"via3",#N/A,TRUE,"general"}</definedName>
    <definedName name="rthtrh" localSheetId="2" hidden="1">{"via1",#N/A,TRUE,"general";"via2",#N/A,TRUE,"general";"via3",#N/A,TRUE,"general"}</definedName>
    <definedName name="rthtrh" localSheetId="6" hidden="1">{"via1",#N/A,TRUE,"general";"via2",#N/A,TRUE,"general";"via3",#N/A,TRUE,"general"}</definedName>
    <definedName name="rthtrh" localSheetId="4" hidden="1">{"via1",#N/A,TRUE,"general";"via2",#N/A,TRUE,"general";"via3",#N/A,TRUE,"general"}</definedName>
    <definedName name="rthtrh" localSheetId="3" hidden="1">{"via1",#N/A,TRUE,"general";"via2",#N/A,TRUE,"general";"via3",#N/A,TRUE,"general"}</definedName>
    <definedName name="rthtrh" localSheetId="5" hidden="1">{"via1",#N/A,TRUE,"general";"via2",#N/A,TRUE,"general";"via3",#N/A,TRUE,"general"}</definedName>
    <definedName name="rthtrh" hidden="1">{"via1",#N/A,TRUE,"general";"via2",#N/A,TRUE,"general";"via3",#N/A,TRUE,"general"}</definedName>
    <definedName name="rtkk" localSheetId="9" hidden="1">{"via1",#N/A,TRUE,"general";"via2",#N/A,TRUE,"general";"via3",#N/A,TRUE,"general"}</definedName>
    <definedName name="rtkk" localSheetId="8" hidden="1">{"via1",#N/A,TRUE,"general";"via2",#N/A,TRUE,"general";"via3",#N/A,TRUE,"general"}</definedName>
    <definedName name="rtkk" localSheetId="7" hidden="1">{"via1",#N/A,TRUE,"general";"via2",#N/A,TRUE,"general";"via3",#N/A,TRUE,"general"}</definedName>
    <definedName name="rtkk" localSheetId="2" hidden="1">{"via1",#N/A,TRUE,"general";"via2",#N/A,TRUE,"general";"via3",#N/A,TRUE,"general"}</definedName>
    <definedName name="rtkk" localSheetId="6" hidden="1">{"via1",#N/A,TRUE,"general";"via2",#N/A,TRUE,"general";"via3",#N/A,TRUE,"general"}</definedName>
    <definedName name="rtkk" localSheetId="4" hidden="1">{"via1",#N/A,TRUE,"general";"via2",#N/A,TRUE,"general";"via3",#N/A,TRUE,"general"}</definedName>
    <definedName name="rtkk" localSheetId="3" hidden="1">{"via1",#N/A,TRUE,"general";"via2",#N/A,TRUE,"general";"via3",#N/A,TRUE,"general"}</definedName>
    <definedName name="rtkk" localSheetId="5" hidden="1">{"via1",#N/A,TRUE,"general";"via2",#N/A,TRUE,"general";"via3",#N/A,TRUE,"general"}</definedName>
    <definedName name="rtkk" hidden="1">{"via1",#N/A,TRUE,"general";"via2",#N/A,TRUE,"general";"via3",#N/A,TRUE,"general"}</definedName>
    <definedName name="rttthy" localSheetId="9" hidden="1">{"via1",#N/A,TRUE,"general";"via2",#N/A,TRUE,"general";"via3",#N/A,TRUE,"general"}</definedName>
    <definedName name="rttthy" localSheetId="8" hidden="1">{"via1",#N/A,TRUE,"general";"via2",#N/A,TRUE,"general";"via3",#N/A,TRUE,"general"}</definedName>
    <definedName name="rttthy" localSheetId="7" hidden="1">{"via1",#N/A,TRUE,"general";"via2",#N/A,TRUE,"general";"via3",#N/A,TRUE,"general"}</definedName>
    <definedName name="rttthy" localSheetId="2" hidden="1">{"via1",#N/A,TRUE,"general";"via2",#N/A,TRUE,"general";"via3",#N/A,TRUE,"general"}</definedName>
    <definedName name="rttthy" localSheetId="6" hidden="1">{"via1",#N/A,TRUE,"general";"via2",#N/A,TRUE,"general";"via3",#N/A,TRUE,"general"}</definedName>
    <definedName name="rttthy" localSheetId="4" hidden="1">{"via1",#N/A,TRUE,"general";"via2",#N/A,TRUE,"general";"via3",#N/A,TRUE,"general"}</definedName>
    <definedName name="rttthy" localSheetId="3" hidden="1">{"via1",#N/A,TRUE,"general";"via2",#N/A,TRUE,"general";"via3",#N/A,TRUE,"general"}</definedName>
    <definedName name="rttthy" localSheetId="5" hidden="1">{"via1",#N/A,TRUE,"general";"via2",#N/A,TRUE,"general";"via3",#N/A,TRUE,"general"}</definedName>
    <definedName name="rttthy" hidden="1">{"via1",#N/A,TRUE,"general";"via2",#N/A,TRUE,"general";"via3",#N/A,TRUE,"general"}</definedName>
    <definedName name="rtu" localSheetId="9" hidden="1">{"via1",#N/A,TRUE,"general";"via2",#N/A,TRUE,"general";"via3",#N/A,TRUE,"general"}</definedName>
    <definedName name="rtu" localSheetId="8" hidden="1">{"via1",#N/A,TRUE,"general";"via2",#N/A,TRUE,"general";"via3",#N/A,TRUE,"general"}</definedName>
    <definedName name="rtu" localSheetId="7" hidden="1">{"via1",#N/A,TRUE,"general";"via2",#N/A,TRUE,"general";"via3",#N/A,TRUE,"general"}</definedName>
    <definedName name="rtu" localSheetId="2" hidden="1">{"via1",#N/A,TRUE,"general";"via2",#N/A,TRUE,"general";"via3",#N/A,TRUE,"general"}</definedName>
    <definedName name="rtu" localSheetId="6" hidden="1">{"via1",#N/A,TRUE,"general";"via2",#N/A,TRUE,"general";"via3",#N/A,TRUE,"general"}</definedName>
    <definedName name="rtu" localSheetId="4" hidden="1">{"via1",#N/A,TRUE,"general";"via2",#N/A,TRUE,"general";"via3",#N/A,TRUE,"general"}</definedName>
    <definedName name="rtu" localSheetId="3" hidden="1">{"via1",#N/A,TRUE,"general";"via2",#N/A,TRUE,"general";"via3",#N/A,TRUE,"general"}</definedName>
    <definedName name="rtu" localSheetId="5" hidden="1">{"via1",#N/A,TRUE,"general";"via2",#N/A,TRUE,"general";"via3",#N/A,TRUE,"general"}</definedName>
    <definedName name="rtu" hidden="1">{"via1",#N/A,TRUE,"general";"via2",#N/A,TRUE,"general";"via3",#N/A,TRUE,"general"}</definedName>
    <definedName name="rtug" localSheetId="9" hidden="1">{"TAB1",#N/A,TRUE,"GENERAL";"TAB2",#N/A,TRUE,"GENERAL";"TAB3",#N/A,TRUE,"GENERAL";"TAB4",#N/A,TRUE,"GENERAL";"TAB5",#N/A,TRUE,"GENERAL"}</definedName>
    <definedName name="rtug" localSheetId="8" hidden="1">{"TAB1",#N/A,TRUE,"GENERAL";"TAB2",#N/A,TRUE,"GENERAL";"TAB3",#N/A,TRUE,"GENERAL";"TAB4",#N/A,TRUE,"GENERAL";"TAB5",#N/A,TRUE,"GENERAL"}</definedName>
    <definedName name="rtug" localSheetId="7" hidden="1">{"TAB1",#N/A,TRUE,"GENERAL";"TAB2",#N/A,TRUE,"GENERAL";"TAB3",#N/A,TRUE,"GENERAL";"TAB4",#N/A,TRUE,"GENERAL";"TAB5",#N/A,TRUE,"GENERAL"}</definedName>
    <definedName name="rtug" localSheetId="2" hidden="1">{"TAB1",#N/A,TRUE,"GENERAL";"TAB2",#N/A,TRUE,"GENERAL";"TAB3",#N/A,TRUE,"GENERAL";"TAB4",#N/A,TRUE,"GENERAL";"TAB5",#N/A,TRUE,"GENERAL"}</definedName>
    <definedName name="rtug" localSheetId="6" hidden="1">{"TAB1",#N/A,TRUE,"GENERAL";"TAB2",#N/A,TRUE,"GENERAL";"TAB3",#N/A,TRUE,"GENERAL";"TAB4",#N/A,TRUE,"GENERAL";"TAB5",#N/A,TRUE,"GENERAL"}</definedName>
    <definedName name="rtug" localSheetId="4" hidden="1">{"TAB1",#N/A,TRUE,"GENERAL";"TAB2",#N/A,TRUE,"GENERAL";"TAB3",#N/A,TRUE,"GENERAL";"TAB4",#N/A,TRUE,"GENERAL";"TAB5",#N/A,TRUE,"GENERAL"}</definedName>
    <definedName name="rtug" localSheetId="3" hidden="1">{"TAB1",#N/A,TRUE,"GENERAL";"TAB2",#N/A,TRUE,"GENERAL";"TAB3",#N/A,TRUE,"GENERAL";"TAB4",#N/A,TRUE,"GENERAL";"TAB5",#N/A,TRUE,"GENERAL"}</definedName>
    <definedName name="rtug" localSheetId="5" hidden="1">{"TAB1",#N/A,TRUE,"GENERAL";"TAB2",#N/A,TRUE,"GENERAL";"TAB3",#N/A,TRUE,"GENERAL";"TAB4",#N/A,TRUE,"GENERAL";"TAB5",#N/A,TRUE,"GENERAL"}</definedName>
    <definedName name="rtug"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5" hidden="1">{"TAB1",#N/A,TRUE,"GENERAL";"TAB2",#N/A,TRUE,"GENERAL";"TAB3",#N/A,TRUE,"GENERAL";"TAB4",#N/A,TRUE,"GENERAL";"TAB5",#N/A,TRUE,"GENERAL"}</definedName>
    <definedName name="rtugsd" hidden="1">{"TAB1",#N/A,TRUE,"GENERAL";"TAB2",#N/A,TRUE,"GENERAL";"TAB3",#N/A,TRUE,"GENERAL";"TAB4",#N/A,TRUE,"GENERAL";"TAB5",#N/A,TRUE,"GENERAL"}</definedName>
    <definedName name="rturtu" localSheetId="9" hidden="1">{"via1",#N/A,TRUE,"general";"via2",#N/A,TRUE,"general";"via3",#N/A,TRUE,"general"}</definedName>
    <definedName name="rturtu" localSheetId="8" hidden="1">{"via1",#N/A,TRUE,"general";"via2",#N/A,TRUE,"general";"via3",#N/A,TRUE,"general"}</definedName>
    <definedName name="rturtu" localSheetId="7" hidden="1">{"via1",#N/A,TRUE,"general";"via2",#N/A,TRUE,"general";"via3",#N/A,TRUE,"general"}</definedName>
    <definedName name="rturtu" localSheetId="2" hidden="1">{"via1",#N/A,TRUE,"general";"via2",#N/A,TRUE,"general";"via3",#N/A,TRUE,"general"}</definedName>
    <definedName name="rturtu" localSheetId="6" hidden="1">{"via1",#N/A,TRUE,"general";"via2",#N/A,TRUE,"general";"via3",#N/A,TRUE,"general"}</definedName>
    <definedName name="rturtu" localSheetId="4" hidden="1">{"via1",#N/A,TRUE,"general";"via2",#N/A,TRUE,"general";"via3",#N/A,TRUE,"general"}</definedName>
    <definedName name="rturtu" localSheetId="3" hidden="1">{"via1",#N/A,TRUE,"general";"via2",#N/A,TRUE,"general";"via3",#N/A,TRUE,"general"}</definedName>
    <definedName name="rturtu" localSheetId="5" hidden="1">{"via1",#N/A,TRUE,"general";"via2",#N/A,TRUE,"general";"via3",#N/A,TRUE,"general"}</definedName>
    <definedName name="rturtu" hidden="1">{"via1",#N/A,TRUE,"general";"via2",#N/A,TRUE,"general";"via3",#N/A,TRUE,"general"}</definedName>
    <definedName name="rturu" localSheetId="9" hidden="1">{"via1",#N/A,TRUE,"general";"via2",#N/A,TRUE,"general";"via3",#N/A,TRUE,"general"}</definedName>
    <definedName name="rturu" localSheetId="8" hidden="1">{"via1",#N/A,TRUE,"general";"via2",#N/A,TRUE,"general";"via3",#N/A,TRUE,"general"}</definedName>
    <definedName name="rturu" localSheetId="7" hidden="1">{"via1",#N/A,TRUE,"general";"via2",#N/A,TRUE,"general";"via3",#N/A,TRUE,"general"}</definedName>
    <definedName name="rturu" localSheetId="2" hidden="1">{"via1",#N/A,TRUE,"general";"via2",#N/A,TRUE,"general";"via3",#N/A,TRUE,"general"}</definedName>
    <definedName name="rturu" localSheetId="6" hidden="1">{"via1",#N/A,TRUE,"general";"via2",#N/A,TRUE,"general";"via3",#N/A,TRUE,"general"}</definedName>
    <definedName name="rturu" localSheetId="4" hidden="1">{"via1",#N/A,TRUE,"general";"via2",#N/A,TRUE,"general";"via3",#N/A,TRUE,"general"}</definedName>
    <definedName name="rturu" localSheetId="3" hidden="1">{"via1",#N/A,TRUE,"general";"via2",#N/A,TRUE,"general";"via3",#N/A,TRUE,"general"}</definedName>
    <definedName name="rturu" localSheetId="5" hidden="1">{"via1",#N/A,TRUE,"general";"via2",#N/A,TRUE,"general";"via3",#N/A,TRUE,"general"}</definedName>
    <definedName name="rturu" hidden="1">{"via1",#N/A,TRUE,"general";"via2",#N/A,TRUE,"general";"via3",#N/A,TRUE,"general"}</definedName>
    <definedName name="rtut" localSheetId="9" hidden="1">{"via1",#N/A,TRUE,"general";"via2",#N/A,TRUE,"general";"via3",#N/A,TRUE,"general"}</definedName>
    <definedName name="rtut" localSheetId="8" hidden="1">{"via1",#N/A,TRUE,"general";"via2",#N/A,TRUE,"general";"via3",#N/A,TRUE,"general"}</definedName>
    <definedName name="rtut" localSheetId="7" hidden="1">{"via1",#N/A,TRUE,"general";"via2",#N/A,TRUE,"general";"via3",#N/A,TRUE,"general"}</definedName>
    <definedName name="rtut" localSheetId="2" hidden="1">{"via1",#N/A,TRUE,"general";"via2",#N/A,TRUE,"general";"via3",#N/A,TRUE,"general"}</definedName>
    <definedName name="rtut" localSheetId="6" hidden="1">{"via1",#N/A,TRUE,"general";"via2",#N/A,TRUE,"general";"via3",#N/A,TRUE,"general"}</definedName>
    <definedName name="rtut" localSheetId="4" hidden="1">{"via1",#N/A,TRUE,"general";"via2",#N/A,TRUE,"general";"via3",#N/A,TRUE,"general"}</definedName>
    <definedName name="rtut" localSheetId="3" hidden="1">{"via1",#N/A,TRUE,"general";"via2",#N/A,TRUE,"general";"via3",#N/A,TRUE,"general"}</definedName>
    <definedName name="rtut" localSheetId="5" hidden="1">{"via1",#N/A,TRUE,"general";"via2",#N/A,TRUE,"general";"via3",#N/A,TRUE,"general"}</definedName>
    <definedName name="rtut" hidden="1">{"via1",#N/A,TRUE,"general";"via2",#N/A,TRUE,"general";"via3",#N/A,TRUE,"general"}</definedName>
    <definedName name="rtutru" localSheetId="9" hidden="1">{"via1",#N/A,TRUE,"general";"via2",#N/A,TRUE,"general";"via3",#N/A,TRUE,"general"}</definedName>
    <definedName name="rtutru" localSheetId="8" hidden="1">{"via1",#N/A,TRUE,"general";"via2",#N/A,TRUE,"general";"via3",#N/A,TRUE,"general"}</definedName>
    <definedName name="rtutru" localSheetId="7" hidden="1">{"via1",#N/A,TRUE,"general";"via2",#N/A,TRUE,"general";"via3",#N/A,TRUE,"general"}</definedName>
    <definedName name="rtutru" localSheetId="2" hidden="1">{"via1",#N/A,TRUE,"general";"via2",#N/A,TRUE,"general";"via3",#N/A,TRUE,"general"}</definedName>
    <definedName name="rtutru" localSheetId="6" hidden="1">{"via1",#N/A,TRUE,"general";"via2",#N/A,TRUE,"general";"via3",#N/A,TRUE,"general"}</definedName>
    <definedName name="rtutru" localSheetId="4" hidden="1">{"via1",#N/A,TRUE,"general";"via2",#N/A,TRUE,"general";"via3",#N/A,TRUE,"general"}</definedName>
    <definedName name="rtutru" localSheetId="3" hidden="1">{"via1",#N/A,TRUE,"general";"via2",#N/A,TRUE,"general";"via3",#N/A,TRUE,"general"}</definedName>
    <definedName name="rtutru" localSheetId="5" hidden="1">{"via1",#N/A,TRUE,"general";"via2",#N/A,TRUE,"general";"via3",#N/A,TRUE,"general"}</definedName>
    <definedName name="rtutru" hidden="1">{"via1",#N/A,TRUE,"general";"via2",#N/A,TRUE,"general";"via3",#N/A,TRUE,"general"}</definedName>
    <definedName name="rtuy" localSheetId="9" hidden="1">{"via1",#N/A,TRUE,"general";"via2",#N/A,TRUE,"general";"via3",#N/A,TRUE,"general"}</definedName>
    <definedName name="rtuy" localSheetId="8" hidden="1">{"via1",#N/A,TRUE,"general";"via2",#N/A,TRUE,"general";"via3",#N/A,TRUE,"general"}</definedName>
    <definedName name="rtuy" localSheetId="7" hidden="1">{"via1",#N/A,TRUE,"general";"via2",#N/A,TRUE,"general";"via3",#N/A,TRUE,"general"}</definedName>
    <definedName name="rtuy" localSheetId="2" hidden="1">{"via1",#N/A,TRUE,"general";"via2",#N/A,TRUE,"general";"via3",#N/A,TRUE,"general"}</definedName>
    <definedName name="rtuy" localSheetId="6" hidden="1">{"via1",#N/A,TRUE,"general";"via2",#N/A,TRUE,"general";"via3",#N/A,TRUE,"general"}</definedName>
    <definedName name="rtuy" localSheetId="4" hidden="1">{"via1",#N/A,TRUE,"general";"via2",#N/A,TRUE,"general";"via3",#N/A,TRUE,"general"}</definedName>
    <definedName name="rtuy" localSheetId="3" hidden="1">{"via1",#N/A,TRUE,"general";"via2",#N/A,TRUE,"general";"via3",#N/A,TRUE,"general"}</definedName>
    <definedName name="rtuy" localSheetId="5" hidden="1">{"via1",#N/A,TRUE,"general";"via2",#N/A,TRUE,"general";"via3",#N/A,TRUE,"general"}</definedName>
    <definedName name="rtuy" hidden="1">{"via1",#N/A,TRUE,"general";"via2",#N/A,TRUE,"general";"via3",#N/A,TRUE,"general"}</definedName>
    <definedName name="rtyhr" localSheetId="9" hidden="1">{"TAB1",#N/A,TRUE,"GENERAL";"TAB2",#N/A,TRUE,"GENERAL";"TAB3",#N/A,TRUE,"GENERAL";"TAB4",#N/A,TRUE,"GENERAL";"TAB5",#N/A,TRUE,"GENERAL"}</definedName>
    <definedName name="rtyhr" localSheetId="8" hidden="1">{"TAB1",#N/A,TRUE,"GENERAL";"TAB2",#N/A,TRUE,"GENERAL";"TAB3",#N/A,TRUE,"GENERAL";"TAB4",#N/A,TRUE,"GENERAL";"TAB5",#N/A,TRUE,"GENERAL"}</definedName>
    <definedName name="rtyhr" localSheetId="7" hidden="1">{"TAB1",#N/A,TRUE,"GENERAL";"TAB2",#N/A,TRUE,"GENERAL";"TAB3",#N/A,TRUE,"GENERAL";"TAB4",#N/A,TRUE,"GENERAL";"TAB5",#N/A,TRUE,"GENERAL"}</definedName>
    <definedName name="rtyhr" localSheetId="2" hidden="1">{"TAB1",#N/A,TRUE,"GENERAL";"TAB2",#N/A,TRUE,"GENERAL";"TAB3",#N/A,TRUE,"GENERAL";"TAB4",#N/A,TRUE,"GENERAL";"TAB5",#N/A,TRUE,"GENERAL"}</definedName>
    <definedName name="rtyhr" localSheetId="6" hidden="1">{"TAB1",#N/A,TRUE,"GENERAL";"TAB2",#N/A,TRUE,"GENERAL";"TAB3",#N/A,TRUE,"GENERAL";"TAB4",#N/A,TRUE,"GENERAL";"TAB5",#N/A,TRUE,"GENERAL"}</definedName>
    <definedName name="rtyhr" localSheetId="4" hidden="1">{"TAB1",#N/A,TRUE,"GENERAL";"TAB2",#N/A,TRUE,"GENERAL";"TAB3",#N/A,TRUE,"GENERAL";"TAB4",#N/A,TRUE,"GENERAL";"TAB5",#N/A,TRUE,"GENERAL"}</definedName>
    <definedName name="rtyhr" localSheetId="3" hidden="1">{"TAB1",#N/A,TRUE,"GENERAL";"TAB2",#N/A,TRUE,"GENERAL";"TAB3",#N/A,TRUE,"GENERAL";"TAB4",#N/A,TRUE,"GENERAL";"TAB5",#N/A,TRUE,"GENERAL"}</definedName>
    <definedName name="rtyhr" localSheetId="5" hidden="1">{"TAB1",#N/A,TRUE,"GENERAL";"TAB2",#N/A,TRUE,"GENERAL";"TAB3",#N/A,TRUE,"GENERAL";"TAB4",#N/A,TRUE,"GENERAL";"TAB5",#N/A,TRUE,"GENERAL"}</definedName>
    <definedName name="rtyhr" hidden="1">{"TAB1",#N/A,TRUE,"GENERAL";"TAB2",#N/A,TRUE,"GENERAL";"TAB3",#N/A,TRUE,"GENERAL";"TAB4",#N/A,TRUE,"GENERAL";"TAB5",#N/A,TRUE,"GENERAL"}</definedName>
    <definedName name="rtym" localSheetId="9" hidden="1">{"via1",#N/A,TRUE,"general";"via2",#N/A,TRUE,"general";"via3",#N/A,TRUE,"general"}</definedName>
    <definedName name="rtym" localSheetId="8" hidden="1">{"via1",#N/A,TRUE,"general";"via2",#N/A,TRUE,"general";"via3",#N/A,TRUE,"general"}</definedName>
    <definedName name="rtym" localSheetId="7" hidden="1">{"via1",#N/A,TRUE,"general";"via2",#N/A,TRUE,"general";"via3",#N/A,TRUE,"general"}</definedName>
    <definedName name="rtym" localSheetId="2" hidden="1">{"via1",#N/A,TRUE,"general";"via2",#N/A,TRUE,"general";"via3",#N/A,TRUE,"general"}</definedName>
    <definedName name="rtym" localSheetId="6" hidden="1">{"via1",#N/A,TRUE,"general";"via2",#N/A,TRUE,"general";"via3",#N/A,TRUE,"general"}</definedName>
    <definedName name="rtym" localSheetId="4" hidden="1">{"via1",#N/A,TRUE,"general";"via2",#N/A,TRUE,"general";"via3",#N/A,TRUE,"general"}</definedName>
    <definedName name="rtym" localSheetId="3" hidden="1">{"via1",#N/A,TRUE,"general";"via2",#N/A,TRUE,"general";"via3",#N/A,TRUE,"general"}</definedName>
    <definedName name="rtym" localSheetId="5" hidden="1">{"via1",#N/A,TRUE,"general";"via2",#N/A,TRUE,"general";"via3",#N/A,TRUE,"general"}</definedName>
    <definedName name="rtym" hidden="1">{"via1",#N/A,TRUE,"general";"via2",#N/A,TRUE,"general";"via3",#N/A,TRUE,"general"}</definedName>
    <definedName name="rtyrey" localSheetId="9"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5" hidden="1">{"TAB1",#N/A,TRUE,"GENERAL";"TAB2",#N/A,TRUE,"GENERAL";"TAB3",#N/A,TRUE,"GENERAL";"TAB4",#N/A,TRUE,"GENERAL";"TAB5",#N/A,TRUE,"GENERAL"}</definedName>
    <definedName name="rtyrey" hidden="1">{"TAB1",#N/A,TRUE,"GENERAL";"TAB2",#N/A,TRUE,"GENERAL";"TAB3",#N/A,TRUE,"GENERAL";"TAB4",#N/A,TRUE,"GENERAL";"TAB5",#N/A,TRUE,"GENERAL"}</definedName>
    <definedName name="rtyrh" localSheetId="9" hidden="1">{"via1",#N/A,TRUE,"general";"via2",#N/A,TRUE,"general";"via3",#N/A,TRUE,"general"}</definedName>
    <definedName name="rtyrh" localSheetId="8" hidden="1">{"via1",#N/A,TRUE,"general";"via2",#N/A,TRUE,"general";"via3",#N/A,TRUE,"general"}</definedName>
    <definedName name="rtyrh" localSheetId="7" hidden="1">{"via1",#N/A,TRUE,"general";"via2",#N/A,TRUE,"general";"via3",#N/A,TRUE,"general"}</definedName>
    <definedName name="rtyrh" localSheetId="2" hidden="1">{"via1",#N/A,TRUE,"general";"via2",#N/A,TRUE,"general";"via3",#N/A,TRUE,"general"}</definedName>
    <definedName name="rtyrh" localSheetId="6" hidden="1">{"via1",#N/A,TRUE,"general";"via2",#N/A,TRUE,"general";"via3",#N/A,TRUE,"general"}</definedName>
    <definedName name="rtyrh" localSheetId="4" hidden="1">{"via1",#N/A,TRUE,"general";"via2",#N/A,TRUE,"general";"via3",#N/A,TRUE,"general"}</definedName>
    <definedName name="rtyrh" localSheetId="3" hidden="1">{"via1",#N/A,TRUE,"general";"via2",#N/A,TRUE,"general";"via3",#N/A,TRUE,"general"}</definedName>
    <definedName name="rtyrh" localSheetId="5" hidden="1">{"via1",#N/A,TRUE,"general";"via2",#N/A,TRUE,"general";"via3",#N/A,TRUE,"general"}</definedName>
    <definedName name="rtyrh" hidden="1">{"via1",#N/A,TRUE,"general";"via2",#N/A,TRUE,"general";"via3",#N/A,TRUE,"general"}</definedName>
    <definedName name="RTYRTY" localSheetId="9" hidden="1">{"via1",#N/A,TRUE,"general";"via2",#N/A,TRUE,"general";"via3",#N/A,TRUE,"general"}</definedName>
    <definedName name="RTYRTY" localSheetId="8" hidden="1">{"via1",#N/A,TRUE,"general";"via2",#N/A,TRUE,"general";"via3",#N/A,TRUE,"general"}</definedName>
    <definedName name="RTYRTY" localSheetId="7" hidden="1">{"via1",#N/A,TRUE,"general";"via2",#N/A,TRUE,"general";"via3",#N/A,TRUE,"general"}</definedName>
    <definedName name="RTYRTY" localSheetId="2" hidden="1">{"via1",#N/A,TRUE,"general";"via2",#N/A,TRUE,"general";"via3",#N/A,TRUE,"general"}</definedName>
    <definedName name="RTYRTY" localSheetId="6" hidden="1">{"via1",#N/A,TRUE,"general";"via2",#N/A,TRUE,"general";"via3",#N/A,TRUE,"general"}</definedName>
    <definedName name="RTYRTY" localSheetId="4" hidden="1">{"via1",#N/A,TRUE,"general";"via2",#N/A,TRUE,"general";"via3",#N/A,TRUE,"general"}</definedName>
    <definedName name="RTYRTY" localSheetId="3" hidden="1">{"via1",#N/A,TRUE,"general";"via2",#N/A,TRUE,"general";"via3",#N/A,TRUE,"general"}</definedName>
    <definedName name="RTYRTY" localSheetId="5" hidden="1">{"via1",#N/A,TRUE,"general";"via2",#N/A,TRUE,"general";"via3",#N/A,TRUE,"general"}</definedName>
    <definedName name="RTYRTY" hidden="1">{"via1",#N/A,TRUE,"general";"via2",#N/A,TRUE,"general";"via3",#N/A,TRUE,"general"}</definedName>
    <definedName name="rtyt" localSheetId="9" hidden="1">{"TAB1",#N/A,TRUE,"GENERAL";"TAB2",#N/A,TRUE,"GENERAL";"TAB3",#N/A,TRUE,"GENERAL";"TAB4",#N/A,TRUE,"GENERAL";"TAB5",#N/A,TRUE,"GENERAL"}</definedName>
    <definedName name="rtyt" localSheetId="8" hidden="1">{"TAB1",#N/A,TRUE,"GENERAL";"TAB2",#N/A,TRUE,"GENERAL";"TAB3",#N/A,TRUE,"GENERAL";"TAB4",#N/A,TRUE,"GENERAL";"TAB5",#N/A,TRUE,"GENERAL"}</definedName>
    <definedName name="rtyt" localSheetId="7" hidden="1">{"TAB1",#N/A,TRUE,"GENERAL";"TAB2",#N/A,TRUE,"GENERAL";"TAB3",#N/A,TRUE,"GENERAL";"TAB4",#N/A,TRUE,"GENERAL";"TAB5",#N/A,TRUE,"GENERAL"}</definedName>
    <definedName name="rtyt" localSheetId="2" hidden="1">{"TAB1",#N/A,TRUE,"GENERAL";"TAB2",#N/A,TRUE,"GENERAL";"TAB3",#N/A,TRUE,"GENERAL";"TAB4",#N/A,TRUE,"GENERAL";"TAB5",#N/A,TRUE,"GENERAL"}</definedName>
    <definedName name="rtyt" localSheetId="6" hidden="1">{"TAB1",#N/A,TRUE,"GENERAL";"TAB2",#N/A,TRUE,"GENERAL";"TAB3",#N/A,TRUE,"GENERAL";"TAB4",#N/A,TRUE,"GENERAL";"TAB5",#N/A,TRUE,"GENERAL"}</definedName>
    <definedName name="rtyt" localSheetId="4" hidden="1">{"TAB1",#N/A,TRUE,"GENERAL";"TAB2",#N/A,TRUE,"GENERAL";"TAB3",#N/A,TRUE,"GENERAL";"TAB4",#N/A,TRUE,"GENERAL";"TAB5",#N/A,TRUE,"GENERAL"}</definedName>
    <definedName name="rtyt" localSheetId="3" hidden="1">{"TAB1",#N/A,TRUE,"GENERAL";"TAB2",#N/A,TRUE,"GENERAL";"TAB3",#N/A,TRUE,"GENERAL";"TAB4",#N/A,TRUE,"GENERAL";"TAB5",#N/A,TRUE,"GENERAL"}</definedName>
    <definedName name="rtyt" localSheetId="5" hidden="1">{"TAB1",#N/A,TRUE,"GENERAL";"TAB2",#N/A,TRUE,"GENERAL";"TAB3",#N/A,TRUE,"GENERAL";"TAB4",#N/A,TRUE,"GENERAL";"TAB5",#N/A,TRUE,"GENERAL"}</definedName>
    <definedName name="rtyt" hidden="1">{"TAB1",#N/A,TRUE,"GENERAL";"TAB2",#N/A,TRUE,"GENERAL";"TAB3",#N/A,TRUE,"GENERAL";"TAB4",#N/A,TRUE,"GENERAL";"TAB5",#N/A,TRUE,"GENERAL"}</definedName>
    <definedName name="rtytry" localSheetId="9" hidden="1">{"via1",#N/A,TRUE,"general";"via2",#N/A,TRUE,"general";"via3",#N/A,TRUE,"general"}</definedName>
    <definedName name="rtytry" localSheetId="8" hidden="1">{"via1",#N/A,TRUE,"general";"via2",#N/A,TRUE,"general";"via3",#N/A,TRUE,"general"}</definedName>
    <definedName name="rtytry" localSheetId="7" hidden="1">{"via1",#N/A,TRUE,"general";"via2",#N/A,TRUE,"general";"via3",#N/A,TRUE,"general"}</definedName>
    <definedName name="rtytry" localSheetId="2" hidden="1">{"via1",#N/A,TRUE,"general";"via2",#N/A,TRUE,"general";"via3",#N/A,TRUE,"general"}</definedName>
    <definedName name="rtytry" localSheetId="6" hidden="1">{"via1",#N/A,TRUE,"general";"via2",#N/A,TRUE,"general";"via3",#N/A,TRUE,"general"}</definedName>
    <definedName name="rtytry" localSheetId="4" hidden="1">{"via1",#N/A,TRUE,"general";"via2",#N/A,TRUE,"general";"via3",#N/A,TRUE,"general"}</definedName>
    <definedName name="rtytry" localSheetId="3" hidden="1">{"via1",#N/A,TRUE,"general";"via2",#N/A,TRUE,"general";"via3",#N/A,TRUE,"general"}</definedName>
    <definedName name="rtytry" localSheetId="5" hidden="1">{"via1",#N/A,TRUE,"general";"via2",#N/A,TRUE,"general";"via3",#N/A,TRUE,"general"}</definedName>
    <definedName name="rtytry" hidden="1">{"via1",#N/A,TRUE,"general";"via2",#N/A,TRUE,"general";"via3",#N/A,TRUE,"general"}</definedName>
    <definedName name="ruru" localSheetId="9" hidden="1">{"TAB1",#N/A,TRUE,"GENERAL";"TAB2",#N/A,TRUE,"GENERAL";"TAB3",#N/A,TRUE,"GENERAL";"TAB4",#N/A,TRUE,"GENERAL";"TAB5",#N/A,TRUE,"GENERAL"}</definedName>
    <definedName name="ruru" localSheetId="8" hidden="1">{"TAB1",#N/A,TRUE,"GENERAL";"TAB2",#N/A,TRUE,"GENERAL";"TAB3",#N/A,TRUE,"GENERAL";"TAB4",#N/A,TRUE,"GENERAL";"TAB5",#N/A,TRUE,"GENERAL"}</definedName>
    <definedName name="ruru" localSheetId="7" hidden="1">{"TAB1",#N/A,TRUE,"GENERAL";"TAB2",#N/A,TRUE,"GENERAL";"TAB3",#N/A,TRUE,"GENERAL";"TAB4",#N/A,TRUE,"GENERAL";"TAB5",#N/A,TRUE,"GENERAL"}</definedName>
    <definedName name="ruru" localSheetId="2" hidden="1">{"TAB1",#N/A,TRUE,"GENERAL";"TAB2",#N/A,TRUE,"GENERAL";"TAB3",#N/A,TRUE,"GENERAL";"TAB4",#N/A,TRUE,"GENERAL";"TAB5",#N/A,TRUE,"GENERAL"}</definedName>
    <definedName name="ruru" localSheetId="6" hidden="1">{"TAB1",#N/A,TRUE,"GENERAL";"TAB2",#N/A,TRUE,"GENERAL";"TAB3",#N/A,TRUE,"GENERAL";"TAB4",#N/A,TRUE,"GENERAL";"TAB5",#N/A,TRUE,"GENERAL"}</definedName>
    <definedName name="ruru" localSheetId="4" hidden="1">{"TAB1",#N/A,TRUE,"GENERAL";"TAB2",#N/A,TRUE,"GENERAL";"TAB3",#N/A,TRUE,"GENERAL";"TAB4",#N/A,TRUE,"GENERAL";"TAB5",#N/A,TRUE,"GENERAL"}</definedName>
    <definedName name="ruru" localSheetId="3" hidden="1">{"TAB1",#N/A,TRUE,"GENERAL";"TAB2",#N/A,TRUE,"GENERAL";"TAB3",#N/A,TRUE,"GENERAL";"TAB4",#N/A,TRUE,"GENERAL";"TAB5",#N/A,TRUE,"GENERAL"}</definedName>
    <definedName name="ruru" localSheetId="5"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9" hidden="1">{"via1",#N/A,TRUE,"general";"via2",#N/A,TRUE,"general";"via3",#N/A,TRUE,"general"}</definedName>
    <definedName name="rutu" localSheetId="8" hidden="1">{"via1",#N/A,TRUE,"general";"via2",#N/A,TRUE,"general";"via3",#N/A,TRUE,"general"}</definedName>
    <definedName name="rutu" localSheetId="7" hidden="1">{"via1",#N/A,TRUE,"general";"via2",#N/A,TRUE,"general";"via3",#N/A,TRUE,"general"}</definedName>
    <definedName name="rutu" localSheetId="2" hidden="1">{"via1",#N/A,TRUE,"general";"via2",#N/A,TRUE,"general";"via3",#N/A,TRUE,"general"}</definedName>
    <definedName name="rutu" localSheetId="6" hidden="1">{"via1",#N/A,TRUE,"general";"via2",#N/A,TRUE,"general";"via3",#N/A,TRUE,"general"}</definedName>
    <definedName name="rutu" localSheetId="4" hidden="1">{"via1",#N/A,TRUE,"general";"via2",#N/A,TRUE,"general";"via3",#N/A,TRUE,"general"}</definedName>
    <definedName name="rutu" localSheetId="3" hidden="1">{"via1",#N/A,TRUE,"general";"via2",#N/A,TRUE,"general";"via3",#N/A,TRUE,"general"}</definedName>
    <definedName name="rutu" localSheetId="5" hidden="1">{"via1",#N/A,TRUE,"general";"via2",#N/A,TRUE,"general";"via3",#N/A,TRUE,"general"}</definedName>
    <definedName name="rutu" hidden="1">{"via1",#N/A,TRUE,"general";"via2",#N/A,TRUE,"general";"via3",#N/A,TRUE,"general"}</definedName>
    <definedName name="rwt" localSheetId="9" hidden="1">{"via1",#N/A,TRUE,"general";"via2",#N/A,TRUE,"general";"via3",#N/A,TRUE,"general"}</definedName>
    <definedName name="rwt" localSheetId="8" hidden="1">{"via1",#N/A,TRUE,"general";"via2",#N/A,TRUE,"general";"via3",#N/A,TRUE,"general"}</definedName>
    <definedName name="rwt" localSheetId="7" hidden="1">{"via1",#N/A,TRUE,"general";"via2",#N/A,TRUE,"general";"via3",#N/A,TRUE,"general"}</definedName>
    <definedName name="rwt" localSheetId="2" hidden="1">{"via1",#N/A,TRUE,"general";"via2",#N/A,TRUE,"general";"via3",#N/A,TRUE,"general"}</definedName>
    <definedName name="rwt" localSheetId="6" hidden="1">{"via1",#N/A,TRUE,"general";"via2",#N/A,TRUE,"general";"via3",#N/A,TRUE,"general"}</definedName>
    <definedName name="rwt" localSheetId="4" hidden="1">{"via1",#N/A,TRUE,"general";"via2",#N/A,TRUE,"general";"via3",#N/A,TRUE,"general"}</definedName>
    <definedName name="rwt" localSheetId="3" hidden="1">{"via1",#N/A,TRUE,"general";"via2",#N/A,TRUE,"general";"via3",#N/A,TRUE,"general"}</definedName>
    <definedName name="rwt" localSheetId="5" hidden="1">{"via1",#N/A,TRUE,"general";"via2",#N/A,TRUE,"general";"via3",#N/A,TRUE,"general"}</definedName>
    <definedName name="rwt" hidden="1">{"via1",#N/A,TRUE,"general";"via2",#N/A,TRUE,"general";"via3",#N/A,TRUE,"general"}</definedName>
    <definedName name="ry" localSheetId="9" hidden="1">{"via1",#N/A,TRUE,"general";"via2",#N/A,TRUE,"general";"via3",#N/A,TRUE,"general"}</definedName>
    <definedName name="ry" localSheetId="8" hidden="1">{"via1",#N/A,TRUE,"general";"via2",#N/A,TRUE,"general";"via3",#N/A,TRUE,"general"}</definedName>
    <definedName name="ry" localSheetId="7" hidden="1">{"via1",#N/A,TRUE,"general";"via2",#N/A,TRUE,"general";"via3",#N/A,TRUE,"general"}</definedName>
    <definedName name="ry" localSheetId="2" hidden="1">{"via1",#N/A,TRUE,"general";"via2",#N/A,TRUE,"general";"via3",#N/A,TRUE,"general"}</definedName>
    <definedName name="ry" localSheetId="6" hidden="1">{"via1",#N/A,TRUE,"general";"via2",#N/A,TRUE,"general";"via3",#N/A,TRUE,"general"}</definedName>
    <definedName name="ry" localSheetId="4" hidden="1">{"via1",#N/A,TRUE,"general";"via2",#N/A,TRUE,"general";"via3",#N/A,TRUE,"general"}</definedName>
    <definedName name="ry" localSheetId="3" hidden="1">{"via1",#N/A,TRUE,"general";"via2",#N/A,TRUE,"general";"via3",#N/A,TRUE,"general"}</definedName>
    <definedName name="ry" localSheetId="5" hidden="1">{"via1",#N/A,TRUE,"general";"via2",#N/A,TRUE,"general";"via3",#N/A,TRUE,"general"}</definedName>
    <definedName name="ry" hidden="1">{"via1",#N/A,TRUE,"general";"via2",#N/A,TRUE,"general";"via3",#N/A,TRUE,"general"}</definedName>
    <definedName name="ryeryb" localSheetId="9"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5" hidden="1">{"TAB1",#N/A,TRUE,"GENERAL";"TAB2",#N/A,TRUE,"GENERAL";"TAB3",#N/A,TRUE,"GENERAL";"TAB4",#N/A,TRUE,"GENERAL";"TAB5",#N/A,TRUE,"GENERAL"}</definedName>
    <definedName name="ryeryb" hidden="1">{"TAB1",#N/A,TRUE,"GENERAL";"TAB2",#N/A,TRUE,"GENERAL";"TAB3",#N/A,TRUE,"GENERAL";"TAB4",#N/A,TRUE,"GENERAL";"TAB5",#N/A,TRUE,"GENERAL"}</definedName>
    <definedName name="rytrsdg" localSheetId="9" hidden="1">{"via1",#N/A,TRUE,"general";"via2",#N/A,TRUE,"general";"via3",#N/A,TRUE,"general"}</definedName>
    <definedName name="rytrsdg" localSheetId="8" hidden="1">{"via1",#N/A,TRUE,"general";"via2",#N/A,TRUE,"general";"via3",#N/A,TRUE,"general"}</definedName>
    <definedName name="rytrsdg" localSheetId="7" hidden="1">{"via1",#N/A,TRUE,"general";"via2",#N/A,TRUE,"general";"via3",#N/A,TRUE,"general"}</definedName>
    <definedName name="rytrsdg" localSheetId="2" hidden="1">{"via1",#N/A,TRUE,"general";"via2",#N/A,TRUE,"general";"via3",#N/A,TRUE,"general"}</definedName>
    <definedName name="rytrsdg" localSheetId="6" hidden="1">{"via1",#N/A,TRUE,"general";"via2",#N/A,TRUE,"general";"via3",#N/A,TRUE,"general"}</definedName>
    <definedName name="rytrsdg" localSheetId="4" hidden="1">{"via1",#N/A,TRUE,"general";"via2",#N/A,TRUE,"general";"via3",#N/A,TRUE,"general"}</definedName>
    <definedName name="rytrsdg" localSheetId="3" hidden="1">{"via1",#N/A,TRUE,"general";"via2",#N/A,TRUE,"general";"via3",#N/A,TRUE,"general"}</definedName>
    <definedName name="rytrsdg" localSheetId="5" hidden="1">{"via1",#N/A,TRUE,"general";"via2",#N/A,TRUE,"general";"via3",#N/A,TRUE,"general"}</definedName>
    <definedName name="rytrsdg" hidden="1">{"via1",#N/A,TRUE,"general";"via2",#N/A,TRUE,"general";"via3",#N/A,TRUE,"general"}</definedName>
    <definedName name="s">[0]!ERR</definedName>
    <definedName name="saa" localSheetId="9" hidden="1">{"via1",#N/A,TRUE,"general";"via2",#N/A,TRUE,"general";"via3",#N/A,TRUE,"general"}</definedName>
    <definedName name="saa" localSheetId="8" hidden="1">{"via1",#N/A,TRUE,"general";"via2",#N/A,TRUE,"general";"via3",#N/A,TRUE,"general"}</definedName>
    <definedName name="saa" localSheetId="7" hidden="1">{"via1",#N/A,TRUE,"general";"via2",#N/A,TRUE,"general";"via3",#N/A,TRUE,"general"}</definedName>
    <definedName name="saa" localSheetId="2" hidden="1">{"via1",#N/A,TRUE,"general";"via2",#N/A,TRUE,"general";"via3",#N/A,TRUE,"general"}</definedName>
    <definedName name="saa" localSheetId="6" hidden="1">{"via1",#N/A,TRUE,"general";"via2",#N/A,TRUE,"general";"via3",#N/A,TRUE,"general"}</definedName>
    <definedName name="saa" localSheetId="4" hidden="1">{"via1",#N/A,TRUE,"general";"via2",#N/A,TRUE,"general";"via3",#N/A,TRUE,"general"}</definedName>
    <definedName name="saa" localSheetId="3" hidden="1">{"via1",#N/A,TRUE,"general";"via2",#N/A,TRUE,"general";"via3",#N/A,TRUE,"general"}</definedName>
    <definedName name="saa" localSheetId="5" hidden="1">{"via1",#N/A,TRUE,"general";"via2",#N/A,TRUE,"general";"via3",#N/A,TRUE,"general"}</definedName>
    <definedName name="saa" hidden="1">{"via1",#N/A,TRUE,"general";"via2",#N/A,TRUE,"general";"via3",#N/A,TRUE,"general"}</definedName>
    <definedName name="SAD" localSheetId="9" hidden="1">{"via1",#N/A,TRUE,"general";"via2",#N/A,TRUE,"general";"via3",#N/A,TRUE,"general"}</definedName>
    <definedName name="SAD" localSheetId="8" hidden="1">{"via1",#N/A,TRUE,"general";"via2",#N/A,TRUE,"general";"via3",#N/A,TRUE,"general"}</definedName>
    <definedName name="SAD" localSheetId="7" hidden="1">{"via1",#N/A,TRUE,"general";"via2",#N/A,TRUE,"general";"via3",#N/A,TRUE,"general"}</definedName>
    <definedName name="SAD" localSheetId="2" hidden="1">{"via1",#N/A,TRUE,"general";"via2",#N/A,TRUE,"general";"via3",#N/A,TRUE,"general"}</definedName>
    <definedName name="SAD" localSheetId="6" hidden="1">{"via1",#N/A,TRUE,"general";"via2",#N/A,TRUE,"general";"via3",#N/A,TRUE,"general"}</definedName>
    <definedName name="SAD" localSheetId="4" hidden="1">{"via1",#N/A,TRUE,"general";"via2",#N/A,TRUE,"general";"via3",#N/A,TRUE,"general"}</definedName>
    <definedName name="SAD" localSheetId="3" hidden="1">{"via1",#N/A,TRUE,"general";"via2",#N/A,TRUE,"general";"via3",#N/A,TRUE,"general"}</definedName>
    <definedName name="SAD" localSheetId="5" hidden="1">{"via1",#N/A,TRUE,"general";"via2",#N/A,TRUE,"general";"via3",#N/A,TRUE,"general"}</definedName>
    <definedName name="SAD" hidden="1">{"via1",#N/A,TRUE,"general";"via2",#N/A,TRUE,"general";"via3",#N/A,TRUE,"general"}</definedName>
    <definedName name="SADF" localSheetId="9" hidden="1">{"via1",#N/A,TRUE,"general";"via2",#N/A,TRUE,"general";"via3",#N/A,TRUE,"general"}</definedName>
    <definedName name="SADF" localSheetId="8" hidden="1">{"via1",#N/A,TRUE,"general";"via2",#N/A,TRUE,"general";"via3",#N/A,TRUE,"general"}</definedName>
    <definedName name="SADF" localSheetId="7" hidden="1">{"via1",#N/A,TRUE,"general";"via2",#N/A,TRUE,"general";"via3",#N/A,TRUE,"general"}</definedName>
    <definedName name="SADF" localSheetId="2" hidden="1">{"via1",#N/A,TRUE,"general";"via2",#N/A,TRUE,"general";"via3",#N/A,TRUE,"general"}</definedName>
    <definedName name="SADF" localSheetId="6" hidden="1">{"via1",#N/A,TRUE,"general";"via2",#N/A,TRUE,"general";"via3",#N/A,TRUE,"general"}</definedName>
    <definedName name="SADF" localSheetId="4" hidden="1">{"via1",#N/A,TRUE,"general";"via2",#N/A,TRUE,"general";"via3",#N/A,TRUE,"general"}</definedName>
    <definedName name="SADF" localSheetId="3" hidden="1">{"via1",#N/A,TRUE,"general";"via2",#N/A,TRUE,"general";"via3",#N/A,TRUE,"general"}</definedName>
    <definedName name="SADF" localSheetId="5" hidden="1">{"via1",#N/A,TRUE,"general";"via2",#N/A,TRUE,"general";"via3",#N/A,TRUE,"general"}</definedName>
    <definedName name="SADF" hidden="1">{"via1",#N/A,TRUE,"general";"via2",#N/A,TRUE,"general";"via3",#N/A,TRUE,"general"}</definedName>
    <definedName name="sadff" localSheetId="9" hidden="1">{"TAB1",#N/A,TRUE,"GENERAL";"TAB2",#N/A,TRUE,"GENERAL";"TAB3",#N/A,TRUE,"GENERAL";"TAB4",#N/A,TRUE,"GENERAL";"TAB5",#N/A,TRUE,"GENERAL"}</definedName>
    <definedName name="sadff" localSheetId="8" hidden="1">{"TAB1",#N/A,TRUE,"GENERAL";"TAB2",#N/A,TRUE,"GENERAL";"TAB3",#N/A,TRUE,"GENERAL";"TAB4",#N/A,TRUE,"GENERAL";"TAB5",#N/A,TRUE,"GENERAL"}</definedName>
    <definedName name="sadff" localSheetId="7" hidden="1">{"TAB1",#N/A,TRUE,"GENERAL";"TAB2",#N/A,TRUE,"GENERAL";"TAB3",#N/A,TRUE,"GENERAL";"TAB4",#N/A,TRUE,"GENERAL";"TAB5",#N/A,TRUE,"GENERAL"}</definedName>
    <definedName name="sadff" localSheetId="2" hidden="1">{"TAB1",#N/A,TRUE,"GENERAL";"TAB2",#N/A,TRUE,"GENERAL";"TAB3",#N/A,TRUE,"GENERAL";"TAB4",#N/A,TRUE,"GENERAL";"TAB5",#N/A,TRUE,"GENERAL"}</definedName>
    <definedName name="sadff" localSheetId="6" hidden="1">{"TAB1",#N/A,TRUE,"GENERAL";"TAB2",#N/A,TRUE,"GENERAL";"TAB3",#N/A,TRUE,"GENERAL";"TAB4",#N/A,TRUE,"GENERAL";"TAB5",#N/A,TRUE,"GENERAL"}</definedName>
    <definedName name="sadff" localSheetId="4" hidden="1">{"TAB1",#N/A,TRUE,"GENERAL";"TAB2",#N/A,TRUE,"GENERAL";"TAB3",#N/A,TRUE,"GENERAL";"TAB4",#N/A,TRUE,"GENERAL";"TAB5",#N/A,TRUE,"GENERAL"}</definedName>
    <definedName name="sadff" localSheetId="3" hidden="1">{"TAB1",#N/A,TRUE,"GENERAL";"TAB2",#N/A,TRUE,"GENERAL";"TAB3",#N/A,TRUE,"GENERAL";"TAB4",#N/A,TRUE,"GENERAL";"TAB5",#N/A,TRUE,"GENERAL"}</definedName>
    <definedName name="sadff" localSheetId="5" hidden="1">{"TAB1",#N/A,TRUE,"GENERAL";"TAB2",#N/A,TRUE,"GENERAL";"TAB3",#N/A,TRUE,"GENERAL";"TAB4",#N/A,TRUE,"GENERAL";"TAB5",#N/A,TRUE,"GENERAL"}</definedName>
    <definedName name="sadff" hidden="1">{"TAB1",#N/A,TRUE,"GENERAL";"TAB2",#N/A,TRUE,"GENERAL";"TAB3",#N/A,TRUE,"GENERAL";"TAB4",#N/A,TRUE,"GENERAL";"TAB5",#N/A,TRUE,"GENERAL"}</definedName>
    <definedName name="sadfo" localSheetId="9" hidden="1">{"via1",#N/A,TRUE,"general";"via2",#N/A,TRUE,"general";"via3",#N/A,TRUE,"general"}</definedName>
    <definedName name="sadfo" localSheetId="8" hidden="1">{"via1",#N/A,TRUE,"general";"via2",#N/A,TRUE,"general";"via3",#N/A,TRUE,"general"}</definedName>
    <definedName name="sadfo" localSheetId="7" hidden="1">{"via1",#N/A,TRUE,"general";"via2",#N/A,TRUE,"general";"via3",#N/A,TRUE,"general"}</definedName>
    <definedName name="sadfo" localSheetId="2" hidden="1">{"via1",#N/A,TRUE,"general";"via2",#N/A,TRUE,"general";"via3",#N/A,TRUE,"general"}</definedName>
    <definedName name="sadfo" localSheetId="6" hidden="1">{"via1",#N/A,TRUE,"general";"via2",#N/A,TRUE,"general";"via3",#N/A,TRUE,"general"}</definedName>
    <definedName name="sadfo" localSheetId="4" hidden="1">{"via1",#N/A,TRUE,"general";"via2",#N/A,TRUE,"general";"via3",#N/A,TRUE,"general"}</definedName>
    <definedName name="sadfo" localSheetId="3" hidden="1">{"via1",#N/A,TRUE,"general";"via2",#N/A,TRUE,"general";"via3",#N/A,TRUE,"general"}</definedName>
    <definedName name="sadfo" localSheetId="5" hidden="1">{"via1",#N/A,TRUE,"general";"via2",#N/A,TRUE,"general";"via3",#N/A,TRUE,"general"}</definedName>
    <definedName name="sadfo" hidden="1">{"via1",#N/A,TRUE,"general";"via2",#N/A,TRUE,"general";"via3",#N/A,TRUE,"general"}</definedName>
    <definedName name="safdp" localSheetId="9" hidden="1">{"TAB1",#N/A,TRUE,"GENERAL";"TAB2",#N/A,TRUE,"GENERAL";"TAB3",#N/A,TRUE,"GENERAL";"TAB4",#N/A,TRUE,"GENERAL";"TAB5",#N/A,TRUE,"GENERAL"}</definedName>
    <definedName name="safdp" localSheetId="8" hidden="1">{"TAB1",#N/A,TRUE,"GENERAL";"TAB2",#N/A,TRUE,"GENERAL";"TAB3",#N/A,TRUE,"GENERAL";"TAB4",#N/A,TRUE,"GENERAL";"TAB5",#N/A,TRUE,"GENERAL"}</definedName>
    <definedName name="safdp" localSheetId="7" hidden="1">{"TAB1",#N/A,TRUE,"GENERAL";"TAB2",#N/A,TRUE,"GENERAL";"TAB3",#N/A,TRUE,"GENERAL";"TAB4",#N/A,TRUE,"GENERAL";"TAB5",#N/A,TRUE,"GENERAL"}</definedName>
    <definedName name="safdp" localSheetId="2" hidden="1">{"TAB1",#N/A,TRUE,"GENERAL";"TAB2",#N/A,TRUE,"GENERAL";"TAB3",#N/A,TRUE,"GENERAL";"TAB4",#N/A,TRUE,"GENERAL";"TAB5",#N/A,TRUE,"GENERAL"}</definedName>
    <definedName name="safdp" localSheetId="6" hidden="1">{"TAB1",#N/A,TRUE,"GENERAL";"TAB2",#N/A,TRUE,"GENERAL";"TAB3",#N/A,TRUE,"GENERAL";"TAB4",#N/A,TRUE,"GENERAL";"TAB5",#N/A,TRUE,"GENERAL"}</definedName>
    <definedName name="safdp" localSheetId="4" hidden="1">{"TAB1",#N/A,TRUE,"GENERAL";"TAB2",#N/A,TRUE,"GENERAL";"TAB3",#N/A,TRUE,"GENERAL";"TAB4",#N/A,TRUE,"GENERAL";"TAB5",#N/A,TRUE,"GENERAL"}</definedName>
    <definedName name="safdp" localSheetId="3" hidden="1">{"TAB1",#N/A,TRUE,"GENERAL";"TAB2",#N/A,TRUE,"GENERAL";"TAB3",#N/A,TRUE,"GENERAL";"TAB4",#N/A,TRUE,"GENERAL";"TAB5",#N/A,TRUE,"GENERAL"}</definedName>
    <definedName name="safdp" localSheetId="5" hidden="1">{"TAB1",#N/A,TRUE,"GENERAL";"TAB2",#N/A,TRUE,"GENERAL";"TAB3",#N/A,TRUE,"GENERAL";"TAB4",#N/A,TRUE,"GENERAL";"TAB5",#N/A,TRUE,"GENERAL"}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[36]BASES!$E$41</definedName>
    <definedName name="sbgfbgdr" localSheetId="9" hidden="1">{"via1",#N/A,TRUE,"general";"via2",#N/A,TRUE,"general";"via3",#N/A,TRUE,"general"}</definedName>
    <definedName name="sbgfbgdr" localSheetId="8" hidden="1">{"via1",#N/A,TRUE,"general";"via2",#N/A,TRUE,"general";"via3",#N/A,TRUE,"general"}</definedName>
    <definedName name="sbgfbgdr" localSheetId="7" hidden="1">{"via1",#N/A,TRUE,"general";"via2",#N/A,TRUE,"general";"via3",#N/A,TRUE,"general"}</definedName>
    <definedName name="sbgfbgdr" localSheetId="2" hidden="1">{"via1",#N/A,TRUE,"general";"via2",#N/A,TRUE,"general";"via3",#N/A,TRUE,"general"}</definedName>
    <definedName name="sbgfbgdr" localSheetId="6" hidden="1">{"via1",#N/A,TRUE,"general";"via2",#N/A,TRUE,"general";"via3",#N/A,TRUE,"general"}</definedName>
    <definedName name="sbgfbgdr" localSheetId="4" hidden="1">{"via1",#N/A,TRUE,"general";"via2",#N/A,TRUE,"general";"via3",#N/A,TRUE,"general"}</definedName>
    <definedName name="sbgfbgdr" localSheetId="3" hidden="1">{"via1",#N/A,TRUE,"general";"via2",#N/A,TRUE,"general";"via3",#N/A,TRUE,"general"}</definedName>
    <definedName name="sbgfbgdr" localSheetId="5"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9" hidden="1">{"TAB1",#N/A,TRUE,"GENERAL";"TAB2",#N/A,TRUE,"GENERAL";"TAB3",#N/A,TRUE,"GENERAL";"TAB4",#N/A,TRUE,"GENERAL";"TAB5",#N/A,TRUE,"GENERAL"}</definedName>
    <definedName name="sd" localSheetId="8" hidden="1">{"TAB1",#N/A,TRUE,"GENERAL";"TAB2",#N/A,TRUE,"GENERAL";"TAB3",#N/A,TRUE,"GENERAL";"TAB4",#N/A,TRUE,"GENERAL";"TAB5",#N/A,TRUE,"GENERAL"}</definedName>
    <definedName name="sd" localSheetId="7" hidden="1">{"TAB1",#N/A,TRUE,"GENERAL";"TAB2",#N/A,TRUE,"GENERAL";"TAB3",#N/A,TRUE,"GENERAL";"TAB4",#N/A,TRUE,"GENERAL";"TAB5",#N/A,TRUE,"GENERAL"}</definedName>
    <definedName name="sd" localSheetId="2" hidden="1">{"TAB1",#N/A,TRUE,"GENERAL";"TAB2",#N/A,TRUE,"GENERAL";"TAB3",#N/A,TRUE,"GENERAL";"TAB4",#N/A,TRUE,"GENERAL";"TAB5",#N/A,TRUE,"GENERAL"}</definedName>
    <definedName name="sd" localSheetId="6" hidden="1">{"TAB1",#N/A,TRUE,"GENERAL";"TAB2",#N/A,TRUE,"GENERAL";"TAB3",#N/A,TRUE,"GENERAL";"TAB4",#N/A,TRUE,"GENERAL";"TAB5",#N/A,TRUE,"GENERAL"}</definedName>
    <definedName name="sd" localSheetId="4" hidden="1">{"TAB1",#N/A,TRUE,"GENERAL";"TAB2",#N/A,TRUE,"GENERAL";"TAB3",#N/A,TRUE,"GENERAL";"TAB4",#N/A,TRUE,"GENERAL";"TAB5",#N/A,TRUE,"GENERAL"}</definedName>
    <definedName name="sd" localSheetId="3" hidden="1">{"TAB1",#N/A,TRUE,"GENERAL";"TAB2",#N/A,TRUE,"GENERAL";"TAB3",#N/A,TRUE,"GENERAL";"TAB4",#N/A,TRUE,"GENERAL";"TAB5",#N/A,TRUE,"GENERAL"}</definedName>
    <definedName name="sd" localSheetId="5" hidden="1">{"TAB1",#N/A,TRUE,"GENERAL";"TAB2",#N/A,TRUE,"GENERAL";"TAB3",#N/A,TRUE,"GENERAL";"TAB4",#N/A,TRUE,"GENERAL";"TAB5",#N/A,TRUE,"GENERAL"}</definedName>
    <definedName name="sd" hidden="1">{"TAB1",#N/A,TRUE,"GENERAL";"TAB2",#N/A,TRUE,"GENERAL";"TAB3",#N/A,TRUE,"GENERAL";"TAB4",#N/A,TRUE,"GENERAL";"TAB5",#N/A,TRUE,"GENERAL"}</definedName>
    <definedName name="sdaf" localSheetId="9" hidden="1">{"via1",#N/A,TRUE,"general";"via2",#N/A,TRUE,"general";"via3",#N/A,TRUE,"general"}</definedName>
    <definedName name="sdaf" localSheetId="8" hidden="1">{"via1",#N/A,TRUE,"general";"via2",#N/A,TRUE,"general";"via3",#N/A,TRUE,"general"}</definedName>
    <definedName name="sdaf" localSheetId="7" hidden="1">{"via1",#N/A,TRUE,"general";"via2",#N/A,TRUE,"general";"via3",#N/A,TRUE,"general"}</definedName>
    <definedName name="sdaf" localSheetId="2" hidden="1">{"via1",#N/A,TRUE,"general";"via2",#N/A,TRUE,"general";"via3",#N/A,TRUE,"general"}</definedName>
    <definedName name="sdaf" localSheetId="6" hidden="1">{"via1",#N/A,TRUE,"general";"via2",#N/A,TRUE,"general";"via3",#N/A,TRUE,"general"}</definedName>
    <definedName name="sdaf" localSheetId="4" hidden="1">{"via1",#N/A,TRUE,"general";"via2",#N/A,TRUE,"general";"via3",#N/A,TRUE,"general"}</definedName>
    <definedName name="sdaf" localSheetId="3" hidden="1">{"via1",#N/A,TRUE,"general";"via2",#N/A,TRUE,"general";"via3",#N/A,TRUE,"general"}</definedName>
    <definedName name="sdaf" localSheetId="5" hidden="1">{"via1",#N/A,TRUE,"general";"via2",#N/A,TRUE,"general";"via3",#N/A,TRUE,"general"}</definedName>
    <definedName name="sdaf" hidden="1">{"via1",#N/A,TRUE,"general";"via2",#N/A,TRUE,"general";"via3",#N/A,TRUE,"general"}</definedName>
    <definedName name="sdas" localSheetId="9" hidden="1">{"via1",#N/A,TRUE,"general";"via2",#N/A,TRUE,"general";"via3",#N/A,TRUE,"general"}</definedName>
    <definedName name="sdas" localSheetId="8" hidden="1">{"via1",#N/A,TRUE,"general";"via2",#N/A,TRUE,"general";"via3",#N/A,TRUE,"general"}</definedName>
    <definedName name="sdas" localSheetId="7" hidden="1">{"via1",#N/A,TRUE,"general";"via2",#N/A,TRUE,"general";"via3",#N/A,TRUE,"general"}</definedName>
    <definedName name="sdas" localSheetId="2" hidden="1">{"via1",#N/A,TRUE,"general";"via2",#N/A,TRUE,"general";"via3",#N/A,TRUE,"general"}</definedName>
    <definedName name="sdas" localSheetId="6" hidden="1">{"via1",#N/A,TRUE,"general";"via2",#N/A,TRUE,"general";"via3",#N/A,TRUE,"general"}</definedName>
    <definedName name="sdas" localSheetId="4" hidden="1">{"via1",#N/A,TRUE,"general";"via2",#N/A,TRUE,"general";"via3",#N/A,TRUE,"general"}</definedName>
    <definedName name="sdas" localSheetId="3" hidden="1">{"via1",#N/A,TRUE,"general";"via2",#N/A,TRUE,"general";"via3",#N/A,TRUE,"general"}</definedName>
    <definedName name="sdas" localSheetId="5" hidden="1">{"via1",#N/A,TRUE,"general";"via2",#N/A,TRUE,"general";"via3",#N/A,TRUE,"general"}</definedName>
    <definedName name="sdas" hidden="1">{"via1",#N/A,TRUE,"general";"via2",#N/A,TRUE,"general";"via3",#N/A,TRUE,"general"}</definedName>
    <definedName name="sdasdf" localSheetId="9" hidden="1">{"via1",#N/A,TRUE,"general";"via2",#N/A,TRUE,"general";"via3",#N/A,TRUE,"general"}</definedName>
    <definedName name="sdasdf" localSheetId="8" hidden="1">{"via1",#N/A,TRUE,"general";"via2",#N/A,TRUE,"general";"via3",#N/A,TRUE,"general"}</definedName>
    <definedName name="sdasdf" localSheetId="7" hidden="1">{"via1",#N/A,TRUE,"general";"via2",#N/A,TRUE,"general";"via3",#N/A,TRUE,"general"}</definedName>
    <definedName name="sdasdf" localSheetId="2" hidden="1">{"via1",#N/A,TRUE,"general";"via2",#N/A,TRUE,"general";"via3",#N/A,TRUE,"general"}</definedName>
    <definedName name="sdasdf" localSheetId="6" hidden="1">{"via1",#N/A,TRUE,"general";"via2",#N/A,TRUE,"general";"via3",#N/A,TRUE,"general"}</definedName>
    <definedName name="sdasdf" localSheetId="4" hidden="1">{"via1",#N/A,TRUE,"general";"via2",#N/A,TRUE,"general";"via3",#N/A,TRUE,"general"}</definedName>
    <definedName name="sdasdf" localSheetId="3" hidden="1">{"via1",#N/A,TRUE,"general";"via2",#N/A,TRUE,"general";"via3",#N/A,TRUE,"general"}</definedName>
    <definedName name="sdasdf" localSheetId="5" hidden="1">{"via1",#N/A,TRUE,"general";"via2",#N/A,TRUE,"general";"via3",#N/A,TRUE,"general"}</definedName>
    <definedName name="sdasdf" hidden="1">{"via1",#N/A,TRUE,"general";"via2",#N/A,TRUE,"general";"via3",#N/A,TRUE,"general"}</definedName>
    <definedName name="SDCDSCT" localSheetId="9"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5" hidden="1">{"TAB1",#N/A,TRUE,"GENERAL";"TAB2",#N/A,TRUE,"GENERAL";"TAB3",#N/A,TRUE,"GENERAL";"TAB4",#N/A,TRUE,"GENERAL";"TAB5",#N/A,TRUE,"GENERAL"}</definedName>
    <definedName name="SDCDSCT" hidden="1">{"TAB1",#N/A,TRUE,"GENERAL";"TAB2",#N/A,TRUE,"GENERAL";"TAB3",#N/A,TRUE,"GENERAL";"TAB4",#N/A,TRUE,"GENERAL";"TAB5",#N/A,TRUE,"GENERAL"}</definedName>
    <definedName name="SDDSAFF" localSheetId="9" hidden="1">{#N/A,#N/A,TRUE,"1842CWN0"}</definedName>
    <definedName name="SDDSAFF" localSheetId="8" hidden="1">{#N/A,#N/A,TRUE,"1842CWN0"}</definedName>
    <definedName name="SDDSAFF" localSheetId="7" hidden="1">{#N/A,#N/A,TRUE,"1842CWN0"}</definedName>
    <definedName name="SDDSAFF" localSheetId="2" hidden="1">{#N/A,#N/A,TRUE,"1842CWN0"}</definedName>
    <definedName name="SDDSAFF" localSheetId="6" hidden="1">{#N/A,#N/A,TRUE,"1842CWN0"}</definedName>
    <definedName name="SDDSAFF" localSheetId="4" hidden="1">{#N/A,#N/A,TRUE,"1842CWN0"}</definedName>
    <definedName name="SDDSAFF" localSheetId="3" hidden="1">{#N/A,#N/A,TRUE,"1842CWN0"}</definedName>
    <definedName name="SDDSAFF" localSheetId="5" hidden="1">{#N/A,#N/A,TRUE,"1842CWN0"}</definedName>
    <definedName name="SDDSAFF" hidden="1">{#N/A,#N/A,TRUE,"1842CWN0"}</definedName>
    <definedName name="SDFCE" localSheetId="9" hidden="1">{"TAB1",#N/A,TRUE,"GENERAL";"TAB2",#N/A,TRUE,"GENERAL";"TAB3",#N/A,TRUE,"GENERAL";"TAB4",#N/A,TRUE,"GENERAL";"TAB5",#N/A,TRUE,"GENERAL"}</definedName>
    <definedName name="SDFCE" localSheetId="8" hidden="1">{"TAB1",#N/A,TRUE,"GENERAL";"TAB2",#N/A,TRUE,"GENERAL";"TAB3",#N/A,TRUE,"GENERAL";"TAB4",#N/A,TRUE,"GENERAL";"TAB5",#N/A,TRUE,"GENERAL"}</definedName>
    <definedName name="SDFCE" localSheetId="7" hidden="1">{"TAB1",#N/A,TRUE,"GENERAL";"TAB2",#N/A,TRUE,"GENERAL";"TAB3",#N/A,TRUE,"GENERAL";"TAB4",#N/A,TRUE,"GENERAL";"TAB5",#N/A,TRUE,"GENERAL"}</definedName>
    <definedName name="SDFCE" localSheetId="2" hidden="1">{"TAB1",#N/A,TRUE,"GENERAL";"TAB2",#N/A,TRUE,"GENERAL";"TAB3",#N/A,TRUE,"GENERAL";"TAB4",#N/A,TRUE,"GENERAL";"TAB5",#N/A,TRUE,"GENERAL"}</definedName>
    <definedName name="SDFCE" localSheetId="6" hidden="1">{"TAB1",#N/A,TRUE,"GENERAL";"TAB2",#N/A,TRUE,"GENERAL";"TAB3",#N/A,TRUE,"GENERAL";"TAB4",#N/A,TRUE,"GENERAL";"TAB5",#N/A,TRUE,"GENERAL"}</definedName>
    <definedName name="SDFCE" localSheetId="4" hidden="1">{"TAB1",#N/A,TRUE,"GENERAL";"TAB2",#N/A,TRUE,"GENERAL";"TAB3",#N/A,TRUE,"GENERAL";"TAB4",#N/A,TRUE,"GENERAL";"TAB5",#N/A,TRUE,"GENERAL"}</definedName>
    <definedName name="SDFCE" localSheetId="3" hidden="1">{"TAB1",#N/A,TRUE,"GENERAL";"TAB2",#N/A,TRUE,"GENERAL";"TAB3",#N/A,TRUE,"GENERAL";"TAB4",#N/A,TRUE,"GENERAL";"TAB5",#N/A,TRUE,"GENERAL"}</definedName>
    <definedName name="SDFCE" localSheetId="5" hidden="1">{"TAB1",#N/A,TRUE,"GENERAL";"TAB2",#N/A,TRUE,"GENERAL";"TAB3",#N/A,TRUE,"GENERAL";"TAB4",#N/A,TRUE,"GENERAL";"TAB5",#N/A,TRUE,"GENERAL"}</definedName>
    <definedName name="SDFCE" hidden="1">{"TAB1",#N/A,TRUE,"GENERAL";"TAB2",#N/A,TRUE,"GENERAL";"TAB3",#N/A,TRUE,"GENERAL";"TAB4",#N/A,TRUE,"GENERAL";"TAB5",#N/A,TRUE,"GENERAL"}</definedName>
    <definedName name="sdfd" localSheetId="9" hidden="1">{"via1",#N/A,TRUE,"general";"via2",#N/A,TRUE,"general";"via3",#N/A,TRUE,"general"}</definedName>
    <definedName name="sdfd" localSheetId="8" hidden="1">{"via1",#N/A,TRUE,"general";"via2",#N/A,TRUE,"general";"via3",#N/A,TRUE,"general"}</definedName>
    <definedName name="sdfd" localSheetId="7" hidden="1">{"via1",#N/A,TRUE,"general";"via2",#N/A,TRUE,"general";"via3",#N/A,TRUE,"general"}</definedName>
    <definedName name="sdfd" localSheetId="2" hidden="1">{"via1",#N/A,TRUE,"general";"via2",#N/A,TRUE,"general";"via3",#N/A,TRUE,"general"}</definedName>
    <definedName name="sdfd" localSheetId="6" hidden="1">{"via1",#N/A,TRUE,"general";"via2",#N/A,TRUE,"general";"via3",#N/A,TRUE,"general"}</definedName>
    <definedName name="sdfd" localSheetId="4" hidden="1">{"via1",#N/A,TRUE,"general";"via2",#N/A,TRUE,"general";"via3",#N/A,TRUE,"general"}</definedName>
    <definedName name="sdfd" localSheetId="3" hidden="1">{"via1",#N/A,TRUE,"general";"via2",#N/A,TRUE,"general";"via3",#N/A,TRUE,"general"}</definedName>
    <definedName name="sdfd" localSheetId="5" hidden="1">{"via1",#N/A,TRUE,"general";"via2",#N/A,TRUE,"general";"via3",#N/A,TRUE,"general"}</definedName>
    <definedName name="sdfd" hidden="1">{"via1",#N/A,TRUE,"general";"via2",#N/A,TRUE,"general";"via3",#N/A,TRUE,"general"}</definedName>
    <definedName name="SDFDG" localSheetId="9" hidden="1">{#N/A,#N/A,TRUE,"1842CWN0"}</definedName>
    <definedName name="SDFDG" localSheetId="8" hidden="1">{#N/A,#N/A,TRUE,"1842CWN0"}</definedName>
    <definedName name="SDFDG" localSheetId="7" hidden="1">{#N/A,#N/A,TRUE,"1842CWN0"}</definedName>
    <definedName name="SDFDG" localSheetId="2" hidden="1">{#N/A,#N/A,TRUE,"1842CWN0"}</definedName>
    <definedName name="SDFDG" localSheetId="6" hidden="1">{#N/A,#N/A,TRUE,"1842CWN0"}</definedName>
    <definedName name="SDFDG" localSheetId="4" hidden="1">{#N/A,#N/A,TRUE,"1842CWN0"}</definedName>
    <definedName name="SDFDG" localSheetId="3" hidden="1">{#N/A,#N/A,TRUE,"1842CWN0"}</definedName>
    <definedName name="SDFDG" localSheetId="5" hidden="1">{#N/A,#N/A,TRUE,"1842CWN0"}</definedName>
    <definedName name="SDFDG" hidden="1">{#N/A,#N/A,TRUE,"1842CWN0"}</definedName>
    <definedName name="sdfds" localSheetId="9" hidden="1">{"via1",#N/A,TRUE,"general";"via2",#N/A,TRUE,"general";"via3",#N/A,TRUE,"general"}</definedName>
    <definedName name="sdfds" localSheetId="8" hidden="1">{"via1",#N/A,TRUE,"general";"via2",#N/A,TRUE,"general";"via3",#N/A,TRUE,"general"}</definedName>
    <definedName name="sdfds" localSheetId="7" hidden="1">{"via1",#N/A,TRUE,"general";"via2",#N/A,TRUE,"general";"via3",#N/A,TRUE,"general"}</definedName>
    <definedName name="sdfds" localSheetId="2" hidden="1">{"via1",#N/A,TRUE,"general";"via2",#N/A,TRUE,"general";"via3",#N/A,TRUE,"general"}</definedName>
    <definedName name="sdfds" localSheetId="6" hidden="1">{"via1",#N/A,TRUE,"general";"via2",#N/A,TRUE,"general";"via3",#N/A,TRUE,"general"}</definedName>
    <definedName name="sdfds" localSheetId="4" hidden="1">{"via1",#N/A,TRUE,"general";"via2",#N/A,TRUE,"general";"via3",#N/A,TRUE,"general"}</definedName>
    <definedName name="sdfds" localSheetId="3" hidden="1">{"via1",#N/A,TRUE,"general";"via2",#N/A,TRUE,"general";"via3",#N/A,TRUE,"general"}</definedName>
    <definedName name="sdfds" localSheetId="5" hidden="1">{"via1",#N/A,TRUE,"general";"via2",#N/A,TRUE,"general";"via3",#N/A,TRUE,"general"}</definedName>
    <definedName name="sdfds" hidden="1">{"via1",#N/A,TRUE,"general";"via2",#N/A,TRUE,"general";"via3",#N/A,TRUE,"general"}</definedName>
    <definedName name="SDFDSO" localSheetId="9" hidden="1">{"via1",#N/A,TRUE,"general";"via2",#N/A,TRUE,"general";"via3",#N/A,TRUE,"general"}</definedName>
    <definedName name="SDFDSO" localSheetId="8" hidden="1">{"via1",#N/A,TRUE,"general";"via2",#N/A,TRUE,"general";"via3",#N/A,TRUE,"general"}</definedName>
    <definedName name="SDFDSO" localSheetId="7" hidden="1">{"via1",#N/A,TRUE,"general";"via2",#N/A,TRUE,"general";"via3",#N/A,TRUE,"general"}</definedName>
    <definedName name="SDFDSO" localSheetId="2" hidden="1">{"via1",#N/A,TRUE,"general";"via2",#N/A,TRUE,"general";"via3",#N/A,TRUE,"general"}</definedName>
    <definedName name="SDFDSO" localSheetId="6" hidden="1">{"via1",#N/A,TRUE,"general";"via2",#N/A,TRUE,"general";"via3",#N/A,TRUE,"general"}</definedName>
    <definedName name="SDFDSO" localSheetId="4" hidden="1">{"via1",#N/A,TRUE,"general";"via2",#N/A,TRUE,"general";"via3",#N/A,TRUE,"general"}</definedName>
    <definedName name="SDFDSO" localSheetId="3" hidden="1">{"via1",#N/A,TRUE,"general";"via2",#N/A,TRUE,"general";"via3",#N/A,TRUE,"general"}</definedName>
    <definedName name="SDFDSO" localSheetId="5" hidden="1">{"via1",#N/A,TRUE,"general";"via2",#N/A,TRUE,"general";"via3",#N/A,TRUE,"general"}</definedName>
    <definedName name="SDFDSO" hidden="1">{"via1",#N/A,TRUE,"general";"via2",#N/A,TRUE,"general";"via3",#N/A,TRUE,"general"}</definedName>
    <definedName name="sdfdstp" localSheetId="9"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5" hidden="1">{"TAB1",#N/A,TRUE,"GENERAL";"TAB2",#N/A,TRUE,"GENERAL";"TAB3",#N/A,TRUE,"GENERAL";"TAB4",#N/A,TRUE,"GENERAL";"TAB5",#N/A,TRUE,"GENERAL"}</definedName>
    <definedName name="sdfdstp" hidden="1">{"TAB1",#N/A,TRUE,"GENERAL";"TAB2",#N/A,TRUE,"GENERAL";"TAB3",#N/A,TRUE,"GENERAL";"TAB4",#N/A,TRUE,"GENERAL";"TAB5",#N/A,TRUE,"GENERAL"}</definedName>
    <definedName name="SDFEO" localSheetId="9" hidden="1">{"via1",#N/A,TRUE,"general";"via2",#N/A,TRUE,"general";"via3",#N/A,TRUE,"general"}</definedName>
    <definedName name="SDFEO" localSheetId="8" hidden="1">{"via1",#N/A,TRUE,"general";"via2",#N/A,TRUE,"general";"via3",#N/A,TRUE,"general"}</definedName>
    <definedName name="SDFEO" localSheetId="7" hidden="1">{"via1",#N/A,TRUE,"general";"via2",#N/A,TRUE,"general";"via3",#N/A,TRUE,"general"}</definedName>
    <definedName name="SDFEO" localSheetId="2" hidden="1">{"via1",#N/A,TRUE,"general";"via2",#N/A,TRUE,"general";"via3",#N/A,TRUE,"general"}</definedName>
    <definedName name="SDFEO" localSheetId="6" hidden="1">{"via1",#N/A,TRUE,"general";"via2",#N/A,TRUE,"general";"via3",#N/A,TRUE,"general"}</definedName>
    <definedName name="SDFEO" localSheetId="4" hidden="1">{"via1",#N/A,TRUE,"general";"via2",#N/A,TRUE,"general";"via3",#N/A,TRUE,"general"}</definedName>
    <definedName name="SDFEO" localSheetId="3" hidden="1">{"via1",#N/A,TRUE,"general";"via2",#N/A,TRUE,"general";"via3",#N/A,TRUE,"general"}</definedName>
    <definedName name="SDFEO" localSheetId="5" hidden="1">{"via1",#N/A,TRUE,"general";"via2",#N/A,TRUE,"general";"via3",#N/A,TRUE,"general"}</definedName>
    <definedName name="SDFEO" hidden="1">{"via1",#N/A,TRUE,"general";"via2",#N/A,TRUE,"general";"via3",#N/A,TRUE,"general"}</definedName>
    <definedName name="sdfg" localSheetId="9" hidden="1">{"TAB1",#N/A,TRUE,"GENERAL";"TAB2",#N/A,TRUE,"GENERAL";"TAB3",#N/A,TRUE,"GENERAL";"TAB4",#N/A,TRUE,"GENERAL";"TAB5",#N/A,TRUE,"GENERAL"}</definedName>
    <definedName name="sdfg" localSheetId="8" hidden="1">{"TAB1",#N/A,TRUE,"GENERAL";"TAB2",#N/A,TRUE,"GENERAL";"TAB3",#N/A,TRUE,"GENERAL";"TAB4",#N/A,TRUE,"GENERAL";"TAB5",#N/A,TRUE,"GENERAL"}</definedName>
    <definedName name="sdfg" localSheetId="7" hidden="1">{"TAB1",#N/A,TRUE,"GENERAL";"TAB2",#N/A,TRUE,"GENERAL";"TAB3",#N/A,TRUE,"GENERAL";"TAB4",#N/A,TRUE,"GENERAL";"TAB5",#N/A,TRUE,"GENERAL"}</definedName>
    <definedName name="sdfg" localSheetId="2" hidden="1">{"TAB1",#N/A,TRUE,"GENERAL";"TAB2",#N/A,TRUE,"GENERAL";"TAB3",#N/A,TRUE,"GENERAL";"TAB4",#N/A,TRUE,"GENERAL";"TAB5",#N/A,TRUE,"GENERAL"}</definedName>
    <definedName name="sdfg" localSheetId="6" hidden="1">{"TAB1",#N/A,TRUE,"GENERAL";"TAB2",#N/A,TRUE,"GENERAL";"TAB3",#N/A,TRUE,"GENERAL";"TAB4",#N/A,TRUE,"GENERAL";"TAB5",#N/A,TRUE,"GENERAL"}</definedName>
    <definedName name="sdfg" localSheetId="4" hidden="1">{"TAB1",#N/A,TRUE,"GENERAL";"TAB2",#N/A,TRUE,"GENERAL";"TAB3",#N/A,TRUE,"GENERAL";"TAB4",#N/A,TRUE,"GENERAL";"TAB5",#N/A,TRUE,"GENERAL"}</definedName>
    <definedName name="sdfg" localSheetId="3" hidden="1">{"TAB1",#N/A,TRUE,"GENERAL";"TAB2",#N/A,TRUE,"GENERAL";"TAB3",#N/A,TRUE,"GENERAL";"TAB4",#N/A,TRUE,"GENERAL";"TAB5",#N/A,TRUE,"GENERAL"}</definedName>
    <definedName name="sdfg" localSheetId="5" hidden="1">{"TAB1",#N/A,TRUE,"GENERAL";"TAB2",#N/A,TRUE,"GENERAL";"TAB3",#N/A,TRUE,"GENERAL";"TAB4",#N/A,TRUE,"GENERAL";"TAB5",#N/A,TRUE,"GENERAL"}</definedName>
    <definedName name="sdfg" hidden="1">{"TAB1",#N/A,TRUE,"GENERAL";"TAB2",#N/A,TRUE,"GENERAL";"TAB3",#N/A,TRUE,"GENERAL";"TAB4",#N/A,TRUE,"GENERAL";"TAB5",#N/A,TRUE,"GENERAL"}</definedName>
    <definedName name="sdfgdsfk" localSheetId="9" hidden="1">{"via1",#N/A,TRUE,"general";"via2",#N/A,TRUE,"general";"via3",#N/A,TRUE,"general"}</definedName>
    <definedName name="sdfgdsfk" localSheetId="8" hidden="1">{"via1",#N/A,TRUE,"general";"via2",#N/A,TRUE,"general";"via3",#N/A,TRUE,"general"}</definedName>
    <definedName name="sdfgdsfk" localSheetId="7" hidden="1">{"via1",#N/A,TRUE,"general";"via2",#N/A,TRUE,"general";"via3",#N/A,TRUE,"general"}</definedName>
    <definedName name="sdfgdsfk" localSheetId="2" hidden="1">{"via1",#N/A,TRUE,"general";"via2",#N/A,TRUE,"general";"via3",#N/A,TRUE,"general"}</definedName>
    <definedName name="sdfgdsfk" localSheetId="6" hidden="1">{"via1",#N/A,TRUE,"general";"via2",#N/A,TRUE,"general";"via3",#N/A,TRUE,"general"}</definedName>
    <definedName name="sdfgdsfk" localSheetId="4" hidden="1">{"via1",#N/A,TRUE,"general";"via2",#N/A,TRUE,"general";"via3",#N/A,TRUE,"general"}</definedName>
    <definedName name="sdfgdsfk" localSheetId="3" hidden="1">{"via1",#N/A,TRUE,"general";"via2",#N/A,TRUE,"general";"via3",#N/A,TRUE,"general"}</definedName>
    <definedName name="sdfgdsfk" localSheetId="5" hidden="1">{"via1",#N/A,TRUE,"general";"via2",#N/A,TRUE,"general";"via3",#N/A,TRUE,"general"}</definedName>
    <definedName name="sdfgdsfk" hidden="1">{"via1",#N/A,TRUE,"general";"via2",#N/A,TRUE,"general";"via3",#N/A,TRUE,"general"}</definedName>
    <definedName name="sdfgsg" localSheetId="9" hidden="1">{"via1",#N/A,TRUE,"general";"via2",#N/A,TRUE,"general";"via3",#N/A,TRUE,"general"}</definedName>
    <definedName name="sdfgsg" localSheetId="8" hidden="1">{"via1",#N/A,TRUE,"general";"via2",#N/A,TRUE,"general";"via3",#N/A,TRUE,"general"}</definedName>
    <definedName name="sdfgsg" localSheetId="7" hidden="1">{"via1",#N/A,TRUE,"general";"via2",#N/A,TRUE,"general";"via3",#N/A,TRUE,"general"}</definedName>
    <definedName name="sdfgsg" localSheetId="2" hidden="1">{"via1",#N/A,TRUE,"general";"via2",#N/A,TRUE,"general";"via3",#N/A,TRUE,"general"}</definedName>
    <definedName name="sdfgsg" localSheetId="6" hidden="1">{"via1",#N/A,TRUE,"general";"via2",#N/A,TRUE,"general";"via3",#N/A,TRUE,"general"}</definedName>
    <definedName name="sdfgsg" localSheetId="4" hidden="1">{"via1",#N/A,TRUE,"general";"via2",#N/A,TRUE,"general";"via3",#N/A,TRUE,"general"}</definedName>
    <definedName name="sdfgsg" localSheetId="3" hidden="1">{"via1",#N/A,TRUE,"general";"via2",#N/A,TRUE,"general";"via3",#N/A,TRUE,"general"}</definedName>
    <definedName name="sdfgsg" localSheetId="5" hidden="1">{"via1",#N/A,TRUE,"general";"via2",#N/A,TRUE,"general";"via3",#N/A,TRUE,"general"}</definedName>
    <definedName name="sdfgsg" hidden="1">{"via1",#N/A,TRUE,"general";"via2",#N/A,TRUE,"general";"via3",#N/A,TRUE,"general"}</definedName>
    <definedName name="SDFLJK" localSheetId="9"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5"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9" hidden="1">{"via1",#N/A,TRUE,"general";"via2",#N/A,TRUE,"general";"via3",#N/A,TRUE,"general"}</definedName>
    <definedName name="sdfsd4" localSheetId="8" hidden="1">{"via1",#N/A,TRUE,"general";"via2",#N/A,TRUE,"general";"via3",#N/A,TRUE,"general"}</definedName>
    <definedName name="sdfsd4" localSheetId="7" hidden="1">{"via1",#N/A,TRUE,"general";"via2",#N/A,TRUE,"general";"via3",#N/A,TRUE,"general"}</definedName>
    <definedName name="sdfsd4" localSheetId="2" hidden="1">{"via1",#N/A,TRUE,"general";"via2",#N/A,TRUE,"general";"via3",#N/A,TRUE,"general"}</definedName>
    <definedName name="sdfsd4" localSheetId="6" hidden="1">{"via1",#N/A,TRUE,"general";"via2",#N/A,TRUE,"general";"via3",#N/A,TRUE,"general"}</definedName>
    <definedName name="sdfsd4" localSheetId="4" hidden="1">{"via1",#N/A,TRUE,"general";"via2",#N/A,TRUE,"general";"via3",#N/A,TRUE,"general"}</definedName>
    <definedName name="sdfsd4" localSheetId="3" hidden="1">{"via1",#N/A,TRUE,"general";"via2",#N/A,TRUE,"general";"via3",#N/A,TRUE,"general"}</definedName>
    <definedName name="sdfsd4" localSheetId="5" hidden="1">{"via1",#N/A,TRUE,"general";"via2",#N/A,TRUE,"general";"via3",#N/A,TRUE,"general"}</definedName>
    <definedName name="sdfsd4" hidden="1">{"via1",#N/A,TRUE,"general";"via2",#N/A,TRUE,"general";"via3",#N/A,TRUE,"general"}</definedName>
    <definedName name="SDFSDF" localSheetId="9"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5" hidden="1">{"TAB1",#N/A,TRUE,"GENERAL";"TAB2",#N/A,TRUE,"GENERAL";"TAB3",#N/A,TRUE,"GENERAL";"TAB4",#N/A,TRUE,"GENERAL";"TAB5",#N/A,TRUE,"GENERAL"}</definedName>
    <definedName name="SDFSDF" hidden="1">{"TAB1",#N/A,TRUE,"GENERAL";"TAB2",#N/A,TRUE,"GENERAL";"TAB3",#N/A,TRUE,"GENERAL";"TAB4",#N/A,TRUE,"GENERAL";"TAB5",#N/A,TRUE,"GENERAL"}</definedName>
    <definedName name="sdfsdfb" localSheetId="9" hidden="1">{"via1",#N/A,TRUE,"general";"via2",#N/A,TRUE,"general";"via3",#N/A,TRUE,"general"}</definedName>
    <definedName name="sdfsdfb" localSheetId="8" hidden="1">{"via1",#N/A,TRUE,"general";"via2",#N/A,TRUE,"general";"via3",#N/A,TRUE,"general"}</definedName>
    <definedName name="sdfsdfb" localSheetId="7" hidden="1">{"via1",#N/A,TRUE,"general";"via2",#N/A,TRUE,"general";"via3",#N/A,TRUE,"general"}</definedName>
    <definedName name="sdfsdfb" localSheetId="2" hidden="1">{"via1",#N/A,TRUE,"general";"via2",#N/A,TRUE,"general";"via3",#N/A,TRUE,"general"}</definedName>
    <definedName name="sdfsdfb" localSheetId="6" hidden="1">{"via1",#N/A,TRUE,"general";"via2",#N/A,TRUE,"general";"via3",#N/A,TRUE,"general"}</definedName>
    <definedName name="sdfsdfb" localSheetId="4" hidden="1">{"via1",#N/A,TRUE,"general";"via2",#N/A,TRUE,"general";"via3",#N/A,TRUE,"general"}</definedName>
    <definedName name="sdfsdfb" localSheetId="3" hidden="1">{"via1",#N/A,TRUE,"general";"via2",#N/A,TRUE,"general";"via3",#N/A,TRUE,"general"}</definedName>
    <definedName name="sdfsdfb" localSheetId="5" hidden="1">{"via1",#N/A,TRUE,"general";"via2",#N/A,TRUE,"general";"via3",#N/A,TRUE,"general"}</definedName>
    <definedName name="sdfsdfb" hidden="1">{"via1",#N/A,TRUE,"general";"via2",#N/A,TRUE,"general";"via3",#N/A,TRUE,"general"}</definedName>
    <definedName name="sdfsdgg" localSheetId="9" hidden="1">{#N/A,#N/A,TRUE,"INGENIERIA";#N/A,#N/A,TRUE,"COMPRAS";#N/A,#N/A,TRUE,"DIRECCION";#N/A,#N/A,TRUE,"RESUMEN"}</definedName>
    <definedName name="sdfsdgg" localSheetId="8" hidden="1">{#N/A,#N/A,TRUE,"INGENIERIA";#N/A,#N/A,TRUE,"COMPRAS";#N/A,#N/A,TRUE,"DIRECCION";#N/A,#N/A,TRUE,"RESUMEN"}</definedName>
    <definedName name="sdfsdgg" localSheetId="7" hidden="1">{#N/A,#N/A,TRUE,"INGENIERIA";#N/A,#N/A,TRUE,"COMPRAS";#N/A,#N/A,TRUE,"DIRECCION";#N/A,#N/A,TRUE,"RESUMEN"}</definedName>
    <definedName name="sdfsdgg" localSheetId="2" hidden="1">{#N/A,#N/A,TRUE,"INGENIERIA";#N/A,#N/A,TRUE,"COMPRAS";#N/A,#N/A,TRUE,"DIRECCION";#N/A,#N/A,TRUE,"RESUMEN"}</definedName>
    <definedName name="sdfsdgg" localSheetId="6" hidden="1">{#N/A,#N/A,TRUE,"INGENIERIA";#N/A,#N/A,TRUE,"COMPRAS";#N/A,#N/A,TRUE,"DIRECCION";#N/A,#N/A,TRUE,"RESUMEN"}</definedName>
    <definedName name="sdfsdgg" localSheetId="4" hidden="1">{#N/A,#N/A,TRUE,"INGENIERIA";#N/A,#N/A,TRUE,"COMPRAS";#N/A,#N/A,TRUE,"DIRECCION";#N/A,#N/A,TRUE,"RESUMEN"}</definedName>
    <definedName name="sdfsdgg" localSheetId="3" hidden="1">{#N/A,#N/A,TRUE,"INGENIERIA";#N/A,#N/A,TRUE,"COMPRAS";#N/A,#N/A,TRUE,"DIRECCION";#N/A,#N/A,TRUE,"RESUMEN"}</definedName>
    <definedName name="sdfsdgg" localSheetId="5" hidden="1">{#N/A,#N/A,TRUE,"INGENIERIA";#N/A,#N/A,TRUE,"COMPRAS";#N/A,#N/A,TRUE,"DIRECCION";#N/A,#N/A,TRUE,"RESUMEN"}</definedName>
    <definedName name="sdfsdgg" hidden="1">{#N/A,#N/A,TRUE,"INGENIERIA";#N/A,#N/A,TRUE,"COMPRAS";#N/A,#N/A,TRUE,"DIRECCION";#N/A,#N/A,TRUE,"RESUMEN"}</definedName>
    <definedName name="SDFSF" localSheetId="9" hidden="1">{"TAB1",#N/A,TRUE,"GENERAL";"TAB2",#N/A,TRUE,"GENERAL";"TAB3",#N/A,TRUE,"GENERAL";"TAB4",#N/A,TRUE,"GENERAL";"TAB5",#N/A,TRUE,"GENERAL"}</definedName>
    <definedName name="SDFSF" localSheetId="8" hidden="1">{"TAB1",#N/A,TRUE,"GENERAL";"TAB2",#N/A,TRUE,"GENERAL";"TAB3",#N/A,TRUE,"GENERAL";"TAB4",#N/A,TRUE,"GENERAL";"TAB5",#N/A,TRUE,"GENERAL"}</definedName>
    <definedName name="SDFSF" localSheetId="7" hidden="1">{"TAB1",#N/A,TRUE,"GENERAL";"TAB2",#N/A,TRUE,"GENERAL";"TAB3",#N/A,TRUE,"GENERAL";"TAB4",#N/A,TRUE,"GENERAL";"TAB5",#N/A,TRUE,"GENERAL"}</definedName>
    <definedName name="SDFSF" localSheetId="2" hidden="1">{"TAB1",#N/A,TRUE,"GENERAL";"TAB2",#N/A,TRUE,"GENERAL";"TAB3",#N/A,TRUE,"GENERAL";"TAB4",#N/A,TRUE,"GENERAL";"TAB5",#N/A,TRUE,"GENERAL"}</definedName>
    <definedName name="SDFSF" localSheetId="6" hidden="1">{"TAB1",#N/A,TRUE,"GENERAL";"TAB2",#N/A,TRUE,"GENERAL";"TAB3",#N/A,TRUE,"GENERAL";"TAB4",#N/A,TRUE,"GENERAL";"TAB5",#N/A,TRUE,"GENERAL"}</definedName>
    <definedName name="SDFSF" localSheetId="4" hidden="1">{"TAB1",#N/A,TRUE,"GENERAL";"TAB2",#N/A,TRUE,"GENERAL";"TAB3",#N/A,TRUE,"GENERAL";"TAB4",#N/A,TRUE,"GENERAL";"TAB5",#N/A,TRUE,"GENERAL"}</definedName>
    <definedName name="SDFSF" localSheetId="3" hidden="1">{"TAB1",#N/A,TRUE,"GENERAL";"TAB2",#N/A,TRUE,"GENERAL";"TAB3",#N/A,TRUE,"GENERAL";"TAB4",#N/A,TRUE,"GENERAL";"TAB5",#N/A,TRUE,"GENERAL"}</definedName>
    <definedName name="SDFSF" localSheetId="5" hidden="1">{"TAB1",#N/A,TRUE,"GENERAL";"TAB2",#N/A,TRUE,"GENERAL";"TAB3",#N/A,TRUE,"GENERAL";"TAB4",#N/A,TRUE,"GENERAL";"TAB5",#N/A,TRUE,"GENERAL"}</definedName>
    <definedName name="SDFSF" hidden="1">{"TAB1",#N/A,TRUE,"GENERAL";"TAB2",#N/A,TRUE,"GENERAL";"TAB3",#N/A,TRUE,"GENERAL";"TAB4",#N/A,TRUE,"GENERAL";"TAB5",#N/A,TRUE,"GENERAL"}</definedName>
    <definedName name="sdfsv" localSheetId="9" hidden="1">{"TAB1",#N/A,TRUE,"GENERAL";"TAB2",#N/A,TRUE,"GENERAL";"TAB3",#N/A,TRUE,"GENERAL";"TAB4",#N/A,TRUE,"GENERAL";"TAB5",#N/A,TRUE,"GENERAL"}</definedName>
    <definedName name="sdfsv" localSheetId="8" hidden="1">{"TAB1",#N/A,TRUE,"GENERAL";"TAB2",#N/A,TRUE,"GENERAL";"TAB3",#N/A,TRUE,"GENERAL";"TAB4",#N/A,TRUE,"GENERAL";"TAB5",#N/A,TRUE,"GENERAL"}</definedName>
    <definedName name="sdfsv" localSheetId="7" hidden="1">{"TAB1",#N/A,TRUE,"GENERAL";"TAB2",#N/A,TRUE,"GENERAL";"TAB3",#N/A,TRUE,"GENERAL";"TAB4",#N/A,TRUE,"GENERAL";"TAB5",#N/A,TRUE,"GENERAL"}</definedName>
    <definedName name="sdfsv" localSheetId="2" hidden="1">{"TAB1",#N/A,TRUE,"GENERAL";"TAB2",#N/A,TRUE,"GENERAL";"TAB3",#N/A,TRUE,"GENERAL";"TAB4",#N/A,TRUE,"GENERAL";"TAB5",#N/A,TRUE,"GENERAL"}</definedName>
    <definedName name="sdfsv" localSheetId="6" hidden="1">{"TAB1",#N/A,TRUE,"GENERAL";"TAB2",#N/A,TRUE,"GENERAL";"TAB3",#N/A,TRUE,"GENERAL";"TAB4",#N/A,TRUE,"GENERAL";"TAB5",#N/A,TRUE,"GENERAL"}</definedName>
    <definedName name="sdfsv" localSheetId="4" hidden="1">{"TAB1",#N/A,TRUE,"GENERAL";"TAB2",#N/A,TRUE,"GENERAL";"TAB3",#N/A,TRUE,"GENERAL";"TAB4",#N/A,TRUE,"GENERAL";"TAB5",#N/A,TRUE,"GENERAL"}</definedName>
    <definedName name="sdfsv" localSheetId="3" hidden="1">{"TAB1",#N/A,TRUE,"GENERAL";"TAB2",#N/A,TRUE,"GENERAL";"TAB3",#N/A,TRUE,"GENERAL";"TAB4",#N/A,TRUE,"GENERAL";"TAB5",#N/A,TRUE,"GENERAL"}</definedName>
    <definedName name="sdfsv" localSheetId="5" hidden="1">{"TAB1",#N/A,TRUE,"GENERAL";"TAB2",#N/A,TRUE,"GENERAL";"TAB3",#N/A,TRUE,"GENERAL";"TAB4",#N/A,TRUE,"GENERAL";"TAB5",#N/A,TRUE,"GENERAL"}</definedName>
    <definedName name="sdfsv" hidden="1">{"TAB1",#N/A,TRUE,"GENERAL";"TAB2",#N/A,TRUE,"GENERAL";"TAB3",#N/A,TRUE,"GENERAL";"TAB4",#N/A,TRUE,"GENERAL";"TAB5",#N/A,TRUE,"GENERAL"}</definedName>
    <definedName name="sdgfd" localSheetId="9" hidden="1">{"TAB1",#N/A,TRUE,"GENERAL";"TAB2",#N/A,TRUE,"GENERAL";"TAB3",#N/A,TRUE,"GENERAL";"TAB4",#N/A,TRUE,"GENERAL";"TAB5",#N/A,TRUE,"GENERAL"}</definedName>
    <definedName name="sdgfd" localSheetId="8" hidden="1">{"TAB1",#N/A,TRUE,"GENERAL";"TAB2",#N/A,TRUE,"GENERAL";"TAB3",#N/A,TRUE,"GENERAL";"TAB4",#N/A,TRUE,"GENERAL";"TAB5",#N/A,TRUE,"GENERAL"}</definedName>
    <definedName name="sdgfd" localSheetId="7" hidden="1">{"TAB1",#N/A,TRUE,"GENERAL";"TAB2",#N/A,TRUE,"GENERAL";"TAB3",#N/A,TRUE,"GENERAL";"TAB4",#N/A,TRUE,"GENERAL";"TAB5",#N/A,TRUE,"GENERAL"}</definedName>
    <definedName name="sdgfd" localSheetId="2" hidden="1">{"TAB1",#N/A,TRUE,"GENERAL";"TAB2",#N/A,TRUE,"GENERAL";"TAB3",#N/A,TRUE,"GENERAL";"TAB4",#N/A,TRUE,"GENERAL";"TAB5",#N/A,TRUE,"GENERAL"}</definedName>
    <definedName name="sdgfd" localSheetId="6" hidden="1">{"TAB1",#N/A,TRUE,"GENERAL";"TAB2",#N/A,TRUE,"GENERAL";"TAB3",#N/A,TRUE,"GENERAL";"TAB4",#N/A,TRUE,"GENERAL";"TAB5",#N/A,TRUE,"GENERAL"}</definedName>
    <definedName name="sdgfd" localSheetId="4" hidden="1">{"TAB1",#N/A,TRUE,"GENERAL";"TAB2",#N/A,TRUE,"GENERAL";"TAB3",#N/A,TRUE,"GENERAL";"TAB4",#N/A,TRUE,"GENERAL";"TAB5",#N/A,TRUE,"GENERAL"}</definedName>
    <definedName name="sdgfd" localSheetId="3" hidden="1">{"TAB1",#N/A,TRUE,"GENERAL";"TAB2",#N/A,TRUE,"GENERAL";"TAB3",#N/A,TRUE,"GENERAL";"TAB4",#N/A,TRUE,"GENERAL";"TAB5",#N/A,TRUE,"GENERAL"}</definedName>
    <definedName name="sdgfd" localSheetId="5" hidden="1">{"TAB1",#N/A,TRUE,"GENERAL";"TAB2",#N/A,TRUE,"GENERAL";"TAB3",#N/A,TRUE,"GENERAL";"TAB4",#N/A,TRUE,"GENERAL";"TAB5",#N/A,TRUE,"GENERAL"}</definedName>
    <definedName name="sdgfd" hidden="1">{"TAB1",#N/A,TRUE,"GENERAL";"TAB2",#N/A,TRUE,"GENERAL";"TAB3",#N/A,TRUE,"GENERAL";"TAB4",#N/A,TRUE,"GENERAL";"TAB5",#N/A,TRUE,"GENERAL"}</definedName>
    <definedName name="sdgfgp" localSheetId="9" hidden="1">{"via1",#N/A,TRUE,"general";"via2",#N/A,TRUE,"general";"via3",#N/A,TRUE,"general"}</definedName>
    <definedName name="sdgfgp" localSheetId="8" hidden="1">{"via1",#N/A,TRUE,"general";"via2",#N/A,TRUE,"general";"via3",#N/A,TRUE,"general"}</definedName>
    <definedName name="sdgfgp" localSheetId="7" hidden="1">{"via1",#N/A,TRUE,"general";"via2",#N/A,TRUE,"general";"via3",#N/A,TRUE,"general"}</definedName>
    <definedName name="sdgfgp" localSheetId="2" hidden="1">{"via1",#N/A,TRUE,"general";"via2",#N/A,TRUE,"general";"via3",#N/A,TRUE,"general"}</definedName>
    <definedName name="sdgfgp" localSheetId="6" hidden="1">{"via1",#N/A,TRUE,"general";"via2",#N/A,TRUE,"general";"via3",#N/A,TRUE,"general"}</definedName>
    <definedName name="sdgfgp" localSheetId="4" hidden="1">{"via1",#N/A,TRUE,"general";"via2",#N/A,TRUE,"general";"via3",#N/A,TRUE,"general"}</definedName>
    <definedName name="sdgfgp" localSheetId="3" hidden="1">{"via1",#N/A,TRUE,"general";"via2",#N/A,TRUE,"general";"via3",#N/A,TRUE,"general"}</definedName>
    <definedName name="sdgfgp" localSheetId="5" hidden="1">{"via1",#N/A,TRUE,"general";"via2",#N/A,TRUE,"general";"via3",#N/A,TRUE,"general"}</definedName>
    <definedName name="sdgfgp" hidden="1">{"via1",#N/A,TRUE,"general";"via2",#N/A,TRUE,"general";"via3",#N/A,TRUE,"general"}</definedName>
    <definedName name="sdgfiu" localSheetId="9" hidden="1">{"via1",#N/A,TRUE,"general";"via2",#N/A,TRUE,"general";"via3",#N/A,TRUE,"general"}</definedName>
    <definedName name="sdgfiu" localSheetId="8" hidden="1">{"via1",#N/A,TRUE,"general";"via2",#N/A,TRUE,"general";"via3",#N/A,TRUE,"general"}</definedName>
    <definedName name="sdgfiu" localSheetId="7" hidden="1">{"via1",#N/A,TRUE,"general";"via2",#N/A,TRUE,"general";"via3",#N/A,TRUE,"general"}</definedName>
    <definedName name="sdgfiu" localSheetId="2" hidden="1">{"via1",#N/A,TRUE,"general";"via2",#N/A,TRUE,"general";"via3",#N/A,TRUE,"general"}</definedName>
    <definedName name="sdgfiu" localSheetId="6" hidden="1">{"via1",#N/A,TRUE,"general";"via2",#N/A,TRUE,"general";"via3",#N/A,TRUE,"general"}</definedName>
    <definedName name="sdgfiu" localSheetId="4" hidden="1">{"via1",#N/A,TRUE,"general";"via2",#N/A,TRUE,"general";"via3",#N/A,TRUE,"general"}</definedName>
    <definedName name="sdgfiu" localSheetId="3" hidden="1">{"via1",#N/A,TRUE,"general";"via2",#N/A,TRUE,"general";"via3",#N/A,TRUE,"general"}</definedName>
    <definedName name="sdgfiu" localSheetId="5" hidden="1">{"via1",#N/A,TRUE,"general";"via2",#N/A,TRUE,"general";"via3",#N/A,TRUE,"general"}</definedName>
    <definedName name="sdgfiu" hidden="1">{"via1",#N/A,TRUE,"general";"via2",#N/A,TRUE,"general";"via3",#N/A,TRUE,"general"}</definedName>
    <definedName name="sdgsd" localSheetId="9" hidden="1">{"TAB1",#N/A,TRUE,"GENERAL";"TAB2",#N/A,TRUE,"GENERAL";"TAB3",#N/A,TRUE,"GENERAL";"TAB4",#N/A,TRUE,"GENERAL";"TAB5",#N/A,TRUE,"GENERAL"}</definedName>
    <definedName name="sdgsd" localSheetId="8" hidden="1">{"TAB1",#N/A,TRUE,"GENERAL";"TAB2",#N/A,TRUE,"GENERAL";"TAB3",#N/A,TRUE,"GENERAL";"TAB4",#N/A,TRUE,"GENERAL";"TAB5",#N/A,TRUE,"GENERAL"}</definedName>
    <definedName name="sdgsd" localSheetId="7" hidden="1">{"TAB1",#N/A,TRUE,"GENERAL";"TAB2",#N/A,TRUE,"GENERAL";"TAB3",#N/A,TRUE,"GENERAL";"TAB4",#N/A,TRUE,"GENERAL";"TAB5",#N/A,TRUE,"GENERAL"}</definedName>
    <definedName name="sdgsd" localSheetId="2" hidden="1">{"TAB1",#N/A,TRUE,"GENERAL";"TAB2",#N/A,TRUE,"GENERAL";"TAB3",#N/A,TRUE,"GENERAL";"TAB4",#N/A,TRUE,"GENERAL";"TAB5",#N/A,TRUE,"GENERAL"}</definedName>
    <definedName name="sdgsd" localSheetId="6" hidden="1">{"TAB1",#N/A,TRUE,"GENERAL";"TAB2",#N/A,TRUE,"GENERAL";"TAB3",#N/A,TRUE,"GENERAL";"TAB4",#N/A,TRUE,"GENERAL";"TAB5",#N/A,TRUE,"GENERAL"}</definedName>
    <definedName name="sdgsd" localSheetId="4" hidden="1">{"TAB1",#N/A,TRUE,"GENERAL";"TAB2",#N/A,TRUE,"GENERAL";"TAB3",#N/A,TRUE,"GENERAL";"TAB4",#N/A,TRUE,"GENERAL";"TAB5",#N/A,TRUE,"GENERAL"}</definedName>
    <definedName name="sdgsd" localSheetId="3" hidden="1">{"TAB1",#N/A,TRUE,"GENERAL";"TAB2",#N/A,TRUE,"GENERAL";"TAB3",#N/A,TRUE,"GENERAL";"TAB4",#N/A,TRUE,"GENERAL";"TAB5",#N/A,TRUE,"GENERAL"}</definedName>
    <definedName name="sdgsd" localSheetId="5" hidden="1">{"TAB1",#N/A,TRUE,"GENERAL";"TAB2",#N/A,TRUE,"GENERAL";"TAB3",#N/A,TRUE,"GENERAL";"TAB4",#N/A,TRUE,"GENERAL";"TAB5",#N/A,TRUE,"GENERAL"}</definedName>
    <definedName name="sdgsd" hidden="1">{"TAB1",#N/A,TRUE,"GENERAL";"TAB2",#N/A,TRUE,"GENERAL";"TAB3",#N/A,TRUE,"GENERAL";"TAB4",#N/A,TRUE,"GENERAL";"TAB5",#N/A,TRUE,"GENERAL"}</definedName>
    <definedName name="sdgsg" localSheetId="9" hidden="1">{"via1",#N/A,TRUE,"general";"via2",#N/A,TRUE,"general";"via3",#N/A,TRUE,"general"}</definedName>
    <definedName name="sdgsg" localSheetId="8" hidden="1">{"via1",#N/A,TRUE,"general";"via2",#N/A,TRUE,"general";"via3",#N/A,TRUE,"general"}</definedName>
    <definedName name="sdgsg" localSheetId="7" hidden="1">{"via1",#N/A,TRUE,"general";"via2",#N/A,TRUE,"general";"via3",#N/A,TRUE,"general"}</definedName>
    <definedName name="sdgsg" localSheetId="2" hidden="1">{"via1",#N/A,TRUE,"general";"via2",#N/A,TRUE,"general";"via3",#N/A,TRUE,"general"}</definedName>
    <definedName name="sdgsg" localSheetId="6" hidden="1">{"via1",#N/A,TRUE,"general";"via2",#N/A,TRUE,"general";"via3",#N/A,TRUE,"general"}</definedName>
    <definedName name="sdgsg" localSheetId="4" hidden="1">{"via1",#N/A,TRUE,"general";"via2",#N/A,TRUE,"general";"via3",#N/A,TRUE,"general"}</definedName>
    <definedName name="sdgsg" localSheetId="3" hidden="1">{"via1",#N/A,TRUE,"general";"via2",#N/A,TRUE,"general";"via3",#N/A,TRUE,"general"}</definedName>
    <definedName name="sdgsg" localSheetId="5" hidden="1">{"via1",#N/A,TRUE,"general";"via2",#N/A,TRUE,"general";"via3",#N/A,TRUE,"general"}</definedName>
    <definedName name="sdgsg" hidden="1">{"via1",#N/A,TRUE,"general";"via2",#N/A,TRUE,"general";"via3",#N/A,TRUE,"general"}</definedName>
    <definedName name="SDIKOM" localSheetId="9"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5" hidden="1">{"TAB1",#N/A,TRUE,"GENERAL";"TAB2",#N/A,TRUE,"GENERAL";"TAB3",#N/A,TRUE,"GENERAL";"TAB4",#N/A,TRUE,"GENERAL";"TAB5",#N/A,TRUE,"GENERAL"}</definedName>
    <definedName name="SDIKOM" hidden="1">{"TAB1",#N/A,TRUE,"GENERAL";"TAB2",#N/A,TRUE,"GENERAL";"TAB3",#N/A,TRUE,"GENERAL";"TAB4",#N/A,TRUE,"GENERAL";"TAB5",#N/A,TRUE,"GENERAL"}</definedName>
    <definedName name="sdsdfh" localSheetId="9" hidden="1">{"via1",#N/A,TRUE,"general";"via2",#N/A,TRUE,"general";"via3",#N/A,TRUE,"general"}</definedName>
    <definedName name="sdsdfh" localSheetId="8" hidden="1">{"via1",#N/A,TRUE,"general";"via2",#N/A,TRUE,"general";"via3",#N/A,TRUE,"general"}</definedName>
    <definedName name="sdsdfh" localSheetId="7" hidden="1">{"via1",#N/A,TRUE,"general";"via2",#N/A,TRUE,"general";"via3",#N/A,TRUE,"general"}</definedName>
    <definedName name="sdsdfh" localSheetId="2" hidden="1">{"via1",#N/A,TRUE,"general";"via2",#N/A,TRUE,"general";"via3",#N/A,TRUE,"general"}</definedName>
    <definedName name="sdsdfh" localSheetId="6" hidden="1">{"via1",#N/A,TRUE,"general";"via2",#N/A,TRUE,"general";"via3",#N/A,TRUE,"general"}</definedName>
    <definedName name="sdsdfh" localSheetId="4" hidden="1">{"via1",#N/A,TRUE,"general";"via2",#N/A,TRUE,"general";"via3",#N/A,TRUE,"general"}</definedName>
    <definedName name="sdsdfh" localSheetId="3" hidden="1">{"via1",#N/A,TRUE,"general";"via2",#N/A,TRUE,"general";"via3",#N/A,TRUE,"general"}</definedName>
    <definedName name="sdsdfh" localSheetId="5" hidden="1">{"via1",#N/A,TRUE,"general";"via2",#N/A,TRUE,"general";"via3",#N/A,TRUE,"general"}</definedName>
    <definedName name="sdsdfh" hidden="1">{"via1",#N/A,TRUE,"general";"via2",#N/A,TRUE,"general";"via3",#N/A,TRUE,"general"}</definedName>
    <definedName name="sdsdfsdff" localSheetId="9" hidden="1">{#N/A,#N/A,TRUE,"1842CWN0"}</definedName>
    <definedName name="sdsdfsdff" localSheetId="8" hidden="1">{#N/A,#N/A,TRUE,"1842CWN0"}</definedName>
    <definedName name="sdsdfsdff" localSheetId="7" hidden="1">{#N/A,#N/A,TRUE,"1842CWN0"}</definedName>
    <definedName name="sdsdfsdff" localSheetId="2" hidden="1">{#N/A,#N/A,TRUE,"1842CWN0"}</definedName>
    <definedName name="sdsdfsdff" localSheetId="6" hidden="1">{#N/A,#N/A,TRUE,"1842CWN0"}</definedName>
    <definedName name="sdsdfsdff" localSheetId="4" hidden="1">{#N/A,#N/A,TRUE,"1842CWN0"}</definedName>
    <definedName name="sdsdfsdff" localSheetId="3" hidden="1">{#N/A,#N/A,TRUE,"1842CWN0"}</definedName>
    <definedName name="sdsdfsdff" localSheetId="5" hidden="1">{#N/A,#N/A,TRUE,"1842CWN0"}</definedName>
    <definedName name="sdsdfsdff" hidden="1">{#N/A,#N/A,TRUE,"1842CWN0"}</definedName>
    <definedName name="SECTOR">#REF!</definedName>
    <definedName name="SEMANA_C3">#REF!</definedName>
    <definedName name="sena">[55]Hoja1!$C$14</definedName>
    <definedName name="SERO">[0]!ERR</definedName>
    <definedName name="setrj" localSheetId="9" hidden="1">{"via1",#N/A,TRUE,"general";"via2",#N/A,TRUE,"general";"via3",#N/A,TRUE,"general"}</definedName>
    <definedName name="setrj" localSheetId="8" hidden="1">{"via1",#N/A,TRUE,"general";"via2",#N/A,TRUE,"general";"via3",#N/A,TRUE,"general"}</definedName>
    <definedName name="setrj" localSheetId="7" hidden="1">{"via1",#N/A,TRUE,"general";"via2",#N/A,TRUE,"general";"via3",#N/A,TRUE,"general"}</definedName>
    <definedName name="setrj" localSheetId="2" hidden="1">{"via1",#N/A,TRUE,"general";"via2",#N/A,TRUE,"general";"via3",#N/A,TRUE,"general"}</definedName>
    <definedName name="setrj" localSheetId="6" hidden="1">{"via1",#N/A,TRUE,"general";"via2",#N/A,TRUE,"general";"via3",#N/A,TRUE,"general"}</definedName>
    <definedName name="setrj" localSheetId="4" hidden="1">{"via1",#N/A,TRUE,"general";"via2",#N/A,TRUE,"general";"via3",#N/A,TRUE,"general"}</definedName>
    <definedName name="setrj" localSheetId="3" hidden="1">{"via1",#N/A,TRUE,"general";"via2",#N/A,TRUE,"general";"via3",#N/A,TRUE,"general"}</definedName>
    <definedName name="setrj" localSheetId="5" hidden="1">{"via1",#N/A,TRUE,"general";"via2",#N/A,TRUE,"general";"via3",#N/A,TRUE,"general"}</definedName>
    <definedName name="setrj" hidden="1">{"via1",#N/A,TRUE,"general";"via2",#N/A,TRUE,"general";"via3",#N/A,TRUE,"general"}</definedName>
    <definedName name="sett" localSheetId="9" hidden="1">{"via1",#N/A,TRUE,"general";"via2",#N/A,TRUE,"general";"via3",#N/A,TRUE,"general"}</definedName>
    <definedName name="sett" localSheetId="8" hidden="1">{"via1",#N/A,TRUE,"general";"via2",#N/A,TRUE,"general";"via3",#N/A,TRUE,"general"}</definedName>
    <definedName name="sett" localSheetId="7" hidden="1">{"via1",#N/A,TRUE,"general";"via2",#N/A,TRUE,"general";"via3",#N/A,TRUE,"general"}</definedName>
    <definedName name="sett" localSheetId="2" hidden="1">{"via1",#N/A,TRUE,"general";"via2",#N/A,TRUE,"general";"via3",#N/A,TRUE,"general"}</definedName>
    <definedName name="sett" localSheetId="6" hidden="1">{"via1",#N/A,TRUE,"general";"via2",#N/A,TRUE,"general";"via3",#N/A,TRUE,"general"}</definedName>
    <definedName name="sett" localSheetId="4" hidden="1">{"via1",#N/A,TRUE,"general";"via2",#N/A,TRUE,"general";"via3",#N/A,TRUE,"general"}</definedName>
    <definedName name="sett" localSheetId="3" hidden="1">{"via1",#N/A,TRUE,"general";"via2",#N/A,TRUE,"general";"via3",#N/A,TRUE,"general"}</definedName>
    <definedName name="sett" localSheetId="5" hidden="1">{"via1",#N/A,TRUE,"general";"via2",#N/A,TRUE,"general";"via3",#N/A,TRUE,"general"}</definedName>
    <definedName name="sett" hidden="1">{"via1",#N/A,TRUE,"general";"via2",#N/A,TRUE,"general";"via3",#N/A,TRUE,"general"}</definedName>
    <definedName name="sf">[55]Hoja1!$C$12</definedName>
    <definedName name="sfasf" localSheetId="9" hidden="1">{"TAB1",#N/A,TRUE,"GENERAL";"TAB2",#N/A,TRUE,"GENERAL";"TAB3",#N/A,TRUE,"GENERAL";"TAB4",#N/A,TRUE,"GENERAL";"TAB5",#N/A,TRUE,"GENERAL"}</definedName>
    <definedName name="sfasf" localSheetId="8" hidden="1">{"TAB1",#N/A,TRUE,"GENERAL";"TAB2",#N/A,TRUE,"GENERAL";"TAB3",#N/A,TRUE,"GENERAL";"TAB4",#N/A,TRUE,"GENERAL";"TAB5",#N/A,TRUE,"GENERAL"}</definedName>
    <definedName name="sfasf" localSheetId="7" hidden="1">{"TAB1",#N/A,TRUE,"GENERAL";"TAB2",#N/A,TRUE,"GENERAL";"TAB3",#N/A,TRUE,"GENERAL";"TAB4",#N/A,TRUE,"GENERAL";"TAB5",#N/A,TRUE,"GENERAL"}</definedName>
    <definedName name="sfasf" localSheetId="2" hidden="1">{"TAB1",#N/A,TRUE,"GENERAL";"TAB2",#N/A,TRUE,"GENERAL";"TAB3",#N/A,TRUE,"GENERAL";"TAB4",#N/A,TRUE,"GENERAL";"TAB5",#N/A,TRUE,"GENERAL"}</definedName>
    <definedName name="sfasf" localSheetId="6" hidden="1">{"TAB1",#N/A,TRUE,"GENERAL";"TAB2",#N/A,TRUE,"GENERAL";"TAB3",#N/A,TRUE,"GENERAL";"TAB4",#N/A,TRUE,"GENERAL";"TAB5",#N/A,TRUE,"GENERAL"}</definedName>
    <definedName name="sfasf" localSheetId="4" hidden="1">{"TAB1",#N/A,TRUE,"GENERAL";"TAB2",#N/A,TRUE,"GENERAL";"TAB3",#N/A,TRUE,"GENERAL";"TAB4",#N/A,TRUE,"GENERAL";"TAB5",#N/A,TRUE,"GENERAL"}</definedName>
    <definedName name="sfasf" localSheetId="3" hidden="1">{"TAB1",#N/A,TRUE,"GENERAL";"TAB2",#N/A,TRUE,"GENERAL";"TAB3",#N/A,TRUE,"GENERAL";"TAB4",#N/A,TRUE,"GENERAL";"TAB5",#N/A,TRUE,"GENERAL"}</definedName>
    <definedName name="sfasf" localSheetId="5" hidden="1">{"TAB1",#N/A,TRUE,"GENERAL";"TAB2",#N/A,TRUE,"GENERAL";"TAB3",#N/A,TRUE,"GENERAL";"TAB4",#N/A,TRUE,"GENERAL";"TAB5",#N/A,TRUE,"GENERAL"}</definedName>
    <definedName name="sfasf"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5" hidden="1">{"TAB1",#N/A,TRUE,"GENERAL";"TAB2",#N/A,TRUE,"GENERAL";"TAB3",#N/A,TRUE,"GENERAL";"TAB4",#N/A,TRUE,"GENERAL";"TAB5",#N/A,TRUE,"GENERAL"}</definedName>
    <definedName name="SFHSGFH" hidden="1">{"TAB1",#N/A,TRUE,"GENERAL";"TAB2",#N/A,TRUE,"GENERAL";"TAB3",#N/A,TRUE,"GENERAL";"TAB4",#N/A,TRUE,"GENERAL";"TAB5",#N/A,TRUE,"GENERAL"}</definedName>
    <definedName name="sfsd" localSheetId="9" hidden="1">{"via1",#N/A,TRUE,"general";"via2",#N/A,TRUE,"general";"via3",#N/A,TRUE,"general"}</definedName>
    <definedName name="sfsd" localSheetId="8" hidden="1">{"via1",#N/A,TRUE,"general";"via2",#N/A,TRUE,"general";"via3",#N/A,TRUE,"general"}</definedName>
    <definedName name="sfsd" localSheetId="7" hidden="1">{"via1",#N/A,TRUE,"general";"via2",#N/A,TRUE,"general";"via3",#N/A,TRUE,"general"}</definedName>
    <definedName name="sfsd" localSheetId="2" hidden="1">{"via1",#N/A,TRUE,"general";"via2",#N/A,TRUE,"general";"via3",#N/A,TRUE,"general"}</definedName>
    <definedName name="sfsd" localSheetId="6" hidden="1">{"via1",#N/A,TRUE,"general";"via2",#N/A,TRUE,"general";"via3",#N/A,TRUE,"general"}</definedName>
    <definedName name="sfsd" localSheetId="4" hidden="1">{"via1",#N/A,TRUE,"general";"via2",#N/A,TRUE,"general";"via3",#N/A,TRUE,"general"}</definedName>
    <definedName name="sfsd" localSheetId="3" hidden="1">{"via1",#N/A,TRUE,"general";"via2",#N/A,TRUE,"general";"via3",#N/A,TRUE,"general"}</definedName>
    <definedName name="sfsd" localSheetId="5" hidden="1">{"via1",#N/A,TRUE,"general";"via2",#N/A,TRUE,"general";"via3",#N/A,TRUE,"general"}</definedName>
    <definedName name="sfsd" hidden="1">{"via1",#N/A,TRUE,"general";"via2",#N/A,TRUE,"general";"via3",#N/A,TRUE,"general"}</definedName>
    <definedName name="sfsdf" localSheetId="9" hidden="1">{"TAB1",#N/A,TRUE,"GENERAL";"TAB2",#N/A,TRUE,"GENERAL";"TAB3",#N/A,TRUE,"GENERAL";"TAB4",#N/A,TRUE,"GENERAL";"TAB5",#N/A,TRUE,"GENERAL"}</definedName>
    <definedName name="sfsdf" localSheetId="8" hidden="1">{"TAB1",#N/A,TRUE,"GENERAL";"TAB2",#N/A,TRUE,"GENERAL";"TAB3",#N/A,TRUE,"GENERAL";"TAB4",#N/A,TRUE,"GENERAL";"TAB5",#N/A,TRUE,"GENERAL"}</definedName>
    <definedName name="sfsdf" localSheetId="7" hidden="1">{"TAB1",#N/A,TRUE,"GENERAL";"TAB2",#N/A,TRUE,"GENERAL";"TAB3",#N/A,TRUE,"GENERAL";"TAB4",#N/A,TRUE,"GENERAL";"TAB5",#N/A,TRUE,"GENERAL"}</definedName>
    <definedName name="sfsdf" localSheetId="2" hidden="1">{"TAB1",#N/A,TRUE,"GENERAL";"TAB2",#N/A,TRUE,"GENERAL";"TAB3",#N/A,TRUE,"GENERAL";"TAB4",#N/A,TRUE,"GENERAL";"TAB5",#N/A,TRUE,"GENERAL"}</definedName>
    <definedName name="sfsdf" localSheetId="6" hidden="1">{"TAB1",#N/A,TRUE,"GENERAL";"TAB2",#N/A,TRUE,"GENERAL";"TAB3",#N/A,TRUE,"GENERAL";"TAB4",#N/A,TRUE,"GENERAL";"TAB5",#N/A,TRUE,"GENERAL"}</definedName>
    <definedName name="sfsdf" localSheetId="4" hidden="1">{"TAB1",#N/A,TRUE,"GENERAL";"TAB2",#N/A,TRUE,"GENERAL";"TAB3",#N/A,TRUE,"GENERAL";"TAB4",#N/A,TRUE,"GENERAL";"TAB5",#N/A,TRUE,"GENERAL"}</definedName>
    <definedName name="sfsdf" localSheetId="3" hidden="1">{"TAB1",#N/A,TRUE,"GENERAL";"TAB2",#N/A,TRUE,"GENERAL";"TAB3",#N/A,TRUE,"GENERAL";"TAB4",#N/A,TRUE,"GENERAL";"TAB5",#N/A,TRUE,"GENERAL"}</definedName>
    <definedName name="sfsdf" localSheetId="5" hidden="1">{"TAB1",#N/A,TRUE,"GENERAL";"TAB2",#N/A,TRUE,"GENERAL";"TAB3",#N/A,TRUE,"GENERAL";"TAB4",#N/A,TRUE,"GENERAL";"TAB5",#N/A,TRUE,"GENERAL"}</definedName>
    <definedName name="sfsdf"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5" hidden="1">{"TAB1",#N/A,TRUE,"GENERAL";"TAB2",#N/A,TRUE,"GENERAL";"TAB3",#N/A,TRUE,"GENERAL";"TAB4",#N/A,TRUE,"GENERAL";"TAB5",#N/A,TRUE,"GENERAL"}</definedName>
    <definedName name="sfsdferg"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5"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[41]CONTRATO!$I$9</definedName>
    <definedName name="smlv2001">[41]CONTRATO!$H$9</definedName>
    <definedName name="SMML">'[65]ASPECTOS TECNICOS'!$O$12:$P$32</definedName>
    <definedName name="SN">[10]EMPRESA!$G$29</definedName>
    <definedName name="SOLD._4_">#REF!</definedName>
    <definedName name="SOLD._6_">#REF!</definedName>
    <definedName name="SOLD._8_">#REF!</definedName>
    <definedName name="solver_adj" localSheetId="0" hidden="1">'PRESUPUESTO OFICIAL'!$K$27</definedName>
    <definedName name="solver_adj" localSheetId="1" hidden="1">'PROPUESTA ECONOMICA'!$K$27</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OFICIAL'!$K$33</definedName>
    <definedName name="solver_lhs1" localSheetId="1" hidden="1">'PROPUESTA ECONOMICA'!$K$36</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OFICIAL'!$K$33</definedName>
    <definedName name="solver_opt" localSheetId="1" hidden="1">'PROPUESTA ECONOMICA'!$K$36</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OFICIAL'!$K$34</definedName>
    <definedName name="solver_rhs1" localSheetId="1" hidden="1">'PROPUESTA ECONOMICA'!$K$37</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localSheetId="9"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5"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[0]!ERR</definedName>
    <definedName name="sssss7" localSheetId="9" hidden="1">{"via1",#N/A,TRUE,"general";"via2",#N/A,TRUE,"general";"via3",#N/A,TRUE,"general"}</definedName>
    <definedName name="sssss7" localSheetId="8" hidden="1">{"via1",#N/A,TRUE,"general";"via2",#N/A,TRUE,"general";"via3",#N/A,TRUE,"general"}</definedName>
    <definedName name="sssss7" localSheetId="7" hidden="1">{"via1",#N/A,TRUE,"general";"via2",#N/A,TRUE,"general";"via3",#N/A,TRUE,"general"}</definedName>
    <definedName name="sssss7" localSheetId="2" hidden="1">{"via1",#N/A,TRUE,"general";"via2",#N/A,TRUE,"general";"via3",#N/A,TRUE,"general"}</definedName>
    <definedName name="sssss7" localSheetId="6" hidden="1">{"via1",#N/A,TRUE,"general";"via2",#N/A,TRUE,"general";"via3",#N/A,TRUE,"general"}</definedName>
    <definedName name="sssss7" localSheetId="4" hidden="1">{"via1",#N/A,TRUE,"general";"via2",#N/A,TRUE,"general";"via3",#N/A,TRUE,"general"}</definedName>
    <definedName name="sssss7" localSheetId="3" hidden="1">{"via1",#N/A,TRUE,"general";"via2",#N/A,TRUE,"general";"via3",#N/A,TRUE,"general"}</definedName>
    <definedName name="sssss7" localSheetId="5" hidden="1">{"via1",#N/A,TRUE,"general";"via2",#N/A,TRUE,"general";"via3",#N/A,TRUE,"general"}</definedName>
    <definedName name="sssss7" hidden="1">{"via1",#N/A,TRUE,"general";"via2",#N/A,TRUE,"general";"via3",#N/A,TRUE,"general"}</definedName>
    <definedName name="sssssa" localSheetId="9"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5" hidden="1">{"TAB1",#N/A,TRUE,"GENERAL";"TAB2",#N/A,TRUE,"GENERAL";"TAB3",#N/A,TRUE,"GENERAL";"TAB4",#N/A,TRUE,"GENERAL";"TAB5",#N/A,TRUE,"GENERAL"}</definedName>
    <definedName name="sssssa" hidden="1">{"TAB1",#N/A,TRUE,"GENERAL";"TAB2",#N/A,TRUE,"GENERAL";"TAB3",#N/A,TRUE,"GENERAL";"TAB4",#N/A,TRUE,"GENERAL";"TAB5",#N/A,TRUE,"GENERAL"}</definedName>
    <definedName name="sssssy" localSheetId="9" hidden="1">{"via1",#N/A,TRUE,"general";"via2",#N/A,TRUE,"general";"via3",#N/A,TRUE,"general"}</definedName>
    <definedName name="sssssy" localSheetId="8" hidden="1">{"via1",#N/A,TRUE,"general";"via2",#N/A,TRUE,"general";"via3",#N/A,TRUE,"general"}</definedName>
    <definedName name="sssssy" localSheetId="7" hidden="1">{"via1",#N/A,TRUE,"general";"via2",#N/A,TRUE,"general";"via3",#N/A,TRUE,"general"}</definedName>
    <definedName name="sssssy" localSheetId="2" hidden="1">{"via1",#N/A,TRUE,"general";"via2",#N/A,TRUE,"general";"via3",#N/A,TRUE,"general"}</definedName>
    <definedName name="sssssy" localSheetId="6" hidden="1">{"via1",#N/A,TRUE,"general";"via2",#N/A,TRUE,"general";"via3",#N/A,TRUE,"general"}</definedName>
    <definedName name="sssssy" localSheetId="4" hidden="1">{"via1",#N/A,TRUE,"general";"via2",#N/A,TRUE,"general";"via3",#N/A,TRUE,"general"}</definedName>
    <definedName name="sssssy" localSheetId="3" hidden="1">{"via1",#N/A,TRUE,"general";"via2",#N/A,TRUE,"general";"via3",#N/A,TRUE,"general"}</definedName>
    <definedName name="sssssy" localSheetId="5"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9" hidden="1">{"via1",#N/A,TRUE,"general";"via2",#N/A,TRUE,"general";"via3",#N/A,TRUE,"general"}</definedName>
    <definedName name="stt" localSheetId="8" hidden="1">{"via1",#N/A,TRUE,"general";"via2",#N/A,TRUE,"general";"via3",#N/A,TRUE,"general"}</definedName>
    <definedName name="stt" localSheetId="7" hidden="1">{"via1",#N/A,TRUE,"general";"via2",#N/A,TRUE,"general";"via3",#N/A,TRUE,"general"}</definedName>
    <definedName name="stt" localSheetId="2" hidden="1">{"via1",#N/A,TRUE,"general";"via2",#N/A,TRUE,"general";"via3",#N/A,TRUE,"general"}</definedName>
    <definedName name="stt" localSheetId="6" hidden="1">{"via1",#N/A,TRUE,"general";"via2",#N/A,TRUE,"general";"via3",#N/A,TRUE,"general"}</definedName>
    <definedName name="stt" localSheetId="4" hidden="1">{"via1",#N/A,TRUE,"general";"via2",#N/A,TRUE,"general";"via3",#N/A,TRUE,"general"}</definedName>
    <definedName name="stt" localSheetId="3" hidden="1">{"via1",#N/A,TRUE,"general";"via2",#N/A,TRUE,"general";"via3",#N/A,TRUE,"general"}</definedName>
    <definedName name="stt" localSheetId="5"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[0]!ERR</definedName>
    <definedName name="swsw" localSheetId="9" hidden="1">{"via1",#N/A,TRUE,"general";"via2",#N/A,TRUE,"general";"via3",#N/A,TRUE,"general"}</definedName>
    <definedName name="swsw" localSheetId="8" hidden="1">{"via1",#N/A,TRUE,"general";"via2",#N/A,TRUE,"general";"via3",#N/A,TRUE,"general"}</definedName>
    <definedName name="swsw" localSheetId="7" hidden="1">{"via1",#N/A,TRUE,"general";"via2",#N/A,TRUE,"general";"via3",#N/A,TRUE,"general"}</definedName>
    <definedName name="swsw" localSheetId="2" hidden="1">{"via1",#N/A,TRUE,"general";"via2",#N/A,TRUE,"general";"via3",#N/A,TRUE,"general"}</definedName>
    <definedName name="swsw" localSheetId="6" hidden="1">{"via1",#N/A,TRUE,"general";"via2",#N/A,TRUE,"general";"via3",#N/A,TRUE,"general"}</definedName>
    <definedName name="swsw" localSheetId="4" hidden="1">{"via1",#N/A,TRUE,"general";"via2",#N/A,TRUE,"general";"via3",#N/A,TRUE,"general"}</definedName>
    <definedName name="swsw" localSheetId="3" hidden="1">{"via1",#N/A,TRUE,"general";"via2",#N/A,TRUE,"general";"via3",#N/A,TRUE,"general"}</definedName>
    <definedName name="swsw" localSheetId="5" hidden="1">{"via1",#N/A,TRUE,"general";"via2",#N/A,TRUE,"general";"via3",#N/A,TRUE,"general"}</definedName>
    <definedName name="swsw" hidden="1">{"via1",#N/A,TRUE,"general";"via2",#N/A,TRUE,"general";"via3",#N/A,TRUE,"general"}</definedName>
    <definedName name="swsw3" localSheetId="9" hidden="1">{"TAB1",#N/A,TRUE,"GENERAL";"TAB2",#N/A,TRUE,"GENERAL";"TAB3",#N/A,TRUE,"GENERAL";"TAB4",#N/A,TRUE,"GENERAL";"TAB5",#N/A,TRUE,"GENERAL"}</definedName>
    <definedName name="swsw3" localSheetId="8" hidden="1">{"TAB1",#N/A,TRUE,"GENERAL";"TAB2",#N/A,TRUE,"GENERAL";"TAB3",#N/A,TRUE,"GENERAL";"TAB4",#N/A,TRUE,"GENERAL";"TAB5",#N/A,TRUE,"GENERAL"}</definedName>
    <definedName name="swsw3" localSheetId="7" hidden="1">{"TAB1",#N/A,TRUE,"GENERAL";"TAB2",#N/A,TRUE,"GENERAL";"TAB3",#N/A,TRUE,"GENERAL";"TAB4",#N/A,TRUE,"GENERAL";"TAB5",#N/A,TRUE,"GENERAL"}</definedName>
    <definedName name="swsw3" localSheetId="2" hidden="1">{"TAB1",#N/A,TRUE,"GENERAL";"TAB2",#N/A,TRUE,"GENERAL";"TAB3",#N/A,TRUE,"GENERAL";"TAB4",#N/A,TRUE,"GENERAL";"TAB5",#N/A,TRUE,"GENERAL"}</definedName>
    <definedName name="swsw3" localSheetId="6" hidden="1">{"TAB1",#N/A,TRUE,"GENERAL";"TAB2",#N/A,TRUE,"GENERAL";"TAB3",#N/A,TRUE,"GENERAL";"TAB4",#N/A,TRUE,"GENERAL";"TAB5",#N/A,TRUE,"GENERAL"}</definedName>
    <definedName name="swsw3" localSheetId="4" hidden="1">{"TAB1",#N/A,TRUE,"GENERAL";"TAB2",#N/A,TRUE,"GENERAL";"TAB3",#N/A,TRUE,"GENERAL";"TAB4",#N/A,TRUE,"GENERAL";"TAB5",#N/A,TRUE,"GENERAL"}</definedName>
    <definedName name="swsw3" localSheetId="3" hidden="1">{"TAB1",#N/A,TRUE,"GENERAL";"TAB2",#N/A,TRUE,"GENERAL";"TAB3",#N/A,TRUE,"GENERAL";"TAB4",#N/A,TRUE,"GENERAL";"TAB5",#N/A,TRUE,"GENERAL"}</definedName>
    <definedName name="swsw3" localSheetId="5" hidden="1">{"TAB1",#N/A,TRUE,"GENERAL";"TAB2",#N/A,TRUE,"GENERAL";"TAB3",#N/A,TRUE,"GENERAL";"TAB4",#N/A,TRUE,"GENERAL";"TAB5",#N/A,TRUE,"GENERAL"}</definedName>
    <definedName name="swsw3" hidden="1">{"TAB1",#N/A,TRUE,"GENERAL";"TAB2",#N/A,TRUE,"GENERAL";"TAB3",#N/A,TRUE,"GENERAL";"TAB4",#N/A,TRUE,"GENERAL";"TAB5",#N/A,TRUE,"GENERAL"}</definedName>
    <definedName name="t" localSheetId="0">[22]!absc</definedName>
    <definedName name="t">[22]!absc</definedName>
    <definedName name="t_1" localSheetId="0">Scheduled_Payment+Extra_Payment</definedName>
    <definedName name="t_1">Scheduled_Payment+Extra_Payment</definedName>
    <definedName name="t5t5" localSheetId="9" hidden="1">{"TAB1",#N/A,TRUE,"GENERAL";"TAB2",#N/A,TRUE,"GENERAL";"TAB3",#N/A,TRUE,"GENERAL";"TAB4",#N/A,TRUE,"GENERAL";"TAB5",#N/A,TRUE,"GENERAL"}</definedName>
    <definedName name="t5t5" localSheetId="8" hidden="1">{"TAB1",#N/A,TRUE,"GENERAL";"TAB2",#N/A,TRUE,"GENERAL";"TAB3",#N/A,TRUE,"GENERAL";"TAB4",#N/A,TRUE,"GENERAL";"TAB5",#N/A,TRUE,"GENERAL"}</definedName>
    <definedName name="t5t5" localSheetId="7" hidden="1">{"TAB1",#N/A,TRUE,"GENERAL";"TAB2",#N/A,TRUE,"GENERAL";"TAB3",#N/A,TRUE,"GENERAL";"TAB4",#N/A,TRUE,"GENERAL";"TAB5",#N/A,TRUE,"GENERAL"}</definedName>
    <definedName name="t5t5" localSheetId="2" hidden="1">{"TAB1",#N/A,TRUE,"GENERAL";"TAB2",#N/A,TRUE,"GENERAL";"TAB3",#N/A,TRUE,"GENERAL";"TAB4",#N/A,TRUE,"GENERAL";"TAB5",#N/A,TRUE,"GENERAL"}</definedName>
    <definedName name="t5t5" localSheetId="6" hidden="1">{"TAB1",#N/A,TRUE,"GENERAL";"TAB2",#N/A,TRUE,"GENERAL";"TAB3",#N/A,TRUE,"GENERAL";"TAB4",#N/A,TRUE,"GENERAL";"TAB5",#N/A,TRUE,"GENERAL"}</definedName>
    <definedName name="t5t5" localSheetId="4" hidden="1">{"TAB1",#N/A,TRUE,"GENERAL";"TAB2",#N/A,TRUE,"GENERAL";"TAB3",#N/A,TRUE,"GENERAL";"TAB4",#N/A,TRUE,"GENERAL";"TAB5",#N/A,TRUE,"GENERAL"}</definedName>
    <definedName name="t5t5" localSheetId="3" hidden="1">{"TAB1",#N/A,TRUE,"GENERAL";"TAB2",#N/A,TRUE,"GENERAL";"TAB3",#N/A,TRUE,"GENERAL";"TAB4",#N/A,TRUE,"GENERAL";"TAB5",#N/A,TRUE,"GENERAL"}</definedName>
    <definedName name="t5t5" localSheetId="5"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[104]TARIFAS!$A$1:$F$52</definedName>
    <definedName name="TarifaSalud">[41]EMPRESA!$F$26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9" hidden="1">{"TAB1",#N/A,TRUE,"GENERAL";"TAB2",#N/A,TRUE,"GENERAL";"TAB3",#N/A,TRUE,"GENERAL";"TAB4",#N/A,TRUE,"GENERAL";"TAB5",#N/A,TRUE,"GENERAL"}</definedName>
    <definedName name="tdy" localSheetId="8" hidden="1">{"TAB1",#N/A,TRUE,"GENERAL";"TAB2",#N/A,TRUE,"GENERAL";"TAB3",#N/A,TRUE,"GENERAL";"TAB4",#N/A,TRUE,"GENERAL";"TAB5",#N/A,TRUE,"GENERAL"}</definedName>
    <definedName name="tdy" localSheetId="7" hidden="1">{"TAB1",#N/A,TRUE,"GENERAL";"TAB2",#N/A,TRUE,"GENERAL";"TAB3",#N/A,TRUE,"GENERAL";"TAB4",#N/A,TRUE,"GENERAL";"TAB5",#N/A,TRUE,"GENERAL"}</definedName>
    <definedName name="tdy" localSheetId="2" hidden="1">{"TAB1",#N/A,TRUE,"GENERAL";"TAB2",#N/A,TRUE,"GENERAL";"TAB3",#N/A,TRUE,"GENERAL";"TAB4",#N/A,TRUE,"GENERAL";"TAB5",#N/A,TRUE,"GENERAL"}</definedName>
    <definedName name="tdy" localSheetId="6" hidden="1">{"TAB1",#N/A,TRUE,"GENERAL";"TAB2",#N/A,TRUE,"GENERAL";"TAB3",#N/A,TRUE,"GENERAL";"TAB4",#N/A,TRUE,"GENERAL";"TAB5",#N/A,TRUE,"GENERAL"}</definedName>
    <definedName name="tdy" localSheetId="4" hidden="1">{"TAB1",#N/A,TRUE,"GENERAL";"TAB2",#N/A,TRUE,"GENERAL";"TAB3",#N/A,TRUE,"GENERAL";"TAB4",#N/A,TRUE,"GENERAL";"TAB5",#N/A,TRUE,"GENERAL"}</definedName>
    <definedName name="tdy" localSheetId="3" hidden="1">{"TAB1",#N/A,TRUE,"GENERAL";"TAB2",#N/A,TRUE,"GENERAL";"TAB3",#N/A,TRUE,"GENERAL";"TAB4",#N/A,TRUE,"GENERAL";"TAB5",#N/A,TRUE,"GENERAL"}</definedName>
    <definedName name="tdy" localSheetId="5"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[26]PRESUPUESTO!$I$7</definedName>
    <definedName name="tewst" localSheetId="9" hidden="1">{"TAB1",#N/A,TRUE,"GENERAL";"TAB2",#N/A,TRUE,"GENERAL";"TAB3",#N/A,TRUE,"GENERAL";"TAB4",#N/A,TRUE,"GENERAL";"TAB5",#N/A,TRUE,"GENERAL"}</definedName>
    <definedName name="tewst" localSheetId="8" hidden="1">{"TAB1",#N/A,TRUE,"GENERAL";"TAB2",#N/A,TRUE,"GENERAL";"TAB3",#N/A,TRUE,"GENERAL";"TAB4",#N/A,TRUE,"GENERAL";"TAB5",#N/A,TRUE,"GENERAL"}</definedName>
    <definedName name="tewst" localSheetId="7" hidden="1">{"TAB1",#N/A,TRUE,"GENERAL";"TAB2",#N/A,TRUE,"GENERAL";"TAB3",#N/A,TRUE,"GENERAL";"TAB4",#N/A,TRUE,"GENERAL";"TAB5",#N/A,TRUE,"GENERAL"}</definedName>
    <definedName name="tewst" localSheetId="2" hidden="1">{"TAB1",#N/A,TRUE,"GENERAL";"TAB2",#N/A,TRUE,"GENERAL";"TAB3",#N/A,TRUE,"GENERAL";"TAB4",#N/A,TRUE,"GENERAL";"TAB5",#N/A,TRUE,"GENERAL"}</definedName>
    <definedName name="tewst" localSheetId="6" hidden="1">{"TAB1",#N/A,TRUE,"GENERAL";"TAB2",#N/A,TRUE,"GENERAL";"TAB3",#N/A,TRUE,"GENERAL";"TAB4",#N/A,TRUE,"GENERAL";"TAB5",#N/A,TRUE,"GENERAL"}</definedName>
    <definedName name="tewst" localSheetId="4" hidden="1">{"TAB1",#N/A,TRUE,"GENERAL";"TAB2",#N/A,TRUE,"GENERAL";"TAB3",#N/A,TRUE,"GENERAL";"TAB4",#N/A,TRUE,"GENERAL";"TAB5",#N/A,TRUE,"GENERAL"}</definedName>
    <definedName name="tewst" localSheetId="3" hidden="1">{"TAB1",#N/A,TRUE,"GENERAL";"TAB2",#N/A,TRUE,"GENERAL";"TAB3",#N/A,TRUE,"GENERAL";"TAB4",#N/A,TRUE,"GENERAL";"TAB5",#N/A,TRUE,"GENERAL"}</definedName>
    <definedName name="tewst" localSheetId="5" hidden="1">{"TAB1",#N/A,TRUE,"GENERAL";"TAB2",#N/A,TRUE,"GENERAL";"TAB3",#N/A,TRUE,"GENERAL";"TAB4",#N/A,TRUE,"GENERAL";"TAB5",#N/A,TRUE,"GENERAL"}</definedName>
    <definedName name="tewst" hidden="1">{"TAB1",#N/A,TRUE,"GENERAL";"TAB2",#N/A,TRUE,"GENERAL";"TAB3",#N/A,TRUE,"GENERAL";"TAB4",#N/A,TRUE,"GENERAL";"TAB5",#N/A,TRUE,"GENERAL"}</definedName>
    <definedName name="teytrh" localSheetId="9" hidden="1">{"via1",#N/A,TRUE,"general";"via2",#N/A,TRUE,"general";"via3",#N/A,TRUE,"general"}</definedName>
    <definedName name="teytrh" localSheetId="8" hidden="1">{"via1",#N/A,TRUE,"general";"via2",#N/A,TRUE,"general";"via3",#N/A,TRUE,"general"}</definedName>
    <definedName name="teytrh" localSheetId="7" hidden="1">{"via1",#N/A,TRUE,"general";"via2",#N/A,TRUE,"general";"via3",#N/A,TRUE,"general"}</definedName>
    <definedName name="teytrh" localSheetId="2" hidden="1">{"via1",#N/A,TRUE,"general";"via2",#N/A,TRUE,"general";"via3",#N/A,TRUE,"general"}</definedName>
    <definedName name="teytrh" localSheetId="6" hidden="1">{"via1",#N/A,TRUE,"general";"via2",#N/A,TRUE,"general";"via3",#N/A,TRUE,"general"}</definedName>
    <definedName name="teytrh" localSheetId="4" hidden="1">{"via1",#N/A,TRUE,"general";"via2",#N/A,TRUE,"general";"via3",#N/A,TRUE,"general"}</definedName>
    <definedName name="teytrh" localSheetId="3" hidden="1">{"via1",#N/A,TRUE,"general";"via2",#N/A,TRUE,"general";"via3",#N/A,TRUE,"general"}</definedName>
    <definedName name="teytrh" localSheetId="5" hidden="1">{"via1",#N/A,TRUE,"general";"via2",#N/A,TRUE,"general";"via3",#N/A,TRUE,"general"}</definedName>
    <definedName name="teytrh" hidden="1">{"via1",#N/A,TRUE,"general";"via2",#N/A,TRUE,"general";"via3",#N/A,TRUE,"general"}</definedName>
    <definedName name="TG" hidden="1">[106]G.G!#REF!</definedName>
    <definedName name="TGB">#REF!</definedName>
    <definedName name="TH">#REF!</definedName>
    <definedName name="thdh" localSheetId="9" hidden="1">{"TAB1",#N/A,TRUE,"GENERAL";"TAB2",#N/A,TRUE,"GENERAL";"TAB3",#N/A,TRUE,"GENERAL";"TAB4",#N/A,TRUE,"GENERAL";"TAB5",#N/A,TRUE,"GENERAL"}</definedName>
    <definedName name="thdh" localSheetId="8" hidden="1">{"TAB1",#N/A,TRUE,"GENERAL";"TAB2",#N/A,TRUE,"GENERAL";"TAB3",#N/A,TRUE,"GENERAL";"TAB4",#N/A,TRUE,"GENERAL";"TAB5",#N/A,TRUE,"GENERAL"}</definedName>
    <definedName name="thdh" localSheetId="7" hidden="1">{"TAB1",#N/A,TRUE,"GENERAL";"TAB2",#N/A,TRUE,"GENERAL";"TAB3",#N/A,TRUE,"GENERAL";"TAB4",#N/A,TRUE,"GENERAL";"TAB5",#N/A,TRUE,"GENERAL"}</definedName>
    <definedName name="thdh" localSheetId="2" hidden="1">{"TAB1",#N/A,TRUE,"GENERAL";"TAB2",#N/A,TRUE,"GENERAL";"TAB3",#N/A,TRUE,"GENERAL";"TAB4",#N/A,TRUE,"GENERAL";"TAB5",#N/A,TRUE,"GENERAL"}</definedName>
    <definedName name="thdh" localSheetId="6" hidden="1">{"TAB1",#N/A,TRUE,"GENERAL";"TAB2",#N/A,TRUE,"GENERAL";"TAB3",#N/A,TRUE,"GENERAL";"TAB4",#N/A,TRUE,"GENERAL";"TAB5",#N/A,TRUE,"GENERAL"}</definedName>
    <definedName name="thdh" localSheetId="4" hidden="1">{"TAB1",#N/A,TRUE,"GENERAL";"TAB2",#N/A,TRUE,"GENERAL";"TAB3",#N/A,TRUE,"GENERAL";"TAB4",#N/A,TRUE,"GENERAL";"TAB5",#N/A,TRUE,"GENERAL"}</definedName>
    <definedName name="thdh" localSheetId="3" hidden="1">{"TAB1",#N/A,TRUE,"GENERAL";"TAB2",#N/A,TRUE,"GENERAL";"TAB3",#N/A,TRUE,"GENERAL";"TAB4",#N/A,TRUE,"GENERAL";"TAB5",#N/A,TRUE,"GENERAL"}</definedName>
    <definedName name="thdh" localSheetId="5"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9" hidden="1">{"via1",#N/A,TRUE,"general";"via2",#N/A,TRUE,"general";"via3",#N/A,TRUE,"general"}</definedName>
    <definedName name="thtj" localSheetId="8" hidden="1">{"via1",#N/A,TRUE,"general";"via2",#N/A,TRUE,"general";"via3",#N/A,TRUE,"general"}</definedName>
    <definedName name="thtj" localSheetId="7" hidden="1">{"via1",#N/A,TRUE,"general";"via2",#N/A,TRUE,"general";"via3",#N/A,TRUE,"general"}</definedName>
    <definedName name="thtj" localSheetId="2" hidden="1">{"via1",#N/A,TRUE,"general";"via2",#N/A,TRUE,"general";"via3",#N/A,TRUE,"general"}</definedName>
    <definedName name="thtj" localSheetId="6" hidden="1">{"via1",#N/A,TRUE,"general";"via2",#N/A,TRUE,"general";"via3",#N/A,TRUE,"general"}</definedName>
    <definedName name="thtj" localSheetId="4" hidden="1">{"via1",#N/A,TRUE,"general";"via2",#N/A,TRUE,"general";"via3",#N/A,TRUE,"general"}</definedName>
    <definedName name="thtj" localSheetId="3" hidden="1">{"via1",#N/A,TRUE,"general";"via2",#N/A,TRUE,"general";"via3",#N/A,TRUE,"general"}</definedName>
    <definedName name="thtj" localSheetId="5"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localSheetId="9" hidden="1">[23]INST!#REF!</definedName>
    <definedName name="TK_1" localSheetId="8" hidden="1">[23]INST!#REF!</definedName>
    <definedName name="TK_1" localSheetId="7" hidden="1">[23]INST!#REF!</definedName>
    <definedName name="TK_1" localSheetId="2" hidden="1">[23]INST!#REF!</definedName>
    <definedName name="TK_1" localSheetId="6" hidden="1">[23]INST!#REF!</definedName>
    <definedName name="TK_1" localSheetId="4" hidden="1">[23]INST!#REF!</definedName>
    <definedName name="TK_1" localSheetId="3" hidden="1">[23]INST!#REF!</definedName>
    <definedName name="TK_1" localSheetId="5" hidden="1">[23]INST!#REF!</definedName>
    <definedName name="TK_1" hidden="1">[23]INST!#REF!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9"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5" hidden="1">{"TAB1",#N/A,TRUE,"GENERAL";"TAB2",#N/A,TRUE,"GENERAL";"TAB3",#N/A,TRUE,"GENERAL";"TAB4",#N/A,TRUE,"GENERAL";"TAB5",#N/A,TRUE,"GENERAL"}</definedName>
    <definedName name="tortas" hidden="1">{"TAB1",#N/A,TRUE,"GENERAL";"TAB2",#N/A,TRUE,"GENERAL";"TAB3",#N/A,TRUE,"GENERAL";"TAB4",#N/A,TRUE,"GENERAL";"TAB5",#N/A,TRUE,"GENERAL"}</definedName>
    <definedName name="tortas2" localSheetId="9" hidden="1">{"via1",#N/A,TRUE,"general";"via2",#N/A,TRUE,"general";"via3",#N/A,TRUE,"general"}</definedName>
    <definedName name="tortas2" localSheetId="8" hidden="1">{"via1",#N/A,TRUE,"general";"via2",#N/A,TRUE,"general";"via3",#N/A,TRUE,"general"}</definedName>
    <definedName name="tortas2" localSheetId="7" hidden="1">{"via1",#N/A,TRUE,"general";"via2",#N/A,TRUE,"general";"via3",#N/A,TRUE,"general"}</definedName>
    <definedName name="tortas2" localSheetId="2" hidden="1">{"via1",#N/A,TRUE,"general";"via2",#N/A,TRUE,"general";"via3",#N/A,TRUE,"general"}</definedName>
    <definedName name="tortas2" localSheetId="6" hidden="1">{"via1",#N/A,TRUE,"general";"via2",#N/A,TRUE,"general";"via3",#N/A,TRUE,"general"}</definedName>
    <definedName name="tortas2" localSheetId="4" hidden="1">{"via1",#N/A,TRUE,"general";"via2",#N/A,TRUE,"general";"via3",#N/A,TRUE,"general"}</definedName>
    <definedName name="tortas2" localSheetId="3" hidden="1">{"via1",#N/A,TRUE,"general";"via2",#N/A,TRUE,"general";"via3",#N/A,TRUE,"general"}</definedName>
    <definedName name="tortas2" localSheetId="5"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9" hidden="1">{"TAB1",#N/A,TRUE,"GENERAL";"TAB2",#N/A,TRUE,"GENERAL";"TAB3",#N/A,TRUE,"GENERAL";"TAB4",#N/A,TRUE,"GENERAL";"TAB5",#N/A,TRUE,"GENERAL"}</definedName>
    <definedName name="tr" localSheetId="8" hidden="1">{"TAB1",#N/A,TRUE,"GENERAL";"TAB2",#N/A,TRUE,"GENERAL";"TAB3",#N/A,TRUE,"GENERAL";"TAB4",#N/A,TRUE,"GENERAL";"TAB5",#N/A,TRUE,"GENERAL"}</definedName>
    <definedName name="tr" localSheetId="7" hidden="1">{"TAB1",#N/A,TRUE,"GENERAL";"TAB2",#N/A,TRUE,"GENERAL";"TAB3",#N/A,TRUE,"GENERAL";"TAB4",#N/A,TRUE,"GENERAL";"TAB5",#N/A,TRUE,"GENERAL"}</definedName>
    <definedName name="tr" localSheetId="2" hidden="1">{"TAB1",#N/A,TRUE,"GENERAL";"TAB2",#N/A,TRUE,"GENERAL";"TAB3",#N/A,TRUE,"GENERAL";"TAB4",#N/A,TRUE,"GENERAL";"TAB5",#N/A,TRUE,"GENERAL"}</definedName>
    <definedName name="tr" localSheetId="6" hidden="1">{"TAB1",#N/A,TRUE,"GENERAL";"TAB2",#N/A,TRUE,"GENERAL";"TAB3",#N/A,TRUE,"GENERAL";"TAB4",#N/A,TRUE,"GENERAL";"TAB5",#N/A,TRUE,"GENERAL"}</definedName>
    <definedName name="tr" localSheetId="4" hidden="1">{"TAB1",#N/A,TRUE,"GENERAL";"TAB2",#N/A,TRUE,"GENERAL";"TAB3",#N/A,TRUE,"GENERAL";"TAB4",#N/A,TRUE,"GENERAL";"TAB5",#N/A,TRUE,"GENERAL"}</definedName>
    <definedName name="tr" localSheetId="3" hidden="1">{"TAB1",#N/A,TRUE,"GENERAL";"TAB2",#N/A,TRUE,"GENERAL";"TAB3",#N/A,TRUE,"GENERAL";"TAB4",#N/A,TRUE,"GENERAL";"TAB5",#N/A,TRUE,"GENERAL"}</definedName>
    <definedName name="tr" localSheetId="5"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[107]desmonte!$E$48</definedName>
    <definedName name="TREM">#REF!</definedName>
    <definedName name="Trenes">#REF!</definedName>
    <definedName name="trest" localSheetId="9" hidden="1">{"TAB1",#N/A,TRUE,"GENERAL";"TAB2",#N/A,TRUE,"GENERAL";"TAB3",#N/A,TRUE,"GENERAL";"TAB4",#N/A,TRUE,"GENERAL";"TAB5",#N/A,TRUE,"GENERAL"}</definedName>
    <definedName name="trest" localSheetId="8" hidden="1">{"TAB1",#N/A,TRUE,"GENERAL";"TAB2",#N/A,TRUE,"GENERAL";"TAB3",#N/A,TRUE,"GENERAL";"TAB4",#N/A,TRUE,"GENERAL";"TAB5",#N/A,TRUE,"GENERAL"}</definedName>
    <definedName name="trest" localSheetId="7" hidden="1">{"TAB1",#N/A,TRUE,"GENERAL";"TAB2",#N/A,TRUE,"GENERAL";"TAB3",#N/A,TRUE,"GENERAL";"TAB4",#N/A,TRUE,"GENERAL";"TAB5",#N/A,TRUE,"GENERAL"}</definedName>
    <definedName name="trest" localSheetId="2" hidden="1">{"TAB1",#N/A,TRUE,"GENERAL";"TAB2",#N/A,TRUE,"GENERAL";"TAB3",#N/A,TRUE,"GENERAL";"TAB4",#N/A,TRUE,"GENERAL";"TAB5",#N/A,TRUE,"GENERAL"}</definedName>
    <definedName name="trest" localSheetId="6" hidden="1">{"TAB1",#N/A,TRUE,"GENERAL";"TAB2",#N/A,TRUE,"GENERAL";"TAB3",#N/A,TRUE,"GENERAL";"TAB4",#N/A,TRUE,"GENERAL";"TAB5",#N/A,TRUE,"GENERAL"}</definedName>
    <definedName name="trest" localSheetId="4" hidden="1">{"TAB1",#N/A,TRUE,"GENERAL";"TAB2",#N/A,TRUE,"GENERAL";"TAB3",#N/A,TRUE,"GENERAL";"TAB4",#N/A,TRUE,"GENERAL";"TAB5",#N/A,TRUE,"GENERAL"}</definedName>
    <definedName name="trest" localSheetId="3" hidden="1">{"TAB1",#N/A,TRUE,"GENERAL";"TAB2",#N/A,TRUE,"GENERAL";"TAB3",#N/A,TRUE,"GENERAL";"TAB4",#N/A,TRUE,"GENERAL";"TAB5",#N/A,TRUE,"GENERAL"}</definedName>
    <definedName name="trest" localSheetId="5" hidden="1">{"TAB1",#N/A,TRUE,"GENERAL";"TAB2",#N/A,TRUE,"GENERAL";"TAB3",#N/A,TRUE,"GENERAL";"TAB4",#N/A,TRUE,"GENERAL";"TAB5",#N/A,TRUE,"GENERAL"}</definedName>
    <definedName name="trest" hidden="1">{"TAB1",#N/A,TRUE,"GENERAL";"TAB2",#N/A,TRUE,"GENERAL";"TAB3",#N/A,TRUE,"GENERAL";"TAB4",#N/A,TRUE,"GENERAL";"TAB5",#N/A,TRUE,"GENERAL"}</definedName>
    <definedName name="tret" localSheetId="9" hidden="1">{"TAB1",#N/A,TRUE,"GENERAL";"TAB2",#N/A,TRUE,"GENERAL";"TAB3",#N/A,TRUE,"GENERAL";"TAB4",#N/A,TRUE,"GENERAL";"TAB5",#N/A,TRUE,"GENERAL"}</definedName>
    <definedName name="tret" localSheetId="8" hidden="1">{"TAB1",#N/A,TRUE,"GENERAL";"TAB2",#N/A,TRUE,"GENERAL";"TAB3",#N/A,TRUE,"GENERAL";"TAB4",#N/A,TRUE,"GENERAL";"TAB5",#N/A,TRUE,"GENERAL"}</definedName>
    <definedName name="tret" localSheetId="7" hidden="1">{"TAB1",#N/A,TRUE,"GENERAL";"TAB2",#N/A,TRUE,"GENERAL";"TAB3",#N/A,TRUE,"GENERAL";"TAB4",#N/A,TRUE,"GENERAL";"TAB5",#N/A,TRUE,"GENERAL"}</definedName>
    <definedName name="tret" localSheetId="2" hidden="1">{"TAB1",#N/A,TRUE,"GENERAL";"TAB2",#N/A,TRUE,"GENERAL";"TAB3",#N/A,TRUE,"GENERAL";"TAB4",#N/A,TRUE,"GENERAL";"TAB5",#N/A,TRUE,"GENERAL"}</definedName>
    <definedName name="tret" localSheetId="6" hidden="1">{"TAB1",#N/A,TRUE,"GENERAL";"TAB2",#N/A,TRUE,"GENERAL";"TAB3",#N/A,TRUE,"GENERAL";"TAB4",#N/A,TRUE,"GENERAL";"TAB5",#N/A,TRUE,"GENERAL"}</definedName>
    <definedName name="tret" localSheetId="4" hidden="1">{"TAB1",#N/A,TRUE,"GENERAL";"TAB2",#N/A,TRUE,"GENERAL";"TAB3",#N/A,TRUE,"GENERAL";"TAB4",#N/A,TRUE,"GENERAL";"TAB5",#N/A,TRUE,"GENERAL"}</definedName>
    <definedName name="tret" localSheetId="3" hidden="1">{"TAB1",#N/A,TRUE,"GENERAL";"TAB2",#N/A,TRUE,"GENERAL";"TAB3",#N/A,TRUE,"GENERAL";"TAB4",#N/A,TRUE,"GENERAL";"TAB5",#N/A,TRUE,"GENERAL"}</definedName>
    <definedName name="tret" localSheetId="5" hidden="1">{"TAB1",#N/A,TRUE,"GENERAL";"TAB2",#N/A,TRUE,"GENERAL";"TAB3",#N/A,TRUE,"GENERAL";"TAB4",#N/A,TRUE,"GENERAL";"TAB5",#N/A,TRUE,"GENERAL"}</definedName>
    <definedName name="tret" hidden="1">{"TAB1",#N/A,TRUE,"GENERAL";"TAB2",#N/A,TRUE,"GENERAL";"TAB3",#N/A,TRUE,"GENERAL";"TAB4",#N/A,TRUE,"GENERAL";"TAB5",#N/A,TRUE,"GENERAL"}</definedName>
    <definedName name="trh" localSheetId="9" hidden="1">{"via1",#N/A,TRUE,"general";"via2",#N/A,TRUE,"general";"via3",#N/A,TRUE,"general"}</definedName>
    <definedName name="trh" localSheetId="8" hidden="1">{"via1",#N/A,TRUE,"general";"via2",#N/A,TRUE,"general";"via3",#N/A,TRUE,"general"}</definedName>
    <definedName name="trh" localSheetId="7" hidden="1">{"via1",#N/A,TRUE,"general";"via2",#N/A,TRUE,"general";"via3",#N/A,TRUE,"general"}</definedName>
    <definedName name="trh" localSheetId="2" hidden="1">{"via1",#N/A,TRUE,"general";"via2",#N/A,TRUE,"general";"via3",#N/A,TRUE,"general"}</definedName>
    <definedName name="trh" localSheetId="6" hidden="1">{"via1",#N/A,TRUE,"general";"via2",#N/A,TRUE,"general";"via3",#N/A,TRUE,"general"}</definedName>
    <definedName name="trh" localSheetId="4" hidden="1">{"via1",#N/A,TRUE,"general";"via2",#N/A,TRUE,"general";"via3",#N/A,TRUE,"general"}</definedName>
    <definedName name="trh" localSheetId="3" hidden="1">{"via1",#N/A,TRUE,"general";"via2",#N/A,TRUE,"general";"via3",#N/A,TRUE,"general"}</definedName>
    <definedName name="trh" localSheetId="5" hidden="1">{"via1",#N/A,TRUE,"general";"via2",#N/A,TRUE,"general";"via3",#N/A,TRUE,"general"}</definedName>
    <definedName name="trh" hidden="1">{"via1",#N/A,TRUE,"general";"via2",#N/A,TRUE,"general";"via3",#N/A,TRUE,"general"}</definedName>
    <definedName name="trhfh" localSheetId="9" hidden="1">{"via1",#N/A,TRUE,"general";"via2",#N/A,TRUE,"general";"via3",#N/A,TRUE,"general"}</definedName>
    <definedName name="trhfh" localSheetId="8" hidden="1">{"via1",#N/A,TRUE,"general";"via2",#N/A,TRUE,"general";"via3",#N/A,TRUE,"general"}</definedName>
    <definedName name="trhfh" localSheetId="7" hidden="1">{"via1",#N/A,TRUE,"general";"via2",#N/A,TRUE,"general";"via3",#N/A,TRUE,"general"}</definedName>
    <definedName name="trhfh" localSheetId="2" hidden="1">{"via1",#N/A,TRUE,"general";"via2",#N/A,TRUE,"general";"via3",#N/A,TRUE,"general"}</definedName>
    <definedName name="trhfh" localSheetId="6" hidden="1">{"via1",#N/A,TRUE,"general";"via2",#N/A,TRUE,"general";"via3",#N/A,TRUE,"general"}</definedName>
    <definedName name="trhfh" localSheetId="4" hidden="1">{"via1",#N/A,TRUE,"general";"via2",#N/A,TRUE,"general";"via3",#N/A,TRUE,"general"}</definedName>
    <definedName name="trhfh" localSheetId="3" hidden="1">{"via1",#N/A,TRUE,"general";"via2",#N/A,TRUE,"general";"via3",#N/A,TRUE,"general"}</definedName>
    <definedName name="trhfh" localSheetId="5"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9" hidden="1">{"via1",#N/A,TRUE,"general";"via2",#N/A,TRUE,"general";"via3",#N/A,TRUE,"general"}</definedName>
    <definedName name="trjfgjh" localSheetId="8" hidden="1">{"via1",#N/A,TRUE,"general";"via2",#N/A,TRUE,"general";"via3",#N/A,TRUE,"general"}</definedName>
    <definedName name="trjfgjh" localSheetId="7" hidden="1">{"via1",#N/A,TRUE,"general";"via2",#N/A,TRUE,"general";"via3",#N/A,TRUE,"general"}</definedName>
    <definedName name="trjfgjh" localSheetId="2" hidden="1">{"via1",#N/A,TRUE,"general";"via2",#N/A,TRUE,"general";"via3",#N/A,TRUE,"general"}</definedName>
    <definedName name="trjfgjh" localSheetId="6" hidden="1">{"via1",#N/A,TRUE,"general";"via2",#N/A,TRUE,"general";"via3",#N/A,TRUE,"general"}</definedName>
    <definedName name="trjfgjh" localSheetId="4" hidden="1">{"via1",#N/A,TRUE,"general";"via2",#N/A,TRUE,"general";"via3",#N/A,TRUE,"general"}</definedName>
    <definedName name="trjfgjh" localSheetId="3" hidden="1">{"via1",#N/A,TRUE,"general";"via2",#N/A,TRUE,"general";"via3",#N/A,TRUE,"general"}</definedName>
    <definedName name="trjfgjh" localSheetId="5" hidden="1">{"via1",#N/A,TRUE,"general";"via2",#N/A,TRUE,"general";"via3",#N/A,TRUE,"general"}</definedName>
    <definedName name="trjfgjh" hidden="1">{"via1",#N/A,TRUE,"general";"via2",#N/A,TRUE,"general";"via3",#N/A,TRUE,"general"}</definedName>
    <definedName name="TRM">[108]Tablas!$B$2</definedName>
    <definedName name="tru" localSheetId="9" hidden="1">{"via1",#N/A,TRUE,"general";"via2",#N/A,TRUE,"general";"via3",#N/A,TRUE,"general"}</definedName>
    <definedName name="tru" localSheetId="8" hidden="1">{"via1",#N/A,TRUE,"general";"via2",#N/A,TRUE,"general";"via3",#N/A,TRUE,"general"}</definedName>
    <definedName name="tru" localSheetId="7" hidden="1">{"via1",#N/A,TRUE,"general";"via2",#N/A,TRUE,"general";"via3",#N/A,TRUE,"general"}</definedName>
    <definedName name="tru" localSheetId="2" hidden="1">{"via1",#N/A,TRUE,"general";"via2",#N/A,TRUE,"general";"via3",#N/A,TRUE,"general"}</definedName>
    <definedName name="tru" localSheetId="6" hidden="1">{"via1",#N/A,TRUE,"general";"via2",#N/A,TRUE,"general";"via3",#N/A,TRUE,"general"}</definedName>
    <definedName name="tru" localSheetId="4" hidden="1">{"via1",#N/A,TRUE,"general";"via2",#N/A,TRUE,"general";"via3",#N/A,TRUE,"general"}</definedName>
    <definedName name="tru" localSheetId="3" hidden="1">{"via1",#N/A,TRUE,"general";"via2",#N/A,TRUE,"general";"via3",#N/A,TRUE,"general"}</definedName>
    <definedName name="tru" localSheetId="5" hidden="1">{"via1",#N/A,TRUE,"general";"via2",#N/A,TRUE,"general";"via3",#N/A,TRUE,"general"}</definedName>
    <definedName name="tru" hidden="1">{"via1",#N/A,TRUE,"general";"via2",#N/A,TRUE,"general";"via3",#N/A,TRUE,"general"}</definedName>
    <definedName name="truds" localSheetId="9" hidden="1">{"via1",#N/A,TRUE,"general";"via2",#N/A,TRUE,"general";"via3",#N/A,TRUE,"general"}</definedName>
    <definedName name="truds" localSheetId="8" hidden="1">{"via1",#N/A,TRUE,"general";"via2",#N/A,TRUE,"general";"via3",#N/A,TRUE,"general"}</definedName>
    <definedName name="truds" localSheetId="7" hidden="1">{"via1",#N/A,TRUE,"general";"via2",#N/A,TRUE,"general";"via3",#N/A,TRUE,"general"}</definedName>
    <definedName name="truds" localSheetId="2" hidden="1">{"via1",#N/A,TRUE,"general";"via2",#N/A,TRUE,"general";"via3",#N/A,TRUE,"general"}</definedName>
    <definedName name="truds" localSheetId="6" hidden="1">{"via1",#N/A,TRUE,"general";"via2",#N/A,TRUE,"general";"via3",#N/A,TRUE,"general"}</definedName>
    <definedName name="truds" localSheetId="4" hidden="1">{"via1",#N/A,TRUE,"general";"via2",#N/A,TRUE,"general";"via3",#N/A,TRUE,"general"}</definedName>
    <definedName name="truds" localSheetId="3" hidden="1">{"via1",#N/A,TRUE,"general";"via2",#N/A,TRUE,"general";"via3",#N/A,TRUE,"general"}</definedName>
    <definedName name="truds" localSheetId="5" hidden="1">{"via1",#N/A,TRUE,"general";"via2",#N/A,TRUE,"general";"via3",#N/A,TRUE,"general"}</definedName>
    <definedName name="truds" hidden="1">{"via1",#N/A,TRUE,"general";"via2",#N/A,TRUE,"general";"via3",#N/A,TRUE,"general"}</definedName>
    <definedName name="trutu" localSheetId="9" hidden="1">{"via1",#N/A,TRUE,"general";"via2",#N/A,TRUE,"general";"via3",#N/A,TRUE,"general"}</definedName>
    <definedName name="trutu" localSheetId="8" hidden="1">{"via1",#N/A,TRUE,"general";"via2",#N/A,TRUE,"general";"via3",#N/A,TRUE,"general"}</definedName>
    <definedName name="trutu" localSheetId="7" hidden="1">{"via1",#N/A,TRUE,"general";"via2",#N/A,TRUE,"general";"via3",#N/A,TRUE,"general"}</definedName>
    <definedName name="trutu" localSheetId="2" hidden="1">{"via1",#N/A,TRUE,"general";"via2",#N/A,TRUE,"general";"via3",#N/A,TRUE,"general"}</definedName>
    <definedName name="trutu" localSheetId="6" hidden="1">{"via1",#N/A,TRUE,"general";"via2",#N/A,TRUE,"general";"via3",#N/A,TRUE,"general"}</definedName>
    <definedName name="trutu" localSheetId="4" hidden="1">{"via1",#N/A,TRUE,"general";"via2",#N/A,TRUE,"general";"via3",#N/A,TRUE,"general"}</definedName>
    <definedName name="trutu" localSheetId="3" hidden="1">{"via1",#N/A,TRUE,"general";"via2",#N/A,TRUE,"general";"via3",#N/A,TRUE,"general"}</definedName>
    <definedName name="trutu" localSheetId="5" hidden="1">{"via1",#N/A,TRUE,"general";"via2",#N/A,TRUE,"general";"via3",#N/A,TRUE,"general"}</definedName>
    <definedName name="trutu" hidden="1">{"via1",#N/A,TRUE,"general";"via2",#N/A,TRUE,"general";"via3",#N/A,TRUE,"general"}</definedName>
    <definedName name="trydfg" localSheetId="9" hidden="1">{"via1",#N/A,TRUE,"general";"via2",#N/A,TRUE,"general";"via3",#N/A,TRUE,"general"}</definedName>
    <definedName name="trydfg" localSheetId="8" hidden="1">{"via1",#N/A,TRUE,"general";"via2",#N/A,TRUE,"general";"via3",#N/A,TRUE,"general"}</definedName>
    <definedName name="trydfg" localSheetId="7" hidden="1">{"via1",#N/A,TRUE,"general";"via2",#N/A,TRUE,"general";"via3",#N/A,TRUE,"general"}</definedName>
    <definedName name="trydfg" localSheetId="2" hidden="1">{"via1",#N/A,TRUE,"general";"via2",#N/A,TRUE,"general";"via3",#N/A,TRUE,"general"}</definedName>
    <definedName name="trydfg" localSheetId="6" hidden="1">{"via1",#N/A,TRUE,"general";"via2",#N/A,TRUE,"general";"via3",#N/A,TRUE,"general"}</definedName>
    <definedName name="trydfg" localSheetId="4" hidden="1">{"via1",#N/A,TRUE,"general";"via2",#N/A,TRUE,"general";"via3",#N/A,TRUE,"general"}</definedName>
    <definedName name="trydfg" localSheetId="3" hidden="1">{"via1",#N/A,TRUE,"general";"via2",#N/A,TRUE,"general";"via3",#N/A,TRUE,"general"}</definedName>
    <definedName name="trydfg" localSheetId="5" hidden="1">{"via1",#N/A,TRUE,"general";"via2",#N/A,TRUE,"general";"via3",#N/A,TRUE,"general"}</definedName>
    <definedName name="trydfg" hidden="1">{"via1",#N/A,TRUE,"general";"via2",#N/A,TRUE,"general";"via3",#N/A,TRUE,"general"}</definedName>
    <definedName name="trydtrygf" localSheetId="9" hidden="1">{"via1",#N/A,TRUE,"general";"via2",#N/A,TRUE,"general";"via3",#N/A,TRUE,"general"}</definedName>
    <definedName name="trydtrygf" localSheetId="8" hidden="1">{"via1",#N/A,TRUE,"general";"via2",#N/A,TRUE,"general";"via3",#N/A,TRUE,"general"}</definedName>
    <definedName name="trydtrygf" localSheetId="7" hidden="1">{"via1",#N/A,TRUE,"general";"via2",#N/A,TRUE,"general";"via3",#N/A,TRUE,"general"}</definedName>
    <definedName name="trydtrygf" localSheetId="2" hidden="1">{"via1",#N/A,TRUE,"general";"via2",#N/A,TRUE,"general";"via3",#N/A,TRUE,"general"}</definedName>
    <definedName name="trydtrygf" localSheetId="6" hidden="1">{"via1",#N/A,TRUE,"general";"via2",#N/A,TRUE,"general";"via3",#N/A,TRUE,"general"}</definedName>
    <definedName name="trydtrygf" localSheetId="4" hidden="1">{"via1",#N/A,TRUE,"general";"via2",#N/A,TRUE,"general";"via3",#N/A,TRUE,"general"}</definedName>
    <definedName name="trydtrygf" localSheetId="3" hidden="1">{"via1",#N/A,TRUE,"general";"via2",#N/A,TRUE,"general";"via3",#N/A,TRUE,"general"}</definedName>
    <definedName name="trydtrygf" localSheetId="5" hidden="1">{"via1",#N/A,TRUE,"general";"via2",#N/A,TRUE,"general";"via3",#N/A,TRUE,"general"}</definedName>
    <definedName name="trydtrygf" hidden="1">{"via1",#N/A,TRUE,"general";"via2",#N/A,TRUE,"general";"via3",#N/A,TRUE,"general"}</definedName>
    <definedName name="tryery" localSheetId="9"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5" hidden="1">{"TAB1",#N/A,TRUE,"GENERAL";"TAB2",#N/A,TRUE,"GENERAL";"TAB3",#N/A,TRUE,"GENERAL";"TAB4",#N/A,TRUE,"GENERAL";"TAB5",#N/A,TRUE,"GENERAL"}</definedName>
    <definedName name="tryery" hidden="1">{"TAB1",#N/A,TRUE,"GENERAL";"TAB2",#N/A,TRUE,"GENERAL";"TAB3",#N/A,TRUE,"GENERAL";"TAB4",#N/A,TRUE,"GENERAL";"TAB5",#N/A,TRUE,"GENERAL"}</definedName>
    <definedName name="tryi6" localSheetId="9" hidden="1">{"TAB1",#N/A,TRUE,"GENERAL";"TAB2",#N/A,TRUE,"GENERAL";"TAB3",#N/A,TRUE,"GENERAL";"TAB4",#N/A,TRUE,"GENERAL";"TAB5",#N/A,TRUE,"GENERAL"}</definedName>
    <definedName name="tryi6" localSheetId="8" hidden="1">{"TAB1",#N/A,TRUE,"GENERAL";"TAB2",#N/A,TRUE,"GENERAL";"TAB3",#N/A,TRUE,"GENERAL";"TAB4",#N/A,TRUE,"GENERAL";"TAB5",#N/A,TRUE,"GENERAL"}</definedName>
    <definedName name="tryi6" localSheetId="7" hidden="1">{"TAB1",#N/A,TRUE,"GENERAL";"TAB2",#N/A,TRUE,"GENERAL";"TAB3",#N/A,TRUE,"GENERAL";"TAB4",#N/A,TRUE,"GENERAL";"TAB5",#N/A,TRUE,"GENERAL"}</definedName>
    <definedName name="tryi6" localSheetId="2" hidden="1">{"TAB1",#N/A,TRUE,"GENERAL";"TAB2",#N/A,TRUE,"GENERAL";"TAB3",#N/A,TRUE,"GENERAL";"TAB4",#N/A,TRUE,"GENERAL";"TAB5",#N/A,TRUE,"GENERAL"}</definedName>
    <definedName name="tryi6" localSheetId="6" hidden="1">{"TAB1",#N/A,TRUE,"GENERAL";"TAB2",#N/A,TRUE,"GENERAL";"TAB3",#N/A,TRUE,"GENERAL";"TAB4",#N/A,TRUE,"GENERAL";"TAB5",#N/A,TRUE,"GENERAL"}</definedName>
    <definedName name="tryi6" localSheetId="4" hidden="1">{"TAB1",#N/A,TRUE,"GENERAL";"TAB2",#N/A,TRUE,"GENERAL";"TAB3",#N/A,TRUE,"GENERAL";"TAB4",#N/A,TRUE,"GENERAL";"TAB5",#N/A,TRUE,"GENERAL"}</definedName>
    <definedName name="tryi6" localSheetId="3" hidden="1">{"TAB1",#N/A,TRUE,"GENERAL";"TAB2",#N/A,TRUE,"GENERAL";"TAB3",#N/A,TRUE,"GENERAL";"TAB4",#N/A,TRUE,"GENERAL";"TAB5",#N/A,TRUE,"GENERAL"}</definedName>
    <definedName name="tryi6" localSheetId="5" hidden="1">{"TAB1",#N/A,TRUE,"GENERAL";"TAB2",#N/A,TRUE,"GENERAL";"TAB3",#N/A,TRUE,"GENERAL";"TAB4",#N/A,TRUE,"GENERAL";"TAB5",#N/A,TRUE,"GENERAL"}</definedName>
    <definedName name="tryi6" hidden="1">{"TAB1",#N/A,TRUE,"GENERAL";"TAB2",#N/A,TRUE,"GENERAL";"TAB3",#N/A,TRUE,"GENERAL";"TAB4",#N/A,TRUE,"GENERAL";"TAB5",#N/A,TRUE,"GENERAL"}</definedName>
    <definedName name="tryrth" localSheetId="9" hidden="1">{"via1",#N/A,TRUE,"general";"via2",#N/A,TRUE,"general";"via3",#N/A,TRUE,"general"}</definedName>
    <definedName name="tryrth" localSheetId="8" hidden="1">{"via1",#N/A,TRUE,"general";"via2",#N/A,TRUE,"general";"via3",#N/A,TRUE,"general"}</definedName>
    <definedName name="tryrth" localSheetId="7" hidden="1">{"via1",#N/A,TRUE,"general";"via2",#N/A,TRUE,"general";"via3",#N/A,TRUE,"general"}</definedName>
    <definedName name="tryrth" localSheetId="2" hidden="1">{"via1",#N/A,TRUE,"general";"via2",#N/A,TRUE,"general";"via3",#N/A,TRUE,"general"}</definedName>
    <definedName name="tryrth" localSheetId="6" hidden="1">{"via1",#N/A,TRUE,"general";"via2",#N/A,TRUE,"general";"via3",#N/A,TRUE,"general"}</definedName>
    <definedName name="tryrth" localSheetId="4" hidden="1">{"via1",#N/A,TRUE,"general";"via2",#N/A,TRUE,"general";"via3",#N/A,TRUE,"general"}</definedName>
    <definedName name="tryrth" localSheetId="3" hidden="1">{"via1",#N/A,TRUE,"general";"via2",#N/A,TRUE,"general";"via3",#N/A,TRUE,"general"}</definedName>
    <definedName name="tryrth" localSheetId="5" hidden="1">{"via1",#N/A,TRUE,"general";"via2",#N/A,TRUE,"general";"via3",#N/A,TRUE,"general"}</definedName>
    <definedName name="tryrth" hidden="1">{"via1",#N/A,TRUE,"general";"via2",#N/A,TRUE,"general";"via3",#N/A,TRUE,"general"}</definedName>
    <definedName name="tsert" localSheetId="9" hidden="1">{"TAB1",#N/A,TRUE,"GENERAL";"TAB2",#N/A,TRUE,"GENERAL";"TAB3",#N/A,TRUE,"GENERAL";"TAB4",#N/A,TRUE,"GENERAL";"TAB5",#N/A,TRUE,"GENERAL"}</definedName>
    <definedName name="tsert" localSheetId="8" hidden="1">{"TAB1",#N/A,TRUE,"GENERAL";"TAB2",#N/A,TRUE,"GENERAL";"TAB3",#N/A,TRUE,"GENERAL";"TAB4",#N/A,TRUE,"GENERAL";"TAB5",#N/A,TRUE,"GENERAL"}</definedName>
    <definedName name="tsert" localSheetId="7" hidden="1">{"TAB1",#N/A,TRUE,"GENERAL";"TAB2",#N/A,TRUE,"GENERAL";"TAB3",#N/A,TRUE,"GENERAL";"TAB4",#N/A,TRUE,"GENERAL";"TAB5",#N/A,TRUE,"GENERAL"}</definedName>
    <definedName name="tsert" localSheetId="2" hidden="1">{"TAB1",#N/A,TRUE,"GENERAL";"TAB2",#N/A,TRUE,"GENERAL";"TAB3",#N/A,TRUE,"GENERAL";"TAB4",#N/A,TRUE,"GENERAL";"TAB5",#N/A,TRUE,"GENERAL"}</definedName>
    <definedName name="tsert" localSheetId="6" hidden="1">{"TAB1",#N/A,TRUE,"GENERAL";"TAB2",#N/A,TRUE,"GENERAL";"TAB3",#N/A,TRUE,"GENERAL";"TAB4",#N/A,TRUE,"GENERAL";"TAB5",#N/A,TRUE,"GENERAL"}</definedName>
    <definedName name="tsert" localSheetId="4" hidden="1">{"TAB1",#N/A,TRUE,"GENERAL";"TAB2",#N/A,TRUE,"GENERAL";"TAB3",#N/A,TRUE,"GENERAL";"TAB4",#N/A,TRUE,"GENERAL";"TAB5",#N/A,TRUE,"GENERAL"}</definedName>
    <definedName name="tsert" localSheetId="3" hidden="1">{"TAB1",#N/A,TRUE,"GENERAL";"TAB2",#N/A,TRUE,"GENERAL";"TAB3",#N/A,TRUE,"GENERAL";"TAB4",#N/A,TRUE,"GENERAL";"TAB5",#N/A,TRUE,"GENERAL"}</definedName>
    <definedName name="tsert" localSheetId="5"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R" localSheetId="9" hidden="1">{"via1",#N/A,TRUE,"general";"via2",#N/A,TRUE,"general";"via3",#N/A,TRUE,"general"}</definedName>
    <definedName name="TTR" localSheetId="8" hidden="1">{"via1",#N/A,TRUE,"general";"via2",#N/A,TRUE,"general";"via3",#N/A,TRUE,"general"}</definedName>
    <definedName name="TTR" localSheetId="7" hidden="1">{"via1",#N/A,TRUE,"general";"via2",#N/A,TRUE,"general";"via3",#N/A,TRUE,"general"}</definedName>
    <definedName name="TTR" localSheetId="2" hidden="1">{"via1",#N/A,TRUE,"general";"via2",#N/A,TRUE,"general";"via3",#N/A,TRUE,"general"}</definedName>
    <definedName name="TTR" localSheetId="6" hidden="1">{"via1",#N/A,TRUE,"general";"via2",#N/A,TRUE,"general";"via3",#N/A,TRUE,"general"}</definedName>
    <definedName name="TTR" localSheetId="4" hidden="1">{"via1",#N/A,TRUE,"general";"via2",#N/A,TRUE,"general";"via3",#N/A,TRUE,"general"}</definedName>
    <definedName name="TTR" localSheetId="3" hidden="1">{"via1",#N/A,TRUE,"general";"via2",#N/A,TRUE,"general";"via3",#N/A,TRUE,"general"}</definedName>
    <definedName name="TTR" localSheetId="5" hidden="1">{"via1",#N/A,TRUE,"general";"via2",#N/A,TRUE,"general";"via3",#N/A,TRUE,"general"}</definedName>
    <definedName name="TTR" hidden="1">{"via1",#N/A,TRUE,"general";"via2",#N/A,TRUE,"general";"via3",#N/A,TRUE,"general"}</definedName>
    <definedName name="ttrff" localSheetId="9" hidden="1">{"via1",#N/A,TRUE,"general";"via2",#N/A,TRUE,"general";"via3",#N/A,TRUE,"general"}</definedName>
    <definedName name="ttrff" localSheetId="8" hidden="1">{"via1",#N/A,TRUE,"general";"via2",#N/A,TRUE,"general";"via3",#N/A,TRUE,"general"}</definedName>
    <definedName name="ttrff" localSheetId="7" hidden="1">{"via1",#N/A,TRUE,"general";"via2",#N/A,TRUE,"general";"via3",#N/A,TRUE,"general"}</definedName>
    <definedName name="ttrff" localSheetId="2" hidden="1">{"via1",#N/A,TRUE,"general";"via2",#N/A,TRUE,"general";"via3",#N/A,TRUE,"general"}</definedName>
    <definedName name="ttrff" localSheetId="6" hidden="1">{"via1",#N/A,TRUE,"general";"via2",#N/A,TRUE,"general";"via3",#N/A,TRUE,"general"}</definedName>
    <definedName name="ttrff" localSheetId="4" hidden="1">{"via1",#N/A,TRUE,"general";"via2",#N/A,TRUE,"general";"via3",#N/A,TRUE,"general"}</definedName>
    <definedName name="ttrff" localSheetId="3" hidden="1">{"via1",#N/A,TRUE,"general";"via2",#N/A,TRUE,"general";"via3",#N/A,TRUE,"general"}</definedName>
    <definedName name="ttrff" localSheetId="5" hidden="1">{"via1",#N/A,TRUE,"general";"via2",#N/A,TRUE,"general";"via3",#N/A,TRUE,"general"}</definedName>
    <definedName name="ttrff" hidden="1">{"via1",#N/A,TRUE,"general";"via2",#N/A,TRUE,"general";"via3",#N/A,TRUE,"general"}</definedName>
    <definedName name="ttt" localSheetId="9" hidden="1">{"TAB1",#N/A,TRUE,"GENERAL";"TAB2",#N/A,TRUE,"GENERAL";"TAB3",#N/A,TRUE,"GENERAL";"TAB4",#N/A,TRUE,"GENERAL";"TAB5",#N/A,TRUE,"GENERAL"}</definedName>
    <definedName name="ttt" localSheetId="8" hidden="1">{"TAB1",#N/A,TRUE,"GENERAL";"TAB2",#N/A,TRUE,"GENERAL";"TAB3",#N/A,TRUE,"GENERAL";"TAB4",#N/A,TRUE,"GENERAL";"TAB5",#N/A,TRUE,"GENERAL"}</definedName>
    <definedName name="ttt" localSheetId="7" hidden="1">{"TAB1",#N/A,TRUE,"GENERAL";"TAB2",#N/A,TRUE,"GENERAL";"TAB3",#N/A,TRUE,"GENERAL";"TAB4",#N/A,TRUE,"GENERAL";"TAB5",#N/A,TRUE,"GENERAL"}</definedName>
    <definedName name="ttt" localSheetId="2" hidden="1">{"TAB1",#N/A,TRUE,"GENERAL";"TAB2",#N/A,TRUE,"GENERAL";"TAB3",#N/A,TRUE,"GENERAL";"TAB4",#N/A,TRUE,"GENERAL";"TAB5",#N/A,TRUE,"GENERAL"}</definedName>
    <definedName name="ttt" localSheetId="6" hidden="1">{"TAB1",#N/A,TRUE,"GENERAL";"TAB2",#N/A,TRUE,"GENERAL";"TAB3",#N/A,TRUE,"GENERAL";"TAB4",#N/A,TRUE,"GENERAL";"TAB5",#N/A,TRUE,"GENERAL"}</definedName>
    <definedName name="ttt" localSheetId="4" hidden="1">{"TAB1",#N/A,TRUE,"GENERAL";"TAB2",#N/A,TRUE,"GENERAL";"TAB3",#N/A,TRUE,"GENERAL";"TAB4",#N/A,TRUE,"GENERAL";"TAB5",#N/A,TRUE,"GENERAL"}</definedName>
    <definedName name="ttt" localSheetId="3" hidden="1">{"TAB1",#N/A,TRUE,"GENERAL";"TAB2",#N/A,TRUE,"GENERAL";"TAB3",#N/A,TRUE,"GENERAL";"TAB4",#N/A,TRUE,"GENERAL";"TAB5",#N/A,TRUE,"GENERAL"}</definedName>
    <definedName name="ttt" localSheetId="5" hidden="1">{"TAB1",#N/A,TRUE,"GENERAL";"TAB2",#N/A,TRUE,"GENERAL";"TAB3",#N/A,TRUE,"GENERAL";"TAB4",#N/A,TRUE,"GENERAL";"TAB5",#N/A,TRUE,"GENERAL"}</definedName>
    <definedName name="ttt" hidden="1">{"TAB1",#N/A,TRUE,"GENERAL";"TAB2",#N/A,TRUE,"GENERAL";"TAB3",#N/A,TRUE,"GENERAL";"TAB4",#N/A,TRUE,"GENERAL";"TAB5",#N/A,TRUE,"GENERAL"}</definedName>
    <definedName name="tttt7" localSheetId="9" hidden="1">{"via1",#N/A,TRUE,"general";"via2",#N/A,TRUE,"general";"via3",#N/A,TRUE,"general"}</definedName>
    <definedName name="tttt7" localSheetId="8" hidden="1">{"via1",#N/A,TRUE,"general";"via2",#N/A,TRUE,"general";"via3",#N/A,TRUE,"general"}</definedName>
    <definedName name="tttt7" localSheetId="7" hidden="1">{"via1",#N/A,TRUE,"general";"via2",#N/A,TRUE,"general";"via3",#N/A,TRUE,"general"}</definedName>
    <definedName name="tttt7" localSheetId="2" hidden="1">{"via1",#N/A,TRUE,"general";"via2",#N/A,TRUE,"general";"via3",#N/A,TRUE,"general"}</definedName>
    <definedName name="tttt7" localSheetId="6" hidden="1">{"via1",#N/A,TRUE,"general";"via2",#N/A,TRUE,"general";"via3",#N/A,TRUE,"general"}</definedName>
    <definedName name="tttt7" localSheetId="4" hidden="1">{"via1",#N/A,TRUE,"general";"via2",#N/A,TRUE,"general";"via3",#N/A,TRUE,"general"}</definedName>
    <definedName name="tttt7" localSheetId="3" hidden="1">{"via1",#N/A,TRUE,"general";"via2",#N/A,TRUE,"general";"via3",#N/A,TRUE,"general"}</definedName>
    <definedName name="tttt7" localSheetId="5" hidden="1">{"via1",#N/A,TRUE,"general";"via2",#N/A,TRUE,"general";"via3",#N/A,TRUE,"general"}</definedName>
    <definedName name="tttt7" hidden="1">{"via1",#N/A,TRUE,"general";"via2",#N/A,TRUE,"general";"via3",#N/A,TRUE,"general"}</definedName>
    <definedName name="tttthy" localSheetId="9"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5" hidden="1">{"TAB1",#N/A,TRUE,"GENERAL";"TAB2",#N/A,TRUE,"GENERAL";"TAB3",#N/A,TRUE,"GENERAL";"TAB4",#N/A,TRUE,"GENERAL";"TAB5",#N/A,TRUE,"GENERAL"}</definedName>
    <definedName name="tttthy" hidden="1">{"TAB1",#N/A,TRUE,"GENERAL";"TAB2",#N/A,TRUE,"GENERAL";"TAB3",#N/A,TRUE,"GENERAL";"TAB4",#N/A,TRUE,"GENERAL";"TAB5",#N/A,TRUE,"GENERAL"}</definedName>
    <definedName name="ttttr" localSheetId="9" hidden="1">{"via1",#N/A,TRUE,"general";"via2",#N/A,TRUE,"general";"via3",#N/A,TRUE,"general"}</definedName>
    <definedName name="ttttr" localSheetId="8" hidden="1">{"via1",#N/A,TRUE,"general";"via2",#N/A,TRUE,"general";"via3",#N/A,TRUE,"general"}</definedName>
    <definedName name="ttttr" localSheetId="7" hidden="1">{"via1",#N/A,TRUE,"general";"via2",#N/A,TRUE,"general";"via3",#N/A,TRUE,"general"}</definedName>
    <definedName name="ttttr" localSheetId="2" hidden="1">{"via1",#N/A,TRUE,"general";"via2",#N/A,TRUE,"general";"via3",#N/A,TRUE,"general"}</definedName>
    <definedName name="ttttr" localSheetId="6" hidden="1">{"via1",#N/A,TRUE,"general";"via2",#N/A,TRUE,"general";"via3",#N/A,TRUE,"general"}</definedName>
    <definedName name="ttttr" localSheetId="4" hidden="1">{"via1",#N/A,TRUE,"general";"via2",#N/A,TRUE,"general";"via3",#N/A,TRUE,"general"}</definedName>
    <definedName name="ttttr" localSheetId="3" hidden="1">{"via1",#N/A,TRUE,"general";"via2",#N/A,TRUE,"general";"via3",#N/A,TRUE,"general"}</definedName>
    <definedName name="ttttr" localSheetId="5" hidden="1">{"via1",#N/A,TRUE,"general";"via2",#N/A,TRUE,"general";"via3",#N/A,TRUE,"general"}</definedName>
    <definedName name="ttttr" hidden="1">{"via1",#N/A,TRUE,"general";"via2",#N/A,TRUE,"general";"via3",#N/A,TRUE,"general"}</definedName>
    <definedName name="ttttt" localSheetId="9" hidden="1">{"TAB1",#N/A,TRUE,"GENERAL";"TAB2",#N/A,TRUE,"GENERAL";"TAB3",#N/A,TRUE,"GENERAL";"TAB4",#N/A,TRUE,"GENERAL";"TAB5",#N/A,TRUE,"GENERAL"}</definedName>
    <definedName name="ttttt" localSheetId="8" hidden="1">{"TAB1",#N/A,TRUE,"GENERAL";"TAB2",#N/A,TRUE,"GENERAL";"TAB3",#N/A,TRUE,"GENERAL";"TAB4",#N/A,TRUE,"GENERAL";"TAB5",#N/A,TRUE,"GENERAL"}</definedName>
    <definedName name="ttttt" localSheetId="7" hidden="1">{"TAB1",#N/A,TRUE,"GENERAL";"TAB2",#N/A,TRUE,"GENERAL";"TAB3",#N/A,TRUE,"GENERAL";"TAB4",#N/A,TRUE,"GENERAL";"TAB5",#N/A,TRUE,"GENERAL"}</definedName>
    <definedName name="ttttt" localSheetId="2" hidden="1">{"TAB1",#N/A,TRUE,"GENERAL";"TAB2",#N/A,TRUE,"GENERAL";"TAB3",#N/A,TRUE,"GENERAL";"TAB4",#N/A,TRUE,"GENERAL";"TAB5",#N/A,TRUE,"GENERAL"}</definedName>
    <definedName name="ttttt" localSheetId="6" hidden="1">{"TAB1",#N/A,TRUE,"GENERAL";"TAB2",#N/A,TRUE,"GENERAL";"TAB3",#N/A,TRUE,"GENERAL";"TAB4",#N/A,TRUE,"GENERAL";"TAB5",#N/A,TRUE,"GENERAL"}</definedName>
    <definedName name="ttttt" localSheetId="4" hidden="1">{"TAB1",#N/A,TRUE,"GENERAL";"TAB2",#N/A,TRUE,"GENERAL";"TAB3",#N/A,TRUE,"GENERAL";"TAB4",#N/A,TRUE,"GENERAL";"TAB5",#N/A,TRUE,"GENERAL"}</definedName>
    <definedName name="ttttt" localSheetId="3" hidden="1">{"TAB1",#N/A,TRUE,"GENERAL";"TAB2",#N/A,TRUE,"GENERAL";"TAB3",#N/A,TRUE,"GENERAL";"TAB4",#N/A,TRUE,"GENERAL";"TAB5",#N/A,TRUE,"GENERAL"}</definedName>
    <definedName name="ttttt" localSheetId="5" hidden="1">{"TAB1",#N/A,TRUE,"GENERAL";"TAB2",#N/A,TRUE,"GENERAL";"TAB3",#N/A,TRUE,"GENERAL";"TAB4",#N/A,TRUE,"GENERAL";"TAB5",#N/A,TRUE,"GENERAL"}</definedName>
    <definedName name="ttttt" hidden="1">{"TAB1",#N/A,TRUE,"GENERAL";"TAB2",#N/A,TRUE,"GENERAL";"TAB3",#N/A,TRUE,"GENERAL";"TAB4",#N/A,TRUE,"GENERAL";"TAB5",#N/A,TRUE,"GENERAL"}</definedName>
    <definedName name="tu" localSheetId="9" hidden="1">{"via1",#N/A,TRUE,"general";"via2",#N/A,TRUE,"general";"via3",#N/A,TRUE,"general"}</definedName>
    <definedName name="tu" localSheetId="8" hidden="1">{"via1",#N/A,TRUE,"general";"via2",#N/A,TRUE,"general";"via3",#N/A,TRUE,"general"}</definedName>
    <definedName name="tu" localSheetId="7" hidden="1">{"via1",#N/A,TRUE,"general";"via2",#N/A,TRUE,"general";"via3",#N/A,TRUE,"general"}</definedName>
    <definedName name="tu" localSheetId="2" hidden="1">{"via1",#N/A,TRUE,"general";"via2",#N/A,TRUE,"general";"via3",#N/A,TRUE,"general"}</definedName>
    <definedName name="tu" localSheetId="6" hidden="1">{"via1",#N/A,TRUE,"general";"via2",#N/A,TRUE,"general";"via3",#N/A,TRUE,"general"}</definedName>
    <definedName name="tu" localSheetId="4" hidden="1">{"via1",#N/A,TRUE,"general";"via2",#N/A,TRUE,"general";"via3",#N/A,TRUE,"general"}</definedName>
    <definedName name="tu" localSheetId="3" hidden="1">{"via1",#N/A,TRUE,"general";"via2",#N/A,TRUE,"general";"via3",#N/A,TRUE,"general"}</definedName>
    <definedName name="tu" localSheetId="5" hidden="1">{"via1",#N/A,TRUE,"general";"via2",#N/A,TRUE,"general";"via3",#N/A,TRUE,"general"}</definedName>
    <definedName name="tu" hidden="1">{"via1",#N/A,TRUE,"general";"via2",#N/A,TRUE,"general";"via3",#N/A,TRUE,"general"}</definedName>
    <definedName name="TUBERIA" localSheetId="9" hidden="1">#REF!</definedName>
    <definedName name="TUBERIA" localSheetId="8" hidden="1">#REF!</definedName>
    <definedName name="TUBERIA" localSheetId="7" hidden="1">#REF!</definedName>
    <definedName name="TUBERIA" localSheetId="2" hidden="1">#REF!</definedName>
    <definedName name="TUBERIA" localSheetId="6" hidden="1">#REF!</definedName>
    <definedName name="TUBERIA" localSheetId="4" hidden="1">#REF!</definedName>
    <definedName name="TUBERIA" localSheetId="3" hidden="1">#REF!</definedName>
    <definedName name="TUBERIA" localSheetId="5" hidden="1">#REF!</definedName>
    <definedName name="TUBERIA" hidden="1">#REF!</definedName>
    <definedName name="Tubería">#REF!</definedName>
    <definedName name="TUBERIA1" localSheetId="9" hidden="1">#REF!</definedName>
    <definedName name="TUBERIA1" localSheetId="8" hidden="1">#REF!</definedName>
    <definedName name="TUBERIA1" localSheetId="7" hidden="1">#REF!</definedName>
    <definedName name="TUBERIA1" localSheetId="2" hidden="1">#REF!</definedName>
    <definedName name="TUBERIA1" localSheetId="6" hidden="1">#REF!</definedName>
    <definedName name="TUBERIA1" localSheetId="4" hidden="1">#REF!</definedName>
    <definedName name="TUBERIA1" localSheetId="3" hidden="1">#REF!</definedName>
    <definedName name="TUBERIA1" localSheetId="5" hidden="1">#REF!</definedName>
    <definedName name="TUBERIA1" hidden="1">#REF!</definedName>
    <definedName name="tur" localSheetId="9" hidden="1">{"TAB1",#N/A,TRUE,"GENERAL";"TAB2",#N/A,TRUE,"GENERAL";"TAB3",#N/A,TRUE,"GENERAL";"TAB4",#N/A,TRUE,"GENERAL";"TAB5",#N/A,TRUE,"GENERAL"}</definedName>
    <definedName name="tur" localSheetId="8" hidden="1">{"TAB1",#N/A,TRUE,"GENERAL";"TAB2",#N/A,TRUE,"GENERAL";"TAB3",#N/A,TRUE,"GENERAL";"TAB4",#N/A,TRUE,"GENERAL";"TAB5",#N/A,TRUE,"GENERAL"}</definedName>
    <definedName name="tur" localSheetId="7" hidden="1">{"TAB1",#N/A,TRUE,"GENERAL";"TAB2",#N/A,TRUE,"GENERAL";"TAB3",#N/A,TRUE,"GENERAL";"TAB4",#N/A,TRUE,"GENERAL";"TAB5",#N/A,TRUE,"GENERAL"}</definedName>
    <definedName name="tur" localSheetId="2" hidden="1">{"TAB1",#N/A,TRUE,"GENERAL";"TAB2",#N/A,TRUE,"GENERAL";"TAB3",#N/A,TRUE,"GENERAL";"TAB4",#N/A,TRUE,"GENERAL";"TAB5",#N/A,TRUE,"GENERAL"}</definedName>
    <definedName name="tur" localSheetId="6" hidden="1">{"TAB1",#N/A,TRUE,"GENERAL";"TAB2",#N/A,TRUE,"GENERAL";"TAB3",#N/A,TRUE,"GENERAL";"TAB4",#N/A,TRUE,"GENERAL";"TAB5",#N/A,TRUE,"GENERAL"}</definedName>
    <definedName name="tur" localSheetId="4" hidden="1">{"TAB1",#N/A,TRUE,"GENERAL";"TAB2",#N/A,TRUE,"GENERAL";"TAB3",#N/A,TRUE,"GENERAL";"TAB4",#N/A,TRUE,"GENERAL";"TAB5",#N/A,TRUE,"GENERAL"}</definedName>
    <definedName name="tur" localSheetId="3" hidden="1">{"TAB1",#N/A,TRUE,"GENERAL";"TAB2",#N/A,TRUE,"GENERAL";"TAB3",#N/A,TRUE,"GENERAL";"TAB4",#N/A,TRUE,"GENERAL";"TAB5",#N/A,TRUE,"GENERAL"}</definedName>
    <definedName name="tur" localSheetId="5" hidden="1">{"TAB1",#N/A,TRUE,"GENERAL";"TAB2",#N/A,TRUE,"GENERAL";"TAB3",#N/A,TRUE,"GENERAL";"TAB4",#N/A,TRUE,"GENERAL";"TAB5",#N/A,TRUE,"GENERAL"}</definedName>
    <definedName name="tur" hidden="1">{"TAB1",#N/A,TRUE,"GENERAL";"TAB2",#N/A,TRUE,"GENERAL";"TAB3",#N/A,TRUE,"GENERAL";"TAB4",#N/A,TRUE,"GENERAL";"TAB5",#N/A,TRUE,"GENERAL"}</definedName>
    <definedName name="turu" localSheetId="9" hidden="1">{"TAB1",#N/A,TRUE,"GENERAL";"TAB2",#N/A,TRUE,"GENERAL";"TAB3",#N/A,TRUE,"GENERAL";"TAB4",#N/A,TRUE,"GENERAL";"TAB5",#N/A,TRUE,"GENERAL"}</definedName>
    <definedName name="turu" localSheetId="8" hidden="1">{"TAB1",#N/A,TRUE,"GENERAL";"TAB2",#N/A,TRUE,"GENERAL";"TAB3",#N/A,TRUE,"GENERAL";"TAB4",#N/A,TRUE,"GENERAL";"TAB5",#N/A,TRUE,"GENERAL"}</definedName>
    <definedName name="turu" localSheetId="7" hidden="1">{"TAB1",#N/A,TRUE,"GENERAL";"TAB2",#N/A,TRUE,"GENERAL";"TAB3",#N/A,TRUE,"GENERAL";"TAB4",#N/A,TRUE,"GENERAL";"TAB5",#N/A,TRUE,"GENERAL"}</definedName>
    <definedName name="turu" localSheetId="2" hidden="1">{"TAB1",#N/A,TRUE,"GENERAL";"TAB2",#N/A,TRUE,"GENERAL";"TAB3",#N/A,TRUE,"GENERAL";"TAB4",#N/A,TRUE,"GENERAL";"TAB5",#N/A,TRUE,"GENERAL"}</definedName>
    <definedName name="turu" localSheetId="6" hidden="1">{"TAB1",#N/A,TRUE,"GENERAL";"TAB2",#N/A,TRUE,"GENERAL";"TAB3",#N/A,TRUE,"GENERAL";"TAB4",#N/A,TRUE,"GENERAL";"TAB5",#N/A,TRUE,"GENERAL"}</definedName>
    <definedName name="turu" localSheetId="4" hidden="1">{"TAB1",#N/A,TRUE,"GENERAL";"TAB2",#N/A,TRUE,"GENERAL";"TAB3",#N/A,TRUE,"GENERAL";"TAB4",#N/A,TRUE,"GENERAL";"TAB5",#N/A,TRUE,"GENERAL"}</definedName>
    <definedName name="turu" localSheetId="3" hidden="1">{"TAB1",#N/A,TRUE,"GENERAL";"TAB2",#N/A,TRUE,"GENERAL";"TAB3",#N/A,TRUE,"GENERAL";"TAB4",#N/A,TRUE,"GENERAL";"TAB5",#N/A,TRUE,"GENERAL"}</definedName>
    <definedName name="turu" localSheetId="5"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localSheetId="9" hidden="1">{"TAB1",#N/A,TRUE,"GENERAL";"TAB2",#N/A,TRUE,"GENERAL";"TAB3",#N/A,TRUE,"GENERAL";"TAB4",#N/A,TRUE,"GENERAL";"TAB5",#N/A,TRUE,"GENERAL"}</definedName>
    <definedName name="twer" localSheetId="8" hidden="1">{"TAB1",#N/A,TRUE,"GENERAL";"TAB2",#N/A,TRUE,"GENERAL";"TAB3",#N/A,TRUE,"GENERAL";"TAB4",#N/A,TRUE,"GENERAL";"TAB5",#N/A,TRUE,"GENERAL"}</definedName>
    <definedName name="twer" localSheetId="7" hidden="1">{"TAB1",#N/A,TRUE,"GENERAL";"TAB2",#N/A,TRUE,"GENERAL";"TAB3",#N/A,TRUE,"GENERAL";"TAB4",#N/A,TRUE,"GENERAL";"TAB5",#N/A,TRUE,"GENERAL"}</definedName>
    <definedName name="twer" localSheetId="2" hidden="1">{"TAB1",#N/A,TRUE,"GENERAL";"TAB2",#N/A,TRUE,"GENERAL";"TAB3",#N/A,TRUE,"GENERAL";"TAB4",#N/A,TRUE,"GENERAL";"TAB5",#N/A,TRUE,"GENERAL"}</definedName>
    <definedName name="twer" localSheetId="6" hidden="1">{"TAB1",#N/A,TRUE,"GENERAL";"TAB2",#N/A,TRUE,"GENERAL";"TAB3",#N/A,TRUE,"GENERAL";"TAB4",#N/A,TRUE,"GENERAL";"TAB5",#N/A,TRUE,"GENERAL"}</definedName>
    <definedName name="twer" localSheetId="4" hidden="1">{"TAB1",#N/A,TRUE,"GENERAL";"TAB2",#N/A,TRUE,"GENERAL";"TAB3",#N/A,TRUE,"GENERAL";"TAB4",#N/A,TRUE,"GENERAL";"TAB5",#N/A,TRUE,"GENERAL"}</definedName>
    <definedName name="twer" localSheetId="3" hidden="1">{"TAB1",#N/A,TRUE,"GENERAL";"TAB2",#N/A,TRUE,"GENERAL";"TAB3",#N/A,TRUE,"GENERAL";"TAB4",#N/A,TRUE,"GENERAL";"TAB5",#N/A,TRUE,"GENERAL"}</definedName>
    <definedName name="twer" localSheetId="5" hidden="1">{"TAB1",#N/A,TRUE,"GENERAL";"TAB2",#N/A,TRUE,"GENERAL";"TAB3",#N/A,TRUE,"GENERAL";"TAB4",#N/A,TRUE,"GENERAL";"TAB5",#N/A,TRUE,"GENERAL"}</definedName>
    <definedName name="twer" hidden="1">{"TAB1",#N/A,TRUE,"GENERAL";"TAB2",#N/A,TRUE,"GENERAL";"TAB3",#N/A,TRUE,"GENERAL";"TAB4",#N/A,TRUE,"GENERAL";"TAB5",#N/A,TRUE,"GENERAL"}</definedName>
    <definedName name="twet" localSheetId="9" hidden="1">{"TAB1",#N/A,TRUE,"GENERAL";"TAB2",#N/A,TRUE,"GENERAL";"TAB3",#N/A,TRUE,"GENERAL";"TAB4",#N/A,TRUE,"GENERAL";"TAB5",#N/A,TRUE,"GENERAL"}</definedName>
    <definedName name="twet" localSheetId="8" hidden="1">{"TAB1",#N/A,TRUE,"GENERAL";"TAB2",#N/A,TRUE,"GENERAL";"TAB3",#N/A,TRUE,"GENERAL";"TAB4",#N/A,TRUE,"GENERAL";"TAB5",#N/A,TRUE,"GENERAL"}</definedName>
    <definedName name="twet" localSheetId="7" hidden="1">{"TAB1",#N/A,TRUE,"GENERAL";"TAB2",#N/A,TRUE,"GENERAL";"TAB3",#N/A,TRUE,"GENERAL";"TAB4",#N/A,TRUE,"GENERAL";"TAB5",#N/A,TRUE,"GENERAL"}</definedName>
    <definedName name="twet" localSheetId="2" hidden="1">{"TAB1",#N/A,TRUE,"GENERAL";"TAB2",#N/A,TRUE,"GENERAL";"TAB3",#N/A,TRUE,"GENERAL";"TAB4",#N/A,TRUE,"GENERAL";"TAB5",#N/A,TRUE,"GENERAL"}</definedName>
    <definedName name="twet" localSheetId="6" hidden="1">{"TAB1",#N/A,TRUE,"GENERAL";"TAB2",#N/A,TRUE,"GENERAL";"TAB3",#N/A,TRUE,"GENERAL";"TAB4",#N/A,TRUE,"GENERAL";"TAB5",#N/A,TRUE,"GENERAL"}</definedName>
    <definedName name="twet" localSheetId="4" hidden="1">{"TAB1",#N/A,TRUE,"GENERAL";"TAB2",#N/A,TRUE,"GENERAL";"TAB3",#N/A,TRUE,"GENERAL";"TAB4",#N/A,TRUE,"GENERAL";"TAB5",#N/A,TRUE,"GENERAL"}</definedName>
    <definedName name="twet" localSheetId="3" hidden="1">{"TAB1",#N/A,TRUE,"GENERAL";"TAB2",#N/A,TRUE,"GENERAL";"TAB3",#N/A,TRUE,"GENERAL";"TAB4",#N/A,TRUE,"GENERAL";"TAB5",#N/A,TRUE,"GENERAL"}</definedName>
    <definedName name="twet" localSheetId="5" hidden="1">{"TAB1",#N/A,TRUE,"GENERAL";"TAB2",#N/A,TRUE,"GENERAL";"TAB3",#N/A,TRUE,"GENERAL";"TAB4",#N/A,TRUE,"GENERAL";"TAB5",#N/A,TRUE,"GENERAL"}</definedName>
    <definedName name="twet" hidden="1">{"TAB1",#N/A,TRUE,"GENERAL";"TAB2",#N/A,TRUE,"GENERAL";"TAB3",#N/A,TRUE,"GENERAL";"TAB4",#N/A,TRUE,"GENERAL";"TAB5",#N/A,TRUE,"GENERAL"}</definedName>
    <definedName name="ty" localSheetId="9" hidden="1">{"via1",#N/A,TRUE,"general";"via2",#N/A,TRUE,"general";"via3",#N/A,TRUE,"general"}</definedName>
    <definedName name="ty" localSheetId="8" hidden="1">{"via1",#N/A,TRUE,"general";"via2",#N/A,TRUE,"general";"via3",#N/A,TRUE,"general"}</definedName>
    <definedName name="ty" localSheetId="7" hidden="1">{"via1",#N/A,TRUE,"general";"via2",#N/A,TRUE,"general";"via3",#N/A,TRUE,"general"}</definedName>
    <definedName name="ty" localSheetId="2" hidden="1">{"via1",#N/A,TRUE,"general";"via2",#N/A,TRUE,"general";"via3",#N/A,TRUE,"general"}</definedName>
    <definedName name="ty" localSheetId="6" hidden="1">{"via1",#N/A,TRUE,"general";"via2",#N/A,TRUE,"general";"via3",#N/A,TRUE,"general"}</definedName>
    <definedName name="ty" localSheetId="4" hidden="1">{"via1",#N/A,TRUE,"general";"via2",#N/A,TRUE,"general";"via3",#N/A,TRUE,"general"}</definedName>
    <definedName name="ty" localSheetId="3" hidden="1">{"via1",#N/A,TRUE,"general";"via2",#N/A,TRUE,"general";"via3",#N/A,TRUE,"general"}</definedName>
    <definedName name="ty" localSheetId="5" hidden="1">{"via1",#N/A,TRUE,"general";"via2",#N/A,TRUE,"general";"via3",#N/A,TRUE,"general"}</definedName>
    <definedName name="ty" hidden="1">{"via1",#N/A,TRUE,"general";"via2",#N/A,TRUE,"general";"via3",#N/A,TRUE,"general"}</definedName>
    <definedName name="tyery" localSheetId="9" hidden="1">{"via1",#N/A,TRUE,"general";"via2",#N/A,TRUE,"general";"via3",#N/A,TRUE,"general"}</definedName>
    <definedName name="tyery" localSheetId="8" hidden="1">{"via1",#N/A,TRUE,"general";"via2",#N/A,TRUE,"general";"via3",#N/A,TRUE,"general"}</definedName>
    <definedName name="tyery" localSheetId="7" hidden="1">{"via1",#N/A,TRUE,"general";"via2",#N/A,TRUE,"general";"via3",#N/A,TRUE,"general"}</definedName>
    <definedName name="tyery" localSheetId="2" hidden="1">{"via1",#N/A,TRUE,"general";"via2",#N/A,TRUE,"general";"via3",#N/A,TRUE,"general"}</definedName>
    <definedName name="tyery" localSheetId="6" hidden="1">{"via1",#N/A,TRUE,"general";"via2",#N/A,TRUE,"general";"via3",#N/A,TRUE,"general"}</definedName>
    <definedName name="tyery" localSheetId="4" hidden="1">{"via1",#N/A,TRUE,"general";"via2",#N/A,TRUE,"general";"via3",#N/A,TRUE,"general"}</definedName>
    <definedName name="tyery" localSheetId="3" hidden="1">{"via1",#N/A,TRUE,"general";"via2",#N/A,TRUE,"general";"via3",#N/A,TRUE,"general"}</definedName>
    <definedName name="tyery" localSheetId="5" hidden="1">{"via1",#N/A,TRUE,"general";"via2",#N/A,TRUE,"general";"via3",#N/A,TRUE,"general"}</definedName>
    <definedName name="tyery" hidden="1">{"via1",#N/A,TRUE,"general";"via2",#N/A,TRUE,"general";"via3",#N/A,TRUE,"general"}</definedName>
    <definedName name="tyj" localSheetId="9" hidden="1">{"TAB1",#N/A,TRUE,"GENERAL";"TAB2",#N/A,TRUE,"GENERAL";"TAB3",#N/A,TRUE,"GENERAL";"TAB4",#N/A,TRUE,"GENERAL";"TAB5",#N/A,TRUE,"GENERAL"}</definedName>
    <definedName name="tyj" localSheetId="8" hidden="1">{"TAB1",#N/A,TRUE,"GENERAL";"TAB2",#N/A,TRUE,"GENERAL";"TAB3",#N/A,TRUE,"GENERAL";"TAB4",#N/A,TRUE,"GENERAL";"TAB5",#N/A,TRUE,"GENERAL"}</definedName>
    <definedName name="tyj" localSheetId="7" hidden="1">{"TAB1",#N/A,TRUE,"GENERAL";"TAB2",#N/A,TRUE,"GENERAL";"TAB3",#N/A,TRUE,"GENERAL";"TAB4",#N/A,TRUE,"GENERAL";"TAB5",#N/A,TRUE,"GENERAL"}</definedName>
    <definedName name="tyj" localSheetId="2" hidden="1">{"TAB1",#N/A,TRUE,"GENERAL";"TAB2",#N/A,TRUE,"GENERAL";"TAB3",#N/A,TRUE,"GENERAL";"TAB4",#N/A,TRUE,"GENERAL";"TAB5",#N/A,TRUE,"GENERAL"}</definedName>
    <definedName name="tyj" localSheetId="6" hidden="1">{"TAB1",#N/A,TRUE,"GENERAL";"TAB2",#N/A,TRUE,"GENERAL";"TAB3",#N/A,TRUE,"GENERAL";"TAB4",#N/A,TRUE,"GENERAL";"TAB5",#N/A,TRUE,"GENERAL"}</definedName>
    <definedName name="tyj" localSheetId="4" hidden="1">{"TAB1",#N/A,TRUE,"GENERAL";"TAB2",#N/A,TRUE,"GENERAL";"TAB3",#N/A,TRUE,"GENERAL";"TAB4",#N/A,TRUE,"GENERAL";"TAB5",#N/A,TRUE,"GENERAL"}</definedName>
    <definedName name="tyj" localSheetId="3" hidden="1">{"TAB1",#N/A,TRUE,"GENERAL";"TAB2",#N/A,TRUE,"GENERAL";"TAB3",#N/A,TRUE,"GENERAL";"TAB4",#N/A,TRUE,"GENERAL";"TAB5",#N/A,TRUE,"GENERAL"}</definedName>
    <definedName name="tyj" localSheetId="5" hidden="1">{"TAB1",#N/A,TRUE,"GENERAL";"TAB2",#N/A,TRUE,"GENERAL";"TAB3",#N/A,TRUE,"GENERAL";"TAB4",#N/A,TRUE,"GENERAL";"TAB5",#N/A,TRUE,"GENERAL"}</definedName>
    <definedName name="tyj"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5" hidden="1">{"TAB1",#N/A,TRUE,"GENERAL";"TAB2",#N/A,TRUE,"GENERAL";"TAB3",#N/A,TRUE,"GENERAL";"TAB4",#N/A,TRUE,"GENERAL";"TAB5",#N/A,TRUE,"GENERAL"}</definedName>
    <definedName name="tyjtyj"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5" hidden="1">{"TAB1",#N/A,TRUE,"GENERAL";"TAB2",#N/A,TRUE,"GENERAL";"TAB3",#N/A,TRUE,"GENERAL";"TAB4",#N/A,TRUE,"GENERAL";"TAB5",#N/A,TRUE,"GENERAL"}</definedName>
    <definedName name="tyjytjuyjuy" hidden="1">{"TAB1",#N/A,TRUE,"GENERAL";"TAB2",#N/A,TRUE,"GENERAL";"TAB3",#N/A,TRUE,"GENERAL";"TAB4",#N/A,TRUE,"GENERAL";"TAB5",#N/A,TRUE,"GENERAL"}</definedName>
    <definedName name="tyk" localSheetId="9" hidden="1">{"via1",#N/A,TRUE,"general";"via2",#N/A,TRUE,"general";"via3",#N/A,TRUE,"general"}</definedName>
    <definedName name="tyk" localSheetId="8" hidden="1">{"via1",#N/A,TRUE,"general";"via2",#N/A,TRUE,"general";"via3",#N/A,TRUE,"general"}</definedName>
    <definedName name="tyk" localSheetId="7" hidden="1">{"via1",#N/A,TRUE,"general";"via2",#N/A,TRUE,"general";"via3",#N/A,TRUE,"general"}</definedName>
    <definedName name="tyk" localSheetId="2" hidden="1">{"via1",#N/A,TRUE,"general";"via2",#N/A,TRUE,"general";"via3",#N/A,TRUE,"general"}</definedName>
    <definedName name="tyk" localSheetId="6" hidden="1">{"via1",#N/A,TRUE,"general";"via2",#N/A,TRUE,"general";"via3",#N/A,TRUE,"general"}</definedName>
    <definedName name="tyk" localSheetId="4" hidden="1">{"via1",#N/A,TRUE,"general";"via2",#N/A,TRUE,"general";"via3",#N/A,TRUE,"general"}</definedName>
    <definedName name="tyk" localSheetId="3" hidden="1">{"via1",#N/A,TRUE,"general";"via2",#N/A,TRUE,"general";"via3",#N/A,TRUE,"general"}</definedName>
    <definedName name="tyk" localSheetId="5" hidden="1">{"via1",#N/A,TRUE,"general";"via2",#N/A,TRUE,"general";"via3",#N/A,TRUE,"general"}</definedName>
    <definedName name="tyk" hidden="1">{"via1",#N/A,TRUE,"general";"via2",#N/A,TRUE,"general";"via3",#N/A,TRUE,"general"}</definedName>
    <definedName name="tym" localSheetId="9" hidden="1">{"via1",#N/A,TRUE,"general";"via2",#N/A,TRUE,"general";"via3",#N/A,TRUE,"general"}</definedName>
    <definedName name="tym" localSheetId="8" hidden="1">{"via1",#N/A,TRUE,"general";"via2",#N/A,TRUE,"general";"via3",#N/A,TRUE,"general"}</definedName>
    <definedName name="tym" localSheetId="7" hidden="1">{"via1",#N/A,TRUE,"general";"via2",#N/A,TRUE,"general";"via3",#N/A,TRUE,"general"}</definedName>
    <definedName name="tym" localSheetId="2" hidden="1">{"via1",#N/A,TRUE,"general";"via2",#N/A,TRUE,"general";"via3",#N/A,TRUE,"general"}</definedName>
    <definedName name="tym" localSheetId="6" hidden="1">{"via1",#N/A,TRUE,"general";"via2",#N/A,TRUE,"general";"via3",#N/A,TRUE,"general"}</definedName>
    <definedName name="tym" localSheetId="4" hidden="1">{"via1",#N/A,TRUE,"general";"via2",#N/A,TRUE,"general";"via3",#N/A,TRUE,"general"}</definedName>
    <definedName name="tym" localSheetId="3" hidden="1">{"via1",#N/A,TRUE,"general";"via2",#N/A,TRUE,"general";"via3",#N/A,TRUE,"general"}</definedName>
    <definedName name="tym" localSheetId="5" hidden="1">{"via1",#N/A,TRUE,"general";"via2",#N/A,TRUE,"general";"via3",#N/A,TRUE,"general"}</definedName>
    <definedName name="tym" hidden="1">{"via1",#N/A,TRUE,"general";"via2",#N/A,TRUE,"general";"via3",#N/A,TRUE,"general"}</definedName>
    <definedName name="tyr" localSheetId="9" hidden="1">{"via1",#N/A,TRUE,"general";"via2",#N/A,TRUE,"general";"via3",#N/A,TRUE,"general"}</definedName>
    <definedName name="tyr" localSheetId="8" hidden="1">{"via1",#N/A,TRUE,"general";"via2",#N/A,TRUE,"general";"via3",#N/A,TRUE,"general"}</definedName>
    <definedName name="tyr" localSheetId="7" hidden="1">{"via1",#N/A,TRUE,"general";"via2",#N/A,TRUE,"general";"via3",#N/A,TRUE,"general"}</definedName>
    <definedName name="tyr" localSheetId="2" hidden="1">{"via1",#N/A,TRUE,"general";"via2",#N/A,TRUE,"general";"via3",#N/A,TRUE,"general"}</definedName>
    <definedName name="tyr" localSheetId="6" hidden="1">{"via1",#N/A,TRUE,"general";"via2",#N/A,TRUE,"general";"via3",#N/A,TRUE,"general"}</definedName>
    <definedName name="tyr" localSheetId="4" hidden="1">{"via1",#N/A,TRUE,"general";"via2",#N/A,TRUE,"general";"via3",#N/A,TRUE,"general"}</definedName>
    <definedName name="tyr" localSheetId="3" hidden="1">{"via1",#N/A,TRUE,"general";"via2",#N/A,TRUE,"general";"via3",#N/A,TRUE,"general"}</definedName>
    <definedName name="tyr" localSheetId="5" hidden="1">{"via1",#N/A,TRUE,"general";"via2",#N/A,TRUE,"general";"via3",#N/A,TRUE,"general"}</definedName>
    <definedName name="tyr" hidden="1">{"via1",#N/A,TRUE,"general";"via2",#N/A,TRUE,"general";"via3",#N/A,TRUE,"general"}</definedName>
    <definedName name="tytgfhgfh" localSheetId="9"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5" hidden="1">{"TAB1",#N/A,TRUE,"GENERAL";"TAB2",#N/A,TRUE,"GENERAL";"TAB3",#N/A,TRUE,"GENERAL";"TAB4",#N/A,TRUE,"GENERAL";"TAB5",#N/A,TRUE,"GENERAL"}</definedName>
    <definedName name="tytgfhgfh" hidden="1">{"TAB1",#N/A,TRUE,"GENERAL";"TAB2",#N/A,TRUE,"GENERAL";"TAB3",#N/A,TRUE,"GENERAL";"TAB4",#N/A,TRUE,"GENERAL";"TAB5",#N/A,TRUE,"GENERAL"}</definedName>
    <definedName name="tyty" localSheetId="9" hidden="1">{"TAB1",#N/A,TRUE,"GENERAL";"TAB2",#N/A,TRUE,"GENERAL";"TAB3",#N/A,TRUE,"GENERAL";"TAB4",#N/A,TRUE,"GENERAL";"TAB5",#N/A,TRUE,"GENERAL"}</definedName>
    <definedName name="tyty" localSheetId="8" hidden="1">{"TAB1",#N/A,TRUE,"GENERAL";"TAB2",#N/A,TRUE,"GENERAL";"TAB3",#N/A,TRUE,"GENERAL";"TAB4",#N/A,TRUE,"GENERAL";"TAB5",#N/A,TRUE,"GENERAL"}</definedName>
    <definedName name="tyty" localSheetId="7" hidden="1">{"TAB1",#N/A,TRUE,"GENERAL";"TAB2",#N/A,TRUE,"GENERAL";"TAB3",#N/A,TRUE,"GENERAL";"TAB4",#N/A,TRUE,"GENERAL";"TAB5",#N/A,TRUE,"GENERAL"}</definedName>
    <definedName name="tyty" localSheetId="2" hidden="1">{"TAB1",#N/A,TRUE,"GENERAL";"TAB2",#N/A,TRUE,"GENERAL";"TAB3",#N/A,TRUE,"GENERAL";"TAB4",#N/A,TRUE,"GENERAL";"TAB5",#N/A,TRUE,"GENERAL"}</definedName>
    <definedName name="tyty" localSheetId="6" hidden="1">{"TAB1",#N/A,TRUE,"GENERAL";"TAB2",#N/A,TRUE,"GENERAL";"TAB3",#N/A,TRUE,"GENERAL";"TAB4",#N/A,TRUE,"GENERAL";"TAB5",#N/A,TRUE,"GENERAL"}</definedName>
    <definedName name="tyty" localSheetId="4" hidden="1">{"TAB1",#N/A,TRUE,"GENERAL";"TAB2",#N/A,TRUE,"GENERAL";"TAB3",#N/A,TRUE,"GENERAL";"TAB4",#N/A,TRUE,"GENERAL";"TAB5",#N/A,TRUE,"GENERAL"}</definedName>
    <definedName name="tyty" localSheetId="3" hidden="1">{"TAB1",#N/A,TRUE,"GENERAL";"TAB2",#N/A,TRUE,"GENERAL";"TAB3",#N/A,TRUE,"GENERAL";"TAB4",#N/A,TRUE,"GENERAL";"TAB5",#N/A,TRUE,"GENERAL"}</definedName>
    <definedName name="tyty" localSheetId="5" hidden="1">{"TAB1",#N/A,TRUE,"GENERAL";"TAB2",#N/A,TRUE,"GENERAL";"TAB3",#N/A,TRUE,"GENERAL";"TAB4",#N/A,TRUE,"GENERAL";"TAB5",#N/A,TRUE,"GENERAL"}</definedName>
    <definedName name="tyty"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5" hidden="1">{"TAB1",#N/A,TRUE,"GENERAL";"TAB2",#N/A,TRUE,"GENERAL";"TAB3",#N/A,TRUE,"GENERAL";"TAB4",#N/A,TRUE,"GENERAL";"TAB5",#N/A,TRUE,"GENERAL"}</definedName>
    <definedName name="TYUIYI" hidden="1">{"TAB1",#N/A,TRUE,"GENERAL";"TAB2",#N/A,TRUE,"GENERAL";"TAB3",#N/A,TRUE,"GENERAL";"TAB4",#N/A,TRUE,"GENERAL";"TAB5",#N/A,TRUE,"GENERAL"}</definedName>
    <definedName name="tyujh" localSheetId="9" hidden="1">{"TAB1",#N/A,TRUE,"GENERAL";"TAB2",#N/A,TRUE,"GENERAL";"TAB3",#N/A,TRUE,"GENERAL";"TAB4",#N/A,TRUE,"GENERAL";"TAB5",#N/A,TRUE,"GENERAL"}</definedName>
    <definedName name="tyujh" localSheetId="8" hidden="1">{"TAB1",#N/A,TRUE,"GENERAL";"TAB2",#N/A,TRUE,"GENERAL";"TAB3",#N/A,TRUE,"GENERAL";"TAB4",#N/A,TRUE,"GENERAL";"TAB5",#N/A,TRUE,"GENERAL"}</definedName>
    <definedName name="tyujh" localSheetId="7" hidden="1">{"TAB1",#N/A,TRUE,"GENERAL";"TAB2",#N/A,TRUE,"GENERAL";"TAB3",#N/A,TRUE,"GENERAL";"TAB4",#N/A,TRUE,"GENERAL";"TAB5",#N/A,TRUE,"GENERAL"}</definedName>
    <definedName name="tyujh" localSheetId="2" hidden="1">{"TAB1",#N/A,TRUE,"GENERAL";"TAB2",#N/A,TRUE,"GENERAL";"TAB3",#N/A,TRUE,"GENERAL";"TAB4",#N/A,TRUE,"GENERAL";"TAB5",#N/A,TRUE,"GENERAL"}</definedName>
    <definedName name="tyujh" localSheetId="6" hidden="1">{"TAB1",#N/A,TRUE,"GENERAL";"TAB2",#N/A,TRUE,"GENERAL";"TAB3",#N/A,TRUE,"GENERAL";"TAB4",#N/A,TRUE,"GENERAL";"TAB5",#N/A,TRUE,"GENERAL"}</definedName>
    <definedName name="tyujh" localSheetId="4" hidden="1">{"TAB1",#N/A,TRUE,"GENERAL";"TAB2",#N/A,TRUE,"GENERAL";"TAB3",#N/A,TRUE,"GENERAL";"TAB4",#N/A,TRUE,"GENERAL";"TAB5",#N/A,TRUE,"GENERAL"}</definedName>
    <definedName name="tyujh" localSheetId="3" hidden="1">{"TAB1",#N/A,TRUE,"GENERAL";"TAB2",#N/A,TRUE,"GENERAL";"TAB3",#N/A,TRUE,"GENERAL";"TAB4",#N/A,TRUE,"GENERAL";"TAB5",#N/A,TRUE,"GENERAL"}</definedName>
    <definedName name="tyujh" localSheetId="5" hidden="1">{"TAB1",#N/A,TRUE,"GENERAL";"TAB2",#N/A,TRUE,"GENERAL";"TAB3",#N/A,TRUE,"GENERAL";"TAB4",#N/A,TRUE,"GENERAL";"TAB5",#N/A,TRUE,"GENERAL"}</definedName>
    <definedName name="tyujh" hidden="1">{"TAB1",#N/A,TRUE,"GENERAL";"TAB2",#N/A,TRUE,"GENERAL";"TAB3",#N/A,TRUE,"GENERAL";"TAB4",#N/A,TRUE,"GENERAL";"TAB5",#N/A,TRUE,"GENERAL"}</definedName>
    <definedName name="tyuty" localSheetId="9" hidden="1">{"TAB1",#N/A,TRUE,"GENERAL";"TAB2",#N/A,TRUE,"GENERAL";"TAB3",#N/A,TRUE,"GENERAL";"TAB4",#N/A,TRUE,"GENERAL";"TAB5",#N/A,TRUE,"GENERAL"}</definedName>
    <definedName name="tyuty" localSheetId="8" hidden="1">{"TAB1",#N/A,TRUE,"GENERAL";"TAB2",#N/A,TRUE,"GENERAL";"TAB3",#N/A,TRUE,"GENERAL";"TAB4",#N/A,TRUE,"GENERAL";"TAB5",#N/A,TRUE,"GENERAL"}</definedName>
    <definedName name="tyuty" localSheetId="7" hidden="1">{"TAB1",#N/A,TRUE,"GENERAL";"TAB2",#N/A,TRUE,"GENERAL";"TAB3",#N/A,TRUE,"GENERAL";"TAB4",#N/A,TRUE,"GENERAL";"TAB5",#N/A,TRUE,"GENERAL"}</definedName>
    <definedName name="tyuty" localSheetId="2" hidden="1">{"TAB1",#N/A,TRUE,"GENERAL";"TAB2",#N/A,TRUE,"GENERAL";"TAB3",#N/A,TRUE,"GENERAL";"TAB4",#N/A,TRUE,"GENERAL";"TAB5",#N/A,TRUE,"GENERAL"}</definedName>
    <definedName name="tyuty" localSheetId="6" hidden="1">{"TAB1",#N/A,TRUE,"GENERAL";"TAB2",#N/A,TRUE,"GENERAL";"TAB3",#N/A,TRUE,"GENERAL";"TAB4",#N/A,TRUE,"GENERAL";"TAB5",#N/A,TRUE,"GENERAL"}</definedName>
    <definedName name="tyuty" localSheetId="4" hidden="1">{"TAB1",#N/A,TRUE,"GENERAL";"TAB2",#N/A,TRUE,"GENERAL";"TAB3",#N/A,TRUE,"GENERAL";"TAB4",#N/A,TRUE,"GENERAL";"TAB5",#N/A,TRUE,"GENERAL"}</definedName>
    <definedName name="tyuty" localSheetId="3" hidden="1">{"TAB1",#N/A,TRUE,"GENERAL";"TAB2",#N/A,TRUE,"GENERAL";"TAB3",#N/A,TRUE,"GENERAL";"TAB4",#N/A,TRUE,"GENERAL";"TAB5",#N/A,TRUE,"GENERAL"}</definedName>
    <definedName name="tyuty" localSheetId="5" hidden="1">{"TAB1",#N/A,TRUE,"GENERAL";"TAB2",#N/A,TRUE,"GENERAL";"TAB3",#N/A,TRUE,"GENERAL";"TAB4",#N/A,TRUE,"GENERAL";"TAB5",#N/A,TRUE,"GENERAL"}</definedName>
    <definedName name="tyuty" hidden="1">{"TAB1",#N/A,TRUE,"GENERAL";"TAB2",#N/A,TRUE,"GENERAL";"TAB3",#N/A,TRUE,"GENERAL";"TAB4",#N/A,TRUE,"GENERAL";"TAB5",#N/A,TRUE,"GENERAL"}</definedName>
    <definedName name="tyutyu" localSheetId="9" hidden="1">{"via1",#N/A,TRUE,"general";"via2",#N/A,TRUE,"general";"via3",#N/A,TRUE,"general"}</definedName>
    <definedName name="tyutyu" localSheetId="8" hidden="1">{"via1",#N/A,TRUE,"general";"via2",#N/A,TRUE,"general";"via3",#N/A,TRUE,"general"}</definedName>
    <definedName name="tyutyu" localSheetId="7" hidden="1">{"via1",#N/A,TRUE,"general";"via2",#N/A,TRUE,"general";"via3",#N/A,TRUE,"general"}</definedName>
    <definedName name="tyutyu" localSheetId="2" hidden="1">{"via1",#N/A,TRUE,"general";"via2",#N/A,TRUE,"general";"via3",#N/A,TRUE,"general"}</definedName>
    <definedName name="tyutyu" localSheetId="6" hidden="1">{"via1",#N/A,TRUE,"general";"via2",#N/A,TRUE,"general";"via3",#N/A,TRUE,"general"}</definedName>
    <definedName name="tyutyu" localSheetId="4" hidden="1">{"via1",#N/A,TRUE,"general";"via2",#N/A,TRUE,"general";"via3",#N/A,TRUE,"general"}</definedName>
    <definedName name="tyutyu" localSheetId="3" hidden="1">{"via1",#N/A,TRUE,"general";"via2",#N/A,TRUE,"general";"via3",#N/A,TRUE,"general"}</definedName>
    <definedName name="tyutyu" localSheetId="5" hidden="1">{"via1",#N/A,TRUE,"general";"via2",#N/A,TRUE,"general";"via3",#N/A,TRUE,"general"}</definedName>
    <definedName name="tyutyu" hidden="1">{"via1",#N/A,TRUE,"general";"via2",#N/A,TRUE,"general";"via3",#N/A,TRUE,"general"}</definedName>
    <definedName name="tyxg" localSheetId="9" hidden="1">{"via1",#N/A,TRUE,"general";"via2",#N/A,TRUE,"general";"via3",#N/A,TRUE,"general"}</definedName>
    <definedName name="tyxg" localSheetId="8" hidden="1">{"via1",#N/A,TRUE,"general";"via2",#N/A,TRUE,"general";"via3",#N/A,TRUE,"general"}</definedName>
    <definedName name="tyxg" localSheetId="7" hidden="1">{"via1",#N/A,TRUE,"general";"via2",#N/A,TRUE,"general";"via3",#N/A,TRUE,"general"}</definedName>
    <definedName name="tyxg" localSheetId="2" hidden="1">{"via1",#N/A,TRUE,"general";"via2",#N/A,TRUE,"general";"via3",#N/A,TRUE,"general"}</definedName>
    <definedName name="tyxg" localSheetId="6" hidden="1">{"via1",#N/A,TRUE,"general";"via2",#N/A,TRUE,"general";"via3",#N/A,TRUE,"general"}</definedName>
    <definedName name="tyxg" localSheetId="4" hidden="1">{"via1",#N/A,TRUE,"general";"via2",#N/A,TRUE,"general";"via3",#N/A,TRUE,"general"}</definedName>
    <definedName name="tyxg" localSheetId="3" hidden="1">{"via1",#N/A,TRUE,"general";"via2",#N/A,TRUE,"general";"via3",#N/A,TRUE,"general"}</definedName>
    <definedName name="tyxg" localSheetId="5" hidden="1">{"via1",#N/A,TRUE,"general";"via2",#N/A,TRUE,"general";"via3",#N/A,TRUE,"general"}</definedName>
    <definedName name="tyxg" hidden="1">{"via1",#N/A,TRUE,"general";"via2",#N/A,TRUE,"general";"via3",#N/A,TRUE,"general"}</definedName>
    <definedName name="U">#REF!</definedName>
    <definedName name="u3u" localSheetId="9" hidden="1">{"TAB1",#N/A,TRUE,"GENERAL";"TAB2",#N/A,TRUE,"GENERAL";"TAB3",#N/A,TRUE,"GENERAL";"TAB4",#N/A,TRUE,"GENERAL";"TAB5",#N/A,TRUE,"GENERAL"}</definedName>
    <definedName name="u3u" localSheetId="8" hidden="1">{"TAB1",#N/A,TRUE,"GENERAL";"TAB2",#N/A,TRUE,"GENERAL";"TAB3",#N/A,TRUE,"GENERAL";"TAB4",#N/A,TRUE,"GENERAL";"TAB5",#N/A,TRUE,"GENERAL"}</definedName>
    <definedName name="u3u" localSheetId="7" hidden="1">{"TAB1",#N/A,TRUE,"GENERAL";"TAB2",#N/A,TRUE,"GENERAL";"TAB3",#N/A,TRUE,"GENERAL";"TAB4",#N/A,TRUE,"GENERAL";"TAB5",#N/A,TRUE,"GENERAL"}</definedName>
    <definedName name="u3u" localSheetId="2" hidden="1">{"TAB1",#N/A,TRUE,"GENERAL";"TAB2",#N/A,TRUE,"GENERAL";"TAB3",#N/A,TRUE,"GENERAL";"TAB4",#N/A,TRUE,"GENERAL";"TAB5",#N/A,TRUE,"GENERAL"}</definedName>
    <definedName name="u3u" localSheetId="6" hidden="1">{"TAB1",#N/A,TRUE,"GENERAL";"TAB2",#N/A,TRUE,"GENERAL";"TAB3",#N/A,TRUE,"GENERAL";"TAB4",#N/A,TRUE,"GENERAL";"TAB5",#N/A,TRUE,"GENERAL"}</definedName>
    <definedName name="u3u" localSheetId="4" hidden="1">{"TAB1",#N/A,TRUE,"GENERAL";"TAB2",#N/A,TRUE,"GENERAL";"TAB3",#N/A,TRUE,"GENERAL";"TAB4",#N/A,TRUE,"GENERAL";"TAB5",#N/A,TRUE,"GENERAL"}</definedName>
    <definedName name="u3u" localSheetId="3" hidden="1">{"TAB1",#N/A,TRUE,"GENERAL";"TAB2",#N/A,TRUE,"GENERAL";"TAB3",#N/A,TRUE,"GENERAL";"TAB4",#N/A,TRUE,"GENERAL";"TAB5",#N/A,TRUE,"GENERAL"}</definedName>
    <definedName name="u3u" localSheetId="5" hidden="1">{"TAB1",#N/A,TRUE,"GENERAL";"TAB2",#N/A,TRUE,"GENERAL";"TAB3",#N/A,TRUE,"GENERAL";"TAB4",#N/A,TRUE,"GENERAL";"TAB5",#N/A,TRUE,"GENERAL"}</definedName>
    <definedName name="u3u" hidden="1">{"TAB1",#N/A,TRUE,"GENERAL";"TAB2",#N/A,TRUE,"GENERAL";"TAB3",#N/A,TRUE,"GENERAL";"TAB4",#N/A,TRUE,"GENERAL";"TAB5",#N/A,TRUE,"GENERAL"}</definedName>
    <definedName name="u7u7" localSheetId="9" hidden="1">{"TAB1",#N/A,TRUE,"GENERAL";"TAB2",#N/A,TRUE,"GENERAL";"TAB3",#N/A,TRUE,"GENERAL";"TAB4",#N/A,TRUE,"GENERAL";"TAB5",#N/A,TRUE,"GENERAL"}</definedName>
    <definedName name="u7u7" localSheetId="8" hidden="1">{"TAB1",#N/A,TRUE,"GENERAL";"TAB2",#N/A,TRUE,"GENERAL";"TAB3",#N/A,TRUE,"GENERAL";"TAB4",#N/A,TRUE,"GENERAL";"TAB5",#N/A,TRUE,"GENERAL"}</definedName>
    <definedName name="u7u7" localSheetId="7" hidden="1">{"TAB1",#N/A,TRUE,"GENERAL";"TAB2",#N/A,TRUE,"GENERAL";"TAB3",#N/A,TRUE,"GENERAL";"TAB4",#N/A,TRUE,"GENERAL";"TAB5",#N/A,TRUE,"GENERAL"}</definedName>
    <definedName name="u7u7" localSheetId="2" hidden="1">{"TAB1",#N/A,TRUE,"GENERAL";"TAB2",#N/A,TRUE,"GENERAL";"TAB3",#N/A,TRUE,"GENERAL";"TAB4",#N/A,TRUE,"GENERAL";"TAB5",#N/A,TRUE,"GENERAL"}</definedName>
    <definedName name="u7u7" localSheetId="6" hidden="1">{"TAB1",#N/A,TRUE,"GENERAL";"TAB2",#N/A,TRUE,"GENERAL";"TAB3",#N/A,TRUE,"GENERAL";"TAB4",#N/A,TRUE,"GENERAL";"TAB5",#N/A,TRUE,"GENERAL"}</definedName>
    <definedName name="u7u7" localSheetId="4" hidden="1">{"TAB1",#N/A,TRUE,"GENERAL";"TAB2",#N/A,TRUE,"GENERAL";"TAB3",#N/A,TRUE,"GENERAL";"TAB4",#N/A,TRUE,"GENERAL";"TAB5",#N/A,TRUE,"GENERAL"}</definedName>
    <definedName name="u7u7" localSheetId="3" hidden="1">{"TAB1",#N/A,TRUE,"GENERAL";"TAB2",#N/A,TRUE,"GENERAL";"TAB3",#N/A,TRUE,"GENERAL";"TAB4",#N/A,TRUE,"GENERAL";"TAB5",#N/A,TRUE,"GENERAL"}</definedName>
    <definedName name="u7u7" localSheetId="5"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9" hidden="1">{"via1",#N/A,TRUE,"general";"via2",#N/A,TRUE,"general";"via3",#N/A,TRUE,"general"}</definedName>
    <definedName name="UI" localSheetId="8" hidden="1">{"via1",#N/A,TRUE,"general";"via2",#N/A,TRUE,"general";"via3",#N/A,TRUE,"general"}</definedName>
    <definedName name="UI" localSheetId="7" hidden="1">{"via1",#N/A,TRUE,"general";"via2",#N/A,TRUE,"general";"via3",#N/A,TRUE,"general"}</definedName>
    <definedName name="UI" localSheetId="2" hidden="1">{"via1",#N/A,TRUE,"general";"via2",#N/A,TRUE,"general";"via3",#N/A,TRUE,"general"}</definedName>
    <definedName name="UI" localSheetId="6" hidden="1">{"via1",#N/A,TRUE,"general";"via2",#N/A,TRUE,"general";"via3",#N/A,TRUE,"general"}</definedName>
    <definedName name="UI" localSheetId="4" hidden="1">{"via1",#N/A,TRUE,"general";"via2",#N/A,TRUE,"general";"via3",#N/A,TRUE,"general"}</definedName>
    <definedName name="UI" localSheetId="3" hidden="1">{"via1",#N/A,TRUE,"general";"via2",#N/A,TRUE,"general";"via3",#N/A,TRUE,"general"}</definedName>
    <definedName name="UI" localSheetId="5" hidden="1">{"via1",#N/A,TRUE,"general";"via2",#N/A,TRUE,"general";"via3",#N/A,TRUE,"general"}</definedName>
    <definedName name="UI" hidden="1">{"via1",#N/A,TRUE,"general";"via2",#N/A,TRUE,"general";"via3",#N/A,TRUE,"general"}</definedName>
    <definedName name="UIC">[12]Tablas!#REF!</definedName>
    <definedName name="uijhj" localSheetId="9" hidden="1">{"via1",#N/A,TRUE,"general";"via2",#N/A,TRUE,"general";"via3",#N/A,TRUE,"general"}</definedName>
    <definedName name="uijhj" localSheetId="8" hidden="1">{"via1",#N/A,TRUE,"general";"via2",#N/A,TRUE,"general";"via3",#N/A,TRUE,"general"}</definedName>
    <definedName name="uijhj" localSheetId="7" hidden="1">{"via1",#N/A,TRUE,"general";"via2",#N/A,TRUE,"general";"via3",#N/A,TRUE,"general"}</definedName>
    <definedName name="uijhj" localSheetId="2" hidden="1">{"via1",#N/A,TRUE,"general";"via2",#N/A,TRUE,"general";"via3",#N/A,TRUE,"general"}</definedName>
    <definedName name="uijhj" localSheetId="6" hidden="1">{"via1",#N/A,TRUE,"general";"via2",#N/A,TRUE,"general";"via3",#N/A,TRUE,"general"}</definedName>
    <definedName name="uijhj" localSheetId="4" hidden="1">{"via1",#N/A,TRUE,"general";"via2",#N/A,TRUE,"general";"via3",#N/A,TRUE,"general"}</definedName>
    <definedName name="uijhj" localSheetId="3" hidden="1">{"via1",#N/A,TRUE,"general";"via2",#N/A,TRUE,"general";"via3",#N/A,TRUE,"general"}</definedName>
    <definedName name="uijhj" localSheetId="5" hidden="1">{"via1",#N/A,TRUE,"general";"via2",#N/A,TRUE,"general";"via3",#N/A,TRUE,"general"}</definedName>
    <definedName name="uijhj" hidden="1">{"via1",#N/A,TRUE,"general";"via2",#N/A,TRUE,"general";"via3",#N/A,TRUE,"general"}</definedName>
    <definedName name="uio" localSheetId="9" hidden="1">{"TAB1",#N/A,TRUE,"GENERAL";"TAB2",#N/A,TRUE,"GENERAL";"TAB3",#N/A,TRUE,"GENERAL";"TAB4",#N/A,TRUE,"GENERAL";"TAB5",#N/A,TRUE,"GENERAL"}</definedName>
    <definedName name="uio" localSheetId="8" hidden="1">{"TAB1",#N/A,TRUE,"GENERAL";"TAB2",#N/A,TRUE,"GENERAL";"TAB3",#N/A,TRUE,"GENERAL";"TAB4",#N/A,TRUE,"GENERAL";"TAB5",#N/A,TRUE,"GENERAL"}</definedName>
    <definedName name="uio" localSheetId="7" hidden="1">{"TAB1",#N/A,TRUE,"GENERAL";"TAB2",#N/A,TRUE,"GENERAL";"TAB3",#N/A,TRUE,"GENERAL";"TAB4",#N/A,TRUE,"GENERAL";"TAB5",#N/A,TRUE,"GENERAL"}</definedName>
    <definedName name="uio" localSheetId="2" hidden="1">{"TAB1",#N/A,TRUE,"GENERAL";"TAB2",#N/A,TRUE,"GENERAL";"TAB3",#N/A,TRUE,"GENERAL";"TAB4",#N/A,TRUE,"GENERAL";"TAB5",#N/A,TRUE,"GENERAL"}</definedName>
    <definedName name="uio" localSheetId="6" hidden="1">{"TAB1",#N/A,TRUE,"GENERAL";"TAB2",#N/A,TRUE,"GENERAL";"TAB3",#N/A,TRUE,"GENERAL";"TAB4",#N/A,TRUE,"GENERAL";"TAB5",#N/A,TRUE,"GENERAL"}</definedName>
    <definedName name="uio" localSheetId="4" hidden="1">{"TAB1",#N/A,TRUE,"GENERAL";"TAB2",#N/A,TRUE,"GENERAL";"TAB3",#N/A,TRUE,"GENERAL";"TAB4",#N/A,TRUE,"GENERAL";"TAB5",#N/A,TRUE,"GENERAL"}</definedName>
    <definedName name="uio" localSheetId="3" hidden="1">{"TAB1",#N/A,TRUE,"GENERAL";"TAB2",#N/A,TRUE,"GENERAL";"TAB3",#N/A,TRUE,"GENERAL";"TAB4",#N/A,TRUE,"GENERAL";"TAB5",#N/A,TRUE,"GENERAL"}</definedName>
    <definedName name="uio" localSheetId="5" hidden="1">{"TAB1",#N/A,TRUE,"GENERAL";"TAB2",#N/A,TRUE,"GENERAL";"TAB3",#N/A,TRUE,"GENERAL";"TAB4",#N/A,TRUE,"GENERAL";"TAB5",#N/A,TRUE,"GENERAL"}</definedName>
    <definedName name="uio" hidden="1">{"TAB1",#N/A,TRUE,"GENERAL";"TAB2",#N/A,TRUE,"GENERAL";"TAB3",#N/A,TRUE,"GENERAL";"TAB4",#N/A,TRUE,"GENERAL";"TAB5",#N/A,TRUE,"GENERAL"}</definedName>
    <definedName name="uiou" localSheetId="9" hidden="1">{"TAB1",#N/A,TRUE,"GENERAL";"TAB2",#N/A,TRUE,"GENERAL";"TAB3",#N/A,TRUE,"GENERAL";"TAB4",#N/A,TRUE,"GENERAL";"TAB5",#N/A,TRUE,"GENERAL"}</definedName>
    <definedName name="uiou" localSheetId="8" hidden="1">{"TAB1",#N/A,TRUE,"GENERAL";"TAB2",#N/A,TRUE,"GENERAL";"TAB3",#N/A,TRUE,"GENERAL";"TAB4",#N/A,TRUE,"GENERAL";"TAB5",#N/A,TRUE,"GENERAL"}</definedName>
    <definedName name="uiou" localSheetId="7" hidden="1">{"TAB1",#N/A,TRUE,"GENERAL";"TAB2",#N/A,TRUE,"GENERAL";"TAB3",#N/A,TRUE,"GENERAL";"TAB4",#N/A,TRUE,"GENERAL";"TAB5",#N/A,TRUE,"GENERAL"}</definedName>
    <definedName name="uiou" localSheetId="2" hidden="1">{"TAB1",#N/A,TRUE,"GENERAL";"TAB2",#N/A,TRUE,"GENERAL";"TAB3",#N/A,TRUE,"GENERAL";"TAB4",#N/A,TRUE,"GENERAL";"TAB5",#N/A,TRUE,"GENERAL"}</definedName>
    <definedName name="uiou" localSheetId="6" hidden="1">{"TAB1",#N/A,TRUE,"GENERAL";"TAB2",#N/A,TRUE,"GENERAL";"TAB3",#N/A,TRUE,"GENERAL";"TAB4",#N/A,TRUE,"GENERAL";"TAB5",#N/A,TRUE,"GENERAL"}</definedName>
    <definedName name="uiou" localSheetId="4" hidden="1">{"TAB1",#N/A,TRUE,"GENERAL";"TAB2",#N/A,TRUE,"GENERAL";"TAB3",#N/A,TRUE,"GENERAL";"TAB4",#N/A,TRUE,"GENERAL";"TAB5",#N/A,TRUE,"GENERAL"}</definedName>
    <definedName name="uiou" localSheetId="3" hidden="1">{"TAB1",#N/A,TRUE,"GENERAL";"TAB2",#N/A,TRUE,"GENERAL";"TAB3",#N/A,TRUE,"GENERAL";"TAB4",#N/A,TRUE,"GENERAL";"TAB5",#N/A,TRUE,"GENERAL"}</definedName>
    <definedName name="uiou" localSheetId="5" hidden="1">{"TAB1",#N/A,TRUE,"GENERAL";"TAB2",#N/A,TRUE,"GENERAL";"TAB3",#N/A,TRUE,"GENERAL";"TAB4",#N/A,TRUE,"GENERAL";"TAB5",#N/A,TRUE,"GENERAL"}</definedName>
    <definedName name="uiou" hidden="1">{"TAB1",#N/A,TRUE,"GENERAL";"TAB2",#N/A,TRUE,"GENERAL";"TAB3",#N/A,TRUE,"GENERAL";"TAB4",#N/A,TRUE,"GENERAL";"TAB5",#N/A,TRUE,"GENERAL"}</definedName>
    <definedName name="uir" localSheetId="9" hidden="1">{"via1",#N/A,TRUE,"general";"via2",#N/A,TRUE,"general";"via3",#N/A,TRUE,"general"}</definedName>
    <definedName name="uir" localSheetId="8" hidden="1">{"via1",#N/A,TRUE,"general";"via2",#N/A,TRUE,"general";"via3",#N/A,TRUE,"general"}</definedName>
    <definedName name="uir" localSheetId="7" hidden="1">{"via1",#N/A,TRUE,"general";"via2",#N/A,TRUE,"general";"via3",#N/A,TRUE,"general"}</definedName>
    <definedName name="uir" localSheetId="2" hidden="1">{"via1",#N/A,TRUE,"general";"via2",#N/A,TRUE,"general";"via3",#N/A,TRUE,"general"}</definedName>
    <definedName name="uir" localSheetId="6" hidden="1">{"via1",#N/A,TRUE,"general";"via2",#N/A,TRUE,"general";"via3",#N/A,TRUE,"general"}</definedName>
    <definedName name="uir" localSheetId="4" hidden="1">{"via1",#N/A,TRUE,"general";"via2",#N/A,TRUE,"general";"via3",#N/A,TRUE,"general"}</definedName>
    <definedName name="uir" localSheetId="3" hidden="1">{"via1",#N/A,TRUE,"general";"via2",#N/A,TRUE,"general";"via3",#N/A,TRUE,"general"}</definedName>
    <definedName name="uir" localSheetId="5" hidden="1">{"via1",#N/A,TRUE,"general";"via2",#N/A,TRUE,"general";"via3",#N/A,TRUE,"general"}</definedName>
    <definedName name="uir" hidden="1">{"via1",#N/A,TRUE,"general";"via2",#N/A,TRUE,"general";"via3",#N/A,TRUE,"general"}</definedName>
    <definedName name="uituii" localSheetId="9"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5" hidden="1">{"TAB1",#N/A,TRUE,"GENERAL";"TAB2",#N/A,TRUE,"GENERAL";"TAB3",#N/A,TRUE,"GENERAL";"TAB4",#N/A,TRUE,"GENERAL";"TAB5",#N/A,TRUE,"GENERAL"}</definedName>
    <definedName name="uituii" hidden="1">{"TAB1",#N/A,TRUE,"GENERAL";"TAB2",#N/A,TRUE,"GENERAL";"TAB3",#N/A,TRUE,"GENERAL";"TAB4",#N/A,TRUE,"GENERAL";"TAB5",#N/A,TRUE,"GENERAL"}</definedName>
    <definedName name="uityjj" localSheetId="9" hidden="1">{"via1",#N/A,TRUE,"general";"via2",#N/A,TRUE,"general";"via3",#N/A,TRUE,"general"}</definedName>
    <definedName name="uityjj" localSheetId="8" hidden="1">{"via1",#N/A,TRUE,"general";"via2",#N/A,TRUE,"general";"via3",#N/A,TRUE,"general"}</definedName>
    <definedName name="uityjj" localSheetId="7" hidden="1">{"via1",#N/A,TRUE,"general";"via2",#N/A,TRUE,"general";"via3",#N/A,TRUE,"general"}</definedName>
    <definedName name="uityjj" localSheetId="2" hidden="1">{"via1",#N/A,TRUE,"general";"via2",#N/A,TRUE,"general";"via3",#N/A,TRUE,"general"}</definedName>
    <definedName name="uityjj" localSheetId="6" hidden="1">{"via1",#N/A,TRUE,"general";"via2",#N/A,TRUE,"general";"via3",#N/A,TRUE,"general"}</definedName>
    <definedName name="uityjj" localSheetId="4" hidden="1">{"via1",#N/A,TRUE,"general";"via2",#N/A,TRUE,"general";"via3",#N/A,TRUE,"general"}</definedName>
    <definedName name="uityjj" localSheetId="3" hidden="1">{"via1",#N/A,TRUE,"general";"via2",#N/A,TRUE,"general";"via3",#N/A,TRUE,"general"}</definedName>
    <definedName name="uityjj" localSheetId="5" hidden="1">{"via1",#N/A,TRUE,"general";"via2",#N/A,TRUE,"general";"via3",#N/A,TRUE,"general"}</definedName>
    <definedName name="uityjj" hidden="1">{"via1",#N/A,TRUE,"general";"via2",#N/A,TRUE,"general";"via3",#N/A,TRUE,"general"}</definedName>
    <definedName name="uiufgj" localSheetId="9"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5" hidden="1">{"TAB1",#N/A,TRUE,"GENERAL";"TAB2",#N/A,TRUE,"GENERAL";"TAB3",#N/A,TRUE,"GENERAL";"TAB4",#N/A,TRUE,"GENERAL";"TAB5",#N/A,TRUE,"GENERAL"}</definedName>
    <definedName name="uiufgj" hidden="1">{"TAB1",#N/A,TRUE,"GENERAL";"TAB2",#N/A,TRUE,"GENERAL";"TAB3",#N/A,TRUE,"GENERAL";"TAB4",#N/A,TRUE,"GENERAL";"TAB5",#N/A,TRUE,"GENERAL"}</definedName>
    <definedName name="UIUYI" localSheetId="9" hidden="1">{"TAB1",#N/A,TRUE,"GENERAL";"TAB2",#N/A,TRUE,"GENERAL";"TAB3",#N/A,TRUE,"GENERAL";"TAB4",#N/A,TRUE,"GENERAL";"TAB5",#N/A,TRUE,"GENERAL"}</definedName>
    <definedName name="UIUYI" localSheetId="8" hidden="1">{"TAB1",#N/A,TRUE,"GENERAL";"TAB2",#N/A,TRUE,"GENERAL";"TAB3",#N/A,TRUE,"GENERAL";"TAB4",#N/A,TRUE,"GENERAL";"TAB5",#N/A,TRUE,"GENERAL"}</definedName>
    <definedName name="UIUYI" localSheetId="7" hidden="1">{"TAB1",#N/A,TRUE,"GENERAL";"TAB2",#N/A,TRUE,"GENERAL";"TAB3",#N/A,TRUE,"GENERAL";"TAB4",#N/A,TRUE,"GENERAL";"TAB5",#N/A,TRUE,"GENERAL"}</definedName>
    <definedName name="UIUYI" localSheetId="2" hidden="1">{"TAB1",#N/A,TRUE,"GENERAL";"TAB2",#N/A,TRUE,"GENERAL";"TAB3",#N/A,TRUE,"GENERAL";"TAB4",#N/A,TRUE,"GENERAL";"TAB5",#N/A,TRUE,"GENERAL"}</definedName>
    <definedName name="UIUYI" localSheetId="6" hidden="1">{"TAB1",#N/A,TRUE,"GENERAL";"TAB2",#N/A,TRUE,"GENERAL";"TAB3",#N/A,TRUE,"GENERAL";"TAB4",#N/A,TRUE,"GENERAL";"TAB5",#N/A,TRUE,"GENERAL"}</definedName>
    <definedName name="UIUYI" localSheetId="4" hidden="1">{"TAB1",#N/A,TRUE,"GENERAL";"TAB2",#N/A,TRUE,"GENERAL";"TAB3",#N/A,TRUE,"GENERAL";"TAB4",#N/A,TRUE,"GENERAL";"TAB5",#N/A,TRUE,"GENERAL"}</definedName>
    <definedName name="UIUYI" localSheetId="3" hidden="1">{"TAB1",#N/A,TRUE,"GENERAL";"TAB2",#N/A,TRUE,"GENERAL";"TAB3",#N/A,TRUE,"GENERAL";"TAB4",#N/A,TRUE,"GENERAL";"TAB5",#N/A,TRUE,"GENERAL"}</definedName>
    <definedName name="UIUYI" localSheetId="5"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#REF!</definedName>
    <definedName name="unj" localSheetId="9" hidden="1">[19]INST!#REF!</definedName>
    <definedName name="unj" localSheetId="8" hidden="1">[19]INST!#REF!</definedName>
    <definedName name="unj" localSheetId="7" hidden="1">[19]INST!#REF!</definedName>
    <definedName name="unj" localSheetId="2" hidden="1">[19]INST!#REF!</definedName>
    <definedName name="unj" localSheetId="6" hidden="1">[19]INST!#REF!</definedName>
    <definedName name="unj" localSheetId="4" hidden="1">[19]INST!#REF!</definedName>
    <definedName name="unj" localSheetId="3" hidden="1">[19]INST!#REF!</definedName>
    <definedName name="unj" localSheetId="5" hidden="1">[19]INST!#REF!</definedName>
    <definedName name="unj" hidden="1">[19]INST!#REF!</definedName>
    <definedName name="uno">[0]!ERR</definedName>
    <definedName name="UOUIV" localSheetId="9" hidden="1">{"TAB1",#N/A,TRUE,"GENERAL";"TAB2",#N/A,TRUE,"GENERAL";"TAB3",#N/A,TRUE,"GENERAL";"TAB4",#N/A,TRUE,"GENERAL";"TAB5",#N/A,TRUE,"GENERAL"}</definedName>
    <definedName name="UOUIV" localSheetId="8" hidden="1">{"TAB1",#N/A,TRUE,"GENERAL";"TAB2",#N/A,TRUE,"GENERAL";"TAB3",#N/A,TRUE,"GENERAL";"TAB4",#N/A,TRUE,"GENERAL";"TAB5",#N/A,TRUE,"GENERAL"}</definedName>
    <definedName name="UOUIV" localSheetId="7" hidden="1">{"TAB1",#N/A,TRUE,"GENERAL";"TAB2",#N/A,TRUE,"GENERAL";"TAB3",#N/A,TRUE,"GENERAL";"TAB4",#N/A,TRUE,"GENERAL";"TAB5",#N/A,TRUE,"GENERAL"}</definedName>
    <definedName name="UOUIV" localSheetId="2" hidden="1">{"TAB1",#N/A,TRUE,"GENERAL";"TAB2",#N/A,TRUE,"GENERAL";"TAB3",#N/A,TRUE,"GENERAL";"TAB4",#N/A,TRUE,"GENERAL";"TAB5",#N/A,TRUE,"GENERAL"}</definedName>
    <definedName name="UOUIV" localSheetId="6" hidden="1">{"TAB1",#N/A,TRUE,"GENERAL";"TAB2",#N/A,TRUE,"GENERAL";"TAB3",#N/A,TRUE,"GENERAL";"TAB4",#N/A,TRUE,"GENERAL";"TAB5",#N/A,TRUE,"GENERAL"}</definedName>
    <definedName name="UOUIV" localSheetId="4" hidden="1">{"TAB1",#N/A,TRUE,"GENERAL";"TAB2",#N/A,TRUE,"GENERAL";"TAB3",#N/A,TRUE,"GENERAL";"TAB4",#N/A,TRUE,"GENERAL";"TAB5",#N/A,TRUE,"GENERAL"}</definedName>
    <definedName name="UOUIV" localSheetId="3" hidden="1">{"TAB1",#N/A,TRUE,"GENERAL";"TAB2",#N/A,TRUE,"GENERAL";"TAB3",#N/A,TRUE,"GENERAL";"TAB4",#N/A,TRUE,"GENERAL";"TAB5",#N/A,TRUE,"GENERAL"}</definedName>
    <definedName name="UOUIV" localSheetId="5" hidden="1">{"TAB1",#N/A,TRUE,"GENERAL";"TAB2",#N/A,TRUE,"GENERAL";"TAB3",#N/A,TRUE,"GENERAL";"TAB4",#N/A,TRUE,"GENERAL";"TAB5",#N/A,TRUE,"GENERAL"}</definedName>
    <definedName name="UOUIV" hidden="1">{"TAB1",#N/A,TRUE,"GENERAL";"TAB2",#N/A,TRUE,"GENERAL";"TAB3",#N/A,TRUE,"GENERAL";"TAB4",#N/A,TRUE,"GENERAL";"TAB5",#N/A,TRUE,"GENERAL"}</definedName>
    <definedName name="uriel">[0]!ERR</definedName>
    <definedName name="uryur" localSheetId="9" hidden="1">{"TAB1",#N/A,TRUE,"GENERAL";"TAB2",#N/A,TRUE,"GENERAL";"TAB3",#N/A,TRUE,"GENERAL";"TAB4",#N/A,TRUE,"GENERAL";"TAB5",#N/A,TRUE,"GENERAL"}</definedName>
    <definedName name="uryur" localSheetId="8" hidden="1">{"TAB1",#N/A,TRUE,"GENERAL";"TAB2",#N/A,TRUE,"GENERAL";"TAB3",#N/A,TRUE,"GENERAL";"TAB4",#N/A,TRUE,"GENERAL";"TAB5",#N/A,TRUE,"GENERAL"}</definedName>
    <definedName name="uryur" localSheetId="7" hidden="1">{"TAB1",#N/A,TRUE,"GENERAL";"TAB2",#N/A,TRUE,"GENERAL";"TAB3",#N/A,TRUE,"GENERAL";"TAB4",#N/A,TRUE,"GENERAL";"TAB5",#N/A,TRUE,"GENERAL"}</definedName>
    <definedName name="uryur" localSheetId="2" hidden="1">{"TAB1",#N/A,TRUE,"GENERAL";"TAB2",#N/A,TRUE,"GENERAL";"TAB3",#N/A,TRUE,"GENERAL";"TAB4",#N/A,TRUE,"GENERAL";"TAB5",#N/A,TRUE,"GENERAL"}</definedName>
    <definedName name="uryur" localSheetId="6" hidden="1">{"TAB1",#N/A,TRUE,"GENERAL";"TAB2",#N/A,TRUE,"GENERAL";"TAB3",#N/A,TRUE,"GENERAL";"TAB4",#N/A,TRUE,"GENERAL";"TAB5",#N/A,TRUE,"GENERAL"}</definedName>
    <definedName name="uryur" localSheetId="4" hidden="1">{"TAB1",#N/A,TRUE,"GENERAL";"TAB2",#N/A,TRUE,"GENERAL";"TAB3",#N/A,TRUE,"GENERAL";"TAB4",#N/A,TRUE,"GENERAL";"TAB5",#N/A,TRUE,"GENERAL"}</definedName>
    <definedName name="uryur" localSheetId="3" hidden="1">{"TAB1",#N/A,TRUE,"GENERAL";"TAB2",#N/A,TRUE,"GENERAL";"TAB3",#N/A,TRUE,"GENERAL";"TAB4",#N/A,TRUE,"GENERAL";"TAB5",#N/A,TRUE,"GENERAL"}</definedName>
    <definedName name="uryur" localSheetId="5"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'[78]1'!$N$42</definedName>
    <definedName name="UTL">[26]otros!$C$4</definedName>
    <definedName name="uu" localSheetId="9" hidden="1">{"TAB1",#N/A,TRUE,"GENERAL";"TAB2",#N/A,TRUE,"GENERAL";"TAB3",#N/A,TRUE,"GENERAL";"TAB4",#N/A,TRUE,"GENERAL";"TAB5",#N/A,TRUE,"GENERAL"}</definedName>
    <definedName name="uu" localSheetId="8" hidden="1">{"TAB1",#N/A,TRUE,"GENERAL";"TAB2",#N/A,TRUE,"GENERAL";"TAB3",#N/A,TRUE,"GENERAL";"TAB4",#N/A,TRUE,"GENERAL";"TAB5",#N/A,TRUE,"GENERAL"}</definedName>
    <definedName name="uu" localSheetId="7" hidden="1">{"TAB1",#N/A,TRUE,"GENERAL";"TAB2",#N/A,TRUE,"GENERAL";"TAB3",#N/A,TRUE,"GENERAL";"TAB4",#N/A,TRUE,"GENERAL";"TAB5",#N/A,TRUE,"GENERAL"}</definedName>
    <definedName name="uu" localSheetId="2" hidden="1">{"TAB1",#N/A,TRUE,"GENERAL";"TAB2",#N/A,TRUE,"GENERAL";"TAB3",#N/A,TRUE,"GENERAL";"TAB4",#N/A,TRUE,"GENERAL";"TAB5",#N/A,TRUE,"GENERAL"}</definedName>
    <definedName name="uu" localSheetId="6" hidden="1">{"TAB1",#N/A,TRUE,"GENERAL";"TAB2",#N/A,TRUE,"GENERAL";"TAB3",#N/A,TRUE,"GENERAL";"TAB4",#N/A,TRUE,"GENERAL";"TAB5",#N/A,TRUE,"GENERAL"}</definedName>
    <definedName name="uu" localSheetId="4" hidden="1">{"TAB1",#N/A,TRUE,"GENERAL";"TAB2",#N/A,TRUE,"GENERAL";"TAB3",#N/A,TRUE,"GENERAL";"TAB4",#N/A,TRUE,"GENERAL";"TAB5",#N/A,TRUE,"GENERAL"}</definedName>
    <definedName name="uu" localSheetId="3" hidden="1">{"TAB1",#N/A,TRUE,"GENERAL";"TAB2",#N/A,TRUE,"GENERAL";"TAB3",#N/A,TRUE,"GENERAL";"TAB4",#N/A,TRUE,"GENERAL";"TAB5",#N/A,TRUE,"GENERAL"}</definedName>
    <definedName name="uu" localSheetId="5" hidden="1">{"TAB1",#N/A,TRUE,"GENERAL";"TAB2",#N/A,TRUE,"GENERAL";"TAB3",#N/A,TRUE,"GENERAL";"TAB4",#N/A,TRUE,"GENERAL";"TAB5",#N/A,TRUE,"GENERAL"}</definedName>
    <definedName name="uu" hidden="1">{"TAB1",#N/A,TRUE,"GENERAL";"TAB2",#N/A,TRUE,"GENERAL";"TAB3",#N/A,TRUE,"GENERAL";"TAB4",#N/A,TRUE,"GENERAL";"TAB5",#N/A,TRUE,"GENERAL"}</definedName>
    <definedName name="uuu" localSheetId="9" hidden="1">{"TAB1",#N/A,TRUE,"GENERAL";"TAB2",#N/A,TRUE,"GENERAL";"TAB3",#N/A,TRUE,"GENERAL";"TAB4",#N/A,TRUE,"GENERAL";"TAB5",#N/A,TRUE,"GENERAL"}</definedName>
    <definedName name="uuu" localSheetId="8" hidden="1">{"TAB1",#N/A,TRUE,"GENERAL";"TAB2",#N/A,TRUE,"GENERAL";"TAB3",#N/A,TRUE,"GENERAL";"TAB4",#N/A,TRUE,"GENERAL";"TAB5",#N/A,TRUE,"GENERAL"}</definedName>
    <definedName name="uuu" localSheetId="7" hidden="1">{"TAB1",#N/A,TRUE,"GENERAL";"TAB2",#N/A,TRUE,"GENERAL";"TAB3",#N/A,TRUE,"GENERAL";"TAB4",#N/A,TRUE,"GENERAL";"TAB5",#N/A,TRUE,"GENERAL"}</definedName>
    <definedName name="uuu" localSheetId="2" hidden="1">{"TAB1",#N/A,TRUE,"GENERAL";"TAB2",#N/A,TRUE,"GENERAL";"TAB3",#N/A,TRUE,"GENERAL";"TAB4",#N/A,TRUE,"GENERAL";"TAB5",#N/A,TRUE,"GENERAL"}</definedName>
    <definedName name="uuu" localSheetId="6" hidden="1">{"TAB1",#N/A,TRUE,"GENERAL";"TAB2",#N/A,TRUE,"GENERAL";"TAB3",#N/A,TRUE,"GENERAL";"TAB4",#N/A,TRUE,"GENERAL";"TAB5",#N/A,TRUE,"GENERAL"}</definedName>
    <definedName name="uuu" localSheetId="4" hidden="1">{"TAB1",#N/A,TRUE,"GENERAL";"TAB2",#N/A,TRUE,"GENERAL";"TAB3",#N/A,TRUE,"GENERAL";"TAB4",#N/A,TRUE,"GENERAL";"TAB5",#N/A,TRUE,"GENERAL"}</definedName>
    <definedName name="uuu" localSheetId="3" hidden="1">{"TAB1",#N/A,TRUE,"GENERAL";"TAB2",#N/A,TRUE,"GENERAL";"TAB3",#N/A,TRUE,"GENERAL";"TAB4",#N/A,TRUE,"GENERAL";"TAB5",#N/A,TRUE,"GENERAL"}</definedName>
    <definedName name="uuu" localSheetId="5" hidden="1">{"TAB1",#N/A,TRUE,"GENERAL";"TAB2",#N/A,TRUE,"GENERAL";"TAB3",#N/A,TRUE,"GENERAL";"TAB4",#N/A,TRUE,"GENERAL";"TAB5",#N/A,TRUE,"GENERAL"}</definedName>
    <definedName name="uuu" hidden="1">{"TAB1",#N/A,TRUE,"GENERAL";"TAB2",#N/A,TRUE,"GENERAL";"TAB3",#N/A,TRUE,"GENERAL";"TAB4",#N/A,TRUE,"GENERAL";"TAB5",#N/A,TRUE,"GENERAL"}</definedName>
    <definedName name="uuuuo" localSheetId="9" hidden="1">{"TAB1",#N/A,TRUE,"GENERAL";"TAB2",#N/A,TRUE,"GENERAL";"TAB3",#N/A,TRUE,"GENERAL";"TAB4",#N/A,TRUE,"GENERAL";"TAB5",#N/A,TRUE,"GENERAL"}</definedName>
    <definedName name="uuuuo" localSheetId="8" hidden="1">{"TAB1",#N/A,TRUE,"GENERAL";"TAB2",#N/A,TRUE,"GENERAL";"TAB3",#N/A,TRUE,"GENERAL";"TAB4",#N/A,TRUE,"GENERAL";"TAB5",#N/A,TRUE,"GENERAL"}</definedName>
    <definedName name="uuuuo" localSheetId="7" hidden="1">{"TAB1",#N/A,TRUE,"GENERAL";"TAB2",#N/A,TRUE,"GENERAL";"TAB3",#N/A,TRUE,"GENERAL";"TAB4",#N/A,TRUE,"GENERAL";"TAB5",#N/A,TRUE,"GENERAL"}</definedName>
    <definedName name="uuuuo" localSheetId="2" hidden="1">{"TAB1",#N/A,TRUE,"GENERAL";"TAB2",#N/A,TRUE,"GENERAL";"TAB3",#N/A,TRUE,"GENERAL";"TAB4",#N/A,TRUE,"GENERAL";"TAB5",#N/A,TRUE,"GENERAL"}</definedName>
    <definedName name="uuuuo" localSheetId="6" hidden="1">{"TAB1",#N/A,TRUE,"GENERAL";"TAB2",#N/A,TRUE,"GENERAL";"TAB3",#N/A,TRUE,"GENERAL";"TAB4",#N/A,TRUE,"GENERAL";"TAB5",#N/A,TRUE,"GENERAL"}</definedName>
    <definedName name="uuuuo" localSheetId="4" hidden="1">{"TAB1",#N/A,TRUE,"GENERAL";"TAB2",#N/A,TRUE,"GENERAL";"TAB3",#N/A,TRUE,"GENERAL";"TAB4",#N/A,TRUE,"GENERAL";"TAB5",#N/A,TRUE,"GENERAL"}</definedName>
    <definedName name="uuuuo" localSheetId="3" hidden="1">{"TAB1",#N/A,TRUE,"GENERAL";"TAB2",#N/A,TRUE,"GENERAL";"TAB3",#N/A,TRUE,"GENERAL";"TAB4",#N/A,TRUE,"GENERAL";"TAB5",#N/A,TRUE,"GENERAL"}</definedName>
    <definedName name="uuuuo" localSheetId="5" hidden="1">{"TAB1",#N/A,TRUE,"GENERAL";"TAB2",#N/A,TRUE,"GENERAL";"TAB3",#N/A,TRUE,"GENERAL";"TAB4",#N/A,TRUE,"GENERAL";"TAB5",#N/A,TRUE,"GENERAL"}</definedName>
    <definedName name="uuuuo" hidden="1">{"TAB1",#N/A,TRUE,"GENERAL";"TAB2",#N/A,TRUE,"GENERAL";"TAB3",#N/A,TRUE,"GENERAL";"TAB4",#N/A,TRUE,"GENERAL";"TAB5",#N/A,TRUE,"GENERAL"}</definedName>
    <definedName name="uuuuuj" localSheetId="9" hidden="1">{"via1",#N/A,TRUE,"general";"via2",#N/A,TRUE,"general";"via3",#N/A,TRUE,"general"}</definedName>
    <definedName name="uuuuuj" localSheetId="8" hidden="1">{"via1",#N/A,TRUE,"general";"via2",#N/A,TRUE,"general";"via3",#N/A,TRUE,"general"}</definedName>
    <definedName name="uuuuuj" localSheetId="7" hidden="1">{"via1",#N/A,TRUE,"general";"via2",#N/A,TRUE,"general";"via3",#N/A,TRUE,"general"}</definedName>
    <definedName name="uuuuuj" localSheetId="2" hidden="1">{"via1",#N/A,TRUE,"general";"via2",#N/A,TRUE,"general";"via3",#N/A,TRUE,"general"}</definedName>
    <definedName name="uuuuuj" localSheetId="6" hidden="1">{"via1",#N/A,TRUE,"general";"via2",#N/A,TRUE,"general";"via3",#N/A,TRUE,"general"}</definedName>
    <definedName name="uuuuuj" localSheetId="4" hidden="1">{"via1",#N/A,TRUE,"general";"via2",#N/A,TRUE,"general";"via3",#N/A,TRUE,"general"}</definedName>
    <definedName name="uuuuuj" localSheetId="3" hidden="1">{"via1",#N/A,TRUE,"general";"via2",#N/A,TRUE,"general";"via3",#N/A,TRUE,"general"}</definedName>
    <definedName name="uuuuuj" localSheetId="5" hidden="1">{"via1",#N/A,TRUE,"general";"via2",#N/A,TRUE,"general";"via3",#N/A,TRUE,"general"}</definedName>
    <definedName name="uuuuuj" hidden="1">{"via1",#N/A,TRUE,"general";"via2",#N/A,TRUE,"general";"via3",#N/A,TRUE,"general"}</definedName>
    <definedName name="uv">375000</definedName>
    <definedName name="uwkap" localSheetId="9" hidden="1">{"TAB1",#N/A,TRUE,"GENERAL";"TAB2",#N/A,TRUE,"GENERAL";"TAB3",#N/A,TRUE,"GENERAL";"TAB4",#N/A,TRUE,"GENERAL";"TAB5",#N/A,TRUE,"GENERAL"}</definedName>
    <definedName name="uwkap" localSheetId="8" hidden="1">{"TAB1",#N/A,TRUE,"GENERAL";"TAB2",#N/A,TRUE,"GENERAL";"TAB3",#N/A,TRUE,"GENERAL";"TAB4",#N/A,TRUE,"GENERAL";"TAB5",#N/A,TRUE,"GENERAL"}</definedName>
    <definedName name="uwkap" localSheetId="7" hidden="1">{"TAB1",#N/A,TRUE,"GENERAL";"TAB2",#N/A,TRUE,"GENERAL";"TAB3",#N/A,TRUE,"GENERAL";"TAB4",#N/A,TRUE,"GENERAL";"TAB5",#N/A,TRUE,"GENERAL"}</definedName>
    <definedName name="uwkap" localSheetId="2" hidden="1">{"TAB1",#N/A,TRUE,"GENERAL";"TAB2",#N/A,TRUE,"GENERAL";"TAB3",#N/A,TRUE,"GENERAL";"TAB4",#N/A,TRUE,"GENERAL";"TAB5",#N/A,TRUE,"GENERAL"}</definedName>
    <definedName name="uwkap" localSheetId="6" hidden="1">{"TAB1",#N/A,TRUE,"GENERAL";"TAB2",#N/A,TRUE,"GENERAL";"TAB3",#N/A,TRUE,"GENERAL";"TAB4",#N/A,TRUE,"GENERAL";"TAB5",#N/A,TRUE,"GENERAL"}</definedName>
    <definedName name="uwkap" localSheetId="4" hidden="1">{"TAB1",#N/A,TRUE,"GENERAL";"TAB2",#N/A,TRUE,"GENERAL";"TAB3",#N/A,TRUE,"GENERAL";"TAB4",#N/A,TRUE,"GENERAL";"TAB5",#N/A,TRUE,"GENERAL"}</definedName>
    <definedName name="uwkap" localSheetId="3" hidden="1">{"TAB1",#N/A,TRUE,"GENERAL";"TAB2",#N/A,TRUE,"GENERAL";"TAB3",#N/A,TRUE,"GENERAL";"TAB4",#N/A,TRUE,"GENERAL";"TAB5",#N/A,TRUE,"GENERAL"}</definedName>
    <definedName name="uwkap" localSheetId="5" hidden="1">{"TAB1",#N/A,TRUE,"GENERAL";"TAB2",#N/A,TRUE,"GENERAL";"TAB3",#N/A,TRUE,"GENERAL";"TAB4",#N/A,TRUE,"GENERAL";"TAB5",#N/A,TRUE,"GENERAL"}</definedName>
    <definedName name="uwkap"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5" hidden="1">{"TAB1",#N/A,TRUE,"GENERAL";"TAB2",#N/A,TRUE,"GENERAL";"TAB3",#N/A,TRUE,"GENERAL";"TAB4",#N/A,TRUE,"GENERAL";"TAB5",#N/A,TRUE,"GENERAL"}</definedName>
    <definedName name="uyiyiy" hidden="1">{"TAB1",#N/A,TRUE,"GENERAL";"TAB2",#N/A,TRUE,"GENERAL";"TAB3",#N/A,TRUE,"GENERAL";"TAB4",#N/A,TRUE,"GENERAL";"TAB5",#N/A,TRUE,"GENERAL"}</definedName>
    <definedName name="uytu" localSheetId="9" hidden="1">{"TAB1",#N/A,TRUE,"GENERAL";"TAB2",#N/A,TRUE,"GENERAL";"TAB3",#N/A,TRUE,"GENERAL";"TAB4",#N/A,TRUE,"GENERAL";"TAB5",#N/A,TRUE,"GENERAL"}</definedName>
    <definedName name="uytu" localSheetId="8" hidden="1">{"TAB1",#N/A,TRUE,"GENERAL";"TAB2",#N/A,TRUE,"GENERAL";"TAB3",#N/A,TRUE,"GENERAL";"TAB4",#N/A,TRUE,"GENERAL";"TAB5",#N/A,TRUE,"GENERAL"}</definedName>
    <definedName name="uytu" localSheetId="7" hidden="1">{"TAB1",#N/A,TRUE,"GENERAL";"TAB2",#N/A,TRUE,"GENERAL";"TAB3",#N/A,TRUE,"GENERAL";"TAB4",#N/A,TRUE,"GENERAL";"TAB5",#N/A,TRUE,"GENERAL"}</definedName>
    <definedName name="uytu" localSheetId="2" hidden="1">{"TAB1",#N/A,TRUE,"GENERAL";"TAB2",#N/A,TRUE,"GENERAL";"TAB3",#N/A,TRUE,"GENERAL";"TAB4",#N/A,TRUE,"GENERAL";"TAB5",#N/A,TRUE,"GENERAL"}</definedName>
    <definedName name="uytu" localSheetId="6" hidden="1">{"TAB1",#N/A,TRUE,"GENERAL";"TAB2",#N/A,TRUE,"GENERAL";"TAB3",#N/A,TRUE,"GENERAL";"TAB4",#N/A,TRUE,"GENERAL";"TAB5",#N/A,TRUE,"GENERAL"}</definedName>
    <definedName name="uytu" localSheetId="4" hidden="1">{"TAB1",#N/A,TRUE,"GENERAL";"TAB2",#N/A,TRUE,"GENERAL";"TAB3",#N/A,TRUE,"GENERAL";"TAB4",#N/A,TRUE,"GENERAL";"TAB5",#N/A,TRUE,"GENERAL"}</definedName>
    <definedName name="uytu" localSheetId="3" hidden="1">{"TAB1",#N/A,TRUE,"GENERAL";"TAB2",#N/A,TRUE,"GENERAL";"TAB3",#N/A,TRUE,"GENERAL";"TAB4",#N/A,TRUE,"GENERAL";"TAB5",#N/A,TRUE,"GENERAL"}</definedName>
    <definedName name="uytu" localSheetId="5" hidden="1">{"TAB1",#N/A,TRUE,"GENERAL";"TAB2",#N/A,TRUE,"GENERAL";"TAB3",#N/A,TRUE,"GENERAL";"TAB4",#N/A,TRUE,"GENERAL";"TAB5",#N/A,TRUE,"GENERAL"}</definedName>
    <definedName name="uytu" hidden="1">{"TAB1",#N/A,TRUE,"GENERAL";"TAB2",#N/A,TRUE,"GENERAL";"TAB3",#N/A,TRUE,"GENERAL";"TAB4",#N/A,TRUE,"GENERAL";"TAB5",#N/A,TRUE,"GENERAL"}</definedName>
    <definedName name="uyur" localSheetId="9" hidden="1">{"via1",#N/A,TRUE,"general";"via2",#N/A,TRUE,"general";"via3",#N/A,TRUE,"general"}</definedName>
    <definedName name="uyur" localSheetId="8" hidden="1">{"via1",#N/A,TRUE,"general";"via2",#N/A,TRUE,"general";"via3",#N/A,TRUE,"general"}</definedName>
    <definedName name="uyur" localSheetId="7" hidden="1">{"via1",#N/A,TRUE,"general";"via2",#N/A,TRUE,"general";"via3",#N/A,TRUE,"general"}</definedName>
    <definedName name="uyur" localSheetId="2" hidden="1">{"via1",#N/A,TRUE,"general";"via2",#N/A,TRUE,"general";"via3",#N/A,TRUE,"general"}</definedName>
    <definedName name="uyur" localSheetId="6" hidden="1">{"via1",#N/A,TRUE,"general";"via2",#N/A,TRUE,"general";"via3",#N/A,TRUE,"general"}</definedName>
    <definedName name="uyur" localSheetId="4" hidden="1">{"via1",#N/A,TRUE,"general";"via2",#N/A,TRUE,"general";"via3",#N/A,TRUE,"general"}</definedName>
    <definedName name="uyur" localSheetId="3" hidden="1">{"via1",#N/A,TRUE,"general";"via2",#N/A,TRUE,"general";"via3",#N/A,TRUE,"general"}</definedName>
    <definedName name="uyur" localSheetId="5" hidden="1">{"via1",#N/A,TRUE,"general";"via2",#N/A,TRUE,"general";"via3",#N/A,TRUE,"general"}</definedName>
    <definedName name="uyur" hidden="1">{"via1",#N/A,TRUE,"general";"via2",#N/A,TRUE,"general";"via3",#N/A,TRUE,"general"}</definedName>
    <definedName name="v" localSheetId="9" hidden="1">{"TAB1",#N/A,TRUE,"GENERAL";"TAB2",#N/A,TRUE,"GENERAL";"TAB3",#N/A,TRUE,"GENERAL";"TAB4",#N/A,TRUE,"GENERAL";"TAB5",#N/A,TRUE,"GENERAL"}</definedName>
    <definedName name="v" localSheetId="8" hidden="1">{"TAB1",#N/A,TRUE,"GENERAL";"TAB2",#N/A,TRUE,"GENERAL";"TAB3",#N/A,TRUE,"GENERAL";"TAB4",#N/A,TRUE,"GENERAL";"TAB5",#N/A,TRUE,"GENERAL"}</definedName>
    <definedName name="v" localSheetId="7" hidden="1">{"TAB1",#N/A,TRUE,"GENERAL";"TAB2",#N/A,TRUE,"GENERAL";"TAB3",#N/A,TRUE,"GENERAL";"TAB4",#N/A,TRUE,"GENERAL";"TAB5",#N/A,TRUE,"GENERAL"}</definedName>
    <definedName name="v" localSheetId="2" hidden="1">{"TAB1",#N/A,TRUE,"GENERAL";"TAB2",#N/A,TRUE,"GENERAL";"TAB3",#N/A,TRUE,"GENERAL";"TAB4",#N/A,TRUE,"GENERAL";"TAB5",#N/A,TRUE,"GENERAL"}</definedName>
    <definedName name="v" localSheetId="6" hidden="1">{"TAB1",#N/A,TRUE,"GENERAL";"TAB2",#N/A,TRUE,"GENERAL";"TAB3",#N/A,TRUE,"GENERAL";"TAB4",#N/A,TRUE,"GENERAL";"TAB5",#N/A,TRUE,"GENERAL"}</definedName>
    <definedName name="v" localSheetId="4" hidden="1">{"TAB1",#N/A,TRUE,"GENERAL";"TAB2",#N/A,TRUE,"GENERAL";"TAB3",#N/A,TRUE,"GENERAL";"TAB4",#N/A,TRUE,"GENERAL";"TAB5",#N/A,TRUE,"GENERAL"}</definedName>
    <definedName name="v" localSheetId="3" hidden="1">{"TAB1",#N/A,TRUE,"GENERAL";"TAB2",#N/A,TRUE,"GENERAL";"TAB3",#N/A,TRUE,"GENERAL";"TAB4",#N/A,TRUE,"GENERAL";"TAB5",#N/A,TRUE,"GENERAL"}</definedName>
    <definedName name="v" localSheetId="5"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localSheetId="9"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5"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9" hidden="1">{"via1",#N/A,TRUE,"general";"via2",#N/A,TRUE,"general";"via3",#N/A,TRUE,"general"}</definedName>
    <definedName name="vdfvuio" localSheetId="8" hidden="1">{"via1",#N/A,TRUE,"general";"via2",#N/A,TRUE,"general";"via3",#N/A,TRUE,"general"}</definedName>
    <definedName name="vdfvuio" localSheetId="7" hidden="1">{"via1",#N/A,TRUE,"general";"via2",#N/A,TRUE,"general";"via3",#N/A,TRUE,"general"}</definedName>
    <definedName name="vdfvuio" localSheetId="2" hidden="1">{"via1",#N/A,TRUE,"general";"via2",#N/A,TRUE,"general";"via3",#N/A,TRUE,"general"}</definedName>
    <definedName name="vdfvuio" localSheetId="6" hidden="1">{"via1",#N/A,TRUE,"general";"via2",#N/A,TRUE,"general";"via3",#N/A,TRUE,"general"}</definedName>
    <definedName name="vdfvuio" localSheetId="4" hidden="1">{"via1",#N/A,TRUE,"general";"via2",#N/A,TRUE,"general";"via3",#N/A,TRUE,"general"}</definedName>
    <definedName name="vdfvuio" localSheetId="3" hidden="1">{"via1",#N/A,TRUE,"general";"via2",#N/A,TRUE,"general";"via3",#N/A,TRUE,"general"}</definedName>
    <definedName name="vdfvuio" localSheetId="5" hidden="1">{"via1",#N/A,TRUE,"general";"via2",#N/A,TRUE,"general";"via3",#N/A,TRUE,"general"}</definedName>
    <definedName name="vdfvuio" hidden="1">{"via1",#N/A,TRUE,"general";"via2",#N/A,TRUE,"general";"via3",#N/A,TRUE,"general"}</definedName>
    <definedName name="vdsvnj" localSheetId="9" hidden="1">{"via1",#N/A,TRUE,"general";"via2",#N/A,TRUE,"general";"via3",#N/A,TRUE,"general"}</definedName>
    <definedName name="vdsvnj" localSheetId="8" hidden="1">{"via1",#N/A,TRUE,"general";"via2",#N/A,TRUE,"general";"via3",#N/A,TRUE,"general"}</definedName>
    <definedName name="vdsvnj" localSheetId="7" hidden="1">{"via1",#N/A,TRUE,"general";"via2",#N/A,TRUE,"general";"via3",#N/A,TRUE,"general"}</definedName>
    <definedName name="vdsvnj" localSheetId="2" hidden="1">{"via1",#N/A,TRUE,"general";"via2",#N/A,TRUE,"general";"via3",#N/A,TRUE,"general"}</definedName>
    <definedName name="vdsvnj" localSheetId="6" hidden="1">{"via1",#N/A,TRUE,"general";"via2",#N/A,TRUE,"general";"via3",#N/A,TRUE,"general"}</definedName>
    <definedName name="vdsvnj" localSheetId="4" hidden="1">{"via1",#N/A,TRUE,"general";"via2",#N/A,TRUE,"general";"via3",#N/A,TRUE,"general"}</definedName>
    <definedName name="vdsvnj" localSheetId="3" hidden="1">{"via1",#N/A,TRUE,"general";"via2",#N/A,TRUE,"general";"via3",#N/A,TRUE,"general"}</definedName>
    <definedName name="vdsvnj" localSheetId="5" hidden="1">{"via1",#N/A,TRUE,"general";"via2",#N/A,TRUE,"general";"via3",#N/A,TRUE,"general"}</definedName>
    <definedName name="vdsvnj" hidden="1">{"via1",#N/A,TRUE,"general";"via2",#N/A,TRUE,"general";"via3",#N/A,TRUE,"general"}</definedName>
    <definedName name="VentaAiu">#REF!</definedName>
    <definedName name="Version4OK" localSheetId="9" hidden="1">{"Datos de las Curvas",#N/A,TRUE,"TABLA-CALCULOS"}</definedName>
    <definedName name="Version4OK" localSheetId="8" hidden="1">{"Datos de las Curvas",#N/A,TRUE,"TABLA-CALCULOS"}</definedName>
    <definedName name="Version4OK" localSheetId="7" hidden="1">{"Datos de las Curvas",#N/A,TRUE,"TABLA-CALCULOS"}</definedName>
    <definedName name="Version4OK" localSheetId="6" hidden="1">{"Datos de las Curvas",#N/A,TRUE,"TABLA-CALCULOS"}</definedName>
    <definedName name="Version4OK" localSheetId="4" hidden="1">{"Datos de las Curvas",#N/A,TRUE,"TABLA-CALCULOS"}</definedName>
    <definedName name="Version4OK" localSheetId="3" hidden="1">{"Datos de las Curvas",#N/A,TRUE,"TABLA-CALCULOS"}</definedName>
    <definedName name="Version4OK" localSheetId="5" hidden="1">{"Datos de las Curvas",#N/A,TRUE,"TABLA-CALCULOS"}</definedName>
    <definedName name="Version4OK" hidden="1">{"Datos de las Curvas",#N/A,TRUE,"TABLA-CALCULOS"}</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9" hidden="1">{"via1",#N/A,TRUE,"general";"via2",#N/A,TRUE,"general";"via3",#N/A,TRUE,"general"}</definedName>
    <definedName name="vfbgnhyt" localSheetId="8" hidden="1">{"via1",#N/A,TRUE,"general";"via2",#N/A,TRUE,"general";"via3",#N/A,TRUE,"general"}</definedName>
    <definedName name="vfbgnhyt" localSheetId="7" hidden="1">{"via1",#N/A,TRUE,"general";"via2",#N/A,TRUE,"general";"via3",#N/A,TRUE,"general"}</definedName>
    <definedName name="vfbgnhyt" localSheetId="2" hidden="1">{"via1",#N/A,TRUE,"general";"via2",#N/A,TRUE,"general";"via3",#N/A,TRUE,"general"}</definedName>
    <definedName name="vfbgnhyt" localSheetId="6" hidden="1">{"via1",#N/A,TRUE,"general";"via2",#N/A,TRUE,"general";"via3",#N/A,TRUE,"general"}</definedName>
    <definedName name="vfbgnhyt" localSheetId="4" hidden="1">{"via1",#N/A,TRUE,"general";"via2",#N/A,TRUE,"general";"via3",#N/A,TRUE,"general"}</definedName>
    <definedName name="vfbgnhyt" localSheetId="3" hidden="1">{"via1",#N/A,TRUE,"general";"via2",#N/A,TRUE,"general";"via3",#N/A,TRUE,"general"}</definedName>
    <definedName name="vfbgnhyt" localSheetId="5" hidden="1">{"via1",#N/A,TRUE,"general";"via2",#N/A,TRUE,"general";"via3",#N/A,TRUE,"general"}</definedName>
    <definedName name="vfbgnhyt" hidden="1">{"via1",#N/A,TRUE,"general";"via2",#N/A,TRUE,"general";"via3",#N/A,TRUE,"general"}</definedName>
    <definedName name="vfh">'[75]7422CW00'!#REF!</definedName>
    <definedName name="VFR">#REF!</definedName>
    <definedName name="vfvdv" localSheetId="9" hidden="1">{"TAB1",#N/A,TRUE,"GENERAL";"TAB2",#N/A,TRUE,"GENERAL";"TAB3",#N/A,TRUE,"GENERAL";"TAB4",#N/A,TRUE,"GENERAL";"TAB5",#N/A,TRUE,"GENERAL"}</definedName>
    <definedName name="vfvdv" localSheetId="8" hidden="1">{"TAB1",#N/A,TRUE,"GENERAL";"TAB2",#N/A,TRUE,"GENERAL";"TAB3",#N/A,TRUE,"GENERAL";"TAB4",#N/A,TRUE,"GENERAL";"TAB5",#N/A,TRUE,"GENERAL"}</definedName>
    <definedName name="vfvdv" localSheetId="7" hidden="1">{"TAB1",#N/A,TRUE,"GENERAL";"TAB2",#N/A,TRUE,"GENERAL";"TAB3",#N/A,TRUE,"GENERAL";"TAB4",#N/A,TRUE,"GENERAL";"TAB5",#N/A,TRUE,"GENERAL"}</definedName>
    <definedName name="vfvdv" localSheetId="2" hidden="1">{"TAB1",#N/A,TRUE,"GENERAL";"TAB2",#N/A,TRUE,"GENERAL";"TAB3",#N/A,TRUE,"GENERAL";"TAB4",#N/A,TRUE,"GENERAL";"TAB5",#N/A,TRUE,"GENERAL"}</definedName>
    <definedName name="vfvdv" localSheetId="6" hidden="1">{"TAB1",#N/A,TRUE,"GENERAL";"TAB2",#N/A,TRUE,"GENERAL";"TAB3",#N/A,TRUE,"GENERAL";"TAB4",#N/A,TRUE,"GENERAL";"TAB5",#N/A,TRUE,"GENERAL"}</definedName>
    <definedName name="vfvdv" localSheetId="4" hidden="1">{"TAB1",#N/A,TRUE,"GENERAL";"TAB2",#N/A,TRUE,"GENERAL";"TAB3",#N/A,TRUE,"GENERAL";"TAB4",#N/A,TRUE,"GENERAL";"TAB5",#N/A,TRUE,"GENERAL"}</definedName>
    <definedName name="vfvdv" localSheetId="3" hidden="1">{"TAB1",#N/A,TRUE,"GENERAL";"TAB2",#N/A,TRUE,"GENERAL";"TAB3",#N/A,TRUE,"GENERAL";"TAB4",#N/A,TRUE,"GENERAL";"TAB5",#N/A,TRUE,"GENERAL"}</definedName>
    <definedName name="vfvdv" localSheetId="5" hidden="1">{"TAB1",#N/A,TRUE,"GENERAL";"TAB2",#N/A,TRUE,"GENERAL";"TAB3",#N/A,TRUE,"GENERAL";"TAB4",#N/A,TRUE,"GENERAL";"TAB5",#N/A,TRUE,"GENERAL"}</definedName>
    <definedName name="vfvdv" hidden="1">{"TAB1",#N/A,TRUE,"GENERAL";"TAB2",#N/A,TRUE,"GENERAL";"TAB3",#N/A,TRUE,"GENERAL";"TAB4",#N/A,TRUE,"GENERAL";"TAB5",#N/A,TRUE,"GENERAL"}</definedName>
    <definedName name="vfvf" localSheetId="9" hidden="1">{"TAB1",#N/A,TRUE,"GENERAL";"TAB2",#N/A,TRUE,"GENERAL";"TAB3",#N/A,TRUE,"GENERAL";"TAB4",#N/A,TRUE,"GENERAL";"TAB5",#N/A,TRUE,"GENERAL"}</definedName>
    <definedName name="vfvf" localSheetId="8" hidden="1">{"TAB1",#N/A,TRUE,"GENERAL";"TAB2",#N/A,TRUE,"GENERAL";"TAB3",#N/A,TRUE,"GENERAL";"TAB4",#N/A,TRUE,"GENERAL";"TAB5",#N/A,TRUE,"GENERAL"}</definedName>
    <definedName name="vfvf" localSheetId="7" hidden="1">{"TAB1",#N/A,TRUE,"GENERAL";"TAB2",#N/A,TRUE,"GENERAL";"TAB3",#N/A,TRUE,"GENERAL";"TAB4",#N/A,TRUE,"GENERAL";"TAB5",#N/A,TRUE,"GENERAL"}</definedName>
    <definedName name="vfvf" localSheetId="2" hidden="1">{"TAB1",#N/A,TRUE,"GENERAL";"TAB2",#N/A,TRUE,"GENERAL";"TAB3",#N/A,TRUE,"GENERAL";"TAB4",#N/A,TRUE,"GENERAL";"TAB5",#N/A,TRUE,"GENERAL"}</definedName>
    <definedName name="vfvf" localSheetId="6" hidden="1">{"TAB1",#N/A,TRUE,"GENERAL";"TAB2",#N/A,TRUE,"GENERAL";"TAB3",#N/A,TRUE,"GENERAL";"TAB4",#N/A,TRUE,"GENERAL";"TAB5",#N/A,TRUE,"GENERAL"}</definedName>
    <definedName name="vfvf" localSheetId="4" hidden="1">{"TAB1",#N/A,TRUE,"GENERAL";"TAB2",#N/A,TRUE,"GENERAL";"TAB3",#N/A,TRUE,"GENERAL";"TAB4",#N/A,TRUE,"GENERAL";"TAB5",#N/A,TRUE,"GENERAL"}</definedName>
    <definedName name="vfvf" localSheetId="3" hidden="1">{"TAB1",#N/A,TRUE,"GENERAL";"TAB2",#N/A,TRUE,"GENERAL";"TAB3",#N/A,TRUE,"GENERAL";"TAB4",#N/A,TRUE,"GENERAL";"TAB5",#N/A,TRUE,"GENERAL"}</definedName>
    <definedName name="vfvf" localSheetId="5"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localSheetId="9" hidden="1">{"via1",#N/A,TRUE,"general";"via2",#N/A,TRUE,"general";"via3",#N/A,TRUE,"general"}</definedName>
    <definedName name="vk" localSheetId="8" hidden="1">{"via1",#N/A,TRUE,"general";"via2",#N/A,TRUE,"general";"via3",#N/A,TRUE,"general"}</definedName>
    <definedName name="vk" localSheetId="7" hidden="1">{"via1",#N/A,TRUE,"general";"via2",#N/A,TRUE,"general";"via3",#N/A,TRUE,"general"}</definedName>
    <definedName name="vk" localSheetId="2" hidden="1">{"via1",#N/A,TRUE,"general";"via2",#N/A,TRUE,"general";"via3",#N/A,TRUE,"general"}</definedName>
    <definedName name="vk" localSheetId="6" hidden="1">{"via1",#N/A,TRUE,"general";"via2",#N/A,TRUE,"general";"via3",#N/A,TRUE,"general"}</definedName>
    <definedName name="vk" localSheetId="4" hidden="1">{"via1",#N/A,TRUE,"general";"via2",#N/A,TRUE,"general";"via3",#N/A,TRUE,"general"}</definedName>
    <definedName name="vk" localSheetId="3" hidden="1">{"via1",#N/A,TRUE,"general";"via2",#N/A,TRUE,"general";"via3",#N/A,TRUE,"general"}</definedName>
    <definedName name="vk" localSheetId="5" hidden="1">{"via1",#N/A,TRUE,"general";"via2",#N/A,TRUE,"general";"via3",#N/A,TRUE,"general"}</definedName>
    <definedName name="vk" hidden="1">{"via1",#N/A,TRUE,"general";"via2",#N/A,TRUE,"general";"via3",#N/A,TRUE,"general"}</definedName>
    <definedName name="vnbvxb" localSheetId="9" hidden="1">{"via1",#N/A,TRUE,"general";"via2",#N/A,TRUE,"general";"via3",#N/A,TRUE,"general"}</definedName>
    <definedName name="vnbvxb" localSheetId="8" hidden="1">{"via1",#N/A,TRUE,"general";"via2",#N/A,TRUE,"general";"via3",#N/A,TRUE,"general"}</definedName>
    <definedName name="vnbvxb" localSheetId="7" hidden="1">{"via1",#N/A,TRUE,"general";"via2",#N/A,TRUE,"general";"via3",#N/A,TRUE,"general"}</definedName>
    <definedName name="vnbvxb" localSheetId="2" hidden="1">{"via1",#N/A,TRUE,"general";"via2",#N/A,TRUE,"general";"via3",#N/A,TRUE,"general"}</definedName>
    <definedName name="vnbvxb" localSheetId="6" hidden="1">{"via1",#N/A,TRUE,"general";"via2",#N/A,TRUE,"general";"via3",#N/A,TRUE,"general"}</definedName>
    <definedName name="vnbvxb" localSheetId="4" hidden="1">{"via1",#N/A,TRUE,"general";"via2",#N/A,TRUE,"general";"via3",#N/A,TRUE,"general"}</definedName>
    <definedName name="vnbvxb" localSheetId="3" hidden="1">{"via1",#N/A,TRUE,"general";"via2",#N/A,TRUE,"general";"via3",#N/A,TRUE,"general"}</definedName>
    <definedName name="vnbvxb" localSheetId="5" hidden="1">{"via1",#N/A,TRUE,"general";"via2",#N/A,TRUE,"general";"via3",#N/A,TRUE,"general"}</definedName>
    <definedName name="vnbvxb" hidden="1">{"via1",#N/A,TRUE,"general";"via2",#N/A,TRUE,"general";"via3",#N/A,TRUE,"general"}</definedName>
    <definedName name="VNVBN" localSheetId="9" hidden="1">{"TAB1",#N/A,TRUE,"GENERAL";"TAB2",#N/A,TRUE,"GENERAL";"TAB3",#N/A,TRUE,"GENERAL";"TAB4",#N/A,TRUE,"GENERAL";"TAB5",#N/A,TRUE,"GENERAL"}</definedName>
    <definedName name="VNVBN" localSheetId="8" hidden="1">{"TAB1",#N/A,TRUE,"GENERAL";"TAB2",#N/A,TRUE,"GENERAL";"TAB3",#N/A,TRUE,"GENERAL";"TAB4",#N/A,TRUE,"GENERAL";"TAB5",#N/A,TRUE,"GENERAL"}</definedName>
    <definedName name="VNVBN" localSheetId="7" hidden="1">{"TAB1",#N/A,TRUE,"GENERAL";"TAB2",#N/A,TRUE,"GENERAL";"TAB3",#N/A,TRUE,"GENERAL";"TAB4",#N/A,TRUE,"GENERAL";"TAB5",#N/A,TRUE,"GENERAL"}</definedName>
    <definedName name="VNVBN" localSheetId="2" hidden="1">{"TAB1",#N/A,TRUE,"GENERAL";"TAB2",#N/A,TRUE,"GENERAL";"TAB3",#N/A,TRUE,"GENERAL";"TAB4",#N/A,TRUE,"GENERAL";"TAB5",#N/A,TRUE,"GENERAL"}</definedName>
    <definedName name="VNVBN" localSheetId="6" hidden="1">{"TAB1",#N/A,TRUE,"GENERAL";"TAB2",#N/A,TRUE,"GENERAL";"TAB3",#N/A,TRUE,"GENERAL";"TAB4",#N/A,TRUE,"GENERAL";"TAB5",#N/A,TRUE,"GENERAL"}</definedName>
    <definedName name="VNVBN" localSheetId="4" hidden="1">{"TAB1",#N/A,TRUE,"GENERAL";"TAB2",#N/A,TRUE,"GENERAL";"TAB3",#N/A,TRUE,"GENERAL";"TAB4",#N/A,TRUE,"GENERAL";"TAB5",#N/A,TRUE,"GENERAL"}</definedName>
    <definedName name="VNVBN" localSheetId="3" hidden="1">{"TAB1",#N/A,TRUE,"GENERAL";"TAB2",#N/A,TRUE,"GENERAL";"TAB3",#N/A,TRUE,"GENERAL";"TAB4",#N/A,TRUE,"GENERAL";"TAB5",#N/A,TRUE,"GENERAL"}</definedName>
    <definedName name="VNVBN" localSheetId="5"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9" hidden="1">{"via1",#N/A,TRUE,"general";"via2",#N/A,TRUE,"general";"via3",#N/A,TRUE,"general"}</definedName>
    <definedName name="vsdfj" localSheetId="8" hidden="1">{"via1",#N/A,TRUE,"general";"via2",#N/A,TRUE,"general";"via3",#N/A,TRUE,"general"}</definedName>
    <definedName name="vsdfj" localSheetId="7" hidden="1">{"via1",#N/A,TRUE,"general";"via2",#N/A,TRUE,"general";"via3",#N/A,TRUE,"general"}</definedName>
    <definedName name="vsdfj" localSheetId="2" hidden="1">{"via1",#N/A,TRUE,"general";"via2",#N/A,TRUE,"general";"via3",#N/A,TRUE,"general"}</definedName>
    <definedName name="vsdfj" localSheetId="6" hidden="1">{"via1",#N/A,TRUE,"general";"via2",#N/A,TRUE,"general";"via3",#N/A,TRUE,"general"}</definedName>
    <definedName name="vsdfj" localSheetId="4" hidden="1">{"via1",#N/A,TRUE,"general";"via2",#N/A,TRUE,"general";"via3",#N/A,TRUE,"general"}</definedName>
    <definedName name="vsdfj" localSheetId="3" hidden="1">{"via1",#N/A,TRUE,"general";"via2",#N/A,TRUE,"general";"via3",#N/A,TRUE,"general"}</definedName>
    <definedName name="vsdfj" localSheetId="5"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9" hidden="1">{"via1",#N/A,TRUE,"general";"via2",#N/A,TRUE,"general";"via3",#N/A,TRUE,"general"}</definedName>
    <definedName name="vt" localSheetId="8" hidden="1">{"via1",#N/A,TRUE,"general";"via2",#N/A,TRUE,"general";"via3",#N/A,TRUE,"general"}</definedName>
    <definedName name="vt" localSheetId="7" hidden="1">{"via1",#N/A,TRUE,"general";"via2",#N/A,TRUE,"general";"via3",#N/A,TRUE,"general"}</definedName>
    <definedName name="vt" localSheetId="2" hidden="1">{"via1",#N/A,TRUE,"general";"via2",#N/A,TRUE,"general";"via3",#N/A,TRUE,"general"}</definedName>
    <definedName name="vt" localSheetId="6" hidden="1">{"via1",#N/A,TRUE,"general";"via2",#N/A,TRUE,"general";"via3",#N/A,TRUE,"general"}</definedName>
    <definedName name="vt" localSheetId="4" hidden="1">{"via1",#N/A,TRUE,"general";"via2",#N/A,TRUE,"general";"via3",#N/A,TRUE,"general"}</definedName>
    <definedName name="vt" localSheetId="3" hidden="1">{"via1",#N/A,TRUE,"general";"via2",#N/A,TRUE,"general";"via3",#N/A,TRUE,"general"}</definedName>
    <definedName name="vt" localSheetId="5" hidden="1">{"via1",#N/A,TRUE,"general";"via2",#N/A,TRUE,"general";"via3",#N/A,TRUE,"general"}</definedName>
    <definedName name="vt" hidden="1">{"via1",#N/A,TRUE,"general";"via2",#N/A,TRUE,"general";"via3",#N/A,TRUE,"general"}</definedName>
    <definedName name="vutil">#REF!</definedName>
    <definedName name="vvcxv" localSheetId="9" hidden="1">{"TAB1",#N/A,TRUE,"GENERAL";"TAB2",#N/A,TRUE,"GENERAL";"TAB3",#N/A,TRUE,"GENERAL";"TAB4",#N/A,TRUE,"GENERAL";"TAB5",#N/A,TRUE,"GENERAL"}</definedName>
    <definedName name="vvcxv" localSheetId="8" hidden="1">{"TAB1",#N/A,TRUE,"GENERAL";"TAB2",#N/A,TRUE,"GENERAL";"TAB3",#N/A,TRUE,"GENERAL";"TAB4",#N/A,TRUE,"GENERAL";"TAB5",#N/A,TRUE,"GENERAL"}</definedName>
    <definedName name="vvcxv" localSheetId="7" hidden="1">{"TAB1",#N/A,TRUE,"GENERAL";"TAB2",#N/A,TRUE,"GENERAL";"TAB3",#N/A,TRUE,"GENERAL";"TAB4",#N/A,TRUE,"GENERAL";"TAB5",#N/A,TRUE,"GENERAL"}</definedName>
    <definedName name="vvcxv" localSheetId="2" hidden="1">{"TAB1",#N/A,TRUE,"GENERAL";"TAB2",#N/A,TRUE,"GENERAL";"TAB3",#N/A,TRUE,"GENERAL";"TAB4",#N/A,TRUE,"GENERAL";"TAB5",#N/A,TRUE,"GENERAL"}</definedName>
    <definedName name="vvcxv" localSheetId="6" hidden="1">{"TAB1",#N/A,TRUE,"GENERAL";"TAB2",#N/A,TRUE,"GENERAL";"TAB3",#N/A,TRUE,"GENERAL";"TAB4",#N/A,TRUE,"GENERAL";"TAB5",#N/A,TRUE,"GENERAL"}</definedName>
    <definedName name="vvcxv" localSheetId="4" hidden="1">{"TAB1",#N/A,TRUE,"GENERAL";"TAB2",#N/A,TRUE,"GENERAL";"TAB3",#N/A,TRUE,"GENERAL";"TAB4",#N/A,TRUE,"GENERAL";"TAB5",#N/A,TRUE,"GENERAL"}</definedName>
    <definedName name="vvcxv" localSheetId="3" hidden="1">{"TAB1",#N/A,TRUE,"GENERAL";"TAB2",#N/A,TRUE,"GENERAL";"TAB3",#N/A,TRUE,"GENERAL";"TAB4",#N/A,TRUE,"GENERAL";"TAB5",#N/A,TRUE,"GENERAL"}</definedName>
    <definedName name="vvcxv" localSheetId="5"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9" hidden="1">{"via1",#N/A,TRUE,"general";"via2",#N/A,TRUE,"general";"via3",#N/A,TRUE,"general"}</definedName>
    <definedName name="vvvvt" localSheetId="8" hidden="1">{"via1",#N/A,TRUE,"general";"via2",#N/A,TRUE,"general";"via3",#N/A,TRUE,"general"}</definedName>
    <definedName name="vvvvt" localSheetId="7" hidden="1">{"via1",#N/A,TRUE,"general";"via2",#N/A,TRUE,"general";"via3",#N/A,TRUE,"general"}</definedName>
    <definedName name="vvvvt" localSheetId="2" hidden="1">{"via1",#N/A,TRUE,"general";"via2",#N/A,TRUE,"general";"via3",#N/A,TRUE,"general"}</definedName>
    <definedName name="vvvvt" localSheetId="6" hidden="1">{"via1",#N/A,TRUE,"general";"via2",#N/A,TRUE,"general";"via3",#N/A,TRUE,"general"}</definedName>
    <definedName name="vvvvt" localSheetId="4" hidden="1">{"via1",#N/A,TRUE,"general";"via2",#N/A,TRUE,"general";"via3",#N/A,TRUE,"general"}</definedName>
    <definedName name="vvvvt" localSheetId="3" hidden="1">{"via1",#N/A,TRUE,"general";"via2",#N/A,TRUE,"general";"via3",#N/A,TRUE,"general"}</definedName>
    <definedName name="vvvvt" localSheetId="5" hidden="1">{"via1",#N/A,TRUE,"general";"via2",#N/A,TRUE,"general";"via3",#N/A,TRUE,"general"}</definedName>
    <definedName name="vvvvt" hidden="1">{"via1",#N/A,TRUE,"general";"via2",#N/A,TRUE,"general";"via3",#N/A,TRUE,"general"}</definedName>
    <definedName name="vvvvvvf" localSheetId="9" hidden="1">{"via1",#N/A,TRUE,"general";"via2",#N/A,TRUE,"general";"via3",#N/A,TRUE,"general"}</definedName>
    <definedName name="vvvvvvf" localSheetId="8" hidden="1">{"via1",#N/A,TRUE,"general";"via2",#N/A,TRUE,"general";"via3",#N/A,TRUE,"general"}</definedName>
    <definedName name="vvvvvvf" localSheetId="7" hidden="1">{"via1",#N/A,TRUE,"general";"via2",#N/A,TRUE,"general";"via3",#N/A,TRUE,"general"}</definedName>
    <definedName name="vvvvvvf" localSheetId="2" hidden="1">{"via1",#N/A,TRUE,"general";"via2",#N/A,TRUE,"general";"via3",#N/A,TRUE,"general"}</definedName>
    <definedName name="vvvvvvf" localSheetId="6" hidden="1">{"via1",#N/A,TRUE,"general";"via2",#N/A,TRUE,"general";"via3",#N/A,TRUE,"general"}</definedName>
    <definedName name="vvvvvvf" localSheetId="4" hidden="1">{"via1",#N/A,TRUE,"general";"via2",#N/A,TRUE,"general";"via3",#N/A,TRUE,"general"}</definedName>
    <definedName name="vvvvvvf" localSheetId="3" hidden="1">{"via1",#N/A,TRUE,"general";"via2",#N/A,TRUE,"general";"via3",#N/A,TRUE,"general"}</definedName>
    <definedName name="vvvvvvf" localSheetId="5" hidden="1">{"via1",#N/A,TRUE,"general";"via2",#N/A,TRUE,"general";"via3",#N/A,TRUE,"general"}</definedName>
    <definedName name="vvvvvvf" hidden="1">{"via1",#N/A,TRUE,"general";"via2",#N/A,TRUE,"general";"via3",#N/A,TRUE,"general"}</definedName>
    <definedName name="vy" localSheetId="9" hidden="1">{"TAB1",#N/A,TRUE,"GENERAL";"TAB2",#N/A,TRUE,"GENERAL";"TAB3",#N/A,TRUE,"GENERAL";"TAB4",#N/A,TRUE,"GENERAL";"TAB5",#N/A,TRUE,"GENERAL"}</definedName>
    <definedName name="vy" localSheetId="8" hidden="1">{"TAB1",#N/A,TRUE,"GENERAL";"TAB2",#N/A,TRUE,"GENERAL";"TAB3",#N/A,TRUE,"GENERAL";"TAB4",#N/A,TRUE,"GENERAL";"TAB5",#N/A,TRUE,"GENERAL"}</definedName>
    <definedName name="vy" localSheetId="7" hidden="1">{"TAB1",#N/A,TRUE,"GENERAL";"TAB2",#N/A,TRUE,"GENERAL";"TAB3",#N/A,TRUE,"GENERAL";"TAB4",#N/A,TRUE,"GENERAL";"TAB5",#N/A,TRUE,"GENERAL"}</definedName>
    <definedName name="vy" localSheetId="2" hidden="1">{"TAB1",#N/A,TRUE,"GENERAL";"TAB2",#N/A,TRUE,"GENERAL";"TAB3",#N/A,TRUE,"GENERAL";"TAB4",#N/A,TRUE,"GENERAL";"TAB5",#N/A,TRUE,"GENERAL"}</definedName>
    <definedName name="vy" localSheetId="6" hidden="1">{"TAB1",#N/A,TRUE,"GENERAL";"TAB2",#N/A,TRUE,"GENERAL";"TAB3",#N/A,TRUE,"GENERAL";"TAB4",#N/A,TRUE,"GENERAL";"TAB5",#N/A,TRUE,"GENERAL"}</definedName>
    <definedName name="vy" localSheetId="4" hidden="1">{"TAB1",#N/A,TRUE,"GENERAL";"TAB2",#N/A,TRUE,"GENERAL";"TAB3",#N/A,TRUE,"GENERAL";"TAB4",#N/A,TRUE,"GENERAL";"TAB5",#N/A,TRUE,"GENERAL"}</definedName>
    <definedName name="vy" localSheetId="3" hidden="1">{"TAB1",#N/A,TRUE,"GENERAL";"TAB2",#N/A,TRUE,"GENERAL";"TAB3",#N/A,TRUE,"GENERAL";"TAB4",#N/A,TRUE,"GENERAL";"TAB5",#N/A,TRUE,"GENERAL"}</definedName>
    <definedName name="vy" localSheetId="5" hidden="1">{"TAB1",#N/A,TRUE,"GENERAL";"TAB2",#N/A,TRUE,"GENERAL";"TAB3",#N/A,TRUE,"GENERAL";"TAB4",#N/A,TRUE,"GENERAL";"TAB5",#N/A,TRUE,"GENERAL"}</definedName>
    <definedName name="vy" hidden="1">{"TAB1",#N/A,TRUE,"GENERAL";"TAB2",#N/A,TRUE,"GENERAL";"TAB3",#N/A,TRUE,"GENERAL";"TAB4",#N/A,TRUE,"GENERAL";"TAB5",#N/A,TRUE,"GENERAL"}</definedName>
    <definedName name="w2w2w" localSheetId="9" hidden="1">{"via1",#N/A,TRUE,"general";"via2",#N/A,TRUE,"general";"via3",#N/A,TRUE,"general"}</definedName>
    <definedName name="w2w2w" localSheetId="8" hidden="1">{"via1",#N/A,TRUE,"general";"via2",#N/A,TRUE,"general";"via3",#N/A,TRUE,"general"}</definedName>
    <definedName name="w2w2w" localSheetId="7" hidden="1">{"via1",#N/A,TRUE,"general";"via2",#N/A,TRUE,"general";"via3",#N/A,TRUE,"general"}</definedName>
    <definedName name="w2w2w" localSheetId="2" hidden="1">{"via1",#N/A,TRUE,"general";"via2",#N/A,TRUE,"general";"via3",#N/A,TRUE,"general"}</definedName>
    <definedName name="w2w2w" localSheetId="6" hidden="1">{"via1",#N/A,TRUE,"general";"via2",#N/A,TRUE,"general";"via3",#N/A,TRUE,"general"}</definedName>
    <definedName name="w2w2w" localSheetId="4" hidden="1">{"via1",#N/A,TRUE,"general";"via2",#N/A,TRUE,"general";"via3",#N/A,TRUE,"general"}</definedName>
    <definedName name="w2w2w" localSheetId="3" hidden="1">{"via1",#N/A,TRUE,"general";"via2",#N/A,TRUE,"general";"via3",#N/A,TRUE,"general"}</definedName>
    <definedName name="w2w2w" localSheetId="5"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localSheetId="9" hidden="1">{#N/A,#N/A,FALSE,"orthoflow";#N/A,#N/A,FALSE,"Miscelaneos";#N/A,#N/A,FALSE,"Instrumentacio";#N/A,#N/A,FALSE,"Electrico";#N/A,#N/A,FALSE,"Valv. Seguridad"}</definedName>
    <definedName name="WDD" localSheetId="8" hidden="1">{#N/A,#N/A,FALSE,"orthoflow";#N/A,#N/A,FALSE,"Miscelaneos";#N/A,#N/A,FALSE,"Instrumentacio";#N/A,#N/A,FALSE,"Electrico";#N/A,#N/A,FALSE,"Valv. Seguridad"}</definedName>
    <definedName name="WDD" localSheetId="7" hidden="1">{#N/A,#N/A,FALSE,"orthoflow";#N/A,#N/A,FALSE,"Miscelaneos";#N/A,#N/A,FALSE,"Instrumentacio";#N/A,#N/A,FALSE,"Electrico";#N/A,#N/A,FALSE,"Valv. Seguridad"}</definedName>
    <definedName name="WDD" localSheetId="2" hidden="1">{#N/A,#N/A,FALSE,"orthoflow";#N/A,#N/A,FALSE,"Miscelaneos";#N/A,#N/A,FALSE,"Instrumentacio";#N/A,#N/A,FALSE,"Electrico";#N/A,#N/A,FALSE,"Valv. Seguridad"}</definedName>
    <definedName name="WDD" localSheetId="6"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localSheetId="3" hidden="1">{#N/A,#N/A,FALSE,"orthoflow";#N/A,#N/A,FALSE,"Miscelaneos";#N/A,#N/A,FALSE,"Instrumentacio";#N/A,#N/A,FALSE,"Electrico";#N/A,#N/A,FALSE,"Valv. Seguridad"}</definedName>
    <definedName name="WDD" localSheetId="5"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'[38]Res-Accide-10'!#REF!</definedName>
    <definedName name="wedw">#REF!</definedName>
    <definedName name="WEFWE">'[38]Res-Accide-10'!#REF!</definedName>
    <definedName name="WER">'[38]Res-Accide-10'!$S$2:$S$7</definedName>
    <definedName name="werew" localSheetId="9" hidden="1">{"TAB1",#N/A,TRUE,"GENERAL";"TAB2",#N/A,TRUE,"GENERAL";"TAB3",#N/A,TRUE,"GENERAL";"TAB4",#N/A,TRUE,"GENERAL";"TAB5",#N/A,TRUE,"GENERAL"}</definedName>
    <definedName name="werew" localSheetId="8" hidden="1">{"TAB1",#N/A,TRUE,"GENERAL";"TAB2",#N/A,TRUE,"GENERAL";"TAB3",#N/A,TRUE,"GENERAL";"TAB4",#N/A,TRUE,"GENERAL";"TAB5",#N/A,TRUE,"GENERAL"}</definedName>
    <definedName name="werew" localSheetId="7" hidden="1">{"TAB1",#N/A,TRUE,"GENERAL";"TAB2",#N/A,TRUE,"GENERAL";"TAB3",#N/A,TRUE,"GENERAL";"TAB4",#N/A,TRUE,"GENERAL";"TAB5",#N/A,TRUE,"GENERAL"}</definedName>
    <definedName name="werew" localSheetId="2" hidden="1">{"TAB1",#N/A,TRUE,"GENERAL";"TAB2",#N/A,TRUE,"GENERAL";"TAB3",#N/A,TRUE,"GENERAL";"TAB4",#N/A,TRUE,"GENERAL";"TAB5",#N/A,TRUE,"GENERAL"}</definedName>
    <definedName name="werew" localSheetId="6" hidden="1">{"TAB1",#N/A,TRUE,"GENERAL";"TAB2",#N/A,TRUE,"GENERAL";"TAB3",#N/A,TRUE,"GENERAL";"TAB4",#N/A,TRUE,"GENERAL";"TAB5",#N/A,TRUE,"GENERAL"}</definedName>
    <definedName name="werew" localSheetId="4" hidden="1">{"TAB1",#N/A,TRUE,"GENERAL";"TAB2",#N/A,TRUE,"GENERAL";"TAB3",#N/A,TRUE,"GENERAL";"TAB4",#N/A,TRUE,"GENERAL";"TAB5",#N/A,TRUE,"GENERAL"}</definedName>
    <definedName name="werew" localSheetId="3" hidden="1">{"TAB1",#N/A,TRUE,"GENERAL";"TAB2",#N/A,TRUE,"GENERAL";"TAB3",#N/A,TRUE,"GENERAL";"TAB4",#N/A,TRUE,"GENERAL";"TAB5",#N/A,TRUE,"GENERAL"}</definedName>
    <definedName name="werew" localSheetId="5" hidden="1">{"TAB1",#N/A,TRUE,"GENERAL";"TAB2",#N/A,TRUE,"GENERAL";"TAB3",#N/A,TRUE,"GENERAL";"TAB4",#N/A,TRUE,"GENERAL";"TAB5",#N/A,TRUE,"GENERAL"}</definedName>
    <definedName name="werew" hidden="1">{"TAB1",#N/A,TRUE,"GENERAL";"TAB2",#N/A,TRUE,"GENERAL";"TAB3",#N/A,TRUE,"GENERAL";"TAB4",#N/A,TRUE,"GENERAL";"TAB5",#N/A,TRUE,"GENERAL"}</definedName>
    <definedName name="WEREWR" localSheetId="9" hidden="1">{"via1",#N/A,TRUE,"general";"via2",#N/A,TRUE,"general";"via3",#N/A,TRUE,"general"}</definedName>
    <definedName name="WEREWR" localSheetId="8" hidden="1">{"via1",#N/A,TRUE,"general";"via2",#N/A,TRUE,"general";"via3",#N/A,TRUE,"general"}</definedName>
    <definedName name="WEREWR" localSheetId="7" hidden="1">{"via1",#N/A,TRUE,"general";"via2",#N/A,TRUE,"general";"via3",#N/A,TRUE,"general"}</definedName>
    <definedName name="WEREWR" localSheetId="2" hidden="1">{"via1",#N/A,TRUE,"general";"via2",#N/A,TRUE,"general";"via3",#N/A,TRUE,"general"}</definedName>
    <definedName name="WEREWR" localSheetId="6" hidden="1">{"via1",#N/A,TRUE,"general";"via2",#N/A,TRUE,"general";"via3",#N/A,TRUE,"general"}</definedName>
    <definedName name="WEREWR" localSheetId="4" hidden="1">{"via1",#N/A,TRUE,"general";"via2",#N/A,TRUE,"general";"via3",#N/A,TRUE,"general"}</definedName>
    <definedName name="WEREWR" localSheetId="3" hidden="1">{"via1",#N/A,TRUE,"general";"via2",#N/A,TRUE,"general";"via3",#N/A,TRUE,"general"}</definedName>
    <definedName name="WEREWR" localSheetId="5" hidden="1">{"via1",#N/A,TRUE,"general";"via2",#N/A,TRUE,"general";"via3",#N/A,TRUE,"general"}</definedName>
    <definedName name="WEREWR" hidden="1">{"via1",#N/A,TRUE,"general";"via2",#N/A,TRUE,"general";"via3",#N/A,TRUE,"general"}</definedName>
    <definedName name="werfdsf" localSheetId="9"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5" hidden="1">{"TAB1",#N/A,TRUE,"GENERAL";"TAB2",#N/A,TRUE,"GENERAL";"TAB3",#N/A,TRUE,"GENERAL";"TAB4",#N/A,TRUE,"GENERAL";"TAB5",#N/A,TRUE,"GENERAL"}</definedName>
    <definedName name="werfdsf" hidden="1">{"TAB1",#N/A,TRUE,"GENERAL";"TAB2",#N/A,TRUE,"GENERAL";"TAB3",#N/A,TRUE,"GENERAL";"TAB4",#N/A,TRUE,"GENERAL";"TAB5",#N/A,TRUE,"GENERAL"}</definedName>
    <definedName name="werh" localSheetId="9" hidden="1">{"via1",#N/A,TRUE,"general";"via2",#N/A,TRUE,"general";"via3",#N/A,TRUE,"general"}</definedName>
    <definedName name="werh" localSheetId="8" hidden="1">{"via1",#N/A,TRUE,"general";"via2",#N/A,TRUE,"general";"via3",#N/A,TRUE,"general"}</definedName>
    <definedName name="werh" localSheetId="7" hidden="1">{"via1",#N/A,TRUE,"general";"via2",#N/A,TRUE,"general";"via3",#N/A,TRUE,"general"}</definedName>
    <definedName name="werh" localSheetId="2" hidden="1">{"via1",#N/A,TRUE,"general";"via2",#N/A,TRUE,"general";"via3",#N/A,TRUE,"general"}</definedName>
    <definedName name="werh" localSheetId="6" hidden="1">{"via1",#N/A,TRUE,"general";"via2",#N/A,TRUE,"general";"via3",#N/A,TRUE,"general"}</definedName>
    <definedName name="werh" localSheetId="4" hidden="1">{"via1",#N/A,TRUE,"general";"via2",#N/A,TRUE,"general";"via3",#N/A,TRUE,"general"}</definedName>
    <definedName name="werh" localSheetId="3" hidden="1">{"via1",#N/A,TRUE,"general";"via2",#N/A,TRUE,"general";"via3",#N/A,TRUE,"general"}</definedName>
    <definedName name="werh" localSheetId="5" hidden="1">{"via1",#N/A,TRUE,"general";"via2",#N/A,TRUE,"general";"via3",#N/A,TRUE,"general"}</definedName>
    <definedName name="werh" hidden="1">{"via1",#N/A,TRUE,"general";"via2",#N/A,TRUE,"general";"via3",#N/A,TRUE,"general"}</definedName>
    <definedName name="wersfdfrguyo" localSheetId="9" hidden="1">{"via1",#N/A,TRUE,"general";"via2",#N/A,TRUE,"general";"via3",#N/A,TRUE,"general"}</definedName>
    <definedName name="wersfdfrguyo" localSheetId="8" hidden="1">{"via1",#N/A,TRUE,"general";"via2",#N/A,TRUE,"general";"via3",#N/A,TRUE,"general"}</definedName>
    <definedName name="wersfdfrguyo" localSheetId="7" hidden="1">{"via1",#N/A,TRUE,"general";"via2",#N/A,TRUE,"general";"via3",#N/A,TRUE,"general"}</definedName>
    <definedName name="wersfdfrguyo" localSheetId="2" hidden="1">{"via1",#N/A,TRUE,"general";"via2",#N/A,TRUE,"general";"via3",#N/A,TRUE,"general"}</definedName>
    <definedName name="wersfdfrguyo" localSheetId="6" hidden="1">{"via1",#N/A,TRUE,"general";"via2",#N/A,TRUE,"general";"via3",#N/A,TRUE,"general"}</definedName>
    <definedName name="wersfdfrguyo" localSheetId="4" hidden="1">{"via1",#N/A,TRUE,"general";"via2",#N/A,TRUE,"general";"via3",#N/A,TRUE,"general"}</definedName>
    <definedName name="wersfdfrguyo" localSheetId="3" hidden="1">{"via1",#N/A,TRUE,"general";"via2",#N/A,TRUE,"general";"via3",#N/A,TRUE,"general"}</definedName>
    <definedName name="wersfdfrguyo" localSheetId="5" hidden="1">{"via1",#N/A,TRUE,"general";"via2",#N/A,TRUE,"general";"via3",#N/A,TRUE,"general"}</definedName>
    <definedName name="wersfdfrguyo" hidden="1">{"via1",#N/A,TRUE,"general";"via2",#N/A,TRUE,"general";"via3",#N/A,TRUE,"general"}</definedName>
    <definedName name="werwr" localSheetId="9" hidden="1">{"via1",#N/A,TRUE,"general";"via2",#N/A,TRUE,"general";"via3",#N/A,TRUE,"general"}</definedName>
    <definedName name="werwr" localSheetId="8" hidden="1">{"via1",#N/A,TRUE,"general";"via2",#N/A,TRUE,"general";"via3",#N/A,TRUE,"general"}</definedName>
    <definedName name="werwr" localSheetId="7" hidden="1">{"via1",#N/A,TRUE,"general";"via2",#N/A,TRUE,"general";"via3",#N/A,TRUE,"general"}</definedName>
    <definedName name="werwr" localSheetId="2" hidden="1">{"via1",#N/A,TRUE,"general";"via2",#N/A,TRUE,"general";"via3",#N/A,TRUE,"general"}</definedName>
    <definedName name="werwr" localSheetId="6" hidden="1">{"via1",#N/A,TRUE,"general";"via2",#N/A,TRUE,"general";"via3",#N/A,TRUE,"general"}</definedName>
    <definedName name="werwr" localSheetId="4" hidden="1">{"via1",#N/A,TRUE,"general";"via2",#N/A,TRUE,"general";"via3",#N/A,TRUE,"general"}</definedName>
    <definedName name="werwr" localSheetId="3" hidden="1">{"via1",#N/A,TRUE,"general";"via2",#N/A,TRUE,"general";"via3",#N/A,TRUE,"general"}</definedName>
    <definedName name="werwr" localSheetId="5" hidden="1">{"via1",#N/A,TRUE,"general";"via2",#N/A,TRUE,"general";"via3",#N/A,TRUE,"general"}</definedName>
    <definedName name="werwr" hidden="1">{"via1",#N/A,TRUE,"general";"via2",#N/A,TRUE,"general";"via3",#N/A,TRUE,"general"}</definedName>
    <definedName name="WERWVN" localSheetId="9"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5" hidden="1">{"TAB1",#N/A,TRUE,"GENERAL";"TAB2",#N/A,TRUE,"GENERAL";"TAB3",#N/A,TRUE,"GENERAL";"TAB4",#N/A,TRUE,"GENERAL";"TAB5",#N/A,TRUE,"GENERAL"}</definedName>
    <definedName name="WERWVN" hidden="1">{"TAB1",#N/A,TRUE,"GENERAL";"TAB2",#N/A,TRUE,"GENERAL";"TAB3",#N/A,TRUE,"GENERAL";"TAB4",#N/A,TRUE,"GENERAL";"TAB5",#N/A,TRUE,"GENERAL"}</definedName>
    <definedName name="wetrew" localSheetId="9" hidden="1">{"via1",#N/A,TRUE,"general";"via2",#N/A,TRUE,"general";"via3",#N/A,TRUE,"general"}</definedName>
    <definedName name="wetrew" localSheetId="8" hidden="1">{"via1",#N/A,TRUE,"general";"via2",#N/A,TRUE,"general";"via3",#N/A,TRUE,"general"}</definedName>
    <definedName name="wetrew" localSheetId="7" hidden="1">{"via1",#N/A,TRUE,"general";"via2",#N/A,TRUE,"general";"via3",#N/A,TRUE,"general"}</definedName>
    <definedName name="wetrew" localSheetId="2" hidden="1">{"via1",#N/A,TRUE,"general";"via2",#N/A,TRUE,"general";"via3",#N/A,TRUE,"general"}</definedName>
    <definedName name="wetrew" localSheetId="6" hidden="1">{"via1",#N/A,TRUE,"general";"via2",#N/A,TRUE,"general";"via3",#N/A,TRUE,"general"}</definedName>
    <definedName name="wetrew" localSheetId="4" hidden="1">{"via1",#N/A,TRUE,"general";"via2",#N/A,TRUE,"general";"via3",#N/A,TRUE,"general"}</definedName>
    <definedName name="wetrew" localSheetId="3" hidden="1">{"via1",#N/A,TRUE,"general";"via2",#N/A,TRUE,"general";"via3",#N/A,TRUE,"general"}</definedName>
    <definedName name="wetrew" localSheetId="5" hidden="1">{"via1",#N/A,TRUE,"general";"via2",#N/A,TRUE,"general";"via3",#N/A,TRUE,"general"}</definedName>
    <definedName name="wetrew" hidden="1">{"via1",#N/A,TRUE,"general";"via2",#N/A,TRUE,"general";"via3",#N/A,TRUE,"general"}</definedName>
    <definedName name="wettt" localSheetId="9" hidden="1">{"via1",#N/A,TRUE,"general";"via2",#N/A,TRUE,"general";"via3",#N/A,TRUE,"general"}</definedName>
    <definedName name="wettt" localSheetId="8" hidden="1">{"via1",#N/A,TRUE,"general";"via2",#N/A,TRUE,"general";"via3",#N/A,TRUE,"general"}</definedName>
    <definedName name="wettt" localSheetId="7" hidden="1">{"via1",#N/A,TRUE,"general";"via2",#N/A,TRUE,"general";"via3",#N/A,TRUE,"general"}</definedName>
    <definedName name="wettt" localSheetId="2" hidden="1">{"via1",#N/A,TRUE,"general";"via2",#N/A,TRUE,"general";"via3",#N/A,TRUE,"general"}</definedName>
    <definedName name="wettt" localSheetId="6" hidden="1">{"via1",#N/A,TRUE,"general";"via2",#N/A,TRUE,"general";"via3",#N/A,TRUE,"general"}</definedName>
    <definedName name="wettt" localSheetId="4" hidden="1">{"via1",#N/A,TRUE,"general";"via2",#N/A,TRUE,"general";"via3",#N/A,TRUE,"general"}</definedName>
    <definedName name="wettt" localSheetId="3" hidden="1">{"via1",#N/A,TRUE,"general";"via2",#N/A,TRUE,"general";"via3",#N/A,TRUE,"general"}</definedName>
    <definedName name="wettt" localSheetId="5" hidden="1">{"via1",#N/A,TRUE,"general";"via2",#N/A,TRUE,"general";"via3",#N/A,TRUE,"general"}</definedName>
    <definedName name="wettt" hidden="1">{"via1",#N/A,TRUE,"general";"via2",#N/A,TRUE,"general";"via3",#N/A,TRUE,"general"}</definedName>
    <definedName name="wetwretd" localSheetId="9" hidden="1">{"via1",#N/A,TRUE,"general";"via2",#N/A,TRUE,"general";"via3",#N/A,TRUE,"general"}</definedName>
    <definedName name="wetwretd" localSheetId="8" hidden="1">{"via1",#N/A,TRUE,"general";"via2",#N/A,TRUE,"general";"via3",#N/A,TRUE,"general"}</definedName>
    <definedName name="wetwretd" localSheetId="7" hidden="1">{"via1",#N/A,TRUE,"general";"via2",#N/A,TRUE,"general";"via3",#N/A,TRUE,"general"}</definedName>
    <definedName name="wetwretd" localSheetId="2" hidden="1">{"via1",#N/A,TRUE,"general";"via2",#N/A,TRUE,"general";"via3",#N/A,TRUE,"general"}</definedName>
    <definedName name="wetwretd" localSheetId="6" hidden="1">{"via1",#N/A,TRUE,"general";"via2",#N/A,TRUE,"general";"via3",#N/A,TRUE,"general"}</definedName>
    <definedName name="wetwretd" localSheetId="4" hidden="1">{"via1",#N/A,TRUE,"general";"via2",#N/A,TRUE,"general";"via3",#N/A,TRUE,"general"}</definedName>
    <definedName name="wetwretd" localSheetId="3" hidden="1">{"via1",#N/A,TRUE,"general";"via2",#N/A,TRUE,"general";"via3",#N/A,TRUE,"general"}</definedName>
    <definedName name="wetwretd" localSheetId="5" hidden="1">{"via1",#N/A,TRUE,"general";"via2",#N/A,TRUE,"general";"via3",#N/A,TRUE,"general"}</definedName>
    <definedName name="wetwretd" hidden="1">{"via1",#N/A,TRUE,"general";"via2",#N/A,TRUE,"general";"via3",#N/A,TRUE,"general"}</definedName>
    <definedName name="wew" localSheetId="9" hidden="1">{"via1",#N/A,TRUE,"general";"via2",#N/A,TRUE,"general";"via3",#N/A,TRUE,"general"}</definedName>
    <definedName name="wew" localSheetId="8" hidden="1">{"via1",#N/A,TRUE,"general";"via2",#N/A,TRUE,"general";"via3",#N/A,TRUE,"general"}</definedName>
    <definedName name="wew" localSheetId="7" hidden="1">{"via1",#N/A,TRUE,"general";"via2",#N/A,TRUE,"general";"via3",#N/A,TRUE,"general"}</definedName>
    <definedName name="wew" localSheetId="2" hidden="1">{"via1",#N/A,TRUE,"general";"via2",#N/A,TRUE,"general";"via3",#N/A,TRUE,"general"}</definedName>
    <definedName name="wew" localSheetId="6" hidden="1">{"via1",#N/A,TRUE,"general";"via2",#N/A,TRUE,"general";"via3",#N/A,TRUE,"general"}</definedName>
    <definedName name="wew" localSheetId="4" hidden="1">{"via1",#N/A,TRUE,"general";"via2",#N/A,TRUE,"general";"via3",#N/A,TRUE,"general"}</definedName>
    <definedName name="wew" localSheetId="3" hidden="1">{"via1",#N/A,TRUE,"general";"via2",#N/A,TRUE,"general";"via3",#N/A,TRUE,"general"}</definedName>
    <definedName name="wew" localSheetId="5" hidden="1">{"via1",#N/A,TRUE,"general";"via2",#N/A,TRUE,"general";"via3",#N/A,TRUE,"general"}</definedName>
    <definedName name="wew" hidden="1">{"via1",#N/A,TRUE,"general";"via2",#N/A,TRUE,"general";"via3",#N/A,TRUE,"general"}</definedName>
    <definedName name="wffag" localSheetId="9" hidden="1">{"via1",#N/A,TRUE,"general";"via2",#N/A,TRUE,"general";"via3",#N/A,TRUE,"general"}</definedName>
    <definedName name="wffag" localSheetId="8" hidden="1">{"via1",#N/A,TRUE,"general";"via2",#N/A,TRUE,"general";"via3",#N/A,TRUE,"general"}</definedName>
    <definedName name="wffag" localSheetId="7" hidden="1">{"via1",#N/A,TRUE,"general";"via2",#N/A,TRUE,"general";"via3",#N/A,TRUE,"general"}</definedName>
    <definedName name="wffag" localSheetId="2" hidden="1">{"via1",#N/A,TRUE,"general";"via2",#N/A,TRUE,"general";"via3",#N/A,TRUE,"general"}</definedName>
    <definedName name="wffag" localSheetId="6" hidden="1">{"via1",#N/A,TRUE,"general";"via2",#N/A,TRUE,"general";"via3",#N/A,TRUE,"general"}</definedName>
    <definedName name="wffag" localSheetId="4" hidden="1">{"via1",#N/A,TRUE,"general";"via2",#N/A,TRUE,"general";"via3",#N/A,TRUE,"general"}</definedName>
    <definedName name="wffag" localSheetId="3" hidden="1">{"via1",#N/A,TRUE,"general";"via2",#N/A,TRUE,"general";"via3",#N/A,TRUE,"general"}</definedName>
    <definedName name="wffag" localSheetId="5" hidden="1">{"via1",#N/A,TRUE,"general";"via2",#N/A,TRUE,"general";"via3",#N/A,TRUE,"general"}</definedName>
    <definedName name="wffag" hidden="1">{"via1",#N/A,TRUE,"general";"via2",#N/A,TRUE,"general";"via3",#N/A,TRUE,"general"}</definedName>
    <definedName name="WILSON">'[38]Res-Accide-10'!#REF!</definedName>
    <definedName name="WQ">#REF!</definedName>
    <definedName name="WQEEWQ" localSheetId="9"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5" hidden="1">{"TAB1",#N/A,TRUE,"GENERAL";"TAB2",#N/A,TRUE,"GENERAL";"TAB3",#N/A,TRUE,"GENERAL";"TAB4",#N/A,TRUE,"GENERAL";"TAB5",#N/A,TRUE,"GENERAL"}</definedName>
    <definedName name="WQEEWQ" hidden="1">{"TAB1",#N/A,TRUE,"GENERAL";"TAB2",#N/A,TRUE,"GENERAL";"TAB3",#N/A,TRUE,"GENERAL";"TAB4",#N/A,TRUE,"GENERAL";"TAB5",#N/A,TRUE,"GENERAL"}</definedName>
    <definedName name="wrn.civil._.works." localSheetId="9" hidden="1">{#N/A,#N/A,TRUE,"1842CWN0"}</definedName>
    <definedName name="wrn.civil._.works." localSheetId="8" hidden="1">{#N/A,#N/A,TRUE,"1842CWN0"}</definedName>
    <definedName name="wrn.civil._.works." localSheetId="7" hidden="1">{#N/A,#N/A,TRUE,"1842CWN0"}</definedName>
    <definedName name="wrn.civil._.works." localSheetId="2" hidden="1">{#N/A,#N/A,TRUE,"1842CWN0"}</definedName>
    <definedName name="wrn.civil._.works." localSheetId="6" hidden="1">{#N/A,#N/A,TRUE,"1842CWN0"}</definedName>
    <definedName name="wrn.civil._.works." localSheetId="4" hidden="1">{#N/A,#N/A,TRUE,"1842CWN0"}</definedName>
    <definedName name="wrn.civil._.works." localSheetId="3" hidden="1">{#N/A,#N/A,TRUE,"1842CWN0"}</definedName>
    <definedName name="wrn.civil._.works." localSheetId="5" hidden="1">{#N/A,#N/A,TRUE,"1842CWN0"}</definedName>
    <definedName name="wrn.civil._.works." hidden="1">{#N/A,#N/A,TRUE,"1842CWN0"}</definedName>
    <definedName name="wrn.ESTADO._.REHABILITACION." localSheetId="9" hidden="1">{"PRES REHAB ARM-PER POR ITEMS  KM A KM",#N/A,TRUE,"Rehabilitacion Arm-Per"}</definedName>
    <definedName name="wrn.ESTADO._.REHABILITACION." localSheetId="8" hidden="1">{"PRES REHAB ARM-PER POR ITEMS  KM A KM",#N/A,TRUE,"Rehabilitacion Arm-Per"}</definedName>
    <definedName name="wrn.ESTADO._.REHABILITACION." localSheetId="7" hidden="1">{"PRES REHAB ARM-PER POR ITEMS  KM A KM",#N/A,TRUE,"Rehabilitacion Arm-Per"}</definedName>
    <definedName name="wrn.ESTADO._.REHABILITACION." localSheetId="6" hidden="1">{"PRES REHAB ARM-PER POR ITEMS  KM A KM",#N/A,TRUE,"Rehabilitacion Arm-Per"}</definedName>
    <definedName name="wrn.ESTADO._.REHABILITACION." localSheetId="4" hidden="1">{"PRES REHAB ARM-PER POR ITEMS  KM A KM",#N/A,TRUE,"Rehabilitacion Arm-Per"}</definedName>
    <definedName name="wrn.ESTADO._.REHABILITACION." localSheetId="3" hidden="1">{"PRES REHAB ARM-PER POR ITEMS  KM A KM",#N/A,TRUE,"Rehabilitacion Arm-Per"}</definedName>
    <definedName name="wrn.ESTADO._.REHABILITACION." localSheetId="5" hidden="1">{"PRES REHAB ARM-PER POR ITEMS  KM A KM",#N/A,TRUE,"Rehabilitacion Arm-Per"}</definedName>
    <definedName name="wrn.ESTADO._.REHABILITACION." hidden="1">{"PRES REHAB ARM-PER POR ITEMS  KM A KM",#N/A,TRUE,"Rehabilitacion Arm-Per"}</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9"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GERENCIA." localSheetId="9" hidden="1">{#N/A,#N/A,TRUE,"INGENIERIA";#N/A,#N/A,TRUE,"COMPRAS";#N/A,#N/A,TRUE,"DIRECCION";#N/A,#N/A,TRUE,"RESUMEN"}</definedName>
    <definedName name="wrn.GERENCIA." localSheetId="8" hidden="1">{#N/A,#N/A,TRUE,"INGENIERIA";#N/A,#N/A,TRUE,"COMPRAS";#N/A,#N/A,TRUE,"DIRECCION";#N/A,#N/A,TRUE,"RESUMEN"}</definedName>
    <definedName name="wrn.GERENCIA." localSheetId="7" hidden="1">{#N/A,#N/A,TRUE,"INGENIERIA";#N/A,#N/A,TRUE,"COMPRAS";#N/A,#N/A,TRUE,"DIRECCION";#N/A,#N/A,TRUE,"RESUMEN"}</definedName>
    <definedName name="wrn.GERENCIA." localSheetId="2" hidden="1">{#N/A,#N/A,TRUE,"INGENIERIA";#N/A,#N/A,TRUE,"COMPRAS";#N/A,#N/A,TRUE,"DIRECCION";#N/A,#N/A,TRUE,"RESUMEN"}</definedName>
    <definedName name="wrn.GERENCIA." localSheetId="6" hidden="1">{#N/A,#N/A,TRUE,"INGENIERIA";#N/A,#N/A,TRUE,"COMPRAS";#N/A,#N/A,TRUE,"DIRECCION";#N/A,#N/A,TRUE,"RESUMEN"}</definedName>
    <definedName name="wrn.GERENCIA." localSheetId="4" hidden="1">{#N/A,#N/A,TRUE,"INGENIERIA";#N/A,#N/A,TRUE,"COMPRAS";#N/A,#N/A,TRUE,"DIRECCION";#N/A,#N/A,TRUE,"RESUMEN"}</definedName>
    <definedName name="wrn.GERENCIA." localSheetId="3" hidden="1">{#N/A,#N/A,TRUE,"INGENIERIA";#N/A,#N/A,TRUE,"COMPRAS";#N/A,#N/A,TRUE,"DIRECCION";#N/A,#N/A,TRUE,"RESUMEN"}</definedName>
    <definedName name="wrn.GERENCIA." localSheetId="5" hidden="1">{#N/A,#N/A,TRUE,"INGENIERIA";#N/A,#N/A,TRUE,"COMPRAS";#N/A,#N/A,TRUE,"DIRECCION";#N/A,#N/A,TRUE,"RESUMEN"}</definedName>
    <definedName name="wrn.GERENCIA." hidden="1">{#N/A,#N/A,TRUE,"INGENIERIA";#N/A,#N/A,TRUE,"COMPRAS";#N/A,#N/A,TRUE,"DIRECCION";#N/A,#N/A,TRUE,"RESUMEN"}</definedName>
    <definedName name="wrn.Impresion._.Datos._.de._.las._.Curvas." localSheetId="9" hidden="1">{"Datos de las Curvas",#N/A,TRUE,"TABLA-CALCULOS"}</definedName>
    <definedName name="wrn.Impresion._.Datos._.de._.las._.Curvas." localSheetId="8" hidden="1">{"Datos de las Curvas",#N/A,TRUE,"TABLA-CALCULOS"}</definedName>
    <definedName name="wrn.Impresion._.Datos._.de._.las._.Curvas." localSheetId="7" hidden="1">{"Datos de las Curvas",#N/A,TRUE,"TABLA-CALCULOS"}</definedName>
    <definedName name="wrn.Impresion._.Datos._.de._.las._.Curvas." localSheetId="6" hidden="1">{"Datos de las Curvas",#N/A,TRUE,"TABLA-CALCULOS"}</definedName>
    <definedName name="wrn.Impresion._.Datos._.de._.las._.Curvas." localSheetId="4" hidden="1">{"Datos de las Curvas",#N/A,TRUE,"TABLA-CALCULOS"}</definedName>
    <definedName name="wrn.Impresion._.Datos._.de._.las._.Curvas." localSheetId="3" hidden="1">{"Datos de las Curvas",#N/A,TRUE,"TABLA-CALCULOS"}</definedName>
    <definedName name="wrn.Impresion._.Datos._.de._.las._.Curvas." localSheetId="5" hidden="1">{"Datos de las Curvas",#N/A,TRUE,"TABLA-CALCULOS"}</definedName>
    <definedName name="wrn.Impresion._.Datos._.de._.las._.Curvas." hidden="1">{"Datos de las Curvas",#N/A,TRUE,"TABLA-CALCULOS"}</definedName>
    <definedName name="wrn.OPERADORES." localSheetId="9" hidden="1">{#N/A,#N/A,TRUE,"T1"}</definedName>
    <definedName name="wrn.OPERADORES." localSheetId="8" hidden="1">{#N/A,#N/A,TRUE,"T1"}</definedName>
    <definedName name="wrn.OPERADORES." localSheetId="7" hidden="1">{#N/A,#N/A,TRUE,"T1"}</definedName>
    <definedName name="wrn.OPERADORES." localSheetId="2" hidden="1">{#N/A,#N/A,TRUE,"T1"}</definedName>
    <definedName name="wrn.OPERADORES." localSheetId="6" hidden="1">{#N/A,#N/A,TRUE,"T1"}</definedName>
    <definedName name="wrn.OPERADORES." localSheetId="4" hidden="1">{#N/A,#N/A,TRUE,"T1"}</definedName>
    <definedName name="wrn.OPERADORES." localSheetId="3" hidden="1">{#N/A,#N/A,TRUE,"T1"}</definedName>
    <definedName name="wrn.OPERADORES." localSheetId="5" hidden="1">{#N/A,#N/A,TRUE,"T1"}</definedName>
    <definedName name="wrn.OPERADORES." hidden="1">{#N/A,#N/A,TRUE,"T1"}</definedName>
    <definedName name="wrn.res7" localSheetId="9" hidden="1">{#N/A,#N/A,FALSE,"Hoja1";#N/A,#N/A,FALSE,"Hoja2"}</definedName>
    <definedName name="wrn.res7" localSheetId="8" hidden="1">{#N/A,#N/A,FALSE,"Hoja1";#N/A,#N/A,FALSE,"Hoja2"}</definedName>
    <definedName name="wrn.res7" localSheetId="7" hidden="1">{#N/A,#N/A,FALSE,"Hoja1";#N/A,#N/A,FALSE,"Hoja2"}</definedName>
    <definedName name="wrn.res7" localSheetId="2" hidden="1">{#N/A,#N/A,FALSE,"Hoja1";#N/A,#N/A,FALSE,"Hoja2"}</definedName>
    <definedName name="wrn.res7" localSheetId="6" hidden="1">{#N/A,#N/A,FALSE,"Hoja1";#N/A,#N/A,FALSE,"Hoja2"}</definedName>
    <definedName name="wrn.res7" localSheetId="4" hidden="1">{#N/A,#N/A,FALSE,"Hoja1";#N/A,#N/A,FALSE,"Hoja2"}</definedName>
    <definedName name="wrn.res7" localSheetId="3" hidden="1">{#N/A,#N/A,FALSE,"Hoja1";#N/A,#N/A,FALSE,"Hoja2"}</definedName>
    <definedName name="wrn.res7" localSheetId="5" hidden="1">{#N/A,#N/A,FALSE,"Hoja1";#N/A,#N/A,FALSE,"Hoja2"}</definedName>
    <definedName name="wrn.res7" hidden="1">{#N/A,#N/A,FALSE,"Hoja1";#N/A,#N/A,FALSE,"Hoja2"}</definedName>
    <definedName name="wrn.Resumen." localSheetId="9" hidden="1">{#N/A,#N/A,FALSE,"Hoja1";#N/A,#N/A,FALSE,"Hoja2"}</definedName>
    <definedName name="wrn.Resumen." localSheetId="8" hidden="1">{#N/A,#N/A,FALSE,"Hoja1";#N/A,#N/A,FALSE,"Hoja2"}</definedName>
    <definedName name="wrn.Resumen." localSheetId="7" hidden="1">{#N/A,#N/A,FALSE,"Hoja1";#N/A,#N/A,FALSE,"Hoja2"}</definedName>
    <definedName name="wrn.Resumen." localSheetId="2" hidden="1">{#N/A,#N/A,FALSE,"Hoja1";#N/A,#N/A,FALSE,"Hoja2"}</definedName>
    <definedName name="wrn.Resumen." localSheetId="6" hidden="1">{#N/A,#N/A,FALSE,"Hoja1";#N/A,#N/A,FALSE,"Hoja2"}</definedName>
    <definedName name="wrn.Resumen." localSheetId="4" hidden="1">{#N/A,#N/A,FALSE,"Hoja1";#N/A,#N/A,FALSE,"Hoja2"}</definedName>
    <definedName name="wrn.Resumen." localSheetId="3" hidden="1">{#N/A,#N/A,FALSE,"Hoja1";#N/A,#N/A,FALSE,"Hoja2"}</definedName>
    <definedName name="wrn.Resumen." localSheetId="5" hidden="1">{#N/A,#N/A,FALSE,"Hoja1";#N/A,#N/A,FALSE,"Hoja2"}</definedName>
    <definedName name="wrn.Resumen." hidden="1">{#N/A,#N/A,FALSE,"Hoja1";#N/A,#N/A,FALSE,"Hoja2"}</definedName>
    <definedName name="wrn.TRABFENO." localSheetId="9"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localSheetId="7" hidden="1">{#N/A,#N/A,FALSE,"Estatico";#N/A,#N/A,FALSE,"Tuberia";#N/A,#N/A,FALSE,"Instrumentación";#N/A,#N/A,FALSE,"Mecanica";#N/A,#N/A,FALSE,"Electrico";#N/A,#N/A,FALSE,"Ofic.Civiles"}</definedName>
    <definedName name="wrn.TRABFENO." localSheetId="2" hidden="1">{#N/A,#N/A,FALSE,"Estatico";#N/A,#N/A,FALSE,"Tuberia";#N/A,#N/A,FALSE,"Instrumentación";#N/A,#N/A,FALSE,"Mecanica";#N/A,#N/A,FALSE,"Electrico";#N/A,#N/A,FALSE,"Ofic.Civiles"}</definedName>
    <definedName name="wrn.TRABFENO." localSheetId="6"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localSheetId="3" hidden="1">{#N/A,#N/A,FALSE,"Estatico";#N/A,#N/A,FALSE,"Tuberia";#N/A,#N/A,FALSE,"Instrumentación";#N/A,#N/A,FALSE,"Mecanica";#N/A,#N/A,FALSE,"Electrico";#N/A,#N/A,FALSE,"Ofic.Civiles"}</definedName>
    <definedName name="wrn.TRABFENO." localSheetId="5"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9" hidden="1">{"via1",#N/A,TRUE,"general";"via2",#N/A,TRUE,"general";"via3",#N/A,TRUE,"general"}</definedName>
    <definedName name="wrn.via." localSheetId="8" hidden="1">{"via1",#N/A,TRUE,"general";"via2",#N/A,TRUE,"general";"via3",#N/A,TRUE,"general"}</definedName>
    <definedName name="wrn.via." localSheetId="7" hidden="1">{"via1",#N/A,TRUE,"general";"via2",#N/A,TRUE,"general";"via3",#N/A,TRUE,"general"}</definedName>
    <definedName name="wrn.via." localSheetId="2" hidden="1">{"via1",#N/A,TRUE,"general";"via2",#N/A,TRUE,"general";"via3",#N/A,TRUE,"general"}</definedName>
    <definedName name="wrn.via." localSheetId="6" hidden="1">{"via1",#N/A,TRUE,"general";"via2",#N/A,TRUE,"general";"via3",#N/A,TRUE,"general"}</definedName>
    <definedName name="wrn.via." localSheetId="4" hidden="1">{"via1",#N/A,TRUE,"general";"via2",#N/A,TRUE,"general";"via3",#N/A,TRUE,"general"}</definedName>
    <definedName name="wrn.via." localSheetId="3" hidden="1">{"via1",#N/A,TRUE,"general";"via2",#N/A,TRUE,"general";"via3",#N/A,TRUE,"general"}</definedName>
    <definedName name="wrn.via." localSheetId="5" hidden="1">{"via1",#N/A,TRUE,"general";"via2",#N/A,TRUE,"general";"via3",#N/A,TRUE,"general"}</definedName>
    <definedName name="wrn.via." hidden="1">{"via1",#N/A,TRUE,"general";"via2",#N/A,TRUE,"general";"via3",#N/A,TRUE,"general"}</definedName>
    <definedName name="wsnhed" localSheetId="9" hidden="1">{"via1",#N/A,TRUE,"general";"via2",#N/A,TRUE,"general";"via3",#N/A,TRUE,"general"}</definedName>
    <definedName name="wsnhed" localSheetId="8" hidden="1">{"via1",#N/A,TRUE,"general";"via2",#N/A,TRUE,"general";"via3",#N/A,TRUE,"general"}</definedName>
    <definedName name="wsnhed" localSheetId="7" hidden="1">{"via1",#N/A,TRUE,"general";"via2",#N/A,TRUE,"general";"via3",#N/A,TRUE,"general"}</definedName>
    <definedName name="wsnhed" localSheetId="2" hidden="1">{"via1",#N/A,TRUE,"general";"via2",#N/A,TRUE,"general";"via3",#N/A,TRUE,"general"}</definedName>
    <definedName name="wsnhed" localSheetId="6" hidden="1">{"via1",#N/A,TRUE,"general";"via2",#N/A,TRUE,"general";"via3",#N/A,TRUE,"general"}</definedName>
    <definedName name="wsnhed" localSheetId="4" hidden="1">{"via1",#N/A,TRUE,"general";"via2",#N/A,TRUE,"general";"via3",#N/A,TRUE,"general"}</definedName>
    <definedName name="wsnhed" localSheetId="3" hidden="1">{"via1",#N/A,TRUE,"general";"via2",#N/A,TRUE,"general";"via3",#N/A,TRUE,"general"}</definedName>
    <definedName name="wsnhed" localSheetId="5" hidden="1">{"via1",#N/A,TRUE,"general";"via2",#N/A,TRUE,"general";"via3",#N/A,TRUE,"general"}</definedName>
    <definedName name="wsnhed" hidden="1">{"via1",#N/A,TRUE,"general";"via2",#N/A,TRUE,"general";"via3",#N/A,TRUE,"general"}</definedName>
    <definedName name="wswswsqa" localSheetId="9" hidden="1">{"via1",#N/A,TRUE,"general";"via2",#N/A,TRUE,"general";"via3",#N/A,TRUE,"general"}</definedName>
    <definedName name="wswswsqa" localSheetId="8" hidden="1">{"via1",#N/A,TRUE,"general";"via2",#N/A,TRUE,"general";"via3",#N/A,TRUE,"general"}</definedName>
    <definedName name="wswswsqa" localSheetId="7" hidden="1">{"via1",#N/A,TRUE,"general";"via2",#N/A,TRUE,"general";"via3",#N/A,TRUE,"general"}</definedName>
    <definedName name="wswswsqa" localSheetId="2" hidden="1">{"via1",#N/A,TRUE,"general";"via2",#N/A,TRUE,"general";"via3",#N/A,TRUE,"general"}</definedName>
    <definedName name="wswswsqa" localSheetId="6" hidden="1">{"via1",#N/A,TRUE,"general";"via2",#N/A,TRUE,"general";"via3",#N/A,TRUE,"general"}</definedName>
    <definedName name="wswswsqa" localSheetId="4" hidden="1">{"via1",#N/A,TRUE,"general";"via2",#N/A,TRUE,"general";"via3",#N/A,TRUE,"general"}</definedName>
    <definedName name="wswswsqa" localSheetId="3" hidden="1">{"via1",#N/A,TRUE,"general";"via2",#N/A,TRUE,"general";"via3",#N/A,TRUE,"general"}</definedName>
    <definedName name="wswswsqa" localSheetId="5" hidden="1">{"via1",#N/A,TRUE,"general";"via2",#N/A,TRUE,"general";"via3",#N/A,TRUE,"general"}</definedName>
    <definedName name="wswswsqa" hidden="1">{"via1",#N/A,TRUE,"general";"via2",#N/A,TRUE,"general";"via3",#N/A,TRUE,"general"}</definedName>
    <definedName name="WSX">#REF!</definedName>
    <definedName name="Wtot">#REF!</definedName>
    <definedName name="wtt" localSheetId="9" hidden="1">{"TAB1",#N/A,TRUE,"GENERAL";"TAB2",#N/A,TRUE,"GENERAL";"TAB3",#N/A,TRUE,"GENERAL";"TAB4",#N/A,TRUE,"GENERAL";"TAB5",#N/A,TRUE,"GENERAL"}</definedName>
    <definedName name="wtt" localSheetId="8" hidden="1">{"TAB1",#N/A,TRUE,"GENERAL";"TAB2",#N/A,TRUE,"GENERAL";"TAB3",#N/A,TRUE,"GENERAL";"TAB4",#N/A,TRUE,"GENERAL";"TAB5",#N/A,TRUE,"GENERAL"}</definedName>
    <definedName name="wtt" localSheetId="7" hidden="1">{"TAB1",#N/A,TRUE,"GENERAL";"TAB2",#N/A,TRUE,"GENERAL";"TAB3",#N/A,TRUE,"GENERAL";"TAB4",#N/A,TRUE,"GENERAL";"TAB5",#N/A,TRUE,"GENERAL"}</definedName>
    <definedName name="wtt" localSheetId="2" hidden="1">{"TAB1",#N/A,TRUE,"GENERAL";"TAB2",#N/A,TRUE,"GENERAL";"TAB3",#N/A,TRUE,"GENERAL";"TAB4",#N/A,TRUE,"GENERAL";"TAB5",#N/A,TRUE,"GENERAL"}</definedName>
    <definedName name="wtt" localSheetId="6" hidden="1">{"TAB1",#N/A,TRUE,"GENERAL";"TAB2",#N/A,TRUE,"GENERAL";"TAB3",#N/A,TRUE,"GENERAL";"TAB4",#N/A,TRUE,"GENERAL";"TAB5",#N/A,TRUE,"GENERAL"}</definedName>
    <definedName name="wtt" localSheetId="4" hidden="1">{"TAB1",#N/A,TRUE,"GENERAL";"TAB2",#N/A,TRUE,"GENERAL";"TAB3",#N/A,TRUE,"GENERAL";"TAB4",#N/A,TRUE,"GENERAL";"TAB5",#N/A,TRUE,"GENERAL"}</definedName>
    <definedName name="wtt" localSheetId="3" hidden="1">{"TAB1",#N/A,TRUE,"GENERAL";"TAB2",#N/A,TRUE,"GENERAL";"TAB3",#N/A,TRUE,"GENERAL";"TAB4",#N/A,TRUE,"GENERAL";"TAB5",#N/A,TRUE,"GENERAL"}</definedName>
    <definedName name="wtt" localSheetId="5"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9" hidden="1">{"via1",#N/A,TRUE,"general";"via2",#N/A,TRUE,"general";"via3",#N/A,TRUE,"general"}</definedName>
    <definedName name="wwded3" localSheetId="8" hidden="1">{"via1",#N/A,TRUE,"general";"via2",#N/A,TRUE,"general";"via3",#N/A,TRUE,"general"}</definedName>
    <definedName name="wwded3" localSheetId="7" hidden="1">{"via1",#N/A,TRUE,"general";"via2",#N/A,TRUE,"general";"via3",#N/A,TRUE,"general"}</definedName>
    <definedName name="wwded3" localSheetId="2" hidden="1">{"via1",#N/A,TRUE,"general";"via2",#N/A,TRUE,"general";"via3",#N/A,TRUE,"general"}</definedName>
    <definedName name="wwded3" localSheetId="6" hidden="1">{"via1",#N/A,TRUE,"general";"via2",#N/A,TRUE,"general";"via3",#N/A,TRUE,"general"}</definedName>
    <definedName name="wwded3" localSheetId="4" hidden="1">{"via1",#N/A,TRUE,"general";"via2",#N/A,TRUE,"general";"via3",#N/A,TRUE,"general"}</definedName>
    <definedName name="wwded3" localSheetId="3" hidden="1">{"via1",#N/A,TRUE,"general";"via2",#N/A,TRUE,"general";"via3",#N/A,TRUE,"general"}</definedName>
    <definedName name="wwded3" localSheetId="5" hidden="1">{"via1",#N/A,TRUE,"general";"via2",#N/A,TRUE,"general";"via3",#N/A,TRUE,"general"}</definedName>
    <definedName name="wwded3" hidden="1">{"via1",#N/A,TRUE,"general";"via2",#N/A,TRUE,"general";"via3",#N/A,TRUE,"general"}</definedName>
    <definedName name="wwwwe" localSheetId="9" hidden="1">{"TAB1",#N/A,TRUE,"GENERAL";"TAB2",#N/A,TRUE,"GENERAL";"TAB3",#N/A,TRUE,"GENERAL";"TAB4",#N/A,TRUE,"GENERAL";"TAB5",#N/A,TRUE,"GENERAL"}</definedName>
    <definedName name="wwwwe" localSheetId="8" hidden="1">{"TAB1",#N/A,TRUE,"GENERAL";"TAB2",#N/A,TRUE,"GENERAL";"TAB3",#N/A,TRUE,"GENERAL";"TAB4",#N/A,TRUE,"GENERAL";"TAB5",#N/A,TRUE,"GENERAL"}</definedName>
    <definedName name="wwwwe" localSheetId="7" hidden="1">{"TAB1",#N/A,TRUE,"GENERAL";"TAB2",#N/A,TRUE,"GENERAL";"TAB3",#N/A,TRUE,"GENERAL";"TAB4",#N/A,TRUE,"GENERAL";"TAB5",#N/A,TRUE,"GENERAL"}</definedName>
    <definedName name="wwwwe" localSheetId="2" hidden="1">{"TAB1",#N/A,TRUE,"GENERAL";"TAB2",#N/A,TRUE,"GENERAL";"TAB3",#N/A,TRUE,"GENERAL";"TAB4",#N/A,TRUE,"GENERAL";"TAB5",#N/A,TRUE,"GENERAL"}</definedName>
    <definedName name="wwwwe" localSheetId="6" hidden="1">{"TAB1",#N/A,TRUE,"GENERAL";"TAB2",#N/A,TRUE,"GENERAL";"TAB3",#N/A,TRUE,"GENERAL";"TAB4",#N/A,TRUE,"GENERAL";"TAB5",#N/A,TRUE,"GENERAL"}</definedName>
    <definedName name="wwwwe" localSheetId="4" hidden="1">{"TAB1",#N/A,TRUE,"GENERAL";"TAB2",#N/A,TRUE,"GENERAL";"TAB3",#N/A,TRUE,"GENERAL";"TAB4",#N/A,TRUE,"GENERAL";"TAB5",#N/A,TRUE,"GENERAL"}</definedName>
    <definedName name="wwwwe" localSheetId="3" hidden="1">{"TAB1",#N/A,TRUE,"GENERAL";"TAB2",#N/A,TRUE,"GENERAL";"TAB3",#N/A,TRUE,"GENERAL";"TAB4",#N/A,TRUE,"GENERAL";"TAB5",#N/A,TRUE,"GENERAL"}</definedName>
    <definedName name="wwwwe" localSheetId="5" hidden="1">{"TAB1",#N/A,TRUE,"GENERAL";"TAB2",#N/A,TRUE,"GENERAL";"TAB3",#N/A,TRUE,"GENERAL";"TAB4",#N/A,TRUE,"GENERAL";"TAB5",#N/A,TRUE,"GENERAL"}</definedName>
    <definedName name="wwwwe" hidden="1">{"TAB1",#N/A,TRUE,"GENERAL";"TAB2",#N/A,TRUE,"GENERAL";"TAB3",#N/A,TRUE,"GENERAL";"TAB4",#N/A,TRUE,"GENERAL";"TAB5",#N/A,TRUE,"GENERAL"}</definedName>
    <definedName name="wyty" localSheetId="9" hidden="1">{"via1",#N/A,TRUE,"general";"via2",#N/A,TRUE,"general";"via3",#N/A,TRUE,"general"}</definedName>
    <definedName name="wyty" localSheetId="8" hidden="1">{"via1",#N/A,TRUE,"general";"via2",#N/A,TRUE,"general";"via3",#N/A,TRUE,"general"}</definedName>
    <definedName name="wyty" localSheetId="7" hidden="1">{"via1",#N/A,TRUE,"general";"via2",#N/A,TRUE,"general";"via3",#N/A,TRUE,"general"}</definedName>
    <definedName name="wyty" localSheetId="2" hidden="1">{"via1",#N/A,TRUE,"general";"via2",#N/A,TRUE,"general";"via3",#N/A,TRUE,"general"}</definedName>
    <definedName name="wyty" localSheetId="6" hidden="1">{"via1",#N/A,TRUE,"general";"via2",#N/A,TRUE,"general";"via3",#N/A,TRUE,"general"}</definedName>
    <definedName name="wyty" localSheetId="4" hidden="1">{"via1",#N/A,TRUE,"general";"via2",#N/A,TRUE,"general";"via3",#N/A,TRUE,"general"}</definedName>
    <definedName name="wyty" localSheetId="3" hidden="1">{"via1",#N/A,TRUE,"general";"via2",#N/A,TRUE,"general";"via3",#N/A,TRUE,"general"}</definedName>
    <definedName name="wyty" localSheetId="5" hidden="1">{"via1",#N/A,TRUE,"general";"via2",#N/A,TRUE,"general";"via3",#N/A,TRUE,"general"}</definedName>
    <definedName name="wyty" hidden="1">{"via1",#N/A,TRUE,"general";"via2",#N/A,TRUE,"general";"via3",#N/A,TRUE,"general"}</definedName>
    <definedName name="x">#REF!</definedName>
    <definedName name="xcbvbs" localSheetId="9"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5"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9" hidden="1">{#N/A,#N/A,TRUE,"1842CWN0"}</definedName>
    <definedName name="XSW" localSheetId="8" hidden="1">{#N/A,#N/A,TRUE,"1842CWN0"}</definedName>
    <definedName name="XSW" localSheetId="7" hidden="1">{#N/A,#N/A,TRUE,"1842CWN0"}</definedName>
    <definedName name="XSW" localSheetId="2" hidden="1">{#N/A,#N/A,TRUE,"1842CWN0"}</definedName>
    <definedName name="XSW" localSheetId="6" hidden="1">{#N/A,#N/A,TRUE,"1842CWN0"}</definedName>
    <definedName name="XSW" localSheetId="4" hidden="1">{#N/A,#N/A,TRUE,"1842CWN0"}</definedName>
    <definedName name="XSW" localSheetId="3" hidden="1">{#N/A,#N/A,TRUE,"1842CWN0"}</definedName>
    <definedName name="XSW" localSheetId="5" hidden="1">{#N/A,#N/A,TRUE,"1842CWN0"}</definedName>
    <definedName name="XSW" hidden="1">{#N/A,#N/A,TRUE,"1842CWN0"}</definedName>
    <definedName name="xsxs" localSheetId="9" hidden="1">{"TAB1",#N/A,TRUE,"GENERAL";"TAB2",#N/A,TRUE,"GENERAL";"TAB3",#N/A,TRUE,"GENERAL";"TAB4",#N/A,TRUE,"GENERAL";"TAB5",#N/A,TRUE,"GENERAL"}</definedName>
    <definedName name="xsxs" localSheetId="8" hidden="1">{"TAB1",#N/A,TRUE,"GENERAL";"TAB2",#N/A,TRUE,"GENERAL";"TAB3",#N/A,TRUE,"GENERAL";"TAB4",#N/A,TRUE,"GENERAL";"TAB5",#N/A,TRUE,"GENERAL"}</definedName>
    <definedName name="xsxs" localSheetId="7" hidden="1">{"TAB1",#N/A,TRUE,"GENERAL";"TAB2",#N/A,TRUE,"GENERAL";"TAB3",#N/A,TRUE,"GENERAL";"TAB4",#N/A,TRUE,"GENERAL";"TAB5",#N/A,TRUE,"GENERAL"}</definedName>
    <definedName name="xsxs" localSheetId="2" hidden="1">{"TAB1",#N/A,TRUE,"GENERAL";"TAB2",#N/A,TRUE,"GENERAL";"TAB3",#N/A,TRUE,"GENERAL";"TAB4",#N/A,TRUE,"GENERAL";"TAB5",#N/A,TRUE,"GENERAL"}</definedName>
    <definedName name="xsxs" localSheetId="6" hidden="1">{"TAB1",#N/A,TRUE,"GENERAL";"TAB2",#N/A,TRUE,"GENERAL";"TAB3",#N/A,TRUE,"GENERAL";"TAB4",#N/A,TRUE,"GENERAL";"TAB5",#N/A,TRUE,"GENERAL"}</definedName>
    <definedName name="xsxs" localSheetId="4" hidden="1">{"TAB1",#N/A,TRUE,"GENERAL";"TAB2",#N/A,TRUE,"GENERAL";"TAB3",#N/A,TRUE,"GENERAL";"TAB4",#N/A,TRUE,"GENERAL";"TAB5",#N/A,TRUE,"GENERAL"}</definedName>
    <definedName name="xsxs" localSheetId="3" hidden="1">{"TAB1",#N/A,TRUE,"GENERAL";"TAB2",#N/A,TRUE,"GENERAL";"TAB3",#N/A,TRUE,"GENERAL";"TAB4",#N/A,TRUE,"GENERAL";"TAB5",#N/A,TRUE,"GENERAL"}</definedName>
    <definedName name="xsxs" localSheetId="5"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9" hidden="1">{"via1",#N/A,TRUE,"general";"via2",#N/A,TRUE,"general";"via3",#N/A,TRUE,"general"}</definedName>
    <definedName name="xxfg" localSheetId="8" hidden="1">{"via1",#N/A,TRUE,"general";"via2",#N/A,TRUE,"general";"via3",#N/A,TRUE,"general"}</definedName>
    <definedName name="xxfg" localSheetId="7" hidden="1">{"via1",#N/A,TRUE,"general";"via2",#N/A,TRUE,"general";"via3",#N/A,TRUE,"general"}</definedName>
    <definedName name="xxfg" localSheetId="2" hidden="1">{"via1",#N/A,TRUE,"general";"via2",#N/A,TRUE,"general";"via3",#N/A,TRUE,"general"}</definedName>
    <definedName name="xxfg" localSheetId="6" hidden="1">{"via1",#N/A,TRUE,"general";"via2",#N/A,TRUE,"general";"via3",#N/A,TRUE,"general"}</definedName>
    <definedName name="xxfg" localSheetId="4" hidden="1">{"via1",#N/A,TRUE,"general";"via2",#N/A,TRUE,"general";"via3",#N/A,TRUE,"general"}</definedName>
    <definedName name="xxfg" localSheetId="3" hidden="1">{"via1",#N/A,TRUE,"general";"via2",#N/A,TRUE,"general";"via3",#N/A,TRUE,"general"}</definedName>
    <definedName name="xxfg" localSheetId="5" hidden="1">{"via1",#N/A,TRUE,"general";"via2",#N/A,TRUE,"general";"via3",#N/A,TRUE,"general"}</definedName>
    <definedName name="xxfg" hidden="1">{"via1",#N/A,TRUE,"general";"via2",#N/A,TRUE,"general";"via3",#N/A,TRUE,"general"}</definedName>
    <definedName name="XXXX" localSheetId="9" hidden="1">#REF!</definedName>
    <definedName name="XXXX" localSheetId="8" hidden="1">#REF!</definedName>
    <definedName name="XXXX" localSheetId="7" hidden="1">#REF!</definedName>
    <definedName name="XXXX" localSheetId="2" hidden="1">#REF!</definedName>
    <definedName name="XXXX" localSheetId="6" hidden="1">#REF!</definedName>
    <definedName name="XXXX" localSheetId="4" hidden="1">#REF!</definedName>
    <definedName name="XXXX" localSheetId="3" hidden="1">#REF!</definedName>
    <definedName name="XXXX" localSheetId="5" hidden="1">#REF!</definedName>
    <definedName name="XXXX" hidden="1">#REF!</definedName>
    <definedName name="xxxxx" localSheetId="0">[113]!absc</definedName>
    <definedName name="xxxxx">[113]!absc</definedName>
    <definedName name="xxxxxds" localSheetId="9" hidden="1">{"via1",#N/A,TRUE,"general";"via2",#N/A,TRUE,"general";"via3",#N/A,TRUE,"general"}</definedName>
    <definedName name="xxxxxds" localSheetId="8" hidden="1">{"via1",#N/A,TRUE,"general";"via2",#N/A,TRUE,"general";"via3",#N/A,TRUE,"general"}</definedName>
    <definedName name="xxxxxds" localSheetId="7" hidden="1">{"via1",#N/A,TRUE,"general";"via2",#N/A,TRUE,"general";"via3",#N/A,TRUE,"general"}</definedName>
    <definedName name="xxxxxds" localSheetId="2" hidden="1">{"via1",#N/A,TRUE,"general";"via2",#N/A,TRUE,"general";"via3",#N/A,TRUE,"general"}</definedName>
    <definedName name="xxxxxds" localSheetId="6" hidden="1">{"via1",#N/A,TRUE,"general";"via2",#N/A,TRUE,"general";"via3",#N/A,TRUE,"general"}</definedName>
    <definedName name="xxxxxds" localSheetId="4" hidden="1">{"via1",#N/A,TRUE,"general";"via2",#N/A,TRUE,"general";"via3",#N/A,TRUE,"general"}</definedName>
    <definedName name="xxxxxds" localSheetId="3" hidden="1">{"via1",#N/A,TRUE,"general";"via2",#N/A,TRUE,"general";"via3",#N/A,TRUE,"general"}</definedName>
    <definedName name="xxxxxds" localSheetId="5" hidden="1">{"via1",#N/A,TRUE,"general";"via2",#N/A,TRUE,"general";"via3",#N/A,TRUE,"general"}</definedName>
    <definedName name="xxxxxds" hidden="1">{"via1",#N/A,TRUE,"general";"via2",#N/A,TRUE,"general";"via3",#N/A,TRUE,"general"}</definedName>
    <definedName name="XXXXXX" localSheetId="9"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localSheetId="7" hidden="1">{#N/A,#N/A,FALSE,"orthoflow";#N/A,#N/A,FALSE,"Miscelaneos";#N/A,#N/A,FALSE,"Instrumentacio";#N/A,#N/A,FALSE,"Electrico";#N/A,#N/A,FALSE,"Valv. Seguridad"}</definedName>
    <definedName name="XXXXXX" localSheetId="2" hidden="1">{#N/A,#N/A,FALSE,"orthoflow";#N/A,#N/A,FALSE,"Miscelaneos";#N/A,#N/A,FALSE,"Instrumentacio";#N/A,#N/A,FALSE,"Electrico";#N/A,#N/A,FALSE,"Valv. Seguridad"}</definedName>
    <definedName name="XXXXXX" localSheetId="6"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localSheetId="3" hidden="1">{#N/A,#N/A,FALSE,"orthoflow";#N/A,#N/A,FALSE,"Miscelaneos";#N/A,#N/A,FALSE,"Instrumentacio";#N/A,#N/A,FALSE,"Electrico";#N/A,#N/A,FALSE,"Valv. Seguridad"}</definedName>
    <definedName name="XXXXXX" localSheetId="5"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9" hidden="1">{"via1",#N/A,TRUE,"general";"via2",#N/A,TRUE,"general";"via3",#N/A,TRUE,"general"}</definedName>
    <definedName name="xxxxxxxxxx29" localSheetId="8" hidden="1">{"via1",#N/A,TRUE,"general";"via2",#N/A,TRUE,"general";"via3",#N/A,TRUE,"general"}</definedName>
    <definedName name="xxxxxxxxxx29" localSheetId="7" hidden="1">{"via1",#N/A,TRUE,"general";"via2",#N/A,TRUE,"general";"via3",#N/A,TRUE,"general"}</definedName>
    <definedName name="xxxxxxxxxx29" localSheetId="2" hidden="1">{"via1",#N/A,TRUE,"general";"via2",#N/A,TRUE,"general";"via3",#N/A,TRUE,"general"}</definedName>
    <definedName name="xxxxxxxxxx29" localSheetId="6" hidden="1">{"via1",#N/A,TRUE,"general";"via2",#N/A,TRUE,"general";"via3",#N/A,TRUE,"general"}</definedName>
    <definedName name="xxxxxxxxxx29" localSheetId="4" hidden="1">{"via1",#N/A,TRUE,"general";"via2",#N/A,TRUE,"general";"via3",#N/A,TRUE,"general"}</definedName>
    <definedName name="xxxxxxxxxx29" localSheetId="3" hidden="1">{"via1",#N/A,TRUE,"general";"via2",#N/A,TRUE,"general";"via3",#N/A,TRUE,"general"}</definedName>
    <definedName name="xxxxxxxxxx29" localSheetId="5" hidden="1">{"via1",#N/A,TRUE,"general";"via2",#N/A,TRUE,"general";"via3",#N/A,TRUE,"general"}</definedName>
    <definedName name="xxxxxxxxxx29" hidden="1">{"via1",#N/A,TRUE,"general";"via2",#N/A,TRUE,"general";"via3",#N/A,TRUE,"general"}</definedName>
    <definedName name="XXXXXXXXXXXX">#REF!</definedName>
    <definedName name="XZS" localSheetId="9" hidden="1">#REF!</definedName>
    <definedName name="XZS" localSheetId="8" hidden="1">#REF!</definedName>
    <definedName name="XZS" localSheetId="7" hidden="1">#REF!</definedName>
    <definedName name="XZS" localSheetId="2" hidden="1">#REF!</definedName>
    <definedName name="XZS" localSheetId="6" hidden="1">#REF!</definedName>
    <definedName name="XZS" localSheetId="4" hidden="1">#REF!</definedName>
    <definedName name="XZS" localSheetId="3" hidden="1">#REF!</definedName>
    <definedName name="XZS" localSheetId="5" hidden="1">#REF!</definedName>
    <definedName name="XZS" hidden="1">#REF!</definedName>
    <definedName name="XZXZV" localSheetId="9" hidden="1">{"via1",#N/A,TRUE,"general";"via2",#N/A,TRUE,"general";"via3",#N/A,TRUE,"general"}</definedName>
    <definedName name="XZXZV" localSheetId="8" hidden="1">{"via1",#N/A,TRUE,"general";"via2",#N/A,TRUE,"general";"via3",#N/A,TRUE,"general"}</definedName>
    <definedName name="XZXZV" localSheetId="7" hidden="1">{"via1",#N/A,TRUE,"general";"via2",#N/A,TRUE,"general";"via3",#N/A,TRUE,"general"}</definedName>
    <definedName name="XZXZV" localSheetId="2" hidden="1">{"via1",#N/A,TRUE,"general";"via2",#N/A,TRUE,"general";"via3",#N/A,TRUE,"general"}</definedName>
    <definedName name="XZXZV" localSheetId="6" hidden="1">{"via1",#N/A,TRUE,"general";"via2",#N/A,TRUE,"general";"via3",#N/A,TRUE,"general"}</definedName>
    <definedName name="XZXZV" localSheetId="4" hidden="1">{"via1",#N/A,TRUE,"general";"via2",#N/A,TRUE,"general";"via3",#N/A,TRUE,"general"}</definedName>
    <definedName name="XZXZV" localSheetId="3" hidden="1">{"via1",#N/A,TRUE,"general";"via2",#N/A,TRUE,"general";"via3",#N/A,TRUE,"general"}</definedName>
    <definedName name="XZXZV" localSheetId="5" hidden="1">{"via1",#N/A,TRUE,"general";"via2",#N/A,TRUE,"general";"via3",#N/A,TRUE,"general"}</definedName>
    <definedName name="XZXZV" hidden="1">{"via1",#N/A,TRUE,"general";"via2",#N/A,TRUE,"general";"via3",#N/A,TRUE,"general"}</definedName>
    <definedName name="Y" localSheetId="0">[27]!absc</definedName>
    <definedName name="Y">[27]!absc</definedName>
    <definedName name="y6y6" localSheetId="9" hidden="1">{"via1",#N/A,TRUE,"general";"via2",#N/A,TRUE,"general";"via3",#N/A,TRUE,"general"}</definedName>
    <definedName name="y6y6" localSheetId="8" hidden="1">{"via1",#N/A,TRUE,"general";"via2",#N/A,TRUE,"general";"via3",#N/A,TRUE,"general"}</definedName>
    <definedName name="y6y6" localSheetId="7" hidden="1">{"via1",#N/A,TRUE,"general";"via2",#N/A,TRUE,"general";"via3",#N/A,TRUE,"general"}</definedName>
    <definedName name="y6y6" localSheetId="2" hidden="1">{"via1",#N/A,TRUE,"general";"via2",#N/A,TRUE,"general";"via3",#N/A,TRUE,"general"}</definedName>
    <definedName name="y6y6" localSheetId="6" hidden="1">{"via1",#N/A,TRUE,"general";"via2",#N/A,TRUE,"general";"via3",#N/A,TRUE,"general"}</definedName>
    <definedName name="y6y6" localSheetId="4" hidden="1">{"via1",#N/A,TRUE,"general";"via2",#N/A,TRUE,"general";"via3",#N/A,TRUE,"general"}</definedName>
    <definedName name="y6y6" localSheetId="3" hidden="1">{"via1",#N/A,TRUE,"general";"via2",#N/A,TRUE,"general";"via3",#N/A,TRUE,"general"}</definedName>
    <definedName name="y6y6" localSheetId="5" hidden="1">{"via1",#N/A,TRUE,"general";"via2",#N/A,TRUE,"general";"via3",#N/A,TRUE,"general"}</definedName>
    <definedName name="y6y6" hidden="1">{"via1",#N/A,TRUE,"general";"via2",#N/A,TRUE,"general";"via3",#N/A,TRUE,"general"}</definedName>
    <definedName name="YA">#REF!</definedName>
    <definedName name="yery" localSheetId="9" hidden="1">{"via1",#N/A,TRUE,"general";"via2",#N/A,TRUE,"general";"via3",#N/A,TRUE,"general"}</definedName>
    <definedName name="yery" localSheetId="8" hidden="1">{"via1",#N/A,TRUE,"general";"via2",#N/A,TRUE,"general";"via3",#N/A,TRUE,"general"}</definedName>
    <definedName name="yery" localSheetId="7" hidden="1">{"via1",#N/A,TRUE,"general";"via2",#N/A,TRUE,"general";"via3",#N/A,TRUE,"general"}</definedName>
    <definedName name="yery" localSheetId="2" hidden="1">{"via1",#N/A,TRUE,"general";"via2",#N/A,TRUE,"general";"via3",#N/A,TRUE,"general"}</definedName>
    <definedName name="yery" localSheetId="6" hidden="1">{"via1",#N/A,TRUE,"general";"via2",#N/A,TRUE,"general";"via3",#N/A,TRUE,"general"}</definedName>
    <definedName name="yery" localSheetId="4" hidden="1">{"via1",#N/A,TRUE,"general";"via2",#N/A,TRUE,"general";"via3",#N/A,TRUE,"general"}</definedName>
    <definedName name="yery" localSheetId="3" hidden="1">{"via1",#N/A,TRUE,"general";"via2",#N/A,TRUE,"general";"via3",#N/A,TRUE,"general"}</definedName>
    <definedName name="yery" localSheetId="5" hidden="1">{"via1",#N/A,TRUE,"general";"via2",#N/A,TRUE,"general";"via3",#N/A,TRUE,"general"}</definedName>
    <definedName name="yery" hidden="1">{"via1",#N/A,TRUE,"general";"via2",#N/A,TRUE,"general";"via3",#N/A,TRUE,"general"}</definedName>
    <definedName name="YHN">#REF!</definedName>
    <definedName name="yhy" localSheetId="9" hidden="1">{"TAB1",#N/A,TRUE,"GENERAL";"TAB2",#N/A,TRUE,"GENERAL";"TAB3",#N/A,TRUE,"GENERAL";"TAB4",#N/A,TRUE,"GENERAL";"TAB5",#N/A,TRUE,"GENERAL"}</definedName>
    <definedName name="yhy" localSheetId="8" hidden="1">{"TAB1",#N/A,TRUE,"GENERAL";"TAB2",#N/A,TRUE,"GENERAL";"TAB3",#N/A,TRUE,"GENERAL";"TAB4",#N/A,TRUE,"GENERAL";"TAB5",#N/A,TRUE,"GENERAL"}</definedName>
    <definedName name="yhy" localSheetId="7" hidden="1">{"TAB1",#N/A,TRUE,"GENERAL";"TAB2",#N/A,TRUE,"GENERAL";"TAB3",#N/A,TRUE,"GENERAL";"TAB4",#N/A,TRUE,"GENERAL";"TAB5",#N/A,TRUE,"GENERAL"}</definedName>
    <definedName name="yhy" localSheetId="2" hidden="1">{"TAB1",#N/A,TRUE,"GENERAL";"TAB2",#N/A,TRUE,"GENERAL";"TAB3",#N/A,TRUE,"GENERAL";"TAB4",#N/A,TRUE,"GENERAL";"TAB5",#N/A,TRUE,"GENERAL"}</definedName>
    <definedName name="yhy" localSheetId="6" hidden="1">{"TAB1",#N/A,TRUE,"GENERAL";"TAB2",#N/A,TRUE,"GENERAL";"TAB3",#N/A,TRUE,"GENERAL";"TAB4",#N/A,TRUE,"GENERAL";"TAB5",#N/A,TRUE,"GENERAL"}</definedName>
    <definedName name="yhy" localSheetId="4" hidden="1">{"TAB1",#N/A,TRUE,"GENERAL";"TAB2",#N/A,TRUE,"GENERAL";"TAB3",#N/A,TRUE,"GENERAL";"TAB4",#N/A,TRUE,"GENERAL";"TAB5",#N/A,TRUE,"GENERAL"}</definedName>
    <definedName name="yhy" localSheetId="3" hidden="1">{"TAB1",#N/A,TRUE,"GENERAL";"TAB2",#N/A,TRUE,"GENERAL";"TAB3",#N/A,TRUE,"GENERAL";"TAB4",#N/A,TRUE,"GENERAL";"TAB5",#N/A,TRUE,"GENERAL"}</definedName>
    <definedName name="yhy" localSheetId="5"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9" hidden="1">{"TAB1",#N/A,TRUE,"GENERAL";"TAB2",#N/A,TRUE,"GENERAL";"TAB3",#N/A,TRUE,"GENERAL";"TAB4",#N/A,TRUE,"GENERAL";"TAB5",#N/A,TRUE,"GENERAL"}</definedName>
    <definedName name="yjyj" localSheetId="8" hidden="1">{"TAB1",#N/A,TRUE,"GENERAL";"TAB2",#N/A,TRUE,"GENERAL";"TAB3",#N/A,TRUE,"GENERAL";"TAB4",#N/A,TRUE,"GENERAL";"TAB5",#N/A,TRUE,"GENERAL"}</definedName>
    <definedName name="yjyj" localSheetId="7" hidden="1">{"TAB1",#N/A,TRUE,"GENERAL";"TAB2",#N/A,TRUE,"GENERAL";"TAB3",#N/A,TRUE,"GENERAL";"TAB4",#N/A,TRUE,"GENERAL";"TAB5",#N/A,TRUE,"GENERAL"}</definedName>
    <definedName name="yjyj" localSheetId="2" hidden="1">{"TAB1",#N/A,TRUE,"GENERAL";"TAB2",#N/A,TRUE,"GENERAL";"TAB3",#N/A,TRUE,"GENERAL";"TAB4",#N/A,TRUE,"GENERAL";"TAB5",#N/A,TRUE,"GENERAL"}</definedName>
    <definedName name="yjyj" localSheetId="6" hidden="1">{"TAB1",#N/A,TRUE,"GENERAL";"TAB2",#N/A,TRUE,"GENERAL";"TAB3",#N/A,TRUE,"GENERAL";"TAB4",#N/A,TRUE,"GENERAL";"TAB5",#N/A,TRUE,"GENERAL"}</definedName>
    <definedName name="yjyj" localSheetId="4" hidden="1">{"TAB1",#N/A,TRUE,"GENERAL";"TAB2",#N/A,TRUE,"GENERAL";"TAB3",#N/A,TRUE,"GENERAL";"TAB4",#N/A,TRUE,"GENERAL";"TAB5",#N/A,TRUE,"GENERAL"}</definedName>
    <definedName name="yjyj" localSheetId="3" hidden="1">{"TAB1",#N/A,TRUE,"GENERAL";"TAB2",#N/A,TRUE,"GENERAL";"TAB3",#N/A,TRUE,"GENERAL";"TAB4",#N/A,TRUE,"GENERAL";"TAB5",#N/A,TRUE,"GENERAL"}</definedName>
    <definedName name="yjyj" localSheetId="5"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9" hidden="1">{"via1",#N/A,TRUE,"general";"via2",#N/A,TRUE,"general";"via3",#N/A,TRUE,"general"}</definedName>
    <definedName name="yrey" localSheetId="8" hidden="1">{"via1",#N/A,TRUE,"general";"via2",#N/A,TRUE,"general";"via3",#N/A,TRUE,"general"}</definedName>
    <definedName name="yrey" localSheetId="7" hidden="1">{"via1",#N/A,TRUE,"general";"via2",#N/A,TRUE,"general";"via3",#N/A,TRUE,"general"}</definedName>
    <definedName name="yrey" localSheetId="2" hidden="1">{"via1",#N/A,TRUE,"general";"via2",#N/A,TRUE,"general";"via3",#N/A,TRUE,"general"}</definedName>
    <definedName name="yrey" localSheetId="6" hidden="1">{"via1",#N/A,TRUE,"general";"via2",#N/A,TRUE,"general";"via3",#N/A,TRUE,"general"}</definedName>
    <definedName name="yrey" localSheetId="4" hidden="1">{"via1",#N/A,TRUE,"general";"via2",#N/A,TRUE,"general";"via3",#N/A,TRUE,"general"}</definedName>
    <definedName name="yrey" localSheetId="3" hidden="1">{"via1",#N/A,TRUE,"general";"via2",#N/A,TRUE,"general";"via3",#N/A,TRUE,"general"}</definedName>
    <definedName name="yrey" localSheetId="5" hidden="1">{"via1",#N/A,TRUE,"general";"via2",#N/A,TRUE,"general";"via3",#N/A,TRUE,"general"}</definedName>
    <definedName name="yrey" hidden="1">{"via1",#N/A,TRUE,"general";"via2",#N/A,TRUE,"general";"via3",#N/A,TRUE,"general"}</definedName>
    <definedName name="yry" localSheetId="9" hidden="1">{"via1",#N/A,TRUE,"general";"via2",#N/A,TRUE,"general";"via3",#N/A,TRUE,"general"}</definedName>
    <definedName name="yry" localSheetId="8" hidden="1">{"via1",#N/A,TRUE,"general";"via2",#N/A,TRUE,"general";"via3",#N/A,TRUE,"general"}</definedName>
    <definedName name="yry" localSheetId="7" hidden="1">{"via1",#N/A,TRUE,"general";"via2",#N/A,TRUE,"general";"via3",#N/A,TRUE,"general"}</definedName>
    <definedName name="yry" localSheetId="2" hidden="1">{"via1",#N/A,TRUE,"general";"via2",#N/A,TRUE,"general";"via3",#N/A,TRUE,"general"}</definedName>
    <definedName name="yry" localSheetId="6" hidden="1">{"via1",#N/A,TRUE,"general";"via2",#N/A,TRUE,"general";"via3",#N/A,TRUE,"general"}</definedName>
    <definedName name="yry" localSheetId="4" hidden="1">{"via1",#N/A,TRUE,"general";"via2",#N/A,TRUE,"general";"via3",#N/A,TRUE,"general"}</definedName>
    <definedName name="yry" localSheetId="3" hidden="1">{"via1",#N/A,TRUE,"general";"via2",#N/A,TRUE,"general";"via3",#N/A,TRUE,"general"}</definedName>
    <definedName name="yry" localSheetId="5" hidden="1">{"via1",#N/A,TRUE,"general";"via2",#N/A,TRUE,"general";"via3",#N/A,TRUE,"general"}</definedName>
    <definedName name="yry" hidden="1">{"via1",#N/A,TRUE,"general";"via2",#N/A,TRUE,"general";"via3",#N/A,TRUE,"general"}</definedName>
    <definedName name="YT">#REF!</definedName>
    <definedName name="ytj" localSheetId="9" hidden="1">{"TAB1",#N/A,TRUE,"GENERAL";"TAB2",#N/A,TRUE,"GENERAL";"TAB3",#N/A,TRUE,"GENERAL";"TAB4",#N/A,TRUE,"GENERAL";"TAB5",#N/A,TRUE,"GENERAL"}</definedName>
    <definedName name="ytj" localSheetId="8" hidden="1">{"TAB1",#N/A,TRUE,"GENERAL";"TAB2",#N/A,TRUE,"GENERAL";"TAB3",#N/A,TRUE,"GENERAL";"TAB4",#N/A,TRUE,"GENERAL";"TAB5",#N/A,TRUE,"GENERAL"}</definedName>
    <definedName name="ytj" localSheetId="7" hidden="1">{"TAB1",#N/A,TRUE,"GENERAL";"TAB2",#N/A,TRUE,"GENERAL";"TAB3",#N/A,TRUE,"GENERAL";"TAB4",#N/A,TRUE,"GENERAL";"TAB5",#N/A,TRUE,"GENERAL"}</definedName>
    <definedName name="ytj" localSheetId="2" hidden="1">{"TAB1",#N/A,TRUE,"GENERAL";"TAB2",#N/A,TRUE,"GENERAL";"TAB3",#N/A,TRUE,"GENERAL";"TAB4",#N/A,TRUE,"GENERAL";"TAB5",#N/A,TRUE,"GENERAL"}</definedName>
    <definedName name="ytj" localSheetId="6" hidden="1">{"TAB1",#N/A,TRUE,"GENERAL";"TAB2",#N/A,TRUE,"GENERAL";"TAB3",#N/A,TRUE,"GENERAL";"TAB4",#N/A,TRUE,"GENERAL";"TAB5",#N/A,TRUE,"GENERAL"}</definedName>
    <definedName name="ytj" localSheetId="4" hidden="1">{"TAB1",#N/A,TRUE,"GENERAL";"TAB2",#N/A,TRUE,"GENERAL";"TAB3",#N/A,TRUE,"GENERAL";"TAB4",#N/A,TRUE,"GENERAL";"TAB5",#N/A,TRUE,"GENERAL"}</definedName>
    <definedName name="ytj" localSheetId="3" hidden="1">{"TAB1",#N/A,TRUE,"GENERAL";"TAB2",#N/A,TRUE,"GENERAL";"TAB3",#N/A,TRUE,"GENERAL";"TAB4",#N/A,TRUE,"GENERAL";"TAB5",#N/A,TRUE,"GENERAL"}</definedName>
    <definedName name="ytj" localSheetId="5" hidden="1">{"TAB1",#N/A,TRUE,"GENERAL";"TAB2",#N/A,TRUE,"GENERAL";"TAB3",#N/A,TRUE,"GENERAL";"TAB4",#N/A,TRUE,"GENERAL";"TAB5",#N/A,TRUE,"GENERAL"}</definedName>
    <definedName name="ytj" hidden="1">{"TAB1",#N/A,TRUE,"GENERAL";"TAB2",#N/A,TRUE,"GENERAL";"TAB3",#N/A,TRUE,"GENERAL";"TAB4",#N/A,TRUE,"GENERAL";"TAB5",#N/A,TRUE,"GENERAL"}</definedName>
    <definedName name="ytjt6" localSheetId="9" hidden="1">{"via1",#N/A,TRUE,"general";"via2",#N/A,TRUE,"general";"via3",#N/A,TRUE,"general"}</definedName>
    <definedName name="ytjt6" localSheetId="8" hidden="1">{"via1",#N/A,TRUE,"general";"via2",#N/A,TRUE,"general";"via3",#N/A,TRUE,"general"}</definedName>
    <definedName name="ytjt6" localSheetId="7" hidden="1">{"via1",#N/A,TRUE,"general";"via2",#N/A,TRUE,"general";"via3",#N/A,TRUE,"general"}</definedName>
    <definedName name="ytjt6" localSheetId="2" hidden="1">{"via1",#N/A,TRUE,"general";"via2",#N/A,TRUE,"general";"via3",#N/A,TRUE,"general"}</definedName>
    <definedName name="ytjt6" localSheetId="6" hidden="1">{"via1",#N/A,TRUE,"general";"via2",#N/A,TRUE,"general";"via3",#N/A,TRUE,"general"}</definedName>
    <definedName name="ytjt6" localSheetId="4" hidden="1">{"via1",#N/A,TRUE,"general";"via2",#N/A,TRUE,"general";"via3",#N/A,TRUE,"general"}</definedName>
    <definedName name="ytjt6" localSheetId="3" hidden="1">{"via1",#N/A,TRUE,"general";"via2",#N/A,TRUE,"general";"via3",#N/A,TRUE,"general"}</definedName>
    <definedName name="ytjt6" localSheetId="5" hidden="1">{"via1",#N/A,TRUE,"general";"via2",#N/A,TRUE,"general";"via3",#N/A,TRUE,"general"}</definedName>
    <definedName name="ytjt6" hidden="1">{"via1",#N/A,TRUE,"general";"via2",#N/A,TRUE,"general";"via3",#N/A,TRUE,"general"}</definedName>
    <definedName name="ytrwyr" localSheetId="9"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5" hidden="1">{"TAB1",#N/A,TRUE,"GENERAL";"TAB2",#N/A,TRUE,"GENERAL";"TAB3",#N/A,TRUE,"GENERAL";"TAB4",#N/A,TRUE,"GENERAL";"TAB5",#N/A,TRUE,"GENERAL"}</definedName>
    <definedName name="ytrwyr" hidden="1">{"TAB1",#N/A,TRUE,"GENERAL";"TAB2",#N/A,TRUE,"GENERAL";"TAB3",#N/A,TRUE,"GENERAL";"TAB4",#N/A,TRUE,"GENERAL";"TAB5",#N/A,TRUE,"GENERAL"}</definedName>
    <definedName name="ytry" localSheetId="9" hidden="1">{"via1",#N/A,TRUE,"general";"via2",#N/A,TRUE,"general";"via3",#N/A,TRUE,"general"}</definedName>
    <definedName name="ytry" localSheetId="8" hidden="1">{"via1",#N/A,TRUE,"general";"via2",#N/A,TRUE,"general";"via3",#N/A,TRUE,"general"}</definedName>
    <definedName name="ytry" localSheetId="7" hidden="1">{"via1",#N/A,TRUE,"general";"via2",#N/A,TRUE,"general";"via3",#N/A,TRUE,"general"}</definedName>
    <definedName name="ytry" localSheetId="2" hidden="1">{"via1",#N/A,TRUE,"general";"via2",#N/A,TRUE,"general";"via3",#N/A,TRUE,"general"}</definedName>
    <definedName name="ytry" localSheetId="6" hidden="1">{"via1",#N/A,TRUE,"general";"via2",#N/A,TRUE,"general";"via3",#N/A,TRUE,"general"}</definedName>
    <definedName name="ytry" localSheetId="4" hidden="1">{"via1",#N/A,TRUE,"general";"via2",#N/A,TRUE,"general";"via3",#N/A,TRUE,"general"}</definedName>
    <definedName name="ytry" localSheetId="3" hidden="1">{"via1",#N/A,TRUE,"general";"via2",#N/A,TRUE,"general";"via3",#N/A,TRUE,"general"}</definedName>
    <definedName name="ytry" localSheetId="5" hidden="1">{"via1",#N/A,TRUE,"general";"via2",#N/A,TRUE,"general";"via3",#N/A,TRUE,"general"}</definedName>
    <definedName name="ytry" hidden="1">{"via1",#N/A,TRUE,"general";"via2",#N/A,TRUE,"general";"via3",#N/A,TRUE,"general"}</definedName>
    <definedName name="ytryrty" localSheetId="9" hidden="1">{"via1",#N/A,TRUE,"general";"via2",#N/A,TRUE,"general";"via3",#N/A,TRUE,"general"}</definedName>
    <definedName name="ytryrty" localSheetId="8" hidden="1">{"via1",#N/A,TRUE,"general";"via2",#N/A,TRUE,"general";"via3",#N/A,TRUE,"general"}</definedName>
    <definedName name="ytryrty" localSheetId="7" hidden="1">{"via1",#N/A,TRUE,"general";"via2",#N/A,TRUE,"general";"via3",#N/A,TRUE,"general"}</definedName>
    <definedName name="ytryrty" localSheetId="2" hidden="1">{"via1",#N/A,TRUE,"general";"via2",#N/A,TRUE,"general";"via3",#N/A,TRUE,"general"}</definedName>
    <definedName name="ytryrty" localSheetId="6" hidden="1">{"via1",#N/A,TRUE,"general";"via2",#N/A,TRUE,"general";"via3",#N/A,TRUE,"general"}</definedName>
    <definedName name="ytryrty" localSheetId="4" hidden="1">{"via1",#N/A,TRUE,"general";"via2",#N/A,TRUE,"general";"via3",#N/A,TRUE,"general"}</definedName>
    <definedName name="ytryrty" localSheetId="3" hidden="1">{"via1",#N/A,TRUE,"general";"via2",#N/A,TRUE,"general";"via3",#N/A,TRUE,"general"}</definedName>
    <definedName name="ytryrty" localSheetId="5" hidden="1">{"via1",#N/A,TRUE,"general";"via2",#N/A,TRUE,"general";"via3",#N/A,TRUE,"general"}</definedName>
    <definedName name="ytryrty" hidden="1">{"via1",#N/A,TRUE,"general";"via2",#N/A,TRUE,"general";"via3",#N/A,TRUE,"general"}</definedName>
    <definedName name="YTRYUYT" localSheetId="9"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5" hidden="1">{"TAB1",#N/A,TRUE,"GENERAL";"TAB2",#N/A,TRUE,"GENERAL";"TAB3",#N/A,TRUE,"GENERAL";"TAB4",#N/A,TRUE,"GENERAL";"TAB5",#N/A,TRUE,"GENERAL"}</definedName>
    <definedName name="YTRYUYT"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5" hidden="1">{"TAB1",#N/A,TRUE,"GENERAL";"TAB2",#N/A,TRUE,"GENERAL";"TAB3",#N/A,TRUE,"GENERAL";"TAB4",#N/A,TRUE,"GENERAL";"TAB5",#N/A,TRUE,"GENERAL"}</definedName>
    <definedName name="ytudfgd"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5" hidden="1">{"TAB1",#N/A,TRUE,"GENERAL";"TAB2",#N/A,TRUE,"GENERAL";"TAB3",#N/A,TRUE,"GENERAL";"TAB4",#N/A,TRUE,"GENERAL";"TAB5",#N/A,TRUE,"GENERAL"}</definedName>
    <definedName name="yturtu7" hidden="1">{"TAB1",#N/A,TRUE,"GENERAL";"TAB2",#N/A,TRUE,"GENERAL";"TAB3",#N/A,TRUE,"GENERAL";"TAB4",#N/A,TRUE,"GENERAL";"TAB5",#N/A,TRUE,"GENERAL"}</definedName>
    <definedName name="yturu" localSheetId="9" hidden="1">{"TAB1",#N/A,TRUE,"GENERAL";"TAB2",#N/A,TRUE,"GENERAL";"TAB3",#N/A,TRUE,"GENERAL";"TAB4",#N/A,TRUE,"GENERAL";"TAB5",#N/A,TRUE,"GENERAL"}</definedName>
    <definedName name="yturu" localSheetId="8" hidden="1">{"TAB1",#N/A,TRUE,"GENERAL";"TAB2",#N/A,TRUE,"GENERAL";"TAB3",#N/A,TRUE,"GENERAL";"TAB4",#N/A,TRUE,"GENERAL";"TAB5",#N/A,TRUE,"GENERAL"}</definedName>
    <definedName name="yturu" localSheetId="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6" hidden="1">{"TAB1",#N/A,TRUE,"GENERAL";"TAB2",#N/A,TRUE,"GENERAL";"TAB3",#N/A,TRUE,"GENERAL";"TAB4",#N/A,TRUE,"GENERAL";"TAB5",#N/A,TRUE,"GENERAL"}</definedName>
    <definedName name="yturu" localSheetId="4" hidden="1">{"TAB1",#N/A,TRUE,"GENERAL";"TAB2",#N/A,TRUE,"GENERAL";"TAB3",#N/A,TRUE,"GENERAL";"TAB4",#N/A,TRUE,"GENERAL";"TAB5",#N/A,TRUE,"GENERAL"}</definedName>
    <definedName name="yturu" localSheetId="3" hidden="1">{"TAB1",#N/A,TRUE,"GENERAL";"TAB2",#N/A,TRUE,"GENERAL";"TAB3",#N/A,TRUE,"GENERAL";"TAB4",#N/A,TRUE,"GENERAL";"TAB5",#N/A,TRUE,"GENERAL"}</definedName>
    <definedName name="yturu" localSheetId="5" hidden="1">{"TAB1",#N/A,TRUE,"GENERAL";"TAB2",#N/A,TRUE,"GENERAL";"TAB3",#N/A,TRUE,"GENERAL";"TAB4",#N/A,TRUE,"GENERAL";"TAB5",#N/A,TRUE,"GENERAL"}</definedName>
    <definedName name="yturu" hidden="1">{"TAB1",#N/A,TRUE,"GENERAL";"TAB2",#N/A,TRUE,"GENERAL";"TAB3",#N/A,TRUE,"GENERAL";"TAB4",#N/A,TRUE,"GENERAL";"TAB5",#N/A,TRUE,"GENERAL"}</definedName>
    <definedName name="ytuytfgh" localSheetId="9" hidden="1">{"via1",#N/A,TRUE,"general";"via2",#N/A,TRUE,"general";"via3",#N/A,TRUE,"general"}</definedName>
    <definedName name="ytuytfgh" localSheetId="8" hidden="1">{"via1",#N/A,TRUE,"general";"via2",#N/A,TRUE,"general";"via3",#N/A,TRUE,"general"}</definedName>
    <definedName name="ytuytfgh" localSheetId="7" hidden="1">{"via1",#N/A,TRUE,"general";"via2",#N/A,TRUE,"general";"via3",#N/A,TRUE,"general"}</definedName>
    <definedName name="ytuytfgh" localSheetId="2" hidden="1">{"via1",#N/A,TRUE,"general";"via2",#N/A,TRUE,"general";"via3",#N/A,TRUE,"general"}</definedName>
    <definedName name="ytuytfgh" localSheetId="6" hidden="1">{"via1",#N/A,TRUE,"general";"via2",#N/A,TRUE,"general";"via3",#N/A,TRUE,"general"}</definedName>
    <definedName name="ytuytfgh" localSheetId="4" hidden="1">{"via1",#N/A,TRUE,"general";"via2",#N/A,TRUE,"general";"via3",#N/A,TRUE,"general"}</definedName>
    <definedName name="ytuytfgh" localSheetId="3" hidden="1">{"via1",#N/A,TRUE,"general";"via2",#N/A,TRUE,"general";"via3",#N/A,TRUE,"general"}</definedName>
    <definedName name="ytuytfgh" localSheetId="5" hidden="1">{"via1",#N/A,TRUE,"general";"via2",#N/A,TRUE,"general";"via3",#N/A,TRUE,"general"}</definedName>
    <definedName name="ytuytfgh" hidden="1">{"via1",#N/A,TRUE,"general";"via2",#N/A,TRUE,"general";"via3",#N/A,TRUE,"general"}</definedName>
    <definedName name="yty" localSheetId="9" hidden="1">{"TAB1",#N/A,TRUE,"GENERAL";"TAB2",#N/A,TRUE,"GENERAL";"TAB3",#N/A,TRUE,"GENERAL";"TAB4",#N/A,TRUE,"GENERAL";"TAB5",#N/A,TRUE,"GENERAL"}</definedName>
    <definedName name="yty" localSheetId="8" hidden="1">{"TAB1",#N/A,TRUE,"GENERAL";"TAB2",#N/A,TRUE,"GENERAL";"TAB3",#N/A,TRUE,"GENERAL";"TAB4",#N/A,TRUE,"GENERAL";"TAB5",#N/A,TRUE,"GENERAL"}</definedName>
    <definedName name="yty" localSheetId="7" hidden="1">{"TAB1",#N/A,TRUE,"GENERAL";"TAB2",#N/A,TRUE,"GENERAL";"TAB3",#N/A,TRUE,"GENERAL";"TAB4",#N/A,TRUE,"GENERAL";"TAB5",#N/A,TRUE,"GENERAL"}</definedName>
    <definedName name="yty" localSheetId="2" hidden="1">{"TAB1",#N/A,TRUE,"GENERAL";"TAB2",#N/A,TRUE,"GENERAL";"TAB3",#N/A,TRUE,"GENERAL";"TAB4",#N/A,TRUE,"GENERAL";"TAB5",#N/A,TRUE,"GENERAL"}</definedName>
    <definedName name="yty" localSheetId="6" hidden="1">{"TAB1",#N/A,TRUE,"GENERAL";"TAB2",#N/A,TRUE,"GENERAL";"TAB3",#N/A,TRUE,"GENERAL";"TAB4",#N/A,TRUE,"GENERAL";"TAB5",#N/A,TRUE,"GENERAL"}</definedName>
    <definedName name="yty" localSheetId="4" hidden="1">{"TAB1",#N/A,TRUE,"GENERAL";"TAB2",#N/A,TRUE,"GENERAL";"TAB3",#N/A,TRUE,"GENERAL";"TAB4",#N/A,TRUE,"GENERAL";"TAB5",#N/A,TRUE,"GENERAL"}</definedName>
    <definedName name="yty" localSheetId="3" hidden="1">{"TAB1",#N/A,TRUE,"GENERAL";"TAB2",#N/A,TRUE,"GENERAL";"TAB3",#N/A,TRUE,"GENERAL";"TAB4",#N/A,TRUE,"GENERAL";"TAB5",#N/A,TRUE,"GENERAL"}</definedName>
    <definedName name="yty" localSheetId="5" hidden="1">{"TAB1",#N/A,TRUE,"GENERAL";"TAB2",#N/A,TRUE,"GENERAL";"TAB3",#N/A,TRUE,"GENERAL";"TAB4",#N/A,TRUE,"GENERAL";"TAB5",#N/A,TRUE,"GENERAL"}</definedName>
    <definedName name="yty" hidden="1">{"TAB1",#N/A,TRUE,"GENERAL";"TAB2",#N/A,TRUE,"GENERAL";"TAB3",#N/A,TRUE,"GENERAL";"TAB4",#N/A,TRUE,"GENERAL";"TAB5",#N/A,TRUE,"GENERAL"}</definedName>
    <definedName name="ytyyh" localSheetId="9" hidden="1">{"via1",#N/A,TRUE,"general";"via2",#N/A,TRUE,"general";"via3",#N/A,TRUE,"general"}</definedName>
    <definedName name="ytyyh" localSheetId="8" hidden="1">{"via1",#N/A,TRUE,"general";"via2",#N/A,TRUE,"general";"via3",#N/A,TRUE,"general"}</definedName>
    <definedName name="ytyyh" localSheetId="7" hidden="1">{"via1",#N/A,TRUE,"general";"via2",#N/A,TRUE,"general";"via3",#N/A,TRUE,"general"}</definedName>
    <definedName name="ytyyh" localSheetId="2" hidden="1">{"via1",#N/A,TRUE,"general";"via2",#N/A,TRUE,"general";"via3",#N/A,TRUE,"general"}</definedName>
    <definedName name="ytyyh" localSheetId="6" hidden="1">{"via1",#N/A,TRUE,"general";"via2",#N/A,TRUE,"general";"via3",#N/A,TRUE,"general"}</definedName>
    <definedName name="ytyyh" localSheetId="4" hidden="1">{"via1",#N/A,TRUE,"general";"via2",#N/A,TRUE,"general";"via3",#N/A,TRUE,"general"}</definedName>
    <definedName name="ytyyh" localSheetId="3" hidden="1">{"via1",#N/A,TRUE,"general";"via2",#N/A,TRUE,"general";"via3",#N/A,TRUE,"general"}</definedName>
    <definedName name="ytyyh" localSheetId="5" hidden="1">{"via1",#N/A,TRUE,"general";"via2",#N/A,TRUE,"general";"via3",#N/A,TRUE,"general"}</definedName>
    <definedName name="ytyyh" hidden="1">{"via1",#N/A,TRUE,"general";"via2",#N/A,TRUE,"general";"via3",#N/A,TRUE,"general"}</definedName>
    <definedName name="ytzacdfg" localSheetId="9"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5" hidden="1">{"TAB1",#N/A,TRUE,"GENERAL";"TAB2",#N/A,TRUE,"GENERAL";"TAB3",#N/A,TRUE,"GENERAL";"TAB4",#N/A,TRUE,"GENERAL";"TAB5",#N/A,TRUE,"GENERAL"}</definedName>
    <definedName name="ytzacdfg" hidden="1">{"TAB1",#N/A,TRUE,"GENERAL";"TAB2",#N/A,TRUE,"GENERAL";"TAB3",#N/A,TRUE,"GENERAL";"TAB4",#N/A,TRUE,"GENERAL";"TAB5",#N/A,TRUE,"GENERAL"}</definedName>
    <definedName name="yu" localSheetId="9" hidden="1">{"TAB1",#N/A,TRUE,"GENERAL";"TAB2",#N/A,TRUE,"GENERAL";"TAB3",#N/A,TRUE,"GENERAL";"TAB4",#N/A,TRUE,"GENERAL";"TAB5",#N/A,TRUE,"GENERAL"}</definedName>
    <definedName name="yu" localSheetId="8" hidden="1">{"TAB1",#N/A,TRUE,"GENERAL";"TAB2",#N/A,TRUE,"GENERAL";"TAB3",#N/A,TRUE,"GENERAL";"TAB4",#N/A,TRUE,"GENERAL";"TAB5",#N/A,TRUE,"GENERAL"}</definedName>
    <definedName name="yu" localSheetId="7" hidden="1">{"TAB1",#N/A,TRUE,"GENERAL";"TAB2",#N/A,TRUE,"GENERAL";"TAB3",#N/A,TRUE,"GENERAL";"TAB4",#N/A,TRUE,"GENERAL";"TAB5",#N/A,TRUE,"GENERAL"}</definedName>
    <definedName name="yu" localSheetId="2" hidden="1">{"TAB1",#N/A,TRUE,"GENERAL";"TAB2",#N/A,TRUE,"GENERAL";"TAB3",#N/A,TRUE,"GENERAL";"TAB4",#N/A,TRUE,"GENERAL";"TAB5",#N/A,TRUE,"GENERAL"}</definedName>
    <definedName name="yu" localSheetId="6" hidden="1">{"TAB1",#N/A,TRUE,"GENERAL";"TAB2",#N/A,TRUE,"GENERAL";"TAB3",#N/A,TRUE,"GENERAL";"TAB4",#N/A,TRUE,"GENERAL";"TAB5",#N/A,TRUE,"GENERAL"}</definedName>
    <definedName name="yu" localSheetId="4" hidden="1">{"TAB1",#N/A,TRUE,"GENERAL";"TAB2",#N/A,TRUE,"GENERAL";"TAB3",#N/A,TRUE,"GENERAL";"TAB4",#N/A,TRUE,"GENERAL";"TAB5",#N/A,TRUE,"GENERAL"}</definedName>
    <definedName name="yu" localSheetId="3" hidden="1">{"TAB1",#N/A,TRUE,"GENERAL";"TAB2",#N/A,TRUE,"GENERAL";"TAB3",#N/A,TRUE,"GENERAL";"TAB4",#N/A,TRUE,"GENERAL";"TAB5",#N/A,TRUE,"GENERAL"}</definedName>
    <definedName name="yu" localSheetId="5" hidden="1">{"TAB1",#N/A,TRUE,"GENERAL";"TAB2",#N/A,TRUE,"GENERAL";"TAB3",#N/A,TRUE,"GENERAL";"TAB4",#N/A,TRUE,"GENERAL";"TAB5",#N/A,TRUE,"GENERAL"}</definedName>
    <definedName name="yu"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5" hidden="1">{"TAB1",#N/A,TRUE,"GENERAL";"TAB2",#N/A,TRUE,"GENERAL";"TAB3",#N/A,TRUE,"GENERAL";"TAB4",#N/A,TRUE,"GENERAL";"TAB5",#N/A,TRUE,"GENERAL"}</definedName>
    <definedName name="yudre54" hidden="1">{"TAB1",#N/A,TRUE,"GENERAL";"TAB2",#N/A,TRUE,"GENERAL";"TAB3",#N/A,TRUE,"GENERAL";"TAB4",#N/A,TRUE,"GENERAL";"TAB5",#N/A,TRUE,"GENERAL"}</definedName>
    <definedName name="yuhgh" localSheetId="9" hidden="1">{"TAB1",#N/A,TRUE,"GENERAL";"TAB2",#N/A,TRUE,"GENERAL";"TAB3",#N/A,TRUE,"GENERAL";"TAB4",#N/A,TRUE,"GENERAL";"TAB5",#N/A,TRUE,"GENERAL"}</definedName>
    <definedName name="yuhgh" localSheetId="8" hidden="1">{"TAB1",#N/A,TRUE,"GENERAL";"TAB2",#N/A,TRUE,"GENERAL";"TAB3",#N/A,TRUE,"GENERAL";"TAB4",#N/A,TRUE,"GENERAL";"TAB5",#N/A,TRUE,"GENERAL"}</definedName>
    <definedName name="yuhgh" localSheetId="7" hidden="1">{"TAB1",#N/A,TRUE,"GENERAL";"TAB2",#N/A,TRUE,"GENERAL";"TAB3",#N/A,TRUE,"GENERAL";"TAB4",#N/A,TRUE,"GENERAL";"TAB5",#N/A,TRUE,"GENERAL"}</definedName>
    <definedName name="yuhgh" localSheetId="2" hidden="1">{"TAB1",#N/A,TRUE,"GENERAL";"TAB2",#N/A,TRUE,"GENERAL";"TAB3",#N/A,TRUE,"GENERAL";"TAB4",#N/A,TRUE,"GENERAL";"TAB5",#N/A,TRUE,"GENERAL"}</definedName>
    <definedName name="yuhgh" localSheetId="6" hidden="1">{"TAB1",#N/A,TRUE,"GENERAL";"TAB2",#N/A,TRUE,"GENERAL";"TAB3",#N/A,TRUE,"GENERAL";"TAB4",#N/A,TRUE,"GENERAL";"TAB5",#N/A,TRUE,"GENERAL"}</definedName>
    <definedName name="yuhgh" localSheetId="4" hidden="1">{"TAB1",#N/A,TRUE,"GENERAL";"TAB2",#N/A,TRUE,"GENERAL";"TAB3",#N/A,TRUE,"GENERAL";"TAB4",#N/A,TRUE,"GENERAL";"TAB5",#N/A,TRUE,"GENERAL"}</definedName>
    <definedName name="yuhgh" localSheetId="3" hidden="1">{"TAB1",#N/A,TRUE,"GENERAL";"TAB2",#N/A,TRUE,"GENERAL";"TAB3",#N/A,TRUE,"GENERAL";"TAB4",#N/A,TRUE,"GENERAL";"TAB5",#N/A,TRUE,"GENERAL"}</definedName>
    <definedName name="yuhgh" localSheetId="5" hidden="1">{"TAB1",#N/A,TRUE,"GENERAL";"TAB2",#N/A,TRUE,"GENERAL";"TAB3",#N/A,TRUE,"GENERAL";"TAB4",#N/A,TRUE,"GENERAL";"TAB5",#N/A,TRUE,"GENERAL"}</definedName>
    <definedName name="yuhgh" hidden="1">{"TAB1",#N/A,TRUE,"GENERAL";"TAB2",#N/A,TRUE,"GENERAL";"TAB3",#N/A,TRUE,"GENERAL";"TAB4",#N/A,TRUE,"GENERAL";"TAB5",#N/A,TRUE,"GENERAL"}</definedName>
    <definedName name="yutu" localSheetId="9" hidden="1">{"via1",#N/A,TRUE,"general";"via2",#N/A,TRUE,"general";"via3",#N/A,TRUE,"general"}</definedName>
    <definedName name="yutu" localSheetId="8" hidden="1">{"via1",#N/A,TRUE,"general";"via2",#N/A,TRUE,"general";"via3",#N/A,TRUE,"general"}</definedName>
    <definedName name="yutu" localSheetId="7" hidden="1">{"via1",#N/A,TRUE,"general";"via2",#N/A,TRUE,"general";"via3",#N/A,TRUE,"general"}</definedName>
    <definedName name="yutu" localSheetId="2" hidden="1">{"via1",#N/A,TRUE,"general";"via2",#N/A,TRUE,"general";"via3",#N/A,TRUE,"general"}</definedName>
    <definedName name="yutu" localSheetId="6" hidden="1">{"via1",#N/A,TRUE,"general";"via2",#N/A,TRUE,"general";"via3",#N/A,TRUE,"general"}</definedName>
    <definedName name="yutu" localSheetId="4" hidden="1">{"via1",#N/A,TRUE,"general";"via2",#N/A,TRUE,"general";"via3",#N/A,TRUE,"general"}</definedName>
    <definedName name="yutu" localSheetId="3" hidden="1">{"via1",#N/A,TRUE,"general";"via2",#N/A,TRUE,"general";"via3",#N/A,TRUE,"general"}</definedName>
    <definedName name="yutu" localSheetId="5" hidden="1">{"via1",#N/A,TRUE,"general";"via2",#N/A,TRUE,"general";"via3",#N/A,TRUE,"general"}</definedName>
    <definedName name="yutu" hidden="1">{"via1",#N/A,TRUE,"general";"via2",#N/A,TRUE,"general";"via3",#N/A,TRUE,"general"}</definedName>
    <definedName name="yuuiiy" localSheetId="9" hidden="1">{"via1",#N/A,TRUE,"general";"via2",#N/A,TRUE,"general";"via3",#N/A,TRUE,"general"}</definedName>
    <definedName name="yuuiiy" localSheetId="8" hidden="1">{"via1",#N/A,TRUE,"general";"via2",#N/A,TRUE,"general";"via3",#N/A,TRUE,"general"}</definedName>
    <definedName name="yuuiiy" localSheetId="7" hidden="1">{"via1",#N/A,TRUE,"general";"via2",#N/A,TRUE,"general";"via3",#N/A,TRUE,"general"}</definedName>
    <definedName name="yuuiiy" localSheetId="2" hidden="1">{"via1",#N/A,TRUE,"general";"via2",#N/A,TRUE,"general";"via3",#N/A,TRUE,"general"}</definedName>
    <definedName name="yuuiiy" localSheetId="6" hidden="1">{"via1",#N/A,TRUE,"general";"via2",#N/A,TRUE,"general";"via3",#N/A,TRUE,"general"}</definedName>
    <definedName name="yuuiiy" localSheetId="4" hidden="1">{"via1",#N/A,TRUE,"general";"via2",#N/A,TRUE,"general";"via3",#N/A,TRUE,"general"}</definedName>
    <definedName name="yuuiiy" localSheetId="3" hidden="1">{"via1",#N/A,TRUE,"general";"via2",#N/A,TRUE,"general";"via3",#N/A,TRUE,"general"}</definedName>
    <definedName name="yuuiiy" localSheetId="5" hidden="1">{"via1",#N/A,TRUE,"general";"via2",#N/A,TRUE,"general";"via3",#N/A,TRUE,"general"}</definedName>
    <definedName name="yuuiiy" hidden="1">{"via1",#N/A,TRUE,"general";"via2",#N/A,TRUE,"general";"via3",#N/A,TRUE,"general"}</definedName>
    <definedName name="yuuuuuu" localSheetId="9" hidden="1">{"via1",#N/A,TRUE,"general";"via2",#N/A,TRUE,"general";"via3",#N/A,TRUE,"general"}</definedName>
    <definedName name="yuuuuuu" localSheetId="8" hidden="1">{"via1",#N/A,TRUE,"general";"via2",#N/A,TRUE,"general";"via3",#N/A,TRUE,"general"}</definedName>
    <definedName name="yuuuuuu" localSheetId="7" hidden="1">{"via1",#N/A,TRUE,"general";"via2",#N/A,TRUE,"general";"via3",#N/A,TRUE,"general"}</definedName>
    <definedName name="yuuuuuu" localSheetId="2" hidden="1">{"via1",#N/A,TRUE,"general";"via2",#N/A,TRUE,"general";"via3",#N/A,TRUE,"general"}</definedName>
    <definedName name="yuuuuuu" localSheetId="6" hidden="1">{"via1",#N/A,TRUE,"general";"via2",#N/A,TRUE,"general";"via3",#N/A,TRUE,"general"}</definedName>
    <definedName name="yuuuuuu" localSheetId="4" hidden="1">{"via1",#N/A,TRUE,"general";"via2",#N/A,TRUE,"general";"via3",#N/A,TRUE,"general"}</definedName>
    <definedName name="yuuuuuu" localSheetId="3" hidden="1">{"via1",#N/A,TRUE,"general";"via2",#N/A,TRUE,"general";"via3",#N/A,TRUE,"general"}</definedName>
    <definedName name="yuuuuuu" localSheetId="5" hidden="1">{"via1",#N/A,TRUE,"general";"via2",#N/A,TRUE,"general";"via3",#N/A,TRUE,"general"}</definedName>
    <definedName name="yuuuuuu" hidden="1">{"via1",#N/A,TRUE,"general";"via2",#N/A,TRUE,"general";"via3",#N/A,TRUE,"general"}</definedName>
    <definedName name="yy" localSheetId="9" hidden="1">{"via1",#N/A,TRUE,"general";"via2",#N/A,TRUE,"general";"via3",#N/A,TRUE,"general"}</definedName>
    <definedName name="yy" localSheetId="8" hidden="1">{"via1",#N/A,TRUE,"general";"via2",#N/A,TRUE,"general";"via3",#N/A,TRUE,"general"}</definedName>
    <definedName name="yy" localSheetId="7" hidden="1">{"via1",#N/A,TRUE,"general";"via2",#N/A,TRUE,"general";"via3",#N/A,TRUE,"general"}</definedName>
    <definedName name="yy" localSheetId="2" hidden="1">{"via1",#N/A,TRUE,"general";"via2",#N/A,TRUE,"general";"via3",#N/A,TRUE,"general"}</definedName>
    <definedName name="yy" localSheetId="6" hidden="1">{"via1",#N/A,TRUE,"general";"via2",#N/A,TRUE,"general";"via3",#N/A,TRUE,"general"}</definedName>
    <definedName name="yy" localSheetId="4" hidden="1">{"via1",#N/A,TRUE,"general";"via2",#N/A,TRUE,"general";"via3",#N/A,TRUE,"general"}</definedName>
    <definedName name="yy" localSheetId="3" hidden="1">{"via1",#N/A,TRUE,"general";"via2",#N/A,TRUE,"general";"via3",#N/A,TRUE,"general"}</definedName>
    <definedName name="yy" localSheetId="5" hidden="1">{"via1",#N/A,TRUE,"general";"via2",#N/A,TRUE,"general";"via3",#N/A,TRUE,"general"}</definedName>
    <definedName name="yy" hidden="1">{"via1",#N/A,TRUE,"general";"via2",#N/A,TRUE,"general";"via3",#N/A,TRUE,"general"}</definedName>
    <definedName name="yyy" localSheetId="9" hidden="1">{"TAB1",#N/A,TRUE,"GENERAL";"TAB2",#N/A,TRUE,"GENERAL";"TAB3",#N/A,TRUE,"GENERAL";"TAB4",#N/A,TRUE,"GENERAL";"TAB5",#N/A,TRUE,"GENERAL"}</definedName>
    <definedName name="yyy" localSheetId="8" hidden="1">{"TAB1",#N/A,TRUE,"GENERAL";"TAB2",#N/A,TRUE,"GENERAL";"TAB3",#N/A,TRUE,"GENERAL";"TAB4",#N/A,TRUE,"GENERAL";"TAB5",#N/A,TRUE,"GENERAL"}</definedName>
    <definedName name="yyy" localSheetId="7" hidden="1">{"TAB1",#N/A,TRUE,"GENERAL";"TAB2",#N/A,TRUE,"GENERAL";"TAB3",#N/A,TRUE,"GENERAL";"TAB4",#N/A,TRUE,"GENERAL";"TAB5",#N/A,TRUE,"GENERAL"}</definedName>
    <definedName name="yyy" localSheetId="2" hidden="1">{"TAB1",#N/A,TRUE,"GENERAL";"TAB2",#N/A,TRUE,"GENERAL";"TAB3",#N/A,TRUE,"GENERAL";"TAB4",#N/A,TRUE,"GENERAL";"TAB5",#N/A,TRUE,"GENERAL"}</definedName>
    <definedName name="yyy" localSheetId="6" hidden="1">{"TAB1",#N/A,TRUE,"GENERAL";"TAB2",#N/A,TRUE,"GENERAL";"TAB3",#N/A,TRUE,"GENERAL";"TAB4",#N/A,TRUE,"GENERAL";"TAB5",#N/A,TRUE,"GENERAL"}</definedName>
    <definedName name="yyy" localSheetId="4" hidden="1">{"TAB1",#N/A,TRUE,"GENERAL";"TAB2",#N/A,TRUE,"GENERAL";"TAB3",#N/A,TRUE,"GENERAL";"TAB4",#N/A,TRUE,"GENERAL";"TAB5",#N/A,TRUE,"GENERAL"}</definedName>
    <definedName name="yyy" localSheetId="3" hidden="1">{"TAB1",#N/A,TRUE,"GENERAL";"TAB2",#N/A,TRUE,"GENERAL";"TAB3",#N/A,TRUE,"GENERAL";"TAB4",#N/A,TRUE,"GENERAL";"TAB5",#N/A,TRUE,"GENERAL"}</definedName>
    <definedName name="yyy" localSheetId="5" hidden="1">{"TAB1",#N/A,TRUE,"GENERAL";"TAB2",#N/A,TRUE,"GENERAL";"TAB3",#N/A,TRUE,"GENERAL";"TAB4",#N/A,TRUE,"GENERAL";"TAB5",#N/A,TRUE,"GENERAL"}</definedName>
    <definedName name="yyy" hidden="1">{"TAB1",#N/A,TRUE,"GENERAL";"TAB2",#N/A,TRUE,"GENERAL";"TAB3",#N/A,TRUE,"GENERAL";"TAB4",#N/A,TRUE,"GENERAL";"TAB5",#N/A,TRUE,"GENERAL"}</definedName>
    <definedName name="yyyuh" localSheetId="9" hidden="1">{"TAB1",#N/A,TRUE,"GENERAL";"TAB2",#N/A,TRUE,"GENERAL";"TAB3",#N/A,TRUE,"GENERAL";"TAB4",#N/A,TRUE,"GENERAL";"TAB5",#N/A,TRUE,"GENERAL"}</definedName>
    <definedName name="yyyuh" localSheetId="8" hidden="1">{"TAB1",#N/A,TRUE,"GENERAL";"TAB2",#N/A,TRUE,"GENERAL";"TAB3",#N/A,TRUE,"GENERAL";"TAB4",#N/A,TRUE,"GENERAL";"TAB5",#N/A,TRUE,"GENERAL"}</definedName>
    <definedName name="yyyuh" localSheetId="7" hidden="1">{"TAB1",#N/A,TRUE,"GENERAL";"TAB2",#N/A,TRUE,"GENERAL";"TAB3",#N/A,TRUE,"GENERAL";"TAB4",#N/A,TRUE,"GENERAL";"TAB5",#N/A,TRUE,"GENERAL"}</definedName>
    <definedName name="yyyuh" localSheetId="2" hidden="1">{"TAB1",#N/A,TRUE,"GENERAL";"TAB2",#N/A,TRUE,"GENERAL";"TAB3",#N/A,TRUE,"GENERAL";"TAB4",#N/A,TRUE,"GENERAL";"TAB5",#N/A,TRUE,"GENERAL"}</definedName>
    <definedName name="yyyuh" localSheetId="6" hidden="1">{"TAB1",#N/A,TRUE,"GENERAL";"TAB2",#N/A,TRUE,"GENERAL";"TAB3",#N/A,TRUE,"GENERAL";"TAB4",#N/A,TRUE,"GENERAL";"TAB5",#N/A,TRUE,"GENERAL"}</definedName>
    <definedName name="yyyuh" localSheetId="4" hidden="1">{"TAB1",#N/A,TRUE,"GENERAL";"TAB2",#N/A,TRUE,"GENERAL";"TAB3",#N/A,TRUE,"GENERAL";"TAB4",#N/A,TRUE,"GENERAL";"TAB5",#N/A,TRUE,"GENERAL"}</definedName>
    <definedName name="yyyuh" localSheetId="3" hidden="1">{"TAB1",#N/A,TRUE,"GENERAL";"TAB2",#N/A,TRUE,"GENERAL";"TAB3",#N/A,TRUE,"GENERAL";"TAB4",#N/A,TRUE,"GENERAL";"TAB5",#N/A,TRUE,"GENERAL"}</definedName>
    <definedName name="yyyuh" localSheetId="5" hidden="1">{"TAB1",#N/A,TRUE,"GENERAL";"TAB2",#N/A,TRUE,"GENERAL";"TAB3",#N/A,TRUE,"GENERAL";"TAB4",#N/A,TRUE,"GENERAL";"TAB5",#N/A,TRUE,"GENERAL"}</definedName>
    <definedName name="yyyuh"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5" hidden="1">{"TAB1",#N/A,TRUE,"GENERAL";"TAB2",#N/A,TRUE,"GENERAL";"TAB3",#N/A,TRUE,"GENERAL";"TAB4",#N/A,TRUE,"GENERAL";"TAB5",#N/A,TRUE,"GENERAL"}</definedName>
    <definedName name="yyyyhhh" hidden="1">{"TAB1",#N/A,TRUE,"GENERAL";"TAB2",#N/A,TRUE,"GENERAL";"TAB3",#N/A,TRUE,"GENERAL";"TAB4",#N/A,TRUE,"GENERAL";"TAB5",#N/A,TRUE,"GENERAL"}</definedName>
    <definedName name="yyyyyf" localSheetId="9" hidden="1">{"via1",#N/A,TRUE,"general";"via2",#N/A,TRUE,"general";"via3",#N/A,TRUE,"general"}</definedName>
    <definedName name="yyyyyf" localSheetId="8" hidden="1">{"via1",#N/A,TRUE,"general";"via2",#N/A,TRUE,"general";"via3",#N/A,TRUE,"general"}</definedName>
    <definedName name="yyyyyf" localSheetId="7" hidden="1">{"via1",#N/A,TRUE,"general";"via2",#N/A,TRUE,"general";"via3",#N/A,TRUE,"general"}</definedName>
    <definedName name="yyyyyf" localSheetId="2" hidden="1">{"via1",#N/A,TRUE,"general";"via2",#N/A,TRUE,"general";"via3",#N/A,TRUE,"general"}</definedName>
    <definedName name="yyyyyf" localSheetId="6" hidden="1">{"via1",#N/A,TRUE,"general";"via2",#N/A,TRUE,"general";"via3",#N/A,TRUE,"general"}</definedName>
    <definedName name="yyyyyf" localSheetId="4" hidden="1">{"via1",#N/A,TRUE,"general";"via2",#N/A,TRUE,"general";"via3",#N/A,TRUE,"general"}</definedName>
    <definedName name="yyyyyf" localSheetId="3" hidden="1">{"via1",#N/A,TRUE,"general";"via2",#N/A,TRUE,"general";"via3",#N/A,TRUE,"general"}</definedName>
    <definedName name="yyyyyf" localSheetId="5" hidden="1">{"via1",#N/A,TRUE,"general";"via2",#N/A,TRUE,"general";"via3",#N/A,TRUE,"general"}</definedName>
    <definedName name="yyyyyf" hidden="1">{"via1",#N/A,TRUE,"general";"via2",#N/A,TRUE,"general";"via3",#N/A,TRUE,"general"}</definedName>
    <definedName name="ZAQ" localSheetId="9" hidden="1">{#N/A,#N/A,TRUE,"INGENIERIA";#N/A,#N/A,TRUE,"COMPRAS";#N/A,#N/A,TRUE,"DIRECCION";#N/A,#N/A,TRUE,"RESUMEN"}</definedName>
    <definedName name="ZAQ" localSheetId="8" hidden="1">{#N/A,#N/A,TRUE,"INGENIERIA";#N/A,#N/A,TRUE,"COMPRAS";#N/A,#N/A,TRUE,"DIRECCION";#N/A,#N/A,TRUE,"RESUMEN"}</definedName>
    <definedName name="ZAQ" localSheetId="7" hidden="1">{#N/A,#N/A,TRUE,"INGENIERIA";#N/A,#N/A,TRUE,"COMPRAS";#N/A,#N/A,TRUE,"DIRECCION";#N/A,#N/A,TRUE,"RESUMEN"}</definedName>
    <definedName name="ZAQ" localSheetId="2" hidden="1">{#N/A,#N/A,TRUE,"INGENIERIA";#N/A,#N/A,TRUE,"COMPRAS";#N/A,#N/A,TRUE,"DIRECCION";#N/A,#N/A,TRUE,"RESUMEN"}</definedName>
    <definedName name="ZAQ" localSheetId="6" hidden="1">{#N/A,#N/A,TRUE,"INGENIERIA";#N/A,#N/A,TRUE,"COMPRAS";#N/A,#N/A,TRUE,"DIRECCION";#N/A,#N/A,TRUE,"RESUMEN"}</definedName>
    <definedName name="ZAQ" localSheetId="4" hidden="1">{#N/A,#N/A,TRUE,"INGENIERIA";#N/A,#N/A,TRUE,"COMPRAS";#N/A,#N/A,TRUE,"DIRECCION";#N/A,#N/A,TRUE,"RESUMEN"}</definedName>
    <definedName name="ZAQ" localSheetId="3" hidden="1">{#N/A,#N/A,TRUE,"INGENIERIA";#N/A,#N/A,TRUE,"COMPRAS";#N/A,#N/A,TRUE,"DIRECCION";#N/A,#N/A,TRUE,"RESUMEN"}</definedName>
    <definedName name="ZAQ" localSheetId="5" hidden="1">{#N/A,#N/A,TRUE,"INGENIERIA";#N/A,#N/A,TRUE,"COMPRAS";#N/A,#N/A,TRUE,"DIRECCION";#N/A,#N/A,TRUE,"RESUMEN"}</definedName>
    <definedName name="ZAQ" hidden="1">{#N/A,#N/A,TRUE,"INGENIERIA";#N/A,#N/A,TRUE,"COMPRAS";#N/A,#N/A,TRUE,"DIRECCION";#N/A,#N/A,TRUE,"RESUMEN"}</definedName>
    <definedName name="zdervr" localSheetId="9" hidden="1">{"via1",#N/A,TRUE,"general";"via2",#N/A,TRUE,"general";"via3",#N/A,TRUE,"general"}</definedName>
    <definedName name="zdervr" localSheetId="8" hidden="1">{"via1",#N/A,TRUE,"general";"via2",#N/A,TRUE,"general";"via3",#N/A,TRUE,"general"}</definedName>
    <definedName name="zdervr" localSheetId="7" hidden="1">{"via1",#N/A,TRUE,"general";"via2",#N/A,TRUE,"general";"via3",#N/A,TRUE,"general"}</definedName>
    <definedName name="zdervr" localSheetId="2" hidden="1">{"via1",#N/A,TRUE,"general";"via2",#N/A,TRUE,"general";"via3",#N/A,TRUE,"general"}</definedName>
    <definedName name="zdervr" localSheetId="6" hidden="1">{"via1",#N/A,TRUE,"general";"via2",#N/A,TRUE,"general";"via3",#N/A,TRUE,"general"}</definedName>
    <definedName name="zdervr" localSheetId="4" hidden="1">{"via1",#N/A,TRUE,"general";"via2",#N/A,TRUE,"general";"via3",#N/A,TRUE,"general"}</definedName>
    <definedName name="zdervr" localSheetId="3" hidden="1">{"via1",#N/A,TRUE,"general";"via2",#N/A,TRUE,"general";"via3",#N/A,TRUE,"general"}</definedName>
    <definedName name="zdervr" localSheetId="5" hidden="1">{"via1",#N/A,TRUE,"general";"via2",#N/A,TRUE,"general";"via3",#N/A,TRUE,"general"}</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localSheetId="9"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5" hidden="1">{"TAB1",#N/A,TRUE,"GENERAL";"TAB2",#N/A,TRUE,"GENERAL";"TAB3",#N/A,TRUE,"GENERAL";"TAB4",#N/A,TRUE,"GENERAL";"TAB5",#N/A,TRUE,"GENERAL"}</definedName>
    <definedName name="zxczds" hidden="1">{"TAB1",#N/A,TRUE,"GENERAL";"TAB2",#N/A,TRUE,"GENERAL";"TAB3",#N/A,TRUE,"GENERAL";"TAB4",#N/A,TRUE,"GENERAL";"TAB5",#N/A,TRUE,"GENERAL"}</definedName>
    <definedName name="zxsdftyu" localSheetId="9" hidden="1">{"via1",#N/A,TRUE,"general";"via2",#N/A,TRUE,"general";"via3",#N/A,TRUE,"general"}</definedName>
    <definedName name="zxsdftyu" localSheetId="8" hidden="1">{"via1",#N/A,TRUE,"general";"via2",#N/A,TRUE,"general";"via3",#N/A,TRUE,"general"}</definedName>
    <definedName name="zxsdftyu" localSheetId="7" hidden="1">{"via1",#N/A,TRUE,"general";"via2",#N/A,TRUE,"general";"via3",#N/A,TRUE,"general"}</definedName>
    <definedName name="zxsdftyu" localSheetId="2" hidden="1">{"via1",#N/A,TRUE,"general";"via2",#N/A,TRUE,"general";"via3",#N/A,TRUE,"general"}</definedName>
    <definedName name="zxsdftyu" localSheetId="6" hidden="1">{"via1",#N/A,TRUE,"general";"via2",#N/A,TRUE,"general";"via3",#N/A,TRUE,"general"}</definedName>
    <definedName name="zxsdftyu" localSheetId="4" hidden="1">{"via1",#N/A,TRUE,"general";"via2",#N/A,TRUE,"general";"via3",#N/A,TRUE,"general"}</definedName>
    <definedName name="zxsdftyu" localSheetId="3" hidden="1">{"via1",#N/A,TRUE,"general";"via2",#N/A,TRUE,"general";"via3",#N/A,TRUE,"general"}</definedName>
    <definedName name="zxsdftyu" localSheetId="5" hidden="1">{"via1",#N/A,TRUE,"general";"via2",#N/A,TRUE,"general";"via3",#N/A,TRUE,"general"}</definedName>
    <definedName name="zxsdftyu" hidden="1">{"via1",#N/A,TRUE,"general";"via2",#N/A,TRUE,"general";"via3",#N/A,TRUE,"general"}</definedName>
    <definedName name="zxvxczv" localSheetId="9" hidden="1">{"via1",#N/A,TRUE,"general";"via2",#N/A,TRUE,"general";"via3",#N/A,TRUE,"general"}</definedName>
    <definedName name="zxvxczv" localSheetId="8" hidden="1">{"via1",#N/A,TRUE,"general";"via2",#N/A,TRUE,"general";"via3",#N/A,TRUE,"general"}</definedName>
    <definedName name="zxvxczv" localSheetId="7" hidden="1">{"via1",#N/A,TRUE,"general";"via2",#N/A,TRUE,"general";"via3",#N/A,TRUE,"general"}</definedName>
    <definedName name="zxvxczv" localSheetId="2" hidden="1">{"via1",#N/A,TRUE,"general";"via2",#N/A,TRUE,"general";"via3",#N/A,TRUE,"general"}</definedName>
    <definedName name="zxvxczv" localSheetId="6" hidden="1">{"via1",#N/A,TRUE,"general";"via2",#N/A,TRUE,"general";"via3",#N/A,TRUE,"general"}</definedName>
    <definedName name="zxvxczv" localSheetId="4" hidden="1">{"via1",#N/A,TRUE,"general";"via2",#N/A,TRUE,"general";"via3",#N/A,TRUE,"general"}</definedName>
    <definedName name="zxvxczv" localSheetId="3" hidden="1">{"via1",#N/A,TRUE,"general";"via2",#N/A,TRUE,"general";"via3",#N/A,TRUE,"general"}</definedName>
    <definedName name="zxvxczv" localSheetId="5" hidden="1">{"via1",#N/A,TRUE,"general";"via2",#N/A,TRUE,"general";"via3",#N/A,TRUE,"general"}</definedName>
    <definedName name="zxvxczv" hidden="1">{"via1",#N/A,TRUE,"general";"via2",#N/A,TRUE,"general";"via3",#N/A,TRUE,"general"}</definedName>
    <definedName name="ZZZZZZZZZZZ">'[52]A. P. U.'!#REF!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8" i="284" l="1"/>
  <c r="K23" i="284"/>
  <c r="K22" i="284"/>
  <c r="K21" i="284"/>
  <c r="K18" i="284"/>
  <c r="K17" i="284"/>
  <c r="K16" i="284"/>
  <c r="K15" i="284"/>
  <c r="K14" i="284"/>
  <c r="K13" i="284"/>
  <c r="K38" i="277" l="1"/>
  <c r="N38" i="277" s="1"/>
  <c r="L38" i="277"/>
  <c r="K39" i="277"/>
  <c r="L39" i="277"/>
  <c r="N40" i="277"/>
  <c r="N41" i="277"/>
  <c r="N42" i="277"/>
  <c r="N43" i="277"/>
  <c r="N44" i="277"/>
  <c r="N45" i="277"/>
  <c r="N46" i="277"/>
  <c r="N47" i="277"/>
  <c r="N48" i="277"/>
  <c r="N49" i="277"/>
  <c r="N50" i="277"/>
  <c r="N51" i="277"/>
  <c r="K88" i="277"/>
  <c r="N88" i="277" s="1"/>
  <c r="N98" i="277" s="1"/>
  <c r="N52" i="277" s="1"/>
  <c r="L58" i="277"/>
  <c r="N58" i="277" s="1"/>
  <c r="N59" i="277"/>
  <c r="N60" i="277"/>
  <c r="N61" i="277"/>
  <c r="N62" i="277"/>
  <c r="N63" i="277"/>
  <c r="N64" i="277"/>
  <c r="N65" i="277"/>
  <c r="N66" i="277"/>
  <c r="N67" i="277"/>
  <c r="N68" i="277"/>
  <c r="N69" i="277"/>
  <c r="N70" i="277"/>
  <c r="N71" i="277"/>
  <c r="N72" i="277"/>
  <c r="N78" i="277"/>
  <c r="N79" i="277"/>
  <c r="N80" i="277"/>
  <c r="N81" i="277"/>
  <c r="N83" i="277" s="1"/>
  <c r="N82" i="277"/>
  <c r="K38" i="276"/>
  <c r="L38" i="276"/>
  <c r="K39" i="276"/>
  <c r="N39" i="276" s="1"/>
  <c r="L39" i="276"/>
  <c r="K40" i="276"/>
  <c r="L40" i="276"/>
  <c r="K41" i="276"/>
  <c r="N41" i="276" s="1"/>
  <c r="L41" i="276"/>
  <c r="N42" i="276"/>
  <c r="N43" i="276"/>
  <c r="N44" i="276"/>
  <c r="N45" i="276"/>
  <c r="N46" i="276"/>
  <c r="N47" i="276"/>
  <c r="N48" i="276"/>
  <c r="N49" i="276"/>
  <c r="N50" i="276"/>
  <c r="N51" i="276"/>
  <c r="K88" i="276"/>
  <c r="N88" i="276" s="1"/>
  <c r="K89" i="276"/>
  <c r="N89" i="276" s="1"/>
  <c r="L58" i="276"/>
  <c r="N58" i="276" s="1"/>
  <c r="N59" i="276"/>
  <c r="N60" i="276"/>
  <c r="N61" i="276"/>
  <c r="N62" i="276"/>
  <c r="N63" i="276"/>
  <c r="N64" i="276"/>
  <c r="N65" i="276"/>
  <c r="N66" i="276"/>
  <c r="N67" i="276"/>
  <c r="N68" i="276"/>
  <c r="N69" i="276"/>
  <c r="N70" i="276"/>
  <c r="N71" i="276"/>
  <c r="N72" i="276"/>
  <c r="N78" i="276"/>
  <c r="N79" i="276"/>
  <c r="N80" i="276"/>
  <c r="N83" i="276" s="1"/>
  <c r="N81" i="276"/>
  <c r="N82" i="276"/>
  <c r="K38" i="275"/>
  <c r="N38" i="275" s="1"/>
  <c r="L38" i="275"/>
  <c r="K39" i="275"/>
  <c r="L39" i="275"/>
  <c r="N39" i="275"/>
  <c r="K40" i="275"/>
  <c r="N40" i="275" s="1"/>
  <c r="L40" i="275"/>
  <c r="N41" i="275"/>
  <c r="N42" i="275"/>
  <c r="N43" i="275"/>
  <c r="N44" i="275"/>
  <c r="N45" i="275"/>
  <c r="N46" i="275"/>
  <c r="N47" i="275"/>
  <c r="N48" i="275"/>
  <c r="N49" i="275"/>
  <c r="N50" i="275"/>
  <c r="N51" i="275"/>
  <c r="K88" i="275"/>
  <c r="N88" i="275" s="1"/>
  <c r="K89" i="275"/>
  <c r="N89" i="275" s="1"/>
  <c r="L58" i="275"/>
  <c r="N58" i="275" s="1"/>
  <c r="L59" i="275"/>
  <c r="N59" i="275" s="1"/>
  <c r="N60" i="275"/>
  <c r="N61" i="275"/>
  <c r="N62" i="275"/>
  <c r="N63" i="275"/>
  <c r="N64" i="275"/>
  <c r="N65" i="275"/>
  <c r="N66" i="275"/>
  <c r="N67" i="275"/>
  <c r="N68" i="275"/>
  <c r="N69" i="275"/>
  <c r="N70" i="275"/>
  <c r="N71" i="275"/>
  <c r="N72" i="275"/>
  <c r="L78" i="275"/>
  <c r="M78" i="275"/>
  <c r="N78" i="275" s="1"/>
  <c r="N83" i="275" s="1"/>
  <c r="N79" i="275"/>
  <c r="N80" i="275"/>
  <c r="N81" i="275"/>
  <c r="N82" i="275"/>
  <c r="K38" i="274"/>
  <c r="N38" i="274" s="1"/>
  <c r="N39" i="274"/>
  <c r="N40" i="274"/>
  <c r="N41" i="274"/>
  <c r="N42" i="274"/>
  <c r="N43" i="274"/>
  <c r="N44" i="274"/>
  <c r="N45" i="274"/>
  <c r="N46" i="274"/>
  <c r="N47" i="274"/>
  <c r="N48" i="274"/>
  <c r="N49" i="274"/>
  <c r="N50" i="274"/>
  <c r="N51" i="274"/>
  <c r="K88" i="274"/>
  <c r="N88" i="274" s="1"/>
  <c r="K89" i="274"/>
  <c r="N89" i="274" s="1"/>
  <c r="L58" i="274"/>
  <c r="N58" i="274" s="1"/>
  <c r="L59" i="274"/>
  <c r="N59" i="274" s="1"/>
  <c r="N60" i="274"/>
  <c r="N61" i="274"/>
  <c r="N62" i="274"/>
  <c r="N63" i="274"/>
  <c r="N64" i="274"/>
  <c r="N65" i="274"/>
  <c r="N66" i="274"/>
  <c r="N67" i="274"/>
  <c r="N68" i="274"/>
  <c r="N69" i="274"/>
  <c r="N70" i="274"/>
  <c r="N71" i="274"/>
  <c r="N72" i="274"/>
  <c r="L78" i="274"/>
  <c r="M78" i="274"/>
  <c r="N79" i="274"/>
  <c r="N80" i="274"/>
  <c r="N81" i="274"/>
  <c r="N82" i="274"/>
  <c r="K38" i="273"/>
  <c r="N38" i="273" s="1"/>
  <c r="L38" i="273"/>
  <c r="N39" i="273"/>
  <c r="N40" i="273"/>
  <c r="N41" i="273"/>
  <c r="N42" i="273"/>
  <c r="N43" i="273"/>
  <c r="N44" i="273"/>
  <c r="N45" i="273"/>
  <c r="N46" i="273"/>
  <c r="N47" i="273"/>
  <c r="N48" i="273"/>
  <c r="N49" i="273"/>
  <c r="N50" i="273"/>
  <c r="N51" i="273"/>
  <c r="K88" i="273"/>
  <c r="I88" i="273" s="1"/>
  <c r="K89" i="273"/>
  <c r="N89" i="273" s="1"/>
  <c r="L58" i="273"/>
  <c r="N58" i="273" s="1"/>
  <c r="L59" i="273"/>
  <c r="N59" i="273" s="1"/>
  <c r="N60" i="273"/>
  <c r="N61" i="273"/>
  <c r="N62" i="273"/>
  <c r="N63" i="273"/>
  <c r="N64" i="273"/>
  <c r="N65" i="273"/>
  <c r="N66" i="273"/>
  <c r="N67" i="273"/>
  <c r="N68" i="273"/>
  <c r="N69" i="273"/>
  <c r="N70" i="273"/>
  <c r="N71" i="273"/>
  <c r="N72" i="273"/>
  <c r="L78" i="273"/>
  <c r="M78" i="273"/>
  <c r="N78" i="273" s="1"/>
  <c r="N79" i="273"/>
  <c r="N80" i="273"/>
  <c r="N81" i="273"/>
  <c r="N82" i="273"/>
  <c r="K38" i="272"/>
  <c r="N38" i="272" s="1"/>
  <c r="K39" i="272"/>
  <c r="L39" i="272"/>
  <c r="K40" i="272"/>
  <c r="N40" i="272" s="1"/>
  <c r="K41" i="272"/>
  <c r="N41" i="272" s="1"/>
  <c r="N42" i="272"/>
  <c r="N43" i="272"/>
  <c r="N44" i="272"/>
  <c r="N45" i="272"/>
  <c r="N46" i="272"/>
  <c r="N47" i="272"/>
  <c r="N48" i="272"/>
  <c r="N49" i="272"/>
  <c r="N50" i="272"/>
  <c r="N51" i="272"/>
  <c r="K88" i="272"/>
  <c r="I88" i="272" s="1"/>
  <c r="K89" i="272"/>
  <c r="I89" i="272" s="1"/>
  <c r="N89" i="272"/>
  <c r="L58" i="272"/>
  <c r="N58" i="272" s="1"/>
  <c r="L59" i="272"/>
  <c r="N59" i="272" s="1"/>
  <c r="L60" i="272"/>
  <c r="N60" i="272" s="1"/>
  <c r="L61" i="272"/>
  <c r="N61" i="272" s="1"/>
  <c r="L62" i="272"/>
  <c r="N62" i="272" s="1"/>
  <c r="N63" i="272"/>
  <c r="N64" i="272"/>
  <c r="N65" i="272"/>
  <c r="N66" i="272"/>
  <c r="N67" i="272"/>
  <c r="N68" i="272"/>
  <c r="N69" i="272"/>
  <c r="N70" i="272"/>
  <c r="N71" i="272"/>
  <c r="N72" i="272"/>
  <c r="J78" i="272"/>
  <c r="L78" i="272"/>
  <c r="M78" i="272"/>
  <c r="N79" i="272"/>
  <c r="N80" i="272"/>
  <c r="N81" i="272"/>
  <c r="N82" i="272"/>
  <c r="K38" i="271"/>
  <c r="L38" i="271"/>
  <c r="K39" i="271"/>
  <c r="N39" i="271" s="1"/>
  <c r="N40" i="271"/>
  <c r="N41" i="271"/>
  <c r="N42" i="271"/>
  <c r="N43" i="271"/>
  <c r="N44" i="271"/>
  <c r="N45" i="271"/>
  <c r="N46" i="271"/>
  <c r="N47" i="271"/>
  <c r="N48" i="271"/>
  <c r="N49" i="271"/>
  <c r="N50" i="271"/>
  <c r="N51" i="271"/>
  <c r="K88" i="271"/>
  <c r="N88" i="271" s="1"/>
  <c r="K89" i="271"/>
  <c r="N89" i="271" s="1"/>
  <c r="L58" i="271"/>
  <c r="N58" i="271" s="1"/>
  <c r="L59" i="271"/>
  <c r="N59" i="271" s="1"/>
  <c r="L60" i="271"/>
  <c r="N60" i="271" s="1"/>
  <c r="L61" i="271"/>
  <c r="N61" i="271" s="1"/>
  <c r="N62" i="271"/>
  <c r="N63" i="271"/>
  <c r="N64" i="271"/>
  <c r="N65" i="271"/>
  <c r="N66" i="271"/>
  <c r="N67" i="271"/>
  <c r="N68" i="271"/>
  <c r="N69" i="271"/>
  <c r="N70" i="271"/>
  <c r="N71" i="271"/>
  <c r="N72" i="271"/>
  <c r="J78" i="271"/>
  <c r="L78" i="271"/>
  <c r="M78" i="271"/>
  <c r="N78" i="271" s="1"/>
  <c r="N79" i="271"/>
  <c r="N80" i="271"/>
  <c r="N81" i="271"/>
  <c r="N82" i="271"/>
  <c r="K38" i="270"/>
  <c r="L38" i="270"/>
  <c r="K39" i="270"/>
  <c r="L39" i="270"/>
  <c r="N40" i="270"/>
  <c r="N41" i="270"/>
  <c r="N42" i="270"/>
  <c r="N43" i="270"/>
  <c r="N44" i="270"/>
  <c r="N45" i="270"/>
  <c r="N46" i="270"/>
  <c r="N47" i="270"/>
  <c r="N48" i="270"/>
  <c r="N49" i="270"/>
  <c r="N50" i="270"/>
  <c r="N51" i="270"/>
  <c r="K88" i="270"/>
  <c r="I88" i="270" s="1"/>
  <c r="N88" i="270"/>
  <c r="K89" i="270"/>
  <c r="I89" i="270" s="1"/>
  <c r="L58" i="270"/>
  <c r="N58" i="270" s="1"/>
  <c r="N73" i="270" s="1"/>
  <c r="N59" i="270"/>
  <c r="N60" i="270"/>
  <c r="N61" i="270"/>
  <c r="N62" i="270"/>
  <c r="N63" i="270"/>
  <c r="N64" i="270"/>
  <c r="N65" i="270"/>
  <c r="N66" i="270"/>
  <c r="N67" i="270"/>
  <c r="N68" i="270"/>
  <c r="N69" i="270"/>
  <c r="N70" i="270"/>
  <c r="N71" i="270"/>
  <c r="N72" i="270"/>
  <c r="J78" i="270"/>
  <c r="L78" i="270"/>
  <c r="M78" i="270"/>
  <c r="N79" i="270"/>
  <c r="N80" i="270"/>
  <c r="N81" i="270"/>
  <c r="N82" i="270"/>
  <c r="K35" i="284"/>
  <c r="I88" i="275"/>
  <c r="I89" i="273"/>
  <c r="I89" i="271"/>
  <c r="I88" i="271"/>
  <c r="N83" i="271" l="1"/>
  <c r="N39" i="270"/>
  <c r="N38" i="271"/>
  <c r="N39" i="272"/>
  <c r="N73" i="276"/>
  <c r="N40" i="276"/>
  <c r="N38" i="276"/>
  <c r="N39" i="277"/>
  <c r="N53" i="277" s="1"/>
  <c r="N100" i="277" s="1"/>
  <c r="N83" i="273"/>
  <c r="N78" i="270"/>
  <c r="N83" i="270" s="1"/>
  <c r="N38" i="270"/>
  <c r="N78" i="272"/>
  <c r="N83" i="272" s="1"/>
  <c r="N73" i="277"/>
  <c r="N73" i="275"/>
  <c r="N78" i="274"/>
  <c r="N83" i="274" s="1"/>
  <c r="N89" i="270"/>
  <c r="N98" i="270" s="1"/>
  <c r="N52" i="270" s="1"/>
  <c r="N53" i="270" s="1"/>
  <c r="N100" i="270" s="1"/>
  <c r="N88" i="272"/>
  <c r="N88" i="273"/>
  <c r="N98" i="273" s="1"/>
  <c r="N52" i="273" s="1"/>
  <c r="N73" i="274"/>
  <c r="I88" i="277"/>
  <c r="I88" i="276"/>
  <c r="N98" i="271"/>
  <c r="N52" i="271" s="1"/>
  <c r="I89" i="275"/>
  <c r="N98" i="274"/>
  <c r="N52" i="274" s="1"/>
  <c r="N53" i="274" s="1"/>
  <c r="N73" i="271"/>
  <c r="N98" i="272"/>
  <c r="N52" i="272" s="1"/>
  <c r="I89" i="274"/>
  <c r="N73" i="273"/>
  <c r="N53" i="273"/>
  <c r="N98" i="275"/>
  <c r="N52" i="275" s="1"/>
  <c r="N53" i="275" s="1"/>
  <c r="N100" i="275" s="1"/>
  <c r="N98" i="276"/>
  <c r="N52" i="276" s="1"/>
  <c r="N53" i="276" s="1"/>
  <c r="N100" i="276" s="1"/>
  <c r="N73" i="272"/>
  <c r="I88" i="274"/>
  <c r="I89" i="276"/>
  <c r="N53" i="272" l="1"/>
  <c r="N53" i="271"/>
  <c r="N100" i="271" s="1"/>
  <c r="L107" i="271" s="1"/>
  <c r="N100" i="272"/>
  <c r="L107" i="272" s="1"/>
  <c r="N100" i="273"/>
  <c r="L106" i="273" s="1"/>
  <c r="N100" i="274"/>
  <c r="L106" i="274" s="1"/>
  <c r="L107" i="270"/>
  <c r="L106" i="270"/>
  <c r="L105" i="270"/>
  <c r="L105" i="276"/>
  <c r="L107" i="276"/>
  <c r="L106" i="276"/>
  <c r="L106" i="275"/>
  <c r="L105" i="275"/>
  <c r="L107" i="275"/>
  <c r="L105" i="271"/>
  <c r="L106" i="271"/>
  <c r="L106" i="272"/>
  <c r="L105" i="272"/>
  <c r="L107" i="277"/>
  <c r="L106" i="277"/>
  <c r="L105" i="277"/>
  <c r="L105" i="273"/>
  <c r="L107" i="273" l="1"/>
  <c r="N108" i="277"/>
  <c r="N110" i="277" s="1"/>
  <c r="J22" i="284" s="1"/>
  <c r="L105" i="274"/>
  <c r="N108" i="272"/>
  <c r="N110" i="272" s="1"/>
  <c r="J15" i="284" s="1"/>
  <c r="N108" i="270"/>
  <c r="N110" i="270" s="1"/>
  <c r="J13" i="284" s="1"/>
  <c r="L107" i="274"/>
  <c r="N108" i="273"/>
  <c r="N110" i="273" s="1"/>
  <c r="J16" i="284" s="1"/>
  <c r="N108" i="275"/>
  <c r="N110" i="275" s="1"/>
  <c r="N108" i="271"/>
  <c r="N110" i="271" s="1"/>
  <c r="J14" i="284" s="1"/>
  <c r="N108" i="276"/>
  <c r="N110" i="276" s="1"/>
  <c r="J21" i="284" s="1"/>
  <c r="N108" i="274" l="1"/>
  <c r="N110" i="274" s="1"/>
  <c r="J17" i="284" s="1"/>
  <c r="J18" i="284"/>
  <c r="K19" i="284" s="1"/>
  <c r="J23" i="284"/>
  <c r="K24" i="284" s="1"/>
  <c r="K25" i="284" l="1"/>
  <c r="K27" i="284" l="1"/>
</calcChain>
</file>

<file path=xl/sharedStrings.xml><?xml version="1.0" encoding="utf-8"?>
<sst xmlns="http://schemas.openxmlformats.org/spreadsheetml/2006/main" count="1159" uniqueCount="218">
  <si>
    <t xml:space="preserve">Formulario 1 - Propuesta económica  - Documento tipo de mínima cuantía de obra pública de infraestructura de transporte - versión 2 </t>
  </si>
  <si>
    <t>Código</t>
  </si>
  <si>
    <t>CCE-EICP-FM-32</t>
  </si>
  <si>
    <t>Versión</t>
  </si>
  <si>
    <t>FORMULARIO 1</t>
  </si>
  <si>
    <t>PRESUPUESTO OFICIAL</t>
  </si>
  <si>
    <t>Nº</t>
  </si>
  <si>
    <t>ÍTEM DE PAGO</t>
  </si>
  <si>
    <t xml:space="preserve">ESPECIFICACIONES </t>
  </si>
  <si>
    <t>DESCRIPCIÓN</t>
  </si>
  <si>
    <t>UND.</t>
  </si>
  <si>
    <t>CANTIDAD</t>
  </si>
  <si>
    <t>VALOR UNITARIO</t>
  </si>
  <si>
    <t xml:space="preserve">VALOR TOTAL                                </t>
  </si>
  <si>
    <t>GENERAL</t>
  </si>
  <si>
    <t>PARTICULAR</t>
  </si>
  <si>
    <t>I. ESTRUCTURAS DE DRENAJE BOX CULVERT 2x2  L=7m</t>
  </si>
  <si>
    <t>600.1.1</t>
  </si>
  <si>
    <t>Excavaciones varias sin clasificar</t>
  </si>
  <si>
    <t>m3</t>
  </si>
  <si>
    <t>630.1.6</t>
  </si>
  <si>
    <t>Concreto liviano resistencia 14MPa (F) - Mezcla in situ</t>
  </si>
  <si>
    <t>630.1.3.1</t>
  </si>
  <si>
    <t>Concreto reforzado resistencia 28MPa (C) - Mezcla in situ</t>
  </si>
  <si>
    <t>640.1</t>
  </si>
  <si>
    <t>Acero de Refuerzo Fy 4200 Mpa</t>
  </si>
  <si>
    <t>Kg</t>
  </si>
  <si>
    <t>Relleno para estructuras con suelo (analizado sin preparación de la superficie base del relleno)</t>
  </si>
  <si>
    <t>311.1</t>
  </si>
  <si>
    <t>Afirmado</t>
  </si>
  <si>
    <t>Subtotal</t>
  </si>
  <si>
    <t>II. EXPLANACIONES - 800  MTS CONFORMACION</t>
  </si>
  <si>
    <t>310.1</t>
  </si>
  <si>
    <t>Conformación de la calzada existente</t>
  </si>
  <si>
    <t>m2</t>
  </si>
  <si>
    <t>210.2.2</t>
  </si>
  <si>
    <t>Excavación en material común de la explanación y canales</t>
  </si>
  <si>
    <t xml:space="preserve">SUBTOTAL OBRAS </t>
  </si>
  <si>
    <t>IVA sobre la Utilidad (19% de U)</t>
  </si>
  <si>
    <t>SUBTOTAL OBRAS (INCLUYE IVA)</t>
  </si>
  <si>
    <t>REVISIÓN Y/O AJUSTES A ESTUDIOS Y DISEÑOS (Placa Huella, Pavimento y Estructuras de Drenaje)</t>
  </si>
  <si>
    <t>IVA - REVISIÓN, AJUSTE Y/O ACTUALIZACIÓN Y/O MODIFICACIÓN Y/O COMPLEMENTACIÓN DE ESTUDIOS Y DISEÑOS</t>
  </si>
  <si>
    <t>VALOR TOTAL</t>
  </si>
  <si>
    <r>
      <rPr>
        <b/>
        <sz val="11"/>
        <rFont val="Arial"/>
        <family val="2"/>
      </rPr>
      <t xml:space="preserve">NOTA 1: </t>
    </r>
    <r>
      <rPr>
        <sz val="11"/>
        <rFont val="Arial"/>
        <family val="2"/>
      </rPr>
      <t xml:space="preserve"> Se debe tener en cuenta que el PRECIO UNITARIO incluye el valor de AIU.</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</si>
  <si>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</si>
  <si>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</si>
  <si>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</si>
  <si>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</si>
  <si>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</si>
  <si>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 xml:space="preserve">IMPREVISTO
</t>
  </si>
  <si>
    <t>I=</t>
  </si>
  <si>
    <t xml:space="preserve">UTILIDAD
</t>
  </si>
  <si>
    <t>U=</t>
  </si>
  <si>
    <t>TOTAL A.I.U</t>
  </si>
  <si>
    <t>A.I.U.=</t>
  </si>
  <si>
    <t>CÓDIGO</t>
  </si>
  <si>
    <t>FR-APU-1</t>
  </si>
  <si>
    <t>INSTITUTO NACIONAL DE VIAS</t>
  </si>
  <si>
    <t>ANÁLISIS DE PRECIOS UNITARIOS REGIONALIZADOS DE REFERENCIA</t>
  </si>
  <si>
    <t>VERSIÓN</t>
  </si>
  <si>
    <t>ACTUALIZACIÓN PERIÓDICA</t>
  </si>
  <si>
    <t>PÁGINA</t>
  </si>
  <si>
    <t>FECHA</t>
  </si>
  <si>
    <t>(Día)</t>
  </si>
  <si>
    <t>(Mes)</t>
  </si>
  <si>
    <t>(Año)</t>
  </si>
  <si>
    <t xml:space="preserve">ÍTEM BASE DE APU DE REFERENCIA: </t>
  </si>
  <si>
    <t>⊠</t>
  </si>
  <si>
    <t>PUBLICACIÓN:</t>
  </si>
  <si>
    <t>2022-2 DICIEMBRE 2022</t>
  </si>
  <si>
    <t xml:space="preserve">ÍTEM DE PROYECTO PARTICULAR: </t>
  </si>
  <si>
    <t>ÍTEM DE LA PROPUESTA ECONÓMICA:</t>
  </si>
  <si>
    <t>□</t>
  </si>
  <si>
    <t xml:space="preserve">ÍTEM NO PREVISTO:   </t>
  </si>
  <si>
    <t xml:space="preserve">ÍTEM APU PARTICULAR:   </t>
  </si>
  <si>
    <t xml:space="preserve">UNIDAD EJECUTORA: </t>
  </si>
  <si>
    <t>DIRECCIÓN TERRITORIAL:</t>
  </si>
  <si>
    <t>CONTRATO No.</t>
  </si>
  <si>
    <t>FECHA:</t>
  </si>
  <si>
    <t>OBJETO DEL CONTRATO:</t>
  </si>
  <si>
    <t>CARRETERA:</t>
  </si>
  <si>
    <t>SECTOR:</t>
  </si>
  <si>
    <t>CONTRATISTA:</t>
  </si>
  <si>
    <t>INTERVENTOR:</t>
  </si>
  <si>
    <t>______________</t>
  </si>
  <si>
    <t>FECHA DE CIERRE DEL PROCESO DE SELECCIÓN DEL CONTRATO:</t>
  </si>
  <si>
    <t>/</t>
  </si>
  <si>
    <t xml:space="preserve">                                    (Día)</t>
  </si>
  <si>
    <t>DATOS ESPECÍFICOS</t>
  </si>
  <si>
    <t>ÍTEM</t>
  </si>
  <si>
    <t>GRUPO DE AJUSTE</t>
  </si>
  <si>
    <t>UNIDAD</t>
  </si>
  <si>
    <t>EXCAVACIONES VARIAS SIN CLASIFICAR</t>
  </si>
  <si>
    <t>I. EQUIPO</t>
  </si>
  <si>
    <t>TIPO</t>
  </si>
  <si>
    <t>TARIFA/HORA</t>
  </si>
  <si>
    <t>RENDIMIENTO</t>
  </si>
  <si>
    <t>Vr. UNITARIO</t>
  </si>
  <si>
    <t>C0010270</t>
  </si>
  <si>
    <t>Compresor portátil de 70 a 120 HP, con martillo</t>
  </si>
  <si>
    <t>C0010790</t>
  </si>
  <si>
    <t>Retroexcavadora sobre oruga, potencia 158 kw, balde de 1.5 m3</t>
  </si>
  <si>
    <t>HERRAMIENTA MENOR (%)</t>
  </si>
  <si>
    <t>SUBTOTAL $</t>
  </si>
  <si>
    <t>II. MATERIALES</t>
  </si>
  <si>
    <t>PRECIO UNIT.</t>
  </si>
  <si>
    <t>B0013790</t>
  </si>
  <si>
    <t>Derecho de explotación y/o disposición de materiales</t>
  </si>
  <si>
    <t>III. TRANSPORTES</t>
  </si>
  <si>
    <t>CANTIDAD (1)</t>
  </si>
  <si>
    <t>DISTANCIA (2)</t>
  </si>
  <si>
    <t>(1) * (2)</t>
  </si>
  <si>
    <t>TARIFA</t>
  </si>
  <si>
    <t>T0010025</t>
  </si>
  <si>
    <t>Transporte de material de excavación</t>
  </si>
  <si>
    <t>m3-km</t>
  </si>
  <si>
    <t>IV. MANO DE OBRA</t>
  </si>
  <si>
    <t>JORNAL</t>
  </si>
  <si>
    <t>PRESTACIONES (%)</t>
  </si>
  <si>
    <t>JR. TOTAL</t>
  </si>
  <si>
    <t>A0030020</t>
  </si>
  <si>
    <t>Obrero (2)</t>
  </si>
  <si>
    <t>A0040010</t>
  </si>
  <si>
    <t>Oficial</t>
  </si>
  <si>
    <t>TOTAL COSTO DIRECTO $</t>
  </si>
  <si>
    <t>V. COSTOS INDIRECTOS</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</si>
  <si>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</si>
  <si>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</si>
  <si>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</si>
  <si>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</si>
  <si>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</si>
  <si>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</si>
  <si>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</si>
  <si>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</si>
  <si>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</si>
  <si>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</si>
  <si>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</si>
  <si>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</si>
  <si>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</si>
  <si>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</si>
  <si>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</si>
  <si>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</si>
  <si>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NOTA: Los documentos publicados periódicamente son propiedad del Instituto Nacional de Vías. Su uso con fines comerciales o de lucro a cualquier título sin previa autorización, está totalmente prohibido y constituye una infracción a la normatividad vigente.</t>
  </si>
  <si>
    <t>CONCRETO LIVIANO RESISTENCIA 14MPa (F) - MEZCLA IN SITU</t>
  </si>
  <si>
    <t>C0010550</t>
  </si>
  <si>
    <t>Mezcladora de concreto tipo trompo</t>
  </si>
  <si>
    <t>C0010922</t>
  </si>
  <si>
    <t>Vibrador de concreto, potencia aproximada de 3 hp, mangueras de 4 a 6 metros</t>
  </si>
  <si>
    <t>B0053103</t>
  </si>
  <si>
    <t>Agregado grueso (grava, grava triturada y/o roca triturada)</t>
  </si>
  <si>
    <t>B0063200</t>
  </si>
  <si>
    <t>Agua</t>
  </si>
  <si>
    <t>L</t>
  </si>
  <si>
    <t>B0053101</t>
  </si>
  <si>
    <t>Agregado fino para concreto (tamaño máximo 4,75mm - arena natural o trituración de roca, gravas, y/o escorias)</t>
  </si>
  <si>
    <t>B0103569</t>
  </si>
  <si>
    <t>Cemento hidráulico NTC 121 tipo UG</t>
  </si>
  <si>
    <t>kg</t>
  </si>
  <si>
    <t>T0010400</t>
  </si>
  <si>
    <t>Transporte de agregados</t>
  </si>
  <si>
    <t>A0030080</t>
  </si>
  <si>
    <t>Obrero (8)</t>
  </si>
  <si>
    <t>CONCRETO REFORZADO RESISTENCIA 28MPa (C) - MEZCLA IN SITU</t>
  </si>
  <si>
    <t>C0010010</t>
  </si>
  <si>
    <t>Aspersor manual de 20 litros</t>
  </si>
  <si>
    <t>C0010445</t>
  </si>
  <si>
    <t>Formaleta metálica para concreto (m2)</t>
  </si>
  <si>
    <t>C0010665</t>
  </si>
  <si>
    <t>Planta dosificadora (mezcladora) de concreto</t>
  </si>
  <si>
    <t>B0063290</t>
  </si>
  <si>
    <t>Emulsion acuosa de parafina para curado de concreto, que evite la pérdida prematura de humedad de concretos y morteros</t>
  </si>
  <si>
    <t>A0030060</t>
  </si>
  <si>
    <t>Obrero (6)</t>
  </si>
  <si>
    <t>ACERO DE REFUERZO Fy 4200 MPa</t>
  </si>
  <si>
    <t>C0010170</t>
  </si>
  <si>
    <t>Cizalla manual de 90 cm</t>
  </si>
  <si>
    <t>B0020003</t>
  </si>
  <si>
    <t>Acero de refuerzo PDR-60, Fy: 4200 kg/cm2</t>
  </si>
  <si>
    <t>B0073230</t>
  </si>
  <si>
    <t>Alambre negro para amarre calibre 18</t>
  </si>
  <si>
    <t>T0100002</t>
  </si>
  <si>
    <t>Transporte de acero</t>
  </si>
  <si>
    <t>kg-km</t>
  </si>
  <si>
    <t>A0030010</t>
  </si>
  <si>
    <t>Obrero</t>
  </si>
  <si>
    <t>610.1</t>
  </si>
  <si>
    <t>RELLENO PARA ESTRUCTURAS CON SUELO (analizado sin preparación de la superficie base del relleno)</t>
  </si>
  <si>
    <t>C0010200</t>
  </si>
  <si>
    <t>Compactador manual (saltarín) peso de operación (kg.) 52, fuerza de impacto por golpe (KN) 12</t>
  </si>
  <si>
    <t>B0014410</t>
  </si>
  <si>
    <t>Material seleccionado para relleno</t>
  </si>
  <si>
    <t>T0010062</t>
  </si>
  <si>
    <t>Transporte de material de relleno</t>
  </si>
  <si>
    <t>A0030040</t>
  </si>
  <si>
    <t>Obrero (4)</t>
  </si>
  <si>
    <t>AFIRMADO</t>
  </si>
  <si>
    <t>C0010150</t>
  </si>
  <si>
    <t>Carrotanque de agua(1000 Galones)</t>
  </si>
  <si>
    <t>C0010610</t>
  </si>
  <si>
    <t>Motoniveladora potencia 215 HP, ancho de cuchilla 4,27 m, peso 18 ton</t>
  </si>
  <si>
    <t>C0010923</t>
  </si>
  <si>
    <t>Vibrocompactador, potencia 153 HP, peso 10 ton</t>
  </si>
  <si>
    <t>B0014270</t>
  </si>
  <si>
    <t>Material de afirmado CBR ≥ 15%</t>
  </si>
  <si>
    <t>T0010010</t>
  </si>
  <si>
    <t>Transporte de material de afirmado</t>
  </si>
  <si>
    <t>CONFORMACIÓN DE LA CALZADA EXISTENTE</t>
  </si>
  <si>
    <t>C0010130</t>
  </si>
  <si>
    <t>Cargador: potencia en el volante 110 hp, clasificación de rpm del motor 2300</t>
  </si>
  <si>
    <t>EXCAVACIÓN EN MATERIAL COMÚN DE LA EXPLANACIÓN Y CANALES</t>
  </si>
  <si>
    <t>C0010052</t>
  </si>
  <si>
    <t>Buldozer, potencia al volante de 140 HP, motor de 2200 RPM, longitud de hoja 4,80m</t>
  </si>
  <si>
    <t>.</t>
  </si>
  <si>
    <t>IP-DT-BOL-004-2023 
OBJETO: ATENCION DE SITIO CRITICO DE LA RED TERCIARIA NACIONAL- EN LA VIA ROCHA - PUERTO BADEL, MUNICIPIO DE ARJONA, DEPTO DE BOLIVAR. TERRITORIAL BOLIVAR</t>
  </si>
  <si>
    <r>
      <rPr>
        <b/>
        <sz val="11"/>
        <rFont val="Arial"/>
        <family val="2"/>
      </rPr>
      <t>NOTA 3:</t>
    </r>
    <r>
      <rPr>
        <sz val="11"/>
        <rFont val="Arial"/>
        <family val="2"/>
      </rPr>
      <t xml:space="preserve"> El AIU y su discriminación deben estar en porcentaje (%). De lo contrario será rechazada su oferta.</t>
    </r>
  </si>
  <si>
    <r>
      <rPr>
        <b/>
        <sz val="11"/>
        <rFont val="Arial"/>
        <family val="2"/>
      </rPr>
      <t>NOTA 3:</t>
    </r>
    <r>
      <rPr>
        <sz val="11"/>
        <rFont val="Arial"/>
        <family val="2"/>
      </rPr>
      <t xml:space="preserve"> El AIU y su discriminación deben estar en porcentaje (%).  De lo contrario será rechazada su oferta.</t>
    </r>
  </si>
  <si>
    <t>NO MODIFICAR</t>
  </si>
  <si>
    <r>
      <rPr>
        <b/>
        <sz val="11"/>
        <rFont val="Arial"/>
        <family val="2"/>
      </rPr>
      <t>NOTA 4:</t>
    </r>
    <r>
      <rPr>
        <sz val="11"/>
        <rFont val="Arial"/>
        <family val="2"/>
      </rPr>
      <t xml:space="preserve"> Si el proponente cambia los valores de los items definidos como no modificar, su oferta economica será rechazada.</t>
    </r>
  </si>
</sst>
</file>

<file path=xl/styles.xml><?xml version="1.0" encoding="utf-8"?>
<styleSheet xmlns="http://schemas.openxmlformats.org/spreadsheetml/2006/main" xmlns:mc="http://schemas.openxmlformats.org/markup-compatibility/2006" xmlns:x14ac="http://schemas.microsoft.com/office/spreadsheetml/2009/9/ac" mc:Ignorable="x14ac">
  <numFmts count="49">
    <numFmt numFmtId="44" formatCode="_-&quot;$&quot;* #,##0.00_-;\-&quot;$&quot;* #,##0.00_-;_-&quot;$&quot;* &quot;-&quot;??_-;_-@_-"/>
    <numFmt numFmtId="43" formatCode="_-* #,##0.00_-;\-* #,##0.00_-;_-* &quot;-&quot;??_-;_-@_-"/>
    <numFmt numFmtId="164" formatCode="_-&quot;$&quot;\ * #,##0.00_-;\-&quot;$&quot;\ * #,##0.00_-;_-&quot;$&quot;\ * &quot;-&quot;??_-;_-@_-"/>
    <numFmt numFmtId="165" formatCode="_-* #,##0.00\ &quot;€&quot;_-;\-* #,##0.00\ &quot;€&quot;_-;_-* &quot;-&quot;??\ &quot;€&quot;_-;_-@_-"/>
    <numFmt numFmtId="166" formatCode="_(* #,##0.00_);_(* \(#,##0.00\);_(* &quot;-&quot;??_);_(@_)"/>
    <numFmt numFmtId="167" formatCode="&quot;$&quot;\ #,##0.00_);\(&quot;$&quot;\ #,##0.00\)"/>
    <numFmt numFmtId="168" formatCode="_(&quot;$&quot;\ * #,##0.00_);_(&quot;$&quot;\ * \(#,##0.00\);_(&quot;$&quot;\ *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 #,##0.00"/>
    <numFmt numFmtId="204" formatCode="_-[$$-240A]\ * #,##0.00_-;\-[$$-240A]\ * #,##0.00_-;_-[$$-240A]\ * &quot;-&quot;??_-;_-@_-"/>
    <numFmt numFmtId="205" formatCode="_-[$$-240A]\ * #,##0_-;\-[$$-240A]\ * #,##0_-;_-[$$-240A]\ * &quot;-&quot;_-;_-@_-"/>
    <numFmt numFmtId="206" formatCode="_-&quot;$&quot;\ * #,##0_-;\-&quot;$&quot;\ * #,##0_-;_-&quot;$&quot;\ * &quot;-&quot;??_-;_-@_-"/>
    <numFmt numFmtId="207" formatCode="_-* #,##0.0_-;\-* #,##0.0_-;_-* &quot;-&quot;??_-;_-@_-"/>
    <numFmt numFmtId="208" formatCode="_-* #,##0_-;\-* #,##0_-;_-* &quot;-&quot;??_-;_-@_-"/>
    <numFmt numFmtId="223" formatCode="&quot;$&quot;\ #,##0"/>
    <numFmt numFmtId="225" formatCode="_-[$$-240A]* #,##0_-;\-[$$-240A]* #,##0_-;_-[$$-240A]* &quot;-&quot;??_-;_-@_-"/>
  </numFmts>
  <fonts count="6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sz val="9"/>
      <name val="Arial Narrow"/>
      <family val="2"/>
    </font>
    <font>
      <sz val="11"/>
      <name val="Arial"/>
      <family val="2"/>
    </font>
    <font>
      <b/>
      <sz val="11"/>
      <name val="Arial"/>
      <family val="2"/>
    </font>
    <font>
      <sz val="9"/>
      <name val="Arial"/>
      <family val="2"/>
    </font>
    <font>
      <b/>
      <sz val="8"/>
      <name val="Arial"/>
      <family val="2"/>
      <charset val="1"/>
    </font>
    <font>
      <sz val="8"/>
      <name val="Arial"/>
      <family val="2"/>
      <charset val="1"/>
    </font>
    <font>
      <b/>
      <sz val="11"/>
      <color theme="0"/>
      <name val="Arial"/>
      <family val="2"/>
    </font>
    <font>
      <sz val="10"/>
      <name val="Arial"/>
      <family val="2"/>
    </font>
    <font>
      <sz val="11"/>
      <color rgb="FF000000"/>
      <name val="Calibri"/>
      <family val="2"/>
    </font>
    <font>
      <sz val="11"/>
      <color rgb="FF000000"/>
      <name val="Arial"/>
      <family val="2"/>
    </font>
    <font>
      <sz val="10"/>
      <name val="Geneva"/>
      <family val="2"/>
    </font>
    <font>
      <sz val="9"/>
      <color theme="1" tint="0.34998626667073579"/>
      <name val="Arial"/>
      <family val="2"/>
    </font>
    <font>
      <b/>
      <sz val="12"/>
      <name val="Arial"/>
      <family val="2"/>
    </font>
    <font>
      <b/>
      <sz val="16"/>
      <name val="Arial"/>
      <family val="2"/>
    </font>
    <font>
      <b/>
      <u/>
      <sz val="10"/>
      <name val="Arial"/>
      <family val="2"/>
    </font>
    <font>
      <b/>
      <sz val="28"/>
      <name val="Arial"/>
      <family val="2"/>
    </font>
    <font>
      <sz val="28"/>
      <name val="Arial"/>
      <family val="2"/>
    </font>
    <font>
      <sz val="10"/>
      <color rgb="FF7030A0"/>
      <name val="Arial"/>
      <family val="2"/>
    </font>
    <font>
      <sz val="8"/>
      <color rgb="FF000000"/>
      <name val="Arial"/>
      <family val="2"/>
    </font>
    <font>
      <sz val="11"/>
      <color theme="1"/>
      <name val="Arial"/>
      <family val="2"/>
    </font>
    <font>
      <sz val="8"/>
      <color theme="1"/>
      <name val="Arial"/>
      <family val="2"/>
    </font>
    <font>
      <sz val="11"/>
      <name val="Calibri"/>
      <family val="2"/>
      <scheme val="minor"/>
    </font>
    <font>
      <b/>
      <sz val="11"/>
      <color theme="1"/>
      <name val="Calibri"/>
      <family val="2"/>
      <scheme val="minor"/>
    </font>
    <font>
      <b/>
      <sz val="20"/>
      <name val="Arial"/>
      <family val="2"/>
    </font>
    <font>
      <b/>
      <sz val="16"/>
      <color rgb="FFFF0000"/>
      <name val="Arial Narrow"/>
      <family val="2"/>
    </font>
    <font>
      <b/>
      <sz val="11"/>
      <name val="Arial Narrow"/>
      <family val="2"/>
    </font>
  </fonts>
  <fills count="4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DFEDEB"/>
        <bgColor indexed="64"/>
      </patternFill>
    </fill>
    <fill>
      <patternFill patternType="solid">
        <fgColor rgb="FFDFEDEB"/>
        <bgColor rgb="FF000000"/>
      </patternFill>
    </fill>
    <fill>
      <patternFill patternType="solid">
        <fgColor rgb="FFDFEEEB"/>
        <bgColor indexed="64"/>
      </patternFill>
    </fill>
    <fill>
      <patternFill patternType="solid">
        <fgColor rgb="FFFFFFFF"/>
        <bgColor rgb="FF000000"/>
      </patternFill>
    </fill>
    <fill>
      <patternFill patternType="solid">
        <fgColor rgb="FF52AEA7"/>
        <bgColor indexed="64"/>
      </patternFill>
    </fill>
    <fill>
      <patternFill patternType="solid">
        <fgColor rgb="FF52AEA7"/>
        <bgColor rgb="FF000000"/>
      </patternFill>
    </fill>
    <fill>
      <patternFill patternType="solid">
        <fgColor rgb="FFDFEFEB"/>
        <bgColor rgb="FF000000"/>
      </patternFill>
    </fill>
    <fill>
      <patternFill patternType="solid">
        <fgColor theme="0"/>
        <bgColor auto="1"/>
      </patternFill>
    </fill>
    <fill>
      <patternFill patternType="solid">
        <fgColor rgb="FF60B4A8"/>
        <bgColor rgb="FF000000"/>
      </patternFill>
    </fill>
    <fill>
      <patternFill patternType="solid">
        <fgColor theme="0"/>
        <bgColor rgb="FF000000"/>
      </patternFill>
    </fill>
    <fill>
      <patternFill patternType="solid">
        <fgColor rgb="FF27958B"/>
        <bgColor rgb="FF000000"/>
      </patternFill>
    </fill>
    <fill>
      <patternFill patternType="solid">
        <fgColor rgb="FFDFEEEB"/>
        <bgColor rgb="FF000000"/>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auto="1"/>
      </left>
      <right style="medium">
        <color auto="1"/>
      </right>
      <top style="medium">
        <color auto="1"/>
      </top>
      <bottom/>
      <diagonal/>
    </border>
    <border>
      <left style="medium">
        <color auto="1"/>
      </left>
      <right style="thin">
        <color auto="1"/>
      </right>
      <top style="thin">
        <color auto="1"/>
      </top>
      <bottom/>
      <diagonal/>
    </border>
    <border>
      <left style="medium">
        <color auto="1"/>
      </left>
      <right style="thin">
        <color auto="1"/>
      </right>
      <top/>
      <bottom style="medium">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medium">
        <color auto="1"/>
      </right>
      <top/>
      <bottom style="medium">
        <color auto="1"/>
      </bottom>
      <diagonal/>
    </border>
    <border>
      <left/>
      <right/>
      <top style="thin">
        <color theme="4"/>
      </top>
      <bottom style="double">
        <color theme="4"/>
      </bottom>
      <diagonal/>
    </border>
  </borders>
  <cellStyleXfs count="271">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6"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7" fontId="6" fillId="0" borderId="0" applyFont="0" applyFill="0" applyBorder="0" applyAlignment="0" applyProtection="0"/>
    <xf numFmtId="173" fontId="6" fillId="0" borderId="0" applyFont="0" applyFill="0" applyBorder="0" applyAlignment="0" applyProtection="0"/>
    <xf numFmtId="166" fontId="9" fillId="0" borderId="0" applyFont="0" applyFill="0" applyBorder="0" applyAlignment="0" applyProtection="0"/>
    <xf numFmtId="173" fontId="6" fillId="0" borderId="0" applyFont="0" applyFill="0" applyBorder="0" applyAlignment="0" applyProtection="0"/>
    <xf numFmtId="166" fontId="6" fillId="0" borderId="0" applyFont="0" applyFill="0" applyBorder="0" applyAlignment="0" applyProtection="0"/>
    <xf numFmtId="166"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8" fontId="6" fillId="0" borderId="0" applyFont="0" applyFill="0" applyBorder="0" applyAlignment="0" applyProtection="0"/>
    <xf numFmtId="168" fontId="9" fillId="0" borderId="0" applyFont="0" applyFill="0" applyBorder="0" applyAlignment="0" applyProtection="0"/>
    <xf numFmtId="169"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49">
      <alignment horizontal="right"/>
    </xf>
    <xf numFmtId="187" fontId="7" fillId="0" borderId="49">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49">
      <alignment horizontal="right"/>
    </xf>
    <xf numFmtId="190" fontId="5" fillId="0" borderId="0">
      <protection locked="0"/>
    </xf>
    <xf numFmtId="3" fontId="34" fillId="0" borderId="0" applyFont="0" applyFill="0" applyBorder="0" applyAlignment="0" applyProtection="0"/>
    <xf numFmtId="191" fontId="5" fillId="0" borderId="0">
      <protection locked="0"/>
    </xf>
    <xf numFmtId="192" fontId="34"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6" fontId="9" fillId="0" borderId="0" applyFont="0" applyFill="0" applyBorder="0" applyAlignment="0" applyProtection="0"/>
    <xf numFmtId="172" fontId="5" fillId="0" borderId="0" applyFont="0" applyFill="0" applyBorder="0" applyAlignment="0" applyProtection="0"/>
    <xf numFmtId="166" fontId="5" fillId="0" borderId="0" applyFont="0" applyFill="0" applyBorder="0" applyAlignment="0" applyProtection="0"/>
    <xf numFmtId="166" fontId="38" fillId="0" borderId="0" applyFont="0" applyFill="0" applyBorder="0" applyAlignment="0" applyProtection="0"/>
    <xf numFmtId="166" fontId="38" fillId="0" borderId="0" applyFont="0" applyFill="0" applyBorder="0" applyAlignment="0" applyProtection="0"/>
    <xf numFmtId="166" fontId="38"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44"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44" fontId="5" fillId="0" borderId="0" applyFont="0" applyFill="0" applyBorder="0" applyAlignment="0" applyProtection="0"/>
    <xf numFmtId="168" fontId="9" fillId="0" borderId="0" applyFont="0" applyFill="0" applyBorder="0" applyAlignment="0" applyProtection="0"/>
    <xf numFmtId="192" fontId="39"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2"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4">
      <protection locked="0"/>
    </xf>
    <xf numFmtId="164" fontId="50" fillId="0" borderId="0" applyFont="0" applyFill="0" applyBorder="0" applyAlignment="0" applyProtection="0"/>
    <xf numFmtId="0" fontId="51" fillId="0" borderId="0" applyNumberFormat="0" applyBorder="0" applyAlignment="0"/>
    <xf numFmtId="0" fontId="1" fillId="0" borderId="0"/>
    <xf numFmtId="0" fontId="53" fillId="0" borderId="0"/>
    <xf numFmtId="0" fontId="51" fillId="0" borderId="0" applyNumberFormat="0" applyBorder="0" applyAlignment="0"/>
    <xf numFmtId="0" fontId="5" fillId="0" borderId="0"/>
    <xf numFmtId="9" fontId="51" fillId="0" borderId="0" applyFont="0" applyFill="0" applyBorder="0" applyAlignment="0" applyProtection="0"/>
    <xf numFmtId="168" fontId="51" fillId="0" borderId="0" applyFont="0" applyFill="0" applyBorder="0" applyAlignment="0" applyProtection="0"/>
    <xf numFmtId="9" fontId="5" fillId="0" borderId="0" applyFont="0" applyFill="0" applyBorder="0" applyAlignment="0" applyProtection="0"/>
    <xf numFmtId="166" fontId="51" fillId="0" borderId="0" applyFont="0" applyFill="0" applyBorder="0" applyAlignment="0" applyProtection="0"/>
    <xf numFmtId="168" fontId="51" fillId="0" borderId="0" applyFont="0" applyFill="0" applyBorder="0" applyAlignment="0" applyProtection="0"/>
    <xf numFmtId="166" fontId="51" fillId="0" borderId="0" applyFont="0" applyFill="0" applyBorder="0" applyAlignment="0" applyProtection="0"/>
    <xf numFmtId="0" fontId="1" fillId="0" borderId="0"/>
    <xf numFmtId="0" fontId="65" fillId="0" borderId="90" applyNumberFormat="0" applyFill="0" applyAlignment="0" applyProtection="0"/>
    <xf numFmtId="0" fontId="5" fillId="0" borderId="0"/>
    <xf numFmtId="0" fontId="1" fillId="0" borderId="0"/>
  </cellStyleXfs>
  <cellXfs count="754">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1" fontId="33" fillId="0" borderId="37" xfId="90" applyNumberFormat="1" applyFont="1" applyBorder="1"/>
    <xf numFmtId="183" fontId="33" fillId="0" borderId="37" xfId="90" applyNumberFormat="1" applyFont="1" applyBorder="1"/>
    <xf numFmtId="0" fontId="30" fillId="0" borderId="36" xfId="89" applyFont="1" applyBorder="1"/>
    <xf numFmtId="0" fontId="30" fillId="0" borderId="37" xfId="89" applyFont="1" applyBorder="1"/>
    <xf numFmtId="0" fontId="33" fillId="25" borderId="0" xfId="89" applyFont="1" applyFill="1"/>
    <xf numFmtId="0" fontId="30" fillId="25" borderId="0" xfId="89" applyFont="1" applyFill="1"/>
    <xf numFmtId="0" fontId="33" fillId="25" borderId="37" xfId="89" applyFont="1" applyFill="1" applyBorder="1"/>
    <xf numFmtId="0" fontId="45" fillId="0" borderId="20" xfId="126" applyFont="1" applyBorder="1" applyAlignment="1">
      <alignment horizontal="center" vertical="center" wrapText="1"/>
    </xf>
    <xf numFmtId="0" fontId="45" fillId="24" borderId="41" xfId="73" applyFont="1" applyFill="1" applyBorder="1" applyAlignment="1">
      <alignment vertical="center"/>
    </xf>
    <xf numFmtId="0" fontId="45" fillId="24" borderId="43" xfId="73" applyFont="1" applyFill="1" applyBorder="1" applyAlignment="1">
      <alignment vertical="center"/>
    </xf>
    <xf numFmtId="0" fontId="45" fillId="24" borderId="44" xfId="73" applyFont="1" applyFill="1" applyBorder="1" applyAlignment="1">
      <alignment vertical="center"/>
    </xf>
    <xf numFmtId="4" fontId="44" fillId="0" borderId="18" xfId="39" applyNumberFormat="1" applyFont="1" applyBorder="1" applyAlignment="1">
      <alignment vertical="center" wrapText="1"/>
    </xf>
    <xf numFmtId="175" fontId="45" fillId="0" borderId="40" xfId="39" applyNumberFormat="1" applyFont="1" applyBorder="1" applyAlignment="1">
      <alignment horizontal="right" vertical="center"/>
    </xf>
    <xf numFmtId="0" fontId="44" fillId="0" borderId="18" xfId="135" applyFont="1" applyBorder="1" applyAlignment="1">
      <alignment horizontal="center" vertical="center"/>
    </xf>
    <xf numFmtId="0" fontId="44" fillId="0" borderId="14" xfId="89" applyFont="1" applyBorder="1"/>
    <xf numFmtId="0" fontId="44" fillId="0" borderId="14" xfId="89" applyFont="1" applyBorder="1" applyAlignment="1">
      <alignment horizontal="center"/>
    </xf>
    <xf numFmtId="0" fontId="44" fillId="0" borderId="18" xfId="135" applyFont="1" applyBorder="1" applyAlignment="1">
      <alignment horizontal="left" vertical="center" wrapText="1"/>
    </xf>
    <xf numFmtId="0" fontId="44" fillId="0" borderId="0" xfId="73" applyFont="1" applyAlignment="1">
      <alignment horizontal="center" vertical="center"/>
    </xf>
    <xf numFmtId="0" fontId="44" fillId="0" borderId="0" xfId="73" applyFont="1" applyAlignment="1">
      <alignment horizontal="left" vertical="center" wrapText="1"/>
    </xf>
    <xf numFmtId="167" fontId="44" fillId="0" borderId="45" xfId="62" applyNumberFormat="1" applyFont="1" applyBorder="1" applyAlignment="1">
      <alignment horizontal="right" vertical="center" wrapText="1"/>
    </xf>
    <xf numFmtId="175" fontId="45" fillId="0" borderId="50" xfId="39" applyNumberFormat="1" applyFont="1" applyBorder="1" applyAlignment="1">
      <alignment horizontal="right" vertical="center"/>
    </xf>
    <xf numFmtId="186" fontId="45" fillId="24" borderId="44" xfId="73" applyNumberFormat="1" applyFont="1" applyFill="1" applyBorder="1" applyAlignment="1">
      <alignment vertical="center"/>
    </xf>
    <xf numFmtId="49" fontId="45" fillId="0" borderId="0" xfId="131" applyNumberFormat="1" applyFont="1" applyAlignment="1">
      <alignment horizontal="right" vertical="center"/>
    </xf>
    <xf numFmtId="185" fontId="45" fillId="0" borderId="0" xfId="131" applyNumberFormat="1" applyFont="1" applyAlignment="1">
      <alignment vertical="center"/>
    </xf>
    <xf numFmtId="0" fontId="44" fillId="0" borderId="0" xfId="128" applyFont="1"/>
    <xf numFmtId="0" fontId="44" fillId="0" borderId="0" xfId="128" applyFont="1" applyAlignment="1">
      <alignment horizontal="center"/>
    </xf>
    <xf numFmtId="0" fontId="44" fillId="0" borderId="21" xfId="128" applyFont="1" applyBorder="1" applyAlignment="1">
      <alignment horizontal="left" vertical="center"/>
    </xf>
    <xf numFmtId="179" fontId="44" fillId="0" borderId="22" xfId="129" applyNumberFormat="1" applyFont="1" applyBorder="1" applyAlignment="1">
      <alignment horizontal="center" vertical="center"/>
    </xf>
    <xf numFmtId="0" fontId="45" fillId="0" borderId="22" xfId="128" applyFont="1" applyBorder="1" applyAlignment="1">
      <alignment vertical="center"/>
    </xf>
    <xf numFmtId="0" fontId="45" fillId="0" borderId="23" xfId="128" applyFont="1" applyBorder="1" applyAlignment="1">
      <alignment horizontal="right" vertical="center"/>
    </xf>
    <xf numFmtId="0" fontId="44" fillId="0" borderId="0" xfId="126" applyFont="1" applyAlignment="1">
      <alignment horizontal="center" vertical="center"/>
    </xf>
    <xf numFmtId="9" fontId="44" fillId="0" borderId="22" xfId="129" applyNumberFormat="1" applyFont="1" applyBorder="1" applyAlignment="1">
      <alignment horizontal="center" vertical="center"/>
    </xf>
    <xf numFmtId="180" fontId="44" fillId="0" borderId="22" xfId="129" applyNumberFormat="1" applyFont="1" applyBorder="1" applyAlignment="1">
      <alignment vertical="center"/>
    </xf>
    <xf numFmtId="0" fontId="44" fillId="0" borderId="23" xfId="128" applyFont="1" applyBorder="1" applyAlignment="1">
      <alignment vertical="center"/>
    </xf>
    <xf numFmtId="0" fontId="45" fillId="0" borderId="21" xfId="128" applyFont="1" applyBorder="1" applyAlignment="1">
      <alignment horizontal="left" vertical="center"/>
    </xf>
    <xf numFmtId="0" fontId="45" fillId="0" borderId="27" xfId="128" applyFont="1" applyBorder="1" applyAlignment="1">
      <alignment horizontal="left" vertical="center"/>
    </xf>
    <xf numFmtId="9" fontId="44" fillId="0" borderId="31" xfId="129" applyNumberFormat="1" applyFont="1" applyBorder="1" applyAlignment="1">
      <alignment horizontal="center" vertical="center"/>
    </xf>
    <xf numFmtId="180" fontId="45" fillId="0" borderId="31" xfId="129" applyNumberFormat="1" applyFont="1" applyBorder="1" applyAlignment="1">
      <alignment vertical="center"/>
    </xf>
    <xf numFmtId="0" fontId="44" fillId="0" borderId="28" xfId="128" applyFont="1" applyBorder="1" applyAlignment="1">
      <alignment vertical="center"/>
    </xf>
    <xf numFmtId="2" fontId="44" fillId="0" borderId="0" xfId="128" applyNumberFormat="1" applyFont="1"/>
    <xf numFmtId="180" fontId="44" fillId="0" borderId="0" xfId="129" applyNumberFormat="1" applyFont="1"/>
    <xf numFmtId="39" fontId="45" fillId="0" borderId="0" xfId="129" applyNumberFormat="1" applyFont="1" applyAlignment="1">
      <alignment vertical="center"/>
    </xf>
    <xf numFmtId="0" fontId="45" fillId="0" borderId="34" xfId="79" applyFont="1" applyBorder="1" applyAlignment="1">
      <alignment vertical="center"/>
    </xf>
    <xf numFmtId="185" fontId="45" fillId="26" borderId="47" xfId="60" applyNumberFormat="1" applyFont="1" applyFill="1" applyBorder="1" applyAlignment="1">
      <alignment horizontal="center" vertical="center"/>
    </xf>
    <xf numFmtId="185" fontId="45" fillId="26" borderId="18" xfId="60" applyNumberFormat="1" applyFont="1" applyFill="1" applyBorder="1" applyAlignment="1">
      <alignment horizontal="center" vertical="center"/>
    </xf>
    <xf numFmtId="9" fontId="44" fillId="27" borderId="30" xfId="95" applyFont="1" applyFill="1" applyBorder="1" applyAlignment="1">
      <alignment horizontal="center" vertical="center"/>
    </xf>
    <xf numFmtId="0" fontId="47" fillId="0" borderId="81" xfId="0" applyFont="1" applyBorder="1" applyAlignment="1">
      <alignment horizontal="left" vertical="center"/>
    </xf>
    <xf numFmtId="0" fontId="48" fillId="0" borderId="81" xfId="0" applyFont="1" applyBorder="1" applyAlignment="1">
      <alignment horizontal="left" vertical="center"/>
    </xf>
    <xf numFmtId="0" fontId="44" fillId="0" borderId="63" xfId="0" applyFont="1" applyBorder="1" applyAlignment="1">
      <alignment vertical="center" wrapText="1"/>
    </xf>
    <xf numFmtId="0" fontId="44" fillId="0" borderId="55" xfId="0" applyFont="1" applyBorder="1" applyAlignment="1">
      <alignment vertical="center" wrapText="1"/>
    </xf>
    <xf numFmtId="0" fontId="44" fillId="0" borderId="65" xfId="0" applyFont="1" applyBorder="1" applyAlignment="1">
      <alignment vertical="center" wrapText="1"/>
    </xf>
    <xf numFmtId="0" fontId="44" fillId="0" borderId="11" xfId="0" applyFont="1" applyBorder="1" applyAlignment="1">
      <alignment vertical="center" wrapText="1"/>
    </xf>
    <xf numFmtId="0" fontId="44" fillId="0" borderId="0" xfId="0" applyFont="1" applyAlignment="1">
      <alignment vertical="center" wrapText="1"/>
    </xf>
    <xf numFmtId="0" fontId="44" fillId="0" borderId="45" xfId="0" applyFont="1" applyBorder="1" applyAlignment="1">
      <alignment vertical="center" wrapText="1"/>
    </xf>
    <xf numFmtId="0" fontId="44" fillId="0" borderId="14" xfId="0" applyFont="1" applyBorder="1" applyAlignment="1">
      <alignment vertical="center" wrapText="1"/>
    </xf>
    <xf numFmtId="0" fontId="44" fillId="0" borderId="24" xfId="0" applyFont="1" applyBorder="1" applyAlignment="1">
      <alignment vertical="center" wrapText="1"/>
    </xf>
    <xf numFmtId="0" fontId="44" fillId="0" borderId="13" xfId="0" applyFont="1" applyBorder="1" applyAlignment="1">
      <alignment vertical="center" wrapText="1"/>
    </xf>
    <xf numFmtId="0" fontId="33" fillId="25" borderId="82" xfId="89" applyFont="1" applyFill="1" applyBorder="1"/>
    <xf numFmtId="0" fontId="33" fillId="0" borderId="82" xfId="89" applyFont="1" applyBorder="1"/>
    <xf numFmtId="0" fontId="45" fillId="0" borderId="62" xfId="126" applyFont="1" applyBorder="1" applyAlignment="1">
      <alignment horizontal="center" vertical="center" wrapText="1"/>
    </xf>
    <xf numFmtId="0" fontId="33" fillId="0" borderId="76" xfId="89" applyFont="1" applyBorder="1"/>
    <xf numFmtId="0" fontId="33" fillId="0" borderId="76" xfId="89" applyFont="1" applyBorder="1" applyAlignment="1">
      <alignment horizontal="center"/>
    </xf>
    <xf numFmtId="0" fontId="33" fillId="0" borderId="77" xfId="90" applyFont="1" applyBorder="1"/>
    <xf numFmtId="0" fontId="33" fillId="0" borderId="78" xfId="89" applyFont="1" applyBorder="1"/>
    <xf numFmtId="0" fontId="33" fillId="0" borderId="78" xfId="89" applyFont="1" applyBorder="1" applyAlignment="1">
      <alignment horizontal="center"/>
    </xf>
    <xf numFmtId="184" fontId="33" fillId="0" borderId="78" xfId="34" applyNumberFormat="1" applyFont="1" applyBorder="1"/>
    <xf numFmtId="0" fontId="33" fillId="0" borderId="79" xfId="89" applyFont="1" applyBorder="1"/>
    <xf numFmtId="0" fontId="44" fillId="0" borderId="33" xfId="135" applyFont="1" applyBorder="1" applyAlignment="1">
      <alignment horizontal="center" vertical="center"/>
    </xf>
    <xf numFmtId="4" fontId="44" fillId="0" borderId="18" xfId="135" applyNumberFormat="1" applyFont="1" applyBorder="1" applyAlignment="1">
      <alignment horizontal="center" vertical="center"/>
    </xf>
    <xf numFmtId="0" fontId="52" fillId="0" borderId="0" xfId="256" applyFont="1"/>
    <xf numFmtId="0" fontId="5" fillId="28" borderId="41" xfId="257" applyFont="1" applyFill="1" applyBorder="1" applyAlignment="1">
      <alignment horizontal="center"/>
    </xf>
    <xf numFmtId="0" fontId="42" fillId="28" borderId="43" xfId="257" applyFont="1" applyFill="1" applyBorder="1" applyAlignment="1">
      <alignment horizontal="center"/>
    </xf>
    <xf numFmtId="0" fontId="5" fillId="28" borderId="43" xfId="257" applyFont="1" applyFill="1" applyBorder="1" applyAlignment="1">
      <alignment vertical="center"/>
    </xf>
    <xf numFmtId="0" fontId="5" fillId="28" borderId="44" xfId="257" applyFont="1" applyFill="1" applyBorder="1" applyAlignment="1">
      <alignment vertical="center"/>
    </xf>
    <xf numFmtId="0" fontId="52" fillId="0" borderId="0" xfId="256" applyFont="1" applyProtection="1">
      <protection locked="0"/>
    </xf>
    <xf numFmtId="0" fontId="5" fillId="28" borderId="60" xfId="257" applyFont="1" applyFill="1" applyBorder="1" applyAlignment="1" applyProtection="1">
      <alignment horizontal="center"/>
      <protection locked="0"/>
    </xf>
    <xf numFmtId="0" fontId="42" fillId="28" borderId="59" xfId="257" applyFont="1" applyFill="1" applyBorder="1" applyAlignment="1" applyProtection="1">
      <alignment horizontal="center"/>
      <protection locked="0"/>
    </xf>
    <xf numFmtId="0" fontId="5" fillId="28" borderId="59" xfId="257" applyFont="1" applyFill="1" applyBorder="1" applyAlignment="1" applyProtection="1">
      <alignment horizontal="center"/>
      <protection locked="0"/>
    </xf>
    <xf numFmtId="0" fontId="5" fillId="28" borderId="29" xfId="257" applyFont="1" applyFill="1" applyBorder="1" applyAlignment="1" applyProtection="1">
      <alignment horizontal="center" vertical="center"/>
      <protection locked="0"/>
    </xf>
    <xf numFmtId="0" fontId="5" fillId="28" borderId="35" xfId="257" applyFont="1" applyFill="1" applyBorder="1" applyAlignment="1" applyProtection="1">
      <alignment horizontal="center" vertical="center"/>
      <protection locked="0"/>
    </xf>
    <xf numFmtId="0" fontId="5" fillId="28" borderId="11" xfId="257" applyFont="1" applyFill="1" applyBorder="1" applyAlignment="1" applyProtection="1">
      <alignment horizontal="center"/>
      <protection locked="0"/>
    </xf>
    <xf numFmtId="0" fontId="42" fillId="28" borderId="0" xfId="257" applyFont="1" applyFill="1" applyAlignment="1" applyProtection="1">
      <alignment horizontal="center"/>
      <protection locked="0"/>
    </xf>
    <xf numFmtId="0" fontId="5" fillId="28" borderId="0" xfId="257" applyFont="1" applyFill="1" applyAlignment="1" applyProtection="1">
      <alignment horizontal="right" vertical="center"/>
      <protection locked="0"/>
    </xf>
    <xf numFmtId="0" fontId="7" fillId="28" borderId="0" xfId="257" applyFont="1" applyFill="1" applyAlignment="1" applyProtection="1">
      <alignment horizontal="center" vertical="center"/>
      <protection locked="0"/>
    </xf>
    <xf numFmtId="0" fontId="7" fillId="28" borderId="12" xfId="257" applyFont="1" applyFill="1" applyBorder="1" applyAlignment="1" applyProtection="1">
      <alignment horizontal="center" vertical="center"/>
      <protection locked="0"/>
    </xf>
    <xf numFmtId="0" fontId="42" fillId="28" borderId="11" xfId="257" applyFont="1" applyFill="1" applyBorder="1" applyAlignment="1" applyProtection="1">
      <alignment horizontal="left" vertical="center"/>
      <protection locked="0"/>
    </xf>
    <xf numFmtId="0" fontId="42" fillId="28" borderId="0" xfId="257" applyFont="1" applyFill="1" applyAlignment="1" applyProtection="1">
      <alignment horizontal="left" vertical="center"/>
      <protection locked="0"/>
    </xf>
    <xf numFmtId="0" fontId="56" fillId="28" borderId="0" xfId="257" applyFont="1" applyFill="1" applyAlignment="1" applyProtection="1">
      <alignment horizontal="left" vertical="top"/>
      <protection locked="0"/>
    </xf>
    <xf numFmtId="0" fontId="42" fillId="28" borderId="0" xfId="257" applyFont="1" applyFill="1" applyAlignment="1" applyProtection="1">
      <alignment vertical="center"/>
      <protection locked="0"/>
    </xf>
    <xf numFmtId="0" fontId="58" fillId="28" borderId="0" xfId="257" applyFont="1" applyFill="1" applyAlignment="1" applyProtection="1">
      <alignment horizontal="left" vertical="center"/>
      <protection locked="0"/>
    </xf>
    <xf numFmtId="0" fontId="57" fillId="28" borderId="0" xfId="257" applyFont="1" applyFill="1" applyAlignment="1" applyProtection="1">
      <alignment horizontal="center"/>
      <protection locked="0"/>
    </xf>
    <xf numFmtId="0" fontId="58" fillId="28" borderId="0" xfId="257" applyFont="1" applyFill="1" applyAlignment="1" applyProtection="1">
      <alignment horizontal="left"/>
      <protection locked="0"/>
    </xf>
    <xf numFmtId="0" fontId="42" fillId="30" borderId="0" xfId="257" applyFont="1" applyFill="1" applyAlignment="1" applyProtection="1">
      <alignment horizontal="center"/>
      <protection locked="0"/>
    </xf>
    <xf numFmtId="0" fontId="59" fillId="28" borderId="0" xfId="257" applyFont="1" applyFill="1" applyAlignment="1" applyProtection="1">
      <alignment horizontal="left"/>
      <protection locked="0"/>
    </xf>
    <xf numFmtId="0" fontId="5" fillId="28" borderId="12" xfId="257" applyFont="1" applyFill="1" applyBorder="1" applyAlignment="1" applyProtection="1">
      <alignment horizontal="center" vertical="center"/>
      <protection locked="0"/>
    </xf>
    <xf numFmtId="0" fontId="42" fillId="28" borderId="11" xfId="257" applyFont="1" applyFill="1" applyBorder="1" applyAlignment="1" applyProtection="1">
      <alignment horizontal="left"/>
      <protection locked="0"/>
    </xf>
    <xf numFmtId="0" fontId="5" fillId="28" borderId="0" xfId="257" applyFont="1" applyFill="1" applyAlignment="1" applyProtection="1">
      <alignment horizontal="right"/>
      <protection locked="0"/>
    </xf>
    <xf numFmtId="0" fontId="5" fillId="28" borderId="56" xfId="257" applyFont="1" applyFill="1" applyBorder="1" applyAlignment="1" applyProtection="1">
      <alignment horizontal="center"/>
      <protection locked="0"/>
    </xf>
    <xf numFmtId="0" fontId="5" fillId="28" borderId="0" xfId="257" applyFont="1" applyFill="1" applyProtection="1">
      <protection locked="0"/>
    </xf>
    <xf numFmtId="0" fontId="42" fillId="28" borderId="0" xfId="257" applyFont="1" applyFill="1" applyAlignment="1" applyProtection="1">
      <alignment horizontal="right"/>
      <protection locked="0"/>
    </xf>
    <xf numFmtId="0" fontId="5" fillId="28" borderId="56" xfId="257" applyFont="1" applyFill="1" applyBorder="1" applyAlignment="1" applyProtection="1">
      <alignment horizontal="right"/>
      <protection locked="0"/>
    </xf>
    <xf numFmtId="0" fontId="5" fillId="28" borderId="12" xfId="257" applyFont="1" applyFill="1" applyBorder="1" applyAlignment="1" applyProtection="1">
      <alignment horizontal="center"/>
      <protection locked="0"/>
    </xf>
    <xf numFmtId="0" fontId="5" fillId="28" borderId="13" xfId="257" applyFont="1" applyFill="1" applyBorder="1" applyAlignment="1" applyProtection="1">
      <alignment horizontal="left"/>
      <protection locked="0"/>
    </xf>
    <xf numFmtId="0" fontId="5" fillId="28" borderId="14" xfId="257" applyFont="1" applyFill="1" applyBorder="1" applyAlignment="1" applyProtection="1">
      <alignment horizontal="right"/>
      <protection locked="0"/>
    </xf>
    <xf numFmtId="0" fontId="5" fillId="28" borderId="14" xfId="257" applyFont="1" applyFill="1" applyBorder="1" applyAlignment="1" applyProtection="1">
      <alignment horizontal="center"/>
      <protection locked="0"/>
    </xf>
    <xf numFmtId="0" fontId="5" fillId="0" borderId="60" xfId="256" applyFont="1" applyBorder="1" applyProtection="1">
      <protection locked="0"/>
    </xf>
    <xf numFmtId="0" fontId="5" fillId="0" borderId="59" xfId="256" applyFont="1" applyBorder="1" applyProtection="1">
      <protection locked="0"/>
    </xf>
    <xf numFmtId="0" fontId="5" fillId="0" borderId="58" xfId="256" applyFont="1" applyBorder="1" applyProtection="1">
      <protection locked="0"/>
    </xf>
    <xf numFmtId="0" fontId="52" fillId="0" borderId="0" xfId="256" applyFont="1" applyAlignment="1" applyProtection="1">
      <alignment vertical="center"/>
      <protection locked="0"/>
    </xf>
    <xf numFmtId="0" fontId="42" fillId="0" borderId="11" xfId="256" applyFont="1" applyBorder="1" applyAlignment="1">
      <alignment horizontal="left" vertical="center"/>
    </xf>
    <xf numFmtId="0" fontId="42" fillId="0" borderId="56" xfId="256" applyFont="1" applyBorder="1" applyAlignment="1" applyProtection="1">
      <alignment horizontal="left" vertical="center"/>
      <protection locked="0"/>
    </xf>
    <xf numFmtId="0" fontId="42" fillId="0" borderId="0" xfId="256" applyFont="1" applyBorder="1" applyAlignment="1" applyProtection="1">
      <alignment horizontal="right" vertical="center"/>
      <protection locked="0"/>
    </xf>
    <xf numFmtId="0" fontId="5" fillId="0" borderId="56" xfId="256" applyFont="1" applyBorder="1" applyAlignment="1" applyProtection="1">
      <alignment vertical="center"/>
      <protection locked="0"/>
    </xf>
    <xf numFmtId="0" fontId="5" fillId="0" borderId="0" xfId="256" applyFont="1" applyBorder="1" applyAlignment="1" applyProtection="1">
      <alignment vertical="center"/>
      <protection locked="0"/>
    </xf>
    <xf numFmtId="0" fontId="5" fillId="0" borderId="12" xfId="256" applyFont="1" applyBorder="1" applyAlignment="1" applyProtection="1">
      <alignment vertical="center"/>
      <protection locked="0"/>
    </xf>
    <xf numFmtId="0" fontId="52" fillId="0" borderId="0" xfId="256" applyFont="1" applyAlignment="1">
      <alignment vertical="center"/>
    </xf>
    <xf numFmtId="0" fontId="42" fillId="0" borderId="11" xfId="256" applyFont="1" applyBorder="1" applyAlignment="1">
      <alignment horizontal="left"/>
    </xf>
    <xf numFmtId="0" fontId="42" fillId="0" borderId="0" xfId="256" applyFont="1" applyBorder="1" applyAlignment="1" applyProtection="1">
      <alignment vertical="center"/>
      <protection locked="0"/>
    </xf>
    <xf numFmtId="0" fontId="5" fillId="0" borderId="56" xfId="256" applyFont="1" applyBorder="1" applyAlignment="1" applyProtection="1">
      <alignment horizontal="center" vertical="center"/>
      <protection locked="0"/>
    </xf>
    <xf numFmtId="0" fontId="42" fillId="0" borderId="11" xfId="256" applyFont="1" applyBorder="1" applyAlignment="1">
      <alignment vertical="center"/>
    </xf>
    <xf numFmtId="0" fontId="5" fillId="0" borderId="22" xfId="256" applyFont="1" applyBorder="1" applyAlignment="1" applyProtection="1">
      <alignment horizontal="center" vertical="center"/>
      <protection locked="0"/>
    </xf>
    <xf numFmtId="0" fontId="5" fillId="0" borderId="0" xfId="256" applyFont="1" applyBorder="1" applyAlignment="1" applyProtection="1">
      <alignment horizontal="center" vertical="center"/>
      <protection locked="0"/>
    </xf>
    <xf numFmtId="0" fontId="5" fillId="0" borderId="12" xfId="256" applyFont="1" applyBorder="1" applyAlignment="1" applyProtection="1">
      <alignment horizontal="center" vertical="center"/>
      <protection locked="0"/>
    </xf>
    <xf numFmtId="0" fontId="42" fillId="0" borderId="56" xfId="256" applyFont="1" applyBorder="1" applyAlignment="1" applyProtection="1">
      <alignment vertical="center"/>
      <protection locked="0"/>
    </xf>
    <xf numFmtId="0" fontId="42" fillId="0" borderId="0" xfId="256" applyFont="1" applyBorder="1" applyAlignment="1" applyProtection="1">
      <alignment horizontal="center" vertical="center"/>
      <protection locked="0"/>
    </xf>
    <xf numFmtId="0" fontId="5" fillId="0" borderId="70" xfId="256" applyFont="1" applyBorder="1" applyAlignment="1" applyProtection="1">
      <alignment horizontal="center" vertical="center"/>
      <protection locked="0"/>
    </xf>
    <xf numFmtId="0" fontId="42" fillId="31" borderId="0" xfId="256" applyFont="1" applyFill="1" applyBorder="1" applyAlignment="1">
      <alignment horizontal="center" vertical="center"/>
    </xf>
    <xf numFmtId="0" fontId="5" fillId="31" borderId="56" xfId="256" applyFont="1" applyFill="1" applyBorder="1" applyAlignment="1" applyProtection="1">
      <alignment horizontal="center" vertical="center"/>
      <protection locked="0"/>
    </xf>
    <xf numFmtId="0" fontId="42" fillId="31" borderId="0" xfId="256" applyFont="1" applyFill="1" applyBorder="1" applyAlignment="1" applyProtection="1">
      <alignment horizontal="center" vertical="center"/>
      <protection locked="0"/>
    </xf>
    <xf numFmtId="0" fontId="60" fillId="31" borderId="12" xfId="256" applyFont="1" applyFill="1" applyBorder="1" applyAlignment="1" applyProtection="1">
      <alignment horizontal="left" vertical="center"/>
      <protection locked="0"/>
    </xf>
    <xf numFmtId="0" fontId="5" fillId="0" borderId="56" xfId="256" applyFont="1" applyBorder="1" applyAlignment="1" applyProtection="1">
      <alignment horizontal="left" vertical="center"/>
      <protection locked="0"/>
    </xf>
    <xf numFmtId="0" fontId="61" fillId="0" borderId="0" xfId="256" applyFont="1" applyBorder="1" applyAlignment="1" applyProtection="1">
      <alignment horizontal="center" vertical="center"/>
      <protection locked="0"/>
    </xf>
    <xf numFmtId="0" fontId="7" fillId="0" borderId="0" xfId="256" applyFont="1" applyBorder="1" applyAlignment="1" applyProtection="1">
      <alignment horizontal="center" vertical="center"/>
      <protection locked="0"/>
    </xf>
    <xf numFmtId="0" fontId="7" fillId="0" borderId="0" xfId="256" applyFont="1" applyBorder="1" applyAlignment="1" applyProtection="1">
      <alignment horizontal="left" vertical="center"/>
      <protection locked="0"/>
    </xf>
    <xf numFmtId="0" fontId="5" fillId="0" borderId="11" xfId="256" applyFont="1" applyBorder="1" applyProtection="1">
      <protection locked="0"/>
    </xf>
    <xf numFmtId="0" fontId="5" fillId="0" borderId="0" xfId="256" applyFont="1" applyBorder="1" applyProtection="1">
      <protection locked="0"/>
    </xf>
    <xf numFmtId="0" fontId="5" fillId="0" borderId="12" xfId="256" applyFont="1" applyBorder="1" applyProtection="1">
      <protection locked="0"/>
    </xf>
    <xf numFmtId="0" fontId="5" fillId="31" borderId="11" xfId="256" applyFont="1" applyFill="1" applyBorder="1"/>
    <xf numFmtId="0" fontId="5" fillId="31" borderId="0" xfId="256" applyFont="1" applyFill="1" applyBorder="1"/>
    <xf numFmtId="0" fontId="5" fillId="31" borderId="12" xfId="256" applyFont="1" applyFill="1" applyBorder="1"/>
    <xf numFmtId="0" fontId="45" fillId="33" borderId="32" xfId="256" applyFont="1" applyFill="1" applyBorder="1" applyAlignment="1">
      <alignment horizontal="center" vertical="center"/>
    </xf>
    <xf numFmtId="0" fontId="45" fillId="33" borderId="29" xfId="256" applyFont="1" applyFill="1" applyBorder="1" applyAlignment="1">
      <alignment horizontal="center" vertical="center" wrapText="1"/>
    </xf>
    <xf numFmtId="0" fontId="45" fillId="33" borderId="35" xfId="256" applyFont="1" applyFill="1" applyBorder="1" applyAlignment="1">
      <alignment horizontal="center" vertical="center"/>
    </xf>
    <xf numFmtId="0" fontId="45" fillId="34" borderId="48" xfId="256" applyFont="1" applyFill="1" applyBorder="1" applyAlignment="1">
      <alignment horizontal="center" vertical="center" wrapText="1"/>
    </xf>
    <xf numFmtId="0" fontId="45" fillId="34" borderId="42" xfId="256" applyFont="1" applyFill="1" applyBorder="1" applyAlignment="1" applyProtection="1">
      <alignment horizontal="center" vertical="center" wrapText="1"/>
      <protection locked="0"/>
    </xf>
    <xf numFmtId="0" fontId="44" fillId="35" borderId="11" xfId="256" applyFont="1" applyFill="1" applyBorder="1"/>
    <xf numFmtId="0" fontId="44" fillId="35" borderId="0" xfId="256" applyFont="1" applyFill="1" applyBorder="1"/>
    <xf numFmtId="0" fontId="44" fillId="35" borderId="12" xfId="256" applyFont="1" applyFill="1" applyBorder="1"/>
    <xf numFmtId="0" fontId="45" fillId="37" borderId="11" xfId="256" applyFont="1" applyFill="1" applyBorder="1"/>
    <xf numFmtId="0" fontId="44" fillId="37" borderId="0" xfId="256" applyFont="1" applyFill="1" applyBorder="1"/>
    <xf numFmtId="0" fontId="44" fillId="37" borderId="12" xfId="256" applyFont="1" applyFill="1" applyBorder="1"/>
    <xf numFmtId="0" fontId="45" fillId="33" borderId="32" xfId="256" applyFont="1" applyFill="1" applyBorder="1" applyAlignment="1">
      <alignment horizontal="center" vertical="center" wrapText="1"/>
    </xf>
    <xf numFmtId="0" fontId="45" fillId="33" borderId="35" xfId="256" applyFont="1" applyFill="1" applyBorder="1" applyAlignment="1">
      <alignment horizontal="center" vertical="center" wrapText="1"/>
    </xf>
    <xf numFmtId="0" fontId="5" fillId="0" borderId="52" xfId="259" applyFont="1" applyBorder="1" applyAlignment="1" applyProtection="1">
      <alignment horizontal="center" vertical="center" wrapText="1"/>
      <protection locked="0"/>
    </xf>
    <xf numFmtId="0" fontId="46" fillId="0" borderId="25" xfId="256" applyFont="1" applyBorder="1" applyAlignment="1" applyProtection="1">
      <alignment horizontal="center" vertical="center" wrapText="1"/>
      <protection locked="0"/>
    </xf>
    <xf numFmtId="203" fontId="5" fillId="0" borderId="25" xfId="256" applyNumberFormat="1" applyFont="1" applyBorder="1" applyAlignment="1" applyProtection="1">
      <alignment horizontal="right" vertical="center" wrapText="1"/>
      <protection locked="0"/>
    </xf>
    <xf numFmtId="173" fontId="5" fillId="0" borderId="25" xfId="256" applyNumberFormat="1" applyFont="1" applyBorder="1" applyAlignment="1" applyProtection="1">
      <alignment horizontal="center" vertical="center" wrapText="1"/>
      <protection locked="0"/>
    </xf>
    <xf numFmtId="204" fontId="5" fillId="0" borderId="47" xfId="256" applyNumberFormat="1" applyFont="1" applyBorder="1" applyAlignment="1">
      <alignment horizontal="right" vertical="center" wrapText="1"/>
    </xf>
    <xf numFmtId="0" fontId="5" fillId="0" borderId="33" xfId="259" applyFont="1" applyBorder="1" applyAlignment="1" applyProtection="1">
      <alignment horizontal="center" vertical="center" wrapText="1"/>
      <protection locked="0"/>
    </xf>
    <xf numFmtId="0" fontId="46" fillId="0" borderId="18" xfId="256" applyFont="1" applyBorder="1" applyAlignment="1" applyProtection="1">
      <alignment horizontal="center" vertical="center" wrapText="1"/>
      <protection locked="0"/>
    </xf>
    <xf numFmtId="203" fontId="5" fillId="0" borderId="18" xfId="256" applyNumberFormat="1" applyFont="1" applyBorder="1" applyAlignment="1" applyProtection="1">
      <alignment horizontal="right" vertical="center" wrapText="1"/>
      <protection locked="0"/>
    </xf>
    <xf numFmtId="173" fontId="5" fillId="0" borderId="18" xfId="256" applyNumberFormat="1" applyFont="1" applyBorder="1" applyAlignment="1" applyProtection="1">
      <alignment horizontal="center" vertical="center" wrapText="1"/>
      <protection locked="0"/>
    </xf>
    <xf numFmtId="0" fontId="5" fillId="0" borderId="33" xfId="256" applyFont="1" applyBorder="1" applyAlignment="1" applyProtection="1">
      <alignment horizontal="center" vertical="center" wrapText="1"/>
      <protection locked="0"/>
    </xf>
    <xf numFmtId="0" fontId="5" fillId="0" borderId="33" xfId="260" applyBorder="1" applyAlignment="1" applyProtection="1">
      <alignment horizontal="center" vertical="center" wrapText="1"/>
      <protection locked="0"/>
    </xf>
    <xf numFmtId="0" fontId="5" fillId="0" borderId="48" xfId="256" applyFont="1" applyBorder="1" applyAlignment="1" applyProtection="1">
      <alignment horizontal="center" vertical="center"/>
      <protection locked="0"/>
    </xf>
    <xf numFmtId="0" fontId="5" fillId="0" borderId="20" xfId="256" applyFont="1" applyBorder="1" applyAlignment="1" applyProtection="1">
      <alignment horizontal="center" vertical="center" wrapText="1"/>
      <protection locked="0"/>
    </xf>
    <xf numFmtId="203" fontId="5" fillId="0" borderId="20" xfId="256" applyNumberFormat="1" applyFont="1" applyBorder="1" applyAlignment="1" applyProtection="1">
      <alignment horizontal="right" vertical="center"/>
      <protection locked="0"/>
    </xf>
    <xf numFmtId="204" fontId="5" fillId="0" borderId="42" xfId="260" applyNumberFormat="1" applyBorder="1" applyAlignment="1">
      <alignment horizontal="right" vertical="center"/>
    </xf>
    <xf numFmtId="204" fontId="5" fillId="31" borderId="89" xfId="256" applyNumberFormat="1" applyFont="1" applyFill="1" applyBorder="1" applyAlignment="1">
      <alignment horizontal="right" vertical="center"/>
    </xf>
    <xf numFmtId="0" fontId="42" fillId="31" borderId="11" xfId="256" applyFont="1" applyFill="1" applyBorder="1"/>
    <xf numFmtId="0" fontId="44" fillId="37" borderId="11" xfId="256" applyFont="1" applyFill="1" applyBorder="1" applyAlignment="1">
      <alignment vertical="center" wrapText="1"/>
    </xf>
    <xf numFmtId="0" fontId="44" fillId="37" borderId="0" xfId="256" applyFont="1" applyFill="1" applyBorder="1" applyAlignment="1">
      <alignment vertical="center" wrapText="1"/>
    </xf>
    <xf numFmtId="0" fontId="44" fillId="37" borderId="12" xfId="256" applyFont="1" applyFill="1" applyBorder="1" applyAlignment="1">
      <alignment vertical="center" wrapText="1"/>
    </xf>
    <xf numFmtId="0" fontId="5" fillId="0" borderId="52" xfId="256" applyFont="1" applyBorder="1" applyAlignment="1" applyProtection="1">
      <alignment horizontal="center" vertical="center" wrapText="1"/>
      <protection locked="0"/>
    </xf>
    <xf numFmtId="0" fontId="5" fillId="0" borderId="25" xfId="256" applyFont="1" applyBorder="1" applyAlignment="1" applyProtection="1">
      <alignment horizontal="center" vertical="center" wrapText="1"/>
      <protection locked="0"/>
    </xf>
    <xf numFmtId="0" fontId="5" fillId="0" borderId="18" xfId="256" applyFont="1" applyBorder="1" applyAlignment="1" applyProtection="1">
      <alignment horizontal="center" vertical="center" wrapText="1"/>
      <protection locked="0"/>
    </xf>
    <xf numFmtId="0" fontId="5" fillId="0" borderId="48" xfId="256" applyFont="1" applyBorder="1" applyAlignment="1" applyProtection="1">
      <alignment horizontal="center" vertical="center" wrapText="1"/>
      <protection locked="0"/>
    </xf>
    <xf numFmtId="173" fontId="5" fillId="0" borderId="20" xfId="256" applyNumberFormat="1" applyFont="1" applyBorder="1" applyAlignment="1" applyProtection="1">
      <alignment horizontal="center" vertical="center" wrapText="1"/>
      <protection locked="0"/>
    </xf>
    <xf numFmtId="204" fontId="5" fillId="0" borderId="50" xfId="256" applyNumberFormat="1" applyFont="1" applyBorder="1" applyAlignment="1">
      <alignment horizontal="right" vertical="center" wrapText="1"/>
    </xf>
    <xf numFmtId="204" fontId="5" fillId="31" borderId="61" xfId="256" applyNumberFormat="1" applyFont="1" applyFill="1" applyBorder="1" applyAlignment="1">
      <alignment horizontal="right" vertical="center"/>
    </xf>
    <xf numFmtId="0" fontId="44" fillId="0" borderId="11" xfId="256" applyFont="1" applyBorder="1" applyAlignment="1">
      <alignment vertical="center" wrapText="1"/>
    </xf>
    <xf numFmtId="0" fontId="44" fillId="0" borderId="0" xfId="256" applyFont="1" applyBorder="1" applyAlignment="1">
      <alignment vertical="center" wrapText="1"/>
    </xf>
    <xf numFmtId="0" fontId="44" fillId="0" borderId="12" xfId="256" applyFont="1" applyBorder="1" applyAlignment="1">
      <alignment vertical="center" wrapText="1"/>
    </xf>
    <xf numFmtId="0" fontId="45" fillId="38" borderId="32" xfId="256" applyFont="1" applyFill="1" applyBorder="1" applyAlignment="1">
      <alignment horizontal="center" vertical="center" wrapText="1"/>
    </xf>
    <xf numFmtId="0" fontId="45" fillId="38" borderId="29" xfId="256" applyFont="1" applyFill="1" applyBorder="1" applyAlignment="1">
      <alignment horizontal="center" vertical="center" wrapText="1"/>
    </xf>
    <xf numFmtId="0" fontId="45" fillId="38" borderId="35" xfId="256" applyFont="1" applyFill="1" applyBorder="1" applyAlignment="1">
      <alignment horizontal="center" vertical="center" wrapText="1"/>
    </xf>
    <xf numFmtId="0" fontId="5" fillId="0" borderId="52" xfId="260" applyBorder="1" applyAlignment="1" applyProtection="1">
      <alignment horizontal="center" vertical="center"/>
      <protection locked="0"/>
    </xf>
    <xf numFmtId="0" fontId="5" fillId="0" borderId="25" xfId="256" applyFont="1" applyBorder="1" applyAlignment="1" applyProtection="1">
      <alignment horizontal="center" vertical="center"/>
      <protection locked="0"/>
    </xf>
    <xf numFmtId="173" fontId="5" fillId="0" borderId="25" xfId="256" applyNumberFormat="1" applyFont="1" applyBorder="1" applyAlignment="1" applyProtection="1">
      <alignment horizontal="center" vertical="center"/>
      <protection locked="0"/>
    </xf>
    <xf numFmtId="204" fontId="5" fillId="0" borderId="25" xfId="256" applyNumberFormat="1" applyFont="1" applyBorder="1" applyAlignment="1" applyProtection="1">
      <alignment horizontal="right" vertical="center"/>
      <protection locked="0"/>
    </xf>
    <xf numFmtId="204" fontId="5" fillId="0" borderId="47" xfId="256" applyNumberFormat="1" applyFont="1" applyBorder="1" applyAlignment="1">
      <alignment horizontal="right" vertical="center"/>
    </xf>
    <xf numFmtId="0" fontId="5" fillId="0" borderId="33" xfId="260" applyBorder="1" applyAlignment="1" applyProtection="1">
      <alignment horizontal="center" vertical="center"/>
      <protection locked="0"/>
    </xf>
    <xf numFmtId="0" fontId="5" fillId="0" borderId="18" xfId="256" applyFont="1" applyBorder="1" applyAlignment="1" applyProtection="1">
      <alignment horizontal="center" vertical="center"/>
      <protection locked="0"/>
    </xf>
    <xf numFmtId="173" fontId="5" fillId="0" borderId="18" xfId="256" applyNumberFormat="1" applyFont="1" applyBorder="1" applyAlignment="1" applyProtection="1">
      <alignment horizontal="center" vertical="center"/>
      <protection locked="0"/>
    </xf>
    <xf numFmtId="204" fontId="5" fillId="0" borderId="18" xfId="256" applyNumberFormat="1" applyFont="1" applyBorder="1" applyAlignment="1" applyProtection="1">
      <alignment horizontal="right" vertical="center"/>
      <protection locked="0"/>
    </xf>
    <xf numFmtId="0" fontId="5" fillId="0" borderId="20" xfId="256" applyFont="1" applyBorder="1" applyAlignment="1" applyProtection="1">
      <alignment horizontal="center" vertical="center"/>
      <protection locked="0"/>
    </xf>
    <xf numFmtId="173" fontId="5" fillId="0" borderId="20" xfId="256" applyNumberFormat="1" applyFont="1" applyBorder="1" applyAlignment="1" applyProtection="1">
      <alignment horizontal="center" vertical="center"/>
      <protection locked="0"/>
    </xf>
    <xf numFmtId="204" fontId="5" fillId="0" borderId="20" xfId="256" applyNumberFormat="1" applyFont="1" applyBorder="1" applyAlignment="1" applyProtection="1">
      <alignment horizontal="right" vertical="center"/>
      <protection locked="0"/>
    </xf>
    <xf numFmtId="204" fontId="5" fillId="0" borderId="50" xfId="256" applyNumberFormat="1" applyFont="1" applyBorder="1" applyAlignment="1">
      <alignment horizontal="right" vertical="center"/>
    </xf>
    <xf numFmtId="0" fontId="44" fillId="25" borderId="11" xfId="256" applyFont="1" applyFill="1" applyBorder="1" applyAlignment="1">
      <alignment vertical="center"/>
    </xf>
    <xf numFmtId="0" fontId="44" fillId="25" borderId="0" xfId="256" applyFont="1" applyFill="1" applyBorder="1" applyAlignment="1">
      <alignment vertical="center"/>
    </xf>
    <xf numFmtId="0" fontId="44" fillId="25" borderId="12" xfId="256" applyFont="1" applyFill="1" applyBorder="1" applyAlignment="1">
      <alignment vertical="center"/>
    </xf>
    <xf numFmtId="0" fontId="5" fillId="0" borderId="52" xfId="256" applyFont="1" applyBorder="1" applyAlignment="1" applyProtection="1">
      <alignment horizontal="center" vertical="center"/>
      <protection locked="0"/>
    </xf>
    <xf numFmtId="1" fontId="5" fillId="0" borderId="25" xfId="263" applyNumberFormat="1" applyFont="1" applyFill="1" applyBorder="1" applyAlignment="1" applyProtection="1">
      <alignment horizontal="center" vertical="center"/>
      <protection locked="0"/>
    </xf>
    <xf numFmtId="204" fontId="5" fillId="0" borderId="25" xfId="262" applyNumberFormat="1" applyFont="1" applyFill="1" applyBorder="1" applyAlignment="1" applyProtection="1">
      <alignment horizontal="right" vertical="center"/>
      <protection locked="0"/>
    </xf>
    <xf numFmtId="204" fontId="5" fillId="0" borderId="47" xfId="260" applyNumberFormat="1" applyBorder="1" applyAlignment="1" applyProtection="1">
      <alignment horizontal="right" vertical="center"/>
      <protection locked="0"/>
    </xf>
    <xf numFmtId="0" fontId="5" fillId="0" borderId="33" xfId="256" applyFont="1" applyBorder="1" applyAlignment="1" applyProtection="1">
      <alignment horizontal="center" vertical="center"/>
      <protection locked="0"/>
    </xf>
    <xf numFmtId="1" fontId="5" fillId="0" borderId="18" xfId="263" applyNumberFormat="1" applyFont="1" applyFill="1" applyBorder="1" applyAlignment="1" applyProtection="1">
      <alignment horizontal="center" vertical="center"/>
      <protection locked="0"/>
    </xf>
    <xf numFmtId="204" fontId="5" fillId="0" borderId="18" xfId="262" applyNumberFormat="1" applyFont="1" applyFill="1" applyBorder="1" applyAlignment="1" applyProtection="1">
      <alignment horizontal="right" vertical="center"/>
      <protection locked="0"/>
    </xf>
    <xf numFmtId="204" fontId="5" fillId="0" borderId="30" xfId="260" applyNumberFormat="1" applyBorder="1" applyAlignment="1" applyProtection="1">
      <alignment horizontal="right" vertical="center"/>
      <protection locked="0"/>
    </xf>
    <xf numFmtId="204" fontId="5" fillId="0" borderId="18" xfId="260" applyNumberFormat="1" applyBorder="1" applyAlignment="1" applyProtection="1">
      <alignment horizontal="right" vertical="center"/>
      <protection locked="0"/>
    </xf>
    <xf numFmtId="0" fontId="5" fillId="31" borderId="48" xfId="256" applyFont="1" applyFill="1" applyBorder="1" applyAlignment="1" applyProtection="1">
      <alignment horizontal="center" vertical="center"/>
      <protection locked="0"/>
    </xf>
    <xf numFmtId="204" fontId="5" fillId="31" borderId="20" xfId="256" applyNumberFormat="1" applyFont="1" applyFill="1" applyBorder="1" applyAlignment="1" applyProtection="1">
      <alignment horizontal="right" vertical="center"/>
      <protection locked="0"/>
    </xf>
    <xf numFmtId="1" fontId="5" fillId="31" borderId="20" xfId="256" applyNumberFormat="1" applyFont="1" applyFill="1" applyBorder="1" applyAlignment="1" applyProtection="1">
      <alignment horizontal="center" vertical="center"/>
      <protection locked="0"/>
    </xf>
    <xf numFmtId="204" fontId="5" fillId="31" borderId="42" xfId="256" applyNumberFormat="1" applyFont="1" applyFill="1" applyBorder="1" applyAlignment="1" applyProtection="1">
      <alignment horizontal="right" vertical="center"/>
      <protection locked="0"/>
    </xf>
    <xf numFmtId="204" fontId="5" fillId="0" borderId="61" xfId="260" applyNumberFormat="1" applyBorder="1" applyAlignment="1">
      <alignment horizontal="right" vertical="center"/>
    </xf>
    <xf numFmtId="0" fontId="5" fillId="37" borderId="11" xfId="256" applyFont="1" applyFill="1" applyBorder="1"/>
    <xf numFmtId="0" fontId="5" fillId="37" borderId="0" xfId="256" applyFont="1" applyFill="1" applyBorder="1"/>
    <xf numFmtId="0" fontId="5" fillId="37" borderId="12" xfId="256" applyFont="1" applyFill="1" applyBorder="1"/>
    <xf numFmtId="0" fontId="42" fillId="33" borderId="16" xfId="256" applyFont="1" applyFill="1" applyBorder="1" applyAlignment="1">
      <alignment horizontal="center" vertical="center"/>
    </xf>
    <xf numFmtId="0" fontId="42" fillId="33" borderId="17" xfId="256" applyFont="1" applyFill="1" applyBorder="1" applyAlignment="1">
      <alignment horizontal="center" vertical="center" wrapText="1"/>
    </xf>
    <xf numFmtId="166" fontId="42" fillId="39" borderId="22" xfId="264" applyFont="1" applyFill="1" applyBorder="1" applyProtection="1"/>
    <xf numFmtId="9" fontId="42" fillId="39" borderId="23" xfId="261" applyFont="1" applyFill="1" applyBorder="1" applyProtection="1"/>
    <xf numFmtId="9" fontId="5" fillId="0" borderId="23" xfId="260" applyNumberFormat="1" applyBorder="1" applyAlignment="1" applyProtection="1">
      <alignment horizontal="center" vertical="center"/>
      <protection locked="0"/>
    </xf>
    <xf numFmtId="0" fontId="45" fillId="39" borderId="63" xfId="256" applyFont="1" applyFill="1" applyBorder="1" applyAlignment="1"/>
    <xf numFmtId="0" fontId="45" fillId="39" borderId="55" xfId="256" applyFont="1" applyFill="1" applyBorder="1" applyAlignment="1"/>
    <xf numFmtId="0" fontId="45" fillId="39" borderId="27" xfId="256" applyFont="1" applyFill="1" applyBorder="1" applyAlignment="1"/>
    <xf numFmtId="0" fontId="45" fillId="39" borderId="31" xfId="256" applyFont="1" applyFill="1" applyBorder="1" applyAlignment="1"/>
    <xf numFmtId="166" fontId="42" fillId="39" borderId="31" xfId="264" applyFont="1" applyFill="1" applyBorder="1" applyProtection="1"/>
    <xf numFmtId="9" fontId="42" fillId="39" borderId="28" xfId="261" applyFont="1" applyFill="1" applyBorder="1" applyProtection="1"/>
    <xf numFmtId="9" fontId="5" fillId="0" borderId="20" xfId="260" applyNumberFormat="1" applyBorder="1" applyAlignment="1" applyProtection="1">
      <alignment horizontal="center" vertical="center"/>
      <protection locked="0"/>
    </xf>
    <xf numFmtId="205" fontId="55" fillId="31" borderId="61" xfId="256" applyNumberFormat="1" applyFont="1" applyFill="1" applyBorder="1" applyAlignment="1">
      <alignment horizontal="center" vertical="center" wrapText="1"/>
    </xf>
    <xf numFmtId="0" fontId="5" fillId="0" borderId="56" xfId="256" applyFont="1" applyBorder="1" applyProtection="1">
      <protection locked="0"/>
    </xf>
    <xf numFmtId="0" fontId="42" fillId="0" borderId="34" xfId="256" applyFont="1" applyBorder="1" applyProtection="1">
      <protection locked="0"/>
    </xf>
    <xf numFmtId="0" fontId="5" fillId="0" borderId="16" xfId="256" applyFont="1" applyBorder="1" applyProtection="1">
      <protection locked="0"/>
    </xf>
    <xf numFmtId="0" fontId="5" fillId="0" borderId="26" xfId="256" applyFont="1" applyBorder="1" applyProtection="1">
      <protection locked="0"/>
    </xf>
    <xf numFmtId="0" fontId="5" fillId="0" borderId="21" xfId="256" applyFont="1" applyBorder="1" applyAlignment="1" applyProtection="1">
      <protection locked="0"/>
    </xf>
    <xf numFmtId="0" fontId="5" fillId="0" borderId="22" xfId="256" applyFont="1" applyBorder="1" applyAlignment="1" applyProtection="1">
      <protection locked="0"/>
    </xf>
    <xf numFmtId="0" fontId="5" fillId="0" borderId="57" xfId="256" applyFont="1" applyBorder="1" applyAlignment="1" applyProtection="1">
      <protection locked="0"/>
    </xf>
    <xf numFmtId="0" fontId="5" fillId="0" borderId="27" xfId="256" applyFont="1" applyBorder="1" applyAlignment="1" applyProtection="1">
      <protection locked="0"/>
    </xf>
    <xf numFmtId="0" fontId="5" fillId="0" borderId="31" xfId="256" applyFont="1" applyBorder="1" applyAlignment="1" applyProtection="1">
      <protection locked="0"/>
    </xf>
    <xf numFmtId="0" fontId="5" fillId="0" borderId="69" xfId="256" applyFont="1" applyBorder="1" applyAlignment="1" applyProtection="1">
      <protection locked="0"/>
    </xf>
    <xf numFmtId="0" fontId="5" fillId="0" borderId="11" xfId="256" applyFont="1" applyBorder="1" applyAlignment="1"/>
    <xf numFmtId="0" fontId="5" fillId="0" borderId="0" xfId="256" applyFont="1" applyBorder="1" applyAlignment="1"/>
    <xf numFmtId="0" fontId="5" fillId="0" borderId="12" xfId="256" applyFont="1" applyBorder="1" applyAlignment="1"/>
    <xf numFmtId="0" fontId="5" fillId="0" borderId="0" xfId="256" applyFont="1" applyBorder="1" applyAlignment="1">
      <alignment horizontal="center"/>
    </xf>
    <xf numFmtId="0" fontId="5" fillId="0" borderId="12" xfId="256" applyFont="1" applyBorder="1" applyAlignment="1">
      <alignment horizontal="center"/>
    </xf>
    <xf numFmtId="0" fontId="42" fillId="0" borderId="11" xfId="256" applyFont="1" applyBorder="1" applyAlignment="1">
      <alignment horizontal="justify" vertical="center" wrapText="1"/>
    </xf>
    <xf numFmtId="0" fontId="42" fillId="0" borderId="0" xfId="256" applyFont="1" applyBorder="1" applyAlignment="1">
      <alignment horizontal="justify" vertical="center" wrapText="1"/>
    </xf>
    <xf numFmtId="0" fontId="42" fillId="0" borderId="12" xfId="256" applyFont="1" applyBorder="1" applyAlignment="1">
      <alignment horizontal="justify" vertical="center" wrapText="1"/>
    </xf>
    <xf numFmtId="0" fontId="42" fillId="0" borderId="11" xfId="256" applyFont="1" applyBorder="1" applyAlignment="1" applyProtection="1">
      <alignment horizontal="justify" vertical="center" wrapText="1"/>
      <protection locked="0"/>
    </xf>
    <xf numFmtId="0" fontId="42" fillId="0" borderId="0" xfId="256" applyFont="1" applyBorder="1" applyAlignment="1" applyProtection="1">
      <alignment horizontal="justify" vertical="center" wrapText="1"/>
      <protection locked="0"/>
    </xf>
    <xf numFmtId="0" fontId="42" fillId="0" borderId="12" xfId="256" applyFont="1" applyBorder="1" applyAlignment="1" applyProtection="1">
      <alignment horizontal="justify" vertical="center" wrapText="1"/>
      <protection locked="0"/>
    </xf>
    <xf numFmtId="0" fontId="42" fillId="0" borderId="11" xfId="256" applyFont="1" applyBorder="1" applyAlignment="1" applyProtection="1">
      <alignment horizontal="left"/>
      <protection locked="0"/>
    </xf>
    <xf numFmtId="0" fontId="5" fillId="0" borderId="0" xfId="256" applyFont="1" applyBorder="1" applyAlignment="1" applyProtection="1">
      <alignment horizontal="center"/>
      <protection locked="0"/>
    </xf>
    <xf numFmtId="0" fontId="5" fillId="0" borderId="12" xfId="256" applyFont="1" applyBorder="1" applyAlignment="1" applyProtection="1">
      <alignment horizontal="center"/>
      <protection locked="0"/>
    </xf>
    <xf numFmtId="0" fontId="5" fillId="0" borderId="55" xfId="256" applyFont="1" applyBorder="1" applyProtection="1">
      <protection locked="0"/>
    </xf>
    <xf numFmtId="0" fontId="5" fillId="0" borderId="0" xfId="256" applyFont="1" applyBorder="1" applyAlignment="1" applyProtection="1">
      <alignment horizontal="left"/>
      <protection locked="0"/>
    </xf>
    <xf numFmtId="0" fontId="5" fillId="0" borderId="11" xfId="256" applyFont="1" applyBorder="1" applyAlignment="1" applyProtection="1">
      <alignment horizontal="left"/>
      <protection locked="0"/>
    </xf>
    <xf numFmtId="0" fontId="5" fillId="0" borderId="13" xfId="256" applyFont="1" applyBorder="1" applyAlignment="1" applyProtection="1">
      <alignment horizontal="left"/>
      <protection locked="0"/>
    </xf>
    <xf numFmtId="0" fontId="5" fillId="0" borderId="14" xfId="256" applyFont="1" applyBorder="1" applyAlignment="1" applyProtection="1">
      <alignment horizontal="left"/>
      <protection locked="0"/>
    </xf>
    <xf numFmtId="0" fontId="5" fillId="0" borderId="14" xfId="256" applyFont="1" applyBorder="1" applyProtection="1">
      <protection locked="0"/>
    </xf>
    <xf numFmtId="0" fontId="5" fillId="0" borderId="14" xfId="256" applyFont="1" applyBorder="1" applyAlignment="1" applyProtection="1">
      <protection locked="0"/>
    </xf>
    <xf numFmtId="0" fontId="5" fillId="0" borderId="15" xfId="256" applyFont="1" applyBorder="1" applyAlignment="1" applyProtection="1">
      <protection locked="0"/>
    </xf>
    <xf numFmtId="0" fontId="52" fillId="0" borderId="0" xfId="259" applyFont="1"/>
    <xf numFmtId="0" fontId="62" fillId="0" borderId="0" xfId="257" applyFont="1"/>
    <xf numFmtId="0" fontId="52" fillId="0" borderId="0" xfId="259" applyFont="1" applyProtection="1">
      <protection locked="0"/>
    </xf>
    <xf numFmtId="0" fontId="5" fillId="0" borderId="60" xfId="259" applyFont="1" applyBorder="1" applyProtection="1">
      <protection locked="0"/>
    </xf>
    <xf numFmtId="0" fontId="5" fillId="0" borderId="59" xfId="259" applyFont="1" applyBorder="1" applyProtection="1">
      <protection locked="0"/>
    </xf>
    <xf numFmtId="0" fontId="5" fillId="0" borderId="58" xfId="259" applyFont="1" applyBorder="1" applyProtection="1">
      <protection locked="0"/>
    </xf>
    <xf numFmtId="0" fontId="52" fillId="0" borderId="0" xfId="259" applyFont="1" applyAlignment="1" applyProtection="1">
      <alignment vertical="center"/>
      <protection locked="0"/>
    </xf>
    <xf numFmtId="0" fontId="42" fillId="0" borderId="11" xfId="259" applyFont="1" applyBorder="1" applyAlignment="1">
      <alignment horizontal="left" vertical="center"/>
    </xf>
    <xf numFmtId="0" fontId="42" fillId="0" borderId="56" xfId="259" applyFont="1" applyBorder="1" applyAlignment="1" applyProtection="1">
      <alignment horizontal="left" vertical="center"/>
      <protection locked="0"/>
    </xf>
    <xf numFmtId="0" fontId="42" fillId="0" borderId="0" xfId="259" applyFont="1" applyBorder="1" applyAlignment="1" applyProtection="1">
      <alignment horizontal="right" vertical="center"/>
      <protection locked="0"/>
    </xf>
    <xf numFmtId="0" fontId="5" fillId="0" borderId="56" xfId="259" applyFont="1" applyBorder="1" applyAlignment="1" applyProtection="1">
      <alignment vertical="center"/>
      <protection locked="0"/>
    </xf>
    <xf numFmtId="0" fontId="5" fillId="0" borderId="0" xfId="259" applyFont="1" applyBorder="1" applyAlignment="1" applyProtection="1">
      <alignment vertical="center"/>
      <protection locked="0"/>
    </xf>
    <xf numFmtId="0" fontId="5" fillId="0" borderId="12" xfId="259" applyFont="1" applyBorder="1" applyAlignment="1" applyProtection="1">
      <alignment vertical="center"/>
      <protection locked="0"/>
    </xf>
    <xf numFmtId="0" fontId="62" fillId="0" borderId="0" xfId="257" applyFont="1" applyAlignment="1">
      <alignment vertical="center"/>
    </xf>
    <xf numFmtId="0" fontId="42" fillId="0" borderId="11" xfId="259" applyFont="1" applyBorder="1" applyAlignment="1">
      <alignment horizontal="left"/>
    </xf>
    <xf numFmtId="0" fontId="42" fillId="0" borderId="0" xfId="259" applyFont="1" applyBorder="1" applyAlignment="1" applyProtection="1">
      <alignment vertical="center"/>
      <protection locked="0"/>
    </xf>
    <xf numFmtId="0" fontId="5" fillId="0" borderId="56" xfId="259" applyFont="1" applyBorder="1" applyAlignment="1" applyProtection="1">
      <alignment horizontal="center" vertical="center"/>
      <protection locked="0"/>
    </xf>
    <xf numFmtId="0" fontId="42" fillId="0" borderId="11" xfId="259" applyFont="1" applyBorder="1" applyAlignment="1">
      <alignment vertical="center"/>
    </xf>
    <xf numFmtId="0" fontId="5" fillId="0" borderId="22" xfId="259" applyFont="1" applyBorder="1" applyAlignment="1" applyProtection="1">
      <alignment horizontal="center" vertical="center"/>
      <protection locked="0"/>
    </xf>
    <xf numFmtId="0" fontId="5" fillId="0" borderId="0" xfId="259" applyFont="1" applyBorder="1" applyAlignment="1" applyProtection="1">
      <alignment horizontal="center" vertical="center"/>
      <protection locked="0"/>
    </xf>
    <xf numFmtId="0" fontId="5" fillId="0" borderId="12" xfId="259" applyFont="1" applyBorder="1" applyAlignment="1" applyProtection="1">
      <alignment horizontal="center" vertical="center"/>
      <protection locked="0"/>
    </xf>
    <xf numFmtId="0" fontId="42" fillId="0" borderId="56" xfId="259" applyFont="1" applyBorder="1" applyAlignment="1" applyProtection="1">
      <alignment vertical="center"/>
      <protection locked="0"/>
    </xf>
    <xf numFmtId="0" fontId="42" fillId="0" borderId="0" xfId="259" applyFont="1" applyBorder="1" applyAlignment="1" applyProtection="1">
      <alignment horizontal="center" vertical="center"/>
      <protection locked="0"/>
    </xf>
    <xf numFmtId="0" fontId="5" fillId="0" borderId="70" xfId="259" applyFont="1" applyBorder="1" applyAlignment="1" applyProtection="1">
      <alignment horizontal="center" vertical="center"/>
      <protection locked="0"/>
    </xf>
    <xf numFmtId="0" fontId="42" fillId="31" borderId="0" xfId="259" applyFont="1" applyFill="1" applyBorder="1" applyAlignment="1">
      <alignment horizontal="center" vertical="center"/>
    </xf>
    <xf numFmtId="0" fontId="5" fillId="31" borderId="56" xfId="259" applyFont="1" applyFill="1" applyBorder="1" applyAlignment="1" applyProtection="1">
      <alignment horizontal="center" vertical="center"/>
      <protection locked="0"/>
    </xf>
    <xf numFmtId="0" fontId="42" fillId="31" borderId="0" xfId="259" applyFont="1" applyFill="1" applyBorder="1" applyAlignment="1" applyProtection="1">
      <alignment horizontal="center" vertical="center"/>
      <protection locked="0"/>
    </xf>
    <xf numFmtId="0" fontId="60" fillId="31" borderId="12" xfId="259" applyFont="1" applyFill="1" applyBorder="1" applyAlignment="1" applyProtection="1">
      <alignment horizontal="left" vertical="center"/>
      <protection locked="0"/>
    </xf>
    <xf numFmtId="0" fontId="5" fillId="0" borderId="56" xfId="259" applyFont="1" applyBorder="1" applyAlignment="1" applyProtection="1">
      <alignment horizontal="left" vertical="center"/>
      <protection locked="0"/>
    </xf>
    <xf numFmtId="0" fontId="63" fillId="0" borderId="0" xfId="257" applyFont="1" applyAlignment="1" applyProtection="1">
      <alignment horizontal="center" vertical="center"/>
      <protection locked="0"/>
    </xf>
    <xf numFmtId="0" fontId="7" fillId="0" borderId="0" xfId="259" applyFont="1" applyBorder="1" applyAlignment="1" applyProtection="1">
      <alignment horizontal="center" vertical="center"/>
      <protection locked="0"/>
    </xf>
    <xf numFmtId="0" fontId="7" fillId="0" borderId="0" xfId="259" applyFont="1" applyBorder="1" applyAlignment="1" applyProtection="1">
      <alignment horizontal="left" vertical="center"/>
      <protection locked="0"/>
    </xf>
    <xf numFmtId="0" fontId="5" fillId="0" borderId="11" xfId="259" applyFont="1" applyBorder="1" applyProtection="1">
      <protection locked="0"/>
    </xf>
    <xf numFmtId="0" fontId="5" fillId="0" borderId="0" xfId="259" applyFont="1" applyBorder="1" applyProtection="1">
      <protection locked="0"/>
    </xf>
    <xf numFmtId="0" fontId="5" fillId="0" borderId="12" xfId="259" applyFont="1" applyBorder="1" applyProtection="1">
      <protection locked="0"/>
    </xf>
    <xf numFmtId="0" fontId="52" fillId="0" borderId="0" xfId="259" applyFont="1" applyAlignment="1">
      <alignment vertical="center"/>
    </xf>
    <xf numFmtId="0" fontId="5" fillId="31" borderId="11" xfId="259" applyFont="1" applyFill="1" applyBorder="1"/>
    <xf numFmtId="0" fontId="5" fillId="31" borderId="0" xfId="259" applyFont="1" applyFill="1" applyBorder="1"/>
    <xf numFmtId="0" fontId="5" fillId="31" borderId="12" xfId="259" applyFont="1" applyFill="1" applyBorder="1"/>
    <xf numFmtId="0" fontId="45" fillId="33" borderId="32" xfId="259" applyFont="1" applyFill="1" applyBorder="1" applyAlignment="1">
      <alignment horizontal="center" vertical="center"/>
    </xf>
    <xf numFmtId="0" fontId="45" fillId="33" borderId="29" xfId="259" applyFont="1" applyFill="1" applyBorder="1" applyAlignment="1">
      <alignment horizontal="center" vertical="center" wrapText="1"/>
    </xf>
    <xf numFmtId="0" fontId="45" fillId="33" borderId="35" xfId="259" applyFont="1" applyFill="1" applyBorder="1" applyAlignment="1">
      <alignment horizontal="center" vertical="center"/>
    </xf>
    <xf numFmtId="0" fontId="45" fillId="34" borderId="48" xfId="259" applyFont="1" applyFill="1" applyBorder="1" applyAlignment="1">
      <alignment horizontal="center" vertical="center" wrapText="1"/>
    </xf>
    <xf numFmtId="0" fontId="45" fillId="34" borderId="42" xfId="259" applyFont="1" applyFill="1" applyBorder="1" applyAlignment="1" applyProtection="1">
      <alignment horizontal="center" vertical="center" wrapText="1"/>
      <protection locked="0"/>
    </xf>
    <xf numFmtId="0" fontId="44" fillId="35" borderId="11" xfId="259" applyFont="1" applyFill="1" applyBorder="1"/>
    <xf numFmtId="0" fontId="44" fillId="35" borderId="0" xfId="259" applyFont="1" applyFill="1" applyBorder="1"/>
    <xf numFmtId="0" fontId="44" fillId="35" borderId="12" xfId="259" applyFont="1" applyFill="1" applyBorder="1"/>
    <xf numFmtId="0" fontId="45" fillId="37" borderId="11" xfId="259" applyFont="1" applyFill="1" applyBorder="1"/>
    <xf numFmtId="0" fontId="44" fillId="37" borderId="0" xfId="259" applyFont="1" applyFill="1" applyBorder="1"/>
    <xf numFmtId="0" fontId="44" fillId="37" borderId="12" xfId="259" applyFont="1" applyFill="1" applyBorder="1"/>
    <xf numFmtId="0" fontId="45" fillId="33" borderId="32" xfId="259" applyFont="1" applyFill="1" applyBorder="1" applyAlignment="1">
      <alignment horizontal="center" vertical="center" wrapText="1"/>
    </xf>
    <xf numFmtId="0" fontId="45" fillId="33" borderId="35" xfId="259" applyFont="1" applyFill="1" applyBorder="1" applyAlignment="1">
      <alignment horizontal="center" vertical="center" wrapText="1"/>
    </xf>
    <xf numFmtId="0" fontId="44" fillId="0" borderId="0" xfId="259" applyFont="1" applyAlignment="1" applyProtection="1">
      <alignment horizontal="left" vertical="top" wrapText="1"/>
      <protection locked="0"/>
    </xf>
    <xf numFmtId="0" fontId="46" fillId="0" borderId="25" xfId="259" applyFont="1" applyBorder="1" applyAlignment="1" applyProtection="1">
      <alignment horizontal="center" vertical="center" wrapText="1"/>
      <protection locked="0"/>
    </xf>
    <xf numFmtId="203" fontId="5" fillId="0" borderId="25" xfId="259" applyNumberFormat="1" applyFont="1" applyBorder="1" applyAlignment="1" applyProtection="1">
      <alignment horizontal="right" vertical="center" wrapText="1"/>
      <protection locked="0"/>
    </xf>
    <xf numFmtId="173" fontId="5" fillId="0" borderId="25" xfId="259" applyNumberFormat="1" applyFont="1" applyBorder="1" applyAlignment="1" applyProtection="1">
      <alignment horizontal="center" vertical="center" wrapText="1"/>
      <protection locked="0"/>
    </xf>
    <xf numFmtId="204" fontId="5" fillId="0" borderId="47" xfId="259" applyNumberFormat="1" applyFont="1" applyBorder="1" applyAlignment="1">
      <alignment horizontal="right" vertical="center" wrapText="1"/>
    </xf>
    <xf numFmtId="0" fontId="46" fillId="0" borderId="18" xfId="259" applyFont="1" applyBorder="1" applyAlignment="1" applyProtection="1">
      <alignment horizontal="center" vertical="center" wrapText="1"/>
      <protection locked="0"/>
    </xf>
    <xf numFmtId="203" fontId="5" fillId="0" borderId="18" xfId="259" applyNumberFormat="1" applyFont="1" applyBorder="1" applyAlignment="1" applyProtection="1">
      <alignment horizontal="right" vertical="center" wrapText="1"/>
      <protection locked="0"/>
    </xf>
    <xf numFmtId="173" fontId="5" fillId="0" borderId="18" xfId="259" applyNumberFormat="1" applyFont="1" applyBorder="1" applyAlignment="1" applyProtection="1">
      <alignment horizontal="center" vertical="center" wrapText="1"/>
      <protection locked="0"/>
    </xf>
    <xf numFmtId="0" fontId="5" fillId="0" borderId="48" xfId="259" applyFont="1" applyBorder="1" applyAlignment="1" applyProtection="1">
      <alignment horizontal="center" vertical="center"/>
      <protection locked="0"/>
    </xf>
    <xf numFmtId="0" fontId="5" fillId="0" borderId="20" xfId="259" applyFont="1" applyBorder="1" applyAlignment="1" applyProtection="1">
      <alignment horizontal="center" vertical="center" wrapText="1"/>
      <protection locked="0"/>
    </xf>
    <xf numFmtId="203" fontId="5" fillId="0" borderId="20" xfId="259" applyNumberFormat="1" applyFont="1" applyBorder="1" applyAlignment="1" applyProtection="1">
      <alignment horizontal="right" vertical="center"/>
      <protection locked="0"/>
    </xf>
    <xf numFmtId="204" fontId="5" fillId="31" borderId="89" xfId="259" applyNumberFormat="1" applyFont="1" applyFill="1" applyBorder="1" applyAlignment="1">
      <alignment horizontal="right" vertical="center"/>
    </xf>
    <xf numFmtId="0" fontId="42" fillId="31" borderId="11" xfId="259" applyFont="1" applyFill="1" applyBorder="1"/>
    <xf numFmtId="0" fontId="44" fillId="37" borderId="11" xfId="259" applyFont="1" applyFill="1" applyBorder="1" applyAlignment="1">
      <alignment vertical="center" wrapText="1"/>
    </xf>
    <xf numFmtId="0" fontId="44" fillId="37" borderId="0" xfId="259" applyFont="1" applyFill="1" applyBorder="1" applyAlignment="1">
      <alignment vertical="center" wrapText="1"/>
    </xf>
    <xf numFmtId="0" fontId="44" fillId="37" borderId="12" xfId="259" applyFont="1" applyFill="1" applyBorder="1" applyAlignment="1">
      <alignment vertical="center" wrapText="1"/>
    </xf>
    <xf numFmtId="0" fontId="7" fillId="0" borderId="0" xfId="259" applyFont="1" applyAlignment="1" applyProtection="1">
      <alignment horizontal="left" vertical="top" wrapText="1"/>
      <protection locked="0"/>
    </xf>
    <xf numFmtId="0" fontId="5" fillId="0" borderId="25" xfId="259" applyFont="1" applyBorder="1" applyAlignment="1" applyProtection="1">
      <alignment horizontal="center" vertical="center" wrapText="1"/>
      <protection locked="0"/>
    </xf>
    <xf numFmtId="0" fontId="5" fillId="0" borderId="18" xfId="259" applyFont="1" applyBorder="1" applyAlignment="1" applyProtection="1">
      <alignment horizontal="center" vertical="center" wrapText="1"/>
      <protection locked="0"/>
    </xf>
    <xf numFmtId="174" fontId="5" fillId="0" borderId="18" xfId="259" applyNumberFormat="1" applyFont="1" applyBorder="1" applyAlignment="1" applyProtection="1">
      <alignment horizontal="center" vertical="center" wrapText="1"/>
      <protection locked="0"/>
    </xf>
    <xf numFmtId="0" fontId="5" fillId="0" borderId="48" xfId="259" applyFont="1" applyBorder="1" applyAlignment="1" applyProtection="1">
      <alignment horizontal="center" vertical="center" wrapText="1"/>
      <protection locked="0"/>
    </xf>
    <xf numFmtId="173" fontId="5" fillId="0" borderId="20" xfId="259" applyNumberFormat="1" applyFont="1" applyBorder="1" applyAlignment="1" applyProtection="1">
      <alignment horizontal="center" vertical="center" wrapText="1"/>
      <protection locked="0"/>
    </xf>
    <xf numFmtId="204" fontId="5" fillId="0" borderId="50" xfId="259" applyNumberFormat="1" applyFont="1" applyBorder="1" applyAlignment="1">
      <alignment horizontal="right" vertical="center" wrapText="1"/>
    </xf>
    <xf numFmtId="204" fontId="5" fillId="31" borderId="61" xfId="259" applyNumberFormat="1" applyFont="1" applyFill="1" applyBorder="1" applyAlignment="1">
      <alignment horizontal="right" vertical="center"/>
    </xf>
    <xf numFmtId="0" fontId="44" fillId="0" borderId="11" xfId="259" applyFont="1" applyBorder="1" applyAlignment="1">
      <alignment vertical="center" wrapText="1"/>
    </xf>
    <xf numFmtId="0" fontId="44" fillId="0" borderId="0" xfId="259" applyFont="1" applyBorder="1" applyAlignment="1">
      <alignment vertical="center" wrapText="1"/>
    </xf>
    <xf numFmtId="0" fontId="44" fillId="0" borderId="12" xfId="259" applyFont="1" applyBorder="1" applyAlignment="1">
      <alignment vertical="center" wrapText="1"/>
    </xf>
    <xf numFmtId="0" fontId="45" fillId="38" borderId="32" xfId="259" applyFont="1" applyFill="1" applyBorder="1" applyAlignment="1">
      <alignment horizontal="center" vertical="center" wrapText="1"/>
    </xf>
    <xf numFmtId="0" fontId="45" fillId="38" borderId="29" xfId="259" applyFont="1" applyFill="1" applyBorder="1" applyAlignment="1">
      <alignment horizontal="center" vertical="center" wrapText="1"/>
    </xf>
    <xf numFmtId="0" fontId="45" fillId="38" borderId="35" xfId="259" applyFont="1" applyFill="1" applyBorder="1" applyAlignment="1">
      <alignment horizontal="center" vertical="center" wrapText="1"/>
    </xf>
    <xf numFmtId="0" fontId="5" fillId="0" borderId="25" xfId="259" applyFont="1" applyBorder="1" applyAlignment="1" applyProtection="1">
      <alignment horizontal="center" vertical="center"/>
      <protection locked="0"/>
    </xf>
    <xf numFmtId="4" fontId="5" fillId="0" borderId="25" xfId="259" applyNumberFormat="1" applyFont="1" applyBorder="1" applyAlignment="1" applyProtection="1">
      <alignment horizontal="center" vertical="center"/>
      <protection locked="0"/>
    </xf>
    <xf numFmtId="173" fontId="5" fillId="0" borderId="25" xfId="259" applyNumberFormat="1" applyFont="1" applyBorder="1" applyAlignment="1" applyProtection="1">
      <alignment horizontal="center" vertical="center"/>
      <protection locked="0"/>
    </xf>
    <xf numFmtId="204" fontId="5" fillId="0" borderId="25" xfId="259" applyNumberFormat="1" applyFont="1" applyBorder="1" applyAlignment="1" applyProtection="1">
      <alignment horizontal="right" vertical="center"/>
      <protection locked="0"/>
    </xf>
    <xf numFmtId="204" fontId="5" fillId="0" borderId="47" xfId="259" applyNumberFormat="1" applyFont="1" applyBorder="1" applyAlignment="1">
      <alignment horizontal="right" vertical="center"/>
    </xf>
    <xf numFmtId="0" fontId="5" fillId="0" borderId="18" xfId="259" applyFont="1" applyBorder="1" applyAlignment="1" applyProtection="1">
      <alignment horizontal="center" vertical="center"/>
      <protection locked="0"/>
    </xf>
    <xf numFmtId="173" fontId="5" fillId="0" borderId="18" xfId="259" applyNumberFormat="1" applyFont="1" applyBorder="1" applyAlignment="1" applyProtection="1">
      <alignment horizontal="center" vertical="center"/>
      <protection locked="0"/>
    </xf>
    <xf numFmtId="204" fontId="5" fillId="0" borderId="18" xfId="259" applyNumberFormat="1" applyFont="1" applyBorder="1" applyAlignment="1" applyProtection="1">
      <alignment horizontal="right" vertical="center"/>
      <protection locked="0"/>
    </xf>
    <xf numFmtId="0" fontId="5" fillId="0" borderId="20" xfId="259" applyFont="1" applyBorder="1" applyAlignment="1" applyProtection="1">
      <alignment horizontal="center" vertical="center"/>
      <protection locked="0"/>
    </xf>
    <xf numFmtId="173" fontId="5" fillId="0" borderId="20" xfId="259" applyNumberFormat="1" applyFont="1" applyBorder="1" applyAlignment="1" applyProtection="1">
      <alignment horizontal="center" vertical="center"/>
      <protection locked="0"/>
    </xf>
    <xf numFmtId="204" fontId="5" fillId="0" borderId="20" xfId="259" applyNumberFormat="1" applyFont="1" applyBorder="1" applyAlignment="1" applyProtection="1">
      <alignment horizontal="right" vertical="center"/>
      <protection locked="0"/>
    </xf>
    <xf numFmtId="204" fontId="5" fillId="0" borderId="50" xfId="259" applyNumberFormat="1" applyFont="1" applyBorder="1" applyAlignment="1">
      <alignment horizontal="right" vertical="center"/>
    </xf>
    <xf numFmtId="0" fontId="44" fillId="25" borderId="11" xfId="259" applyFont="1" applyFill="1" applyBorder="1" applyAlignment="1">
      <alignment vertical="center"/>
    </xf>
    <xf numFmtId="0" fontId="44" fillId="25" borderId="0" xfId="259" applyFont="1" applyFill="1" applyBorder="1" applyAlignment="1">
      <alignment vertical="center"/>
    </xf>
    <xf numFmtId="0" fontId="44" fillId="25" borderId="12" xfId="259" applyFont="1" applyFill="1" applyBorder="1" applyAlignment="1">
      <alignment vertical="center"/>
    </xf>
    <xf numFmtId="49" fontId="7" fillId="0" borderId="0" xfId="259" applyNumberFormat="1" applyFont="1" applyAlignment="1" applyProtection="1">
      <alignment horizontal="left" vertical="top" wrapText="1"/>
      <protection locked="0"/>
    </xf>
    <xf numFmtId="0" fontId="5" fillId="0" borderId="52" xfId="259" applyFont="1" applyBorder="1" applyAlignment="1" applyProtection="1">
      <alignment horizontal="center" vertical="center"/>
      <protection locked="0"/>
    </xf>
    <xf numFmtId="204" fontId="5" fillId="0" borderId="25" xfId="265" applyNumberFormat="1" applyFont="1" applyFill="1" applyBorder="1" applyAlignment="1" applyProtection="1">
      <alignment horizontal="right" vertical="center"/>
      <protection locked="0"/>
    </xf>
    <xf numFmtId="0" fontId="5" fillId="0" borderId="33" xfId="259" applyFont="1" applyBorder="1" applyAlignment="1" applyProtection="1">
      <alignment horizontal="center" vertical="center"/>
      <protection locked="0"/>
    </xf>
    <xf numFmtId="204" fontId="5" fillId="0" borderId="18" xfId="265" applyNumberFormat="1" applyFont="1" applyFill="1" applyBorder="1" applyAlignment="1" applyProtection="1">
      <alignment horizontal="right" vertical="center"/>
      <protection locked="0"/>
    </xf>
    <xf numFmtId="0" fontId="5" fillId="31" borderId="48" xfId="259" applyFont="1" applyFill="1" applyBorder="1" applyAlignment="1" applyProtection="1">
      <alignment horizontal="center" vertical="center"/>
      <protection locked="0"/>
    </xf>
    <xf numFmtId="204" fontId="5" fillId="31" borderId="20" xfId="259" applyNumberFormat="1" applyFont="1" applyFill="1" applyBorder="1" applyAlignment="1" applyProtection="1">
      <alignment horizontal="right" vertical="center"/>
      <protection locked="0"/>
    </xf>
    <xf numFmtId="1" fontId="5" fillId="31" borderId="20" xfId="259" applyNumberFormat="1" applyFont="1" applyFill="1" applyBorder="1" applyAlignment="1" applyProtection="1">
      <alignment horizontal="center" vertical="center"/>
      <protection locked="0"/>
    </xf>
    <xf numFmtId="204" fontId="5" fillId="31" borderId="42" xfId="259" applyNumberFormat="1" applyFont="1" applyFill="1" applyBorder="1" applyAlignment="1" applyProtection="1">
      <alignment horizontal="right" vertical="center"/>
      <protection locked="0"/>
    </xf>
    <xf numFmtId="0" fontId="5" fillId="37" borderId="11" xfId="259" applyFont="1" applyFill="1" applyBorder="1"/>
    <xf numFmtId="0" fontId="5" fillId="37" borderId="0" xfId="259" applyFont="1" applyFill="1" applyBorder="1"/>
    <xf numFmtId="0" fontId="5" fillId="37" borderId="12" xfId="259" applyFont="1" applyFill="1" applyBorder="1"/>
    <xf numFmtId="0" fontId="42" fillId="33" borderId="16" xfId="259" applyFont="1" applyFill="1" applyBorder="1" applyAlignment="1">
      <alignment horizontal="center" vertical="center"/>
    </xf>
    <xf numFmtId="0" fontId="42" fillId="33" borderId="17" xfId="259" applyFont="1" applyFill="1" applyBorder="1" applyAlignment="1">
      <alignment horizontal="center" vertical="center" wrapText="1"/>
    </xf>
    <xf numFmtId="166" fontId="42" fillId="34" borderId="22" xfId="266" applyFont="1" applyFill="1" applyBorder="1" applyProtection="1"/>
    <xf numFmtId="9" fontId="42" fillId="34" borderId="23" xfId="261" applyFont="1" applyFill="1" applyBorder="1" applyProtection="1"/>
    <xf numFmtId="0" fontId="45" fillId="34" borderId="63" xfId="259" applyFont="1" applyFill="1" applyBorder="1" applyAlignment="1"/>
    <xf numFmtId="0" fontId="45" fillId="34" borderId="55" xfId="259" applyFont="1" applyFill="1" applyBorder="1" applyAlignment="1"/>
    <xf numFmtId="0" fontId="45" fillId="34" borderId="27" xfId="259" applyFont="1" applyFill="1" applyBorder="1" applyAlignment="1"/>
    <xf numFmtId="0" fontId="45" fillId="34" borderId="31" xfId="259" applyFont="1" applyFill="1" applyBorder="1" applyAlignment="1"/>
    <xf numFmtId="166" fontId="42" fillId="34" borderId="31" xfId="266" applyFont="1" applyFill="1" applyBorder="1" applyProtection="1"/>
    <xf numFmtId="9" fontId="42" fillId="34" borderId="28" xfId="261" applyFont="1" applyFill="1" applyBorder="1" applyProtection="1"/>
    <xf numFmtId="205" fontId="55" fillId="31" borderId="61" xfId="259" applyNumberFormat="1" applyFont="1" applyFill="1" applyBorder="1" applyAlignment="1">
      <alignment horizontal="center" vertical="center" wrapText="1"/>
    </xf>
    <xf numFmtId="0" fontId="5" fillId="0" borderId="56" xfId="259" applyFont="1" applyBorder="1" applyProtection="1">
      <protection locked="0"/>
    </xf>
    <xf numFmtId="0" fontId="42" fillId="0" borderId="34" xfId="259" applyFont="1" applyBorder="1" applyProtection="1">
      <protection locked="0"/>
    </xf>
    <xf numFmtId="0" fontId="5" fillId="0" borderId="16" xfId="259" applyFont="1" applyBorder="1" applyProtection="1">
      <protection locked="0"/>
    </xf>
    <xf numFmtId="0" fontId="5" fillId="0" borderId="26" xfId="259" applyFont="1" applyBorder="1" applyProtection="1">
      <protection locked="0"/>
    </xf>
    <xf numFmtId="0" fontId="5" fillId="0" borderId="21" xfId="259" applyFont="1" applyBorder="1" applyAlignment="1" applyProtection="1">
      <protection locked="0"/>
    </xf>
    <xf numFmtId="0" fontId="5" fillId="0" borderId="22" xfId="259" applyFont="1" applyBorder="1" applyAlignment="1" applyProtection="1">
      <protection locked="0"/>
    </xf>
    <xf numFmtId="0" fontId="5" fillId="0" borderId="57" xfId="259" applyFont="1" applyBorder="1" applyAlignment="1" applyProtection="1">
      <protection locked="0"/>
    </xf>
    <xf numFmtId="0" fontId="5" fillId="0" borderId="27" xfId="259" applyFont="1" applyBorder="1" applyAlignment="1" applyProtection="1">
      <protection locked="0"/>
    </xf>
    <xf numFmtId="0" fontId="5" fillId="0" borderId="31" xfId="259" applyFont="1" applyBorder="1" applyAlignment="1" applyProtection="1">
      <protection locked="0"/>
    </xf>
    <xf numFmtId="0" fontId="5" fillId="0" borderId="69" xfId="259" applyFont="1" applyBorder="1" applyAlignment="1" applyProtection="1">
      <protection locked="0"/>
    </xf>
    <xf numFmtId="0" fontId="5" fillId="0" borderId="11" xfId="259" applyFont="1" applyBorder="1" applyAlignment="1"/>
    <xf numFmtId="0" fontId="5" fillId="0" borderId="0" xfId="259" applyFont="1" applyBorder="1" applyAlignment="1"/>
    <xf numFmtId="0" fontId="5" fillId="0" borderId="12" xfId="259" applyFont="1" applyBorder="1" applyAlignment="1"/>
    <xf numFmtId="0" fontId="5" fillId="0" borderId="0" xfId="259" applyFont="1" applyBorder="1" applyAlignment="1">
      <alignment horizontal="center"/>
    </xf>
    <xf numFmtId="0" fontId="5" fillId="0" borderId="12" xfId="259" applyFont="1" applyBorder="1" applyAlignment="1">
      <alignment horizontal="center"/>
    </xf>
    <xf numFmtId="0" fontId="42" fillId="0" borderId="11" xfId="259" applyFont="1" applyBorder="1" applyAlignment="1">
      <alignment horizontal="justify" vertical="center" wrapText="1"/>
    </xf>
    <xf numFmtId="0" fontId="42" fillId="0" borderId="0" xfId="259" applyFont="1" applyBorder="1" applyAlignment="1">
      <alignment horizontal="justify" vertical="center" wrapText="1"/>
    </xf>
    <xf numFmtId="0" fontId="42" fillId="0" borderId="12" xfId="259" applyFont="1" applyBorder="1" applyAlignment="1">
      <alignment horizontal="justify" vertical="center" wrapText="1"/>
    </xf>
    <xf numFmtId="0" fontId="42" fillId="0" borderId="11" xfId="259" applyFont="1" applyBorder="1" applyAlignment="1" applyProtection="1">
      <alignment horizontal="justify" vertical="center" wrapText="1"/>
      <protection locked="0"/>
    </xf>
    <xf numFmtId="0" fontId="42" fillId="0" borderId="0" xfId="259" applyFont="1" applyBorder="1" applyAlignment="1" applyProtection="1">
      <alignment horizontal="justify" vertical="center" wrapText="1"/>
      <protection locked="0"/>
    </xf>
    <xf numFmtId="0" fontId="42" fillId="0" borderId="12" xfId="259" applyFont="1" applyBorder="1" applyAlignment="1" applyProtection="1">
      <alignment horizontal="justify" vertical="center" wrapText="1"/>
      <protection locked="0"/>
    </xf>
    <xf numFmtId="0" fontId="42" fillId="0" borderId="11" xfId="259" applyFont="1" applyBorder="1" applyAlignment="1" applyProtection="1">
      <alignment horizontal="left"/>
      <protection locked="0"/>
    </xf>
    <xf numFmtId="0" fontId="5" fillId="0" borderId="0" xfId="259" applyFont="1" applyBorder="1" applyAlignment="1" applyProtection="1">
      <alignment horizontal="center"/>
      <protection locked="0"/>
    </xf>
    <xf numFmtId="0" fontId="5" fillId="0" borderId="12" xfId="259" applyFont="1" applyBorder="1" applyAlignment="1" applyProtection="1">
      <alignment horizontal="center"/>
      <protection locked="0"/>
    </xf>
    <xf numFmtId="0" fontId="5" fillId="0" borderId="55" xfId="259" applyFont="1" applyBorder="1" applyProtection="1">
      <protection locked="0"/>
    </xf>
    <xf numFmtId="0" fontId="5" fillId="0" borderId="0" xfId="259" applyFont="1" applyBorder="1" applyAlignment="1" applyProtection="1">
      <alignment horizontal="left"/>
      <protection locked="0"/>
    </xf>
    <xf numFmtId="0" fontId="5" fillId="0" borderId="11" xfId="259" applyFont="1" applyBorder="1" applyAlignment="1" applyProtection="1">
      <alignment horizontal="left"/>
      <protection locked="0"/>
    </xf>
    <xf numFmtId="0" fontId="5" fillId="0" borderId="13" xfId="259" applyFont="1" applyBorder="1" applyAlignment="1" applyProtection="1">
      <alignment horizontal="left"/>
      <protection locked="0"/>
    </xf>
    <xf numFmtId="0" fontId="5" fillId="0" borderId="14" xfId="259" applyFont="1" applyBorder="1" applyAlignment="1" applyProtection="1">
      <alignment horizontal="left"/>
      <protection locked="0"/>
    </xf>
    <xf numFmtId="0" fontId="5" fillId="0" borderId="14" xfId="259" applyFont="1" applyBorder="1" applyProtection="1">
      <protection locked="0"/>
    </xf>
    <xf numFmtId="0" fontId="5" fillId="0" borderId="14" xfId="259" applyFont="1" applyBorder="1" applyAlignment="1" applyProtection="1">
      <protection locked="0"/>
    </xf>
    <xf numFmtId="0" fontId="5" fillId="0" borderId="15" xfId="259" applyFont="1" applyBorder="1" applyAlignment="1" applyProtection="1">
      <protection locked="0"/>
    </xf>
    <xf numFmtId="0" fontId="62" fillId="0" borderId="0" xfId="257" applyFont="1" applyProtection="1">
      <protection locked="0"/>
    </xf>
    <xf numFmtId="0" fontId="1" fillId="0" borderId="0" xfId="267" applyAlignment="1">
      <alignment horizontal="center" vertical="center"/>
    </xf>
    <xf numFmtId="0" fontId="1" fillId="0" borderId="0" xfId="267" applyAlignment="1">
      <alignment horizontal="center" vertical="center" wrapText="1"/>
    </xf>
    <xf numFmtId="0" fontId="64" fillId="0" borderId="0" xfId="267" applyFont="1" applyAlignment="1">
      <alignment horizontal="left" vertical="center" wrapText="1"/>
    </xf>
    <xf numFmtId="4" fontId="5" fillId="0" borderId="18" xfId="259" applyNumberFormat="1" applyFont="1" applyBorder="1" applyAlignment="1" applyProtection="1">
      <alignment horizontal="center" vertical="center"/>
      <protection locked="0"/>
    </xf>
    <xf numFmtId="204" fontId="5" fillId="0" borderId="30" xfId="259" applyNumberFormat="1" applyFont="1" applyBorder="1" applyAlignment="1">
      <alignment horizontal="right" vertical="center"/>
    </xf>
    <xf numFmtId="204" fontId="5" fillId="0" borderId="73" xfId="259" applyNumberFormat="1" applyFont="1" applyBorder="1" applyAlignment="1">
      <alignment horizontal="right" vertical="center"/>
    </xf>
    <xf numFmtId="4" fontId="5" fillId="0" borderId="25" xfId="259" applyNumberFormat="1" applyFont="1" applyBorder="1" applyAlignment="1" applyProtection="1">
      <alignment horizontal="center" vertical="center" wrapText="1"/>
      <protection locked="0"/>
    </xf>
    <xf numFmtId="0" fontId="64" fillId="0" borderId="0" xfId="268" applyFont="1" applyFill="1" applyBorder="1" applyAlignment="1" applyProtection="1">
      <alignment horizontal="center" vertical="center"/>
    </xf>
    <xf numFmtId="0" fontId="64" fillId="0" borderId="0" xfId="268" applyFont="1" applyFill="1" applyBorder="1" applyAlignment="1" applyProtection="1">
      <alignment horizontal="left" vertical="center" wrapText="1"/>
    </xf>
    <xf numFmtId="0" fontId="61" fillId="0" borderId="0" xfId="259" applyFont="1" applyBorder="1" applyAlignment="1" applyProtection="1">
      <alignment horizontal="center" vertical="center"/>
      <protection locked="0"/>
    </xf>
    <xf numFmtId="166" fontId="42" fillId="29" borderId="22" xfId="266" applyFont="1" applyFill="1" applyBorder="1" applyProtection="1"/>
    <xf numFmtId="9" fontId="42" fillId="29" borderId="23" xfId="261" applyFont="1" applyFill="1" applyBorder="1" applyProtection="1"/>
    <xf numFmtId="0" fontId="45" fillId="29" borderId="63" xfId="259" applyFont="1" applyFill="1" applyBorder="1" applyAlignment="1"/>
    <xf numFmtId="0" fontId="45" fillId="29" borderId="55" xfId="259" applyFont="1" applyFill="1" applyBorder="1" applyAlignment="1"/>
    <xf numFmtId="0" fontId="45" fillId="29" borderId="27" xfId="259" applyFont="1" applyFill="1" applyBorder="1" applyAlignment="1"/>
    <xf numFmtId="0" fontId="45" fillId="29" borderId="31" xfId="259" applyFont="1" applyFill="1" applyBorder="1" applyAlignment="1"/>
    <xf numFmtId="166" fontId="42" fillId="29" borderId="31" xfId="266" applyFont="1" applyFill="1" applyBorder="1" applyProtection="1"/>
    <xf numFmtId="9" fontId="42" fillId="29" borderId="28" xfId="261" applyFont="1" applyFill="1" applyBorder="1" applyProtection="1"/>
    <xf numFmtId="166" fontId="42" fillId="39" borderId="31" xfId="266" applyFont="1" applyFill="1" applyBorder="1" applyProtection="1"/>
    <xf numFmtId="0" fontId="45" fillId="39" borderId="31" xfId="259" applyFont="1" applyFill="1" applyBorder="1" applyAlignment="1"/>
    <xf numFmtId="0" fontId="45" fillId="39" borderId="27" xfId="259" applyFont="1" applyFill="1" applyBorder="1" applyAlignment="1"/>
    <xf numFmtId="166" fontId="42" fillId="39" borderId="22" xfId="266" applyFont="1" applyFill="1" applyBorder="1" applyProtection="1"/>
    <xf numFmtId="0" fontId="45" fillId="39" borderId="55" xfId="259" applyFont="1" applyFill="1" applyBorder="1" applyAlignment="1"/>
    <xf numFmtId="0" fontId="45" fillId="39" borderId="63" xfId="259" applyFont="1" applyFill="1" applyBorder="1" applyAlignment="1"/>
    <xf numFmtId="204" fontId="5" fillId="0" borderId="42" xfId="259" applyNumberFormat="1" applyFont="1" applyBorder="1" applyAlignment="1">
      <alignment horizontal="right" vertical="center"/>
    </xf>
    <xf numFmtId="206" fontId="44" fillId="0" borderId="18" xfId="62" applyNumberFormat="1" applyFont="1" applyFill="1" applyBorder="1" applyAlignment="1">
      <alignment horizontal="right" vertical="center" wrapText="1"/>
    </xf>
    <xf numFmtId="206" fontId="44" fillId="0" borderId="30" xfId="62" applyNumberFormat="1" applyFont="1" applyFill="1" applyBorder="1" applyAlignment="1">
      <alignment horizontal="right" vertical="center" wrapText="1"/>
    </xf>
    <xf numFmtId="207" fontId="44" fillId="0" borderId="18" xfId="39" applyNumberFormat="1" applyFont="1" applyFill="1" applyBorder="1" applyAlignment="1">
      <alignment vertical="center" wrapText="1"/>
    </xf>
    <xf numFmtId="208" fontId="44" fillId="0" borderId="18" xfId="39" applyNumberFormat="1" applyFont="1" applyFill="1" applyBorder="1" applyAlignment="1">
      <alignment vertical="center" wrapText="1"/>
    </xf>
    <xf numFmtId="206" fontId="44" fillId="0" borderId="0" xfId="255" applyNumberFormat="1" applyFont="1"/>
    <xf numFmtId="206" fontId="44" fillId="0" borderId="35" xfId="255" applyNumberFormat="1" applyFont="1" applyBorder="1" applyAlignment="1">
      <alignment horizontal="right" vertical="center" wrapText="1"/>
    </xf>
    <xf numFmtId="206" fontId="44" fillId="0" borderId="18" xfId="255" applyNumberFormat="1" applyFont="1" applyBorder="1" applyAlignment="1">
      <alignment horizontal="right" vertical="center" wrapText="1"/>
    </xf>
    <xf numFmtId="206" fontId="44" fillId="0" borderId="30" xfId="255" applyNumberFormat="1" applyFont="1" applyBorder="1" applyAlignment="1">
      <alignment horizontal="right" vertical="center" wrapText="1"/>
    </xf>
    <xf numFmtId="206" fontId="44" fillId="0" borderId="35" xfId="255" applyNumberFormat="1" applyFont="1" applyBorder="1" applyAlignment="1">
      <alignment vertical="center"/>
    </xf>
    <xf numFmtId="206" fontId="45" fillId="0" borderId="30" xfId="129" applyNumberFormat="1" applyFont="1" applyBorder="1" applyAlignment="1">
      <alignment vertical="center"/>
    </xf>
    <xf numFmtId="206" fontId="44" fillId="0" borderId="30" xfId="129" applyNumberFormat="1" applyFont="1" applyBorder="1" applyAlignment="1">
      <alignment vertical="center"/>
    </xf>
    <xf numFmtId="0" fontId="45" fillId="0" borderId="51" xfId="73" applyFont="1" applyBorder="1" applyAlignment="1">
      <alignment horizontal="left" vertical="center"/>
    </xf>
    <xf numFmtId="0" fontId="45" fillId="0" borderId="13" xfId="73" applyFont="1" applyBorder="1" applyAlignment="1">
      <alignment horizontal="left" vertical="center"/>
    </xf>
    <xf numFmtId="0" fontId="49" fillId="24" borderId="41" xfId="73" applyFont="1" applyFill="1" applyBorder="1" applyAlignment="1">
      <alignment horizontal="right" vertical="center"/>
    </xf>
    <xf numFmtId="0" fontId="49" fillId="24" borderId="43" xfId="73" applyFont="1" applyFill="1" applyBorder="1" applyAlignment="1">
      <alignment horizontal="right" vertical="center"/>
    </xf>
    <xf numFmtId="0" fontId="49" fillId="24" borderId="53" xfId="73" applyFont="1" applyFill="1" applyBorder="1" applyAlignment="1">
      <alignment horizontal="right" vertical="center"/>
    </xf>
    <xf numFmtId="0" fontId="44" fillId="0" borderId="34" xfId="128" applyFont="1" applyBorder="1" applyAlignment="1">
      <alignment horizontal="left" vertical="center" wrapText="1"/>
    </xf>
    <xf numFmtId="0" fontId="44" fillId="0" borderId="16" xfId="128" applyFont="1" applyBorder="1" applyAlignment="1">
      <alignment horizontal="left" vertical="center" wrapText="1"/>
    </xf>
    <xf numFmtId="0" fontId="44" fillId="0" borderId="17" xfId="128" applyFont="1" applyBorder="1" applyAlignment="1">
      <alignment horizontal="left" vertical="center" wrapText="1"/>
    </xf>
    <xf numFmtId="0" fontId="44" fillId="0" borderId="16" xfId="79" applyFont="1" applyBorder="1" applyAlignment="1">
      <alignment horizontal="center" vertical="center"/>
    </xf>
    <xf numFmtId="0" fontId="44" fillId="0" borderId="26" xfId="79" applyFont="1" applyBorder="1" applyAlignment="1">
      <alignment horizontal="center" vertical="center"/>
    </xf>
    <xf numFmtId="0" fontId="44" fillId="25" borderId="20" xfId="130" applyFont="1" applyFill="1" applyBorder="1" applyAlignment="1">
      <alignment horizontal="center" vertical="center" wrapText="1"/>
    </xf>
    <xf numFmtId="0" fontId="44" fillId="25" borderId="42" xfId="130" applyFont="1" applyFill="1" applyBorder="1" applyAlignment="1">
      <alignment horizontal="center" vertical="center" wrapText="1"/>
    </xf>
    <xf numFmtId="0" fontId="44" fillId="26" borderId="33" xfId="130" applyFont="1" applyFill="1" applyBorder="1" applyAlignment="1">
      <alignment vertical="center" wrapText="1"/>
    </xf>
    <xf numFmtId="0" fontId="44" fillId="26" borderId="18" xfId="130" applyFont="1" applyFill="1" applyBorder="1" applyAlignment="1">
      <alignment vertical="center" wrapText="1"/>
    </xf>
    <xf numFmtId="3" fontId="45" fillId="26" borderId="18" xfId="130" applyNumberFormat="1" applyFont="1" applyFill="1" applyBorder="1" applyAlignment="1">
      <alignment horizontal="center" vertical="center"/>
    </xf>
    <xf numFmtId="0" fontId="45" fillId="26" borderId="18" xfId="130" applyFont="1" applyFill="1" applyBorder="1" applyAlignment="1">
      <alignment horizontal="center" vertical="center" wrapText="1"/>
    </xf>
    <xf numFmtId="0" fontId="45" fillId="26" borderId="18" xfId="130" applyFont="1" applyFill="1" applyBorder="1" applyAlignment="1">
      <alignment horizontal="center" vertical="center"/>
    </xf>
    <xf numFmtId="3" fontId="45" fillId="26" borderId="18" xfId="130" applyNumberFormat="1" applyFont="1" applyFill="1" applyBorder="1" applyAlignment="1">
      <alignment horizontal="center" vertical="center" wrapText="1"/>
    </xf>
    <xf numFmtId="3" fontId="45" fillId="26" borderId="25" xfId="130" applyNumberFormat="1" applyFont="1" applyFill="1" applyBorder="1" applyAlignment="1">
      <alignment horizontal="center" vertical="center" wrapText="1"/>
    </xf>
    <xf numFmtId="0" fontId="45" fillId="25" borderId="29" xfId="73" applyFont="1" applyFill="1" applyBorder="1" applyAlignment="1">
      <alignment horizontal="center" vertical="center" wrapText="1"/>
    </xf>
    <xf numFmtId="0" fontId="45" fillId="25" borderId="20" xfId="73" applyFont="1" applyFill="1" applyBorder="1" applyAlignment="1">
      <alignment horizontal="center" vertical="center" wrapText="1"/>
    </xf>
    <xf numFmtId="4" fontId="45" fillId="25" borderId="29" xfId="73" applyNumberFormat="1" applyFont="1" applyFill="1" applyBorder="1" applyAlignment="1">
      <alignment horizontal="center" vertical="center" wrapText="1"/>
    </xf>
    <xf numFmtId="4" fontId="45" fillId="25" borderId="20" xfId="73" applyNumberFormat="1" applyFont="1" applyFill="1" applyBorder="1" applyAlignment="1">
      <alignment horizontal="center" vertical="center" wrapText="1"/>
    </xf>
    <xf numFmtId="0" fontId="43" fillId="0" borderId="80" xfId="89" applyFont="1" applyBorder="1" applyAlignment="1">
      <alignment horizontal="center" wrapText="1"/>
    </xf>
    <xf numFmtId="0" fontId="45" fillId="0" borderId="0" xfId="130" applyFont="1" applyAlignment="1">
      <alignment horizontal="center" vertical="top"/>
    </xf>
    <xf numFmtId="0" fontId="45" fillId="0" borderId="14" xfId="130" applyFont="1" applyBorder="1" applyAlignment="1">
      <alignment horizontal="center"/>
    </xf>
    <xf numFmtId="0" fontId="66" fillId="27" borderId="52" xfId="89" applyFont="1" applyFill="1" applyBorder="1" applyAlignment="1">
      <alignment horizontal="center" vertical="center" wrapText="1"/>
    </xf>
    <xf numFmtId="0" fontId="66" fillId="27" borderId="25" xfId="89" applyFont="1" applyFill="1" applyBorder="1" applyAlignment="1">
      <alignment horizontal="center" vertical="center" wrapText="1"/>
    </xf>
    <xf numFmtId="0" fontId="66" fillId="27" borderId="47" xfId="89" applyFont="1" applyFill="1" applyBorder="1" applyAlignment="1">
      <alignment horizontal="center" vertical="center" wrapText="1"/>
    </xf>
    <xf numFmtId="0" fontId="66" fillId="27" borderId="33" xfId="89" applyFont="1" applyFill="1" applyBorder="1" applyAlignment="1">
      <alignment horizontal="center" vertical="center" wrapText="1"/>
    </xf>
    <xf numFmtId="0" fontId="66" fillId="27" borderId="18" xfId="89" applyFont="1" applyFill="1" applyBorder="1" applyAlignment="1">
      <alignment horizontal="center" vertical="center" wrapText="1"/>
    </xf>
    <xf numFmtId="0" fontId="66" fillId="27" borderId="30" xfId="89" applyFont="1" applyFill="1" applyBorder="1" applyAlignment="1">
      <alignment horizontal="center" vertical="center" wrapText="1"/>
    </xf>
    <xf numFmtId="0" fontId="45" fillId="24" borderId="13" xfId="73" applyFont="1" applyFill="1" applyBorder="1" applyAlignment="1">
      <alignment horizontal="left" vertical="center"/>
    </xf>
    <xf numFmtId="0" fontId="45" fillId="24" borderId="14" xfId="73" applyFont="1" applyFill="1" applyBorder="1" applyAlignment="1">
      <alignment horizontal="left" vertical="center"/>
    </xf>
    <xf numFmtId="0" fontId="45" fillId="24" borderId="15" xfId="73" applyFont="1" applyFill="1" applyBorder="1" applyAlignment="1">
      <alignment horizontal="left" vertical="center"/>
    </xf>
    <xf numFmtId="4" fontId="45" fillId="25" borderId="35" xfId="73" applyNumberFormat="1" applyFont="1" applyFill="1" applyBorder="1" applyAlignment="1">
      <alignment horizontal="center" vertical="center" wrapText="1"/>
    </xf>
    <xf numFmtId="4" fontId="45" fillId="25" borderId="42" xfId="73" applyNumberFormat="1" applyFont="1" applyFill="1" applyBorder="1" applyAlignment="1">
      <alignment horizontal="center" vertical="center" wrapText="1"/>
    </xf>
    <xf numFmtId="0" fontId="45" fillId="25" borderId="32" xfId="73" applyFont="1" applyFill="1" applyBorder="1" applyAlignment="1">
      <alignment horizontal="center" vertical="center" wrapText="1"/>
    </xf>
    <xf numFmtId="0" fontId="45" fillId="25" borderId="48" xfId="73" applyFont="1" applyFill="1" applyBorder="1" applyAlignment="1">
      <alignment horizontal="center" vertical="center" wrapText="1"/>
    </xf>
    <xf numFmtId="0" fontId="45" fillId="0" borderId="29" xfId="126" applyFont="1" applyBorder="1" applyAlignment="1">
      <alignment horizontal="center" vertical="center" wrapText="1"/>
    </xf>
    <xf numFmtId="0" fontId="45" fillId="0" borderId="46" xfId="126" applyFont="1" applyBorder="1" applyAlignment="1">
      <alignment horizontal="center" vertical="center" wrapText="1"/>
    </xf>
    <xf numFmtId="0" fontId="5" fillId="0" borderId="11" xfId="256" applyFont="1" applyBorder="1" applyAlignment="1">
      <alignment horizontal="justify" vertical="center"/>
    </xf>
    <xf numFmtId="0" fontId="5" fillId="0" borderId="0" xfId="256" applyFont="1" applyBorder="1" applyAlignment="1">
      <alignment horizontal="justify" vertical="center"/>
    </xf>
    <xf numFmtId="0" fontId="5" fillId="0" borderId="12" xfId="256" applyFont="1" applyBorder="1" applyAlignment="1">
      <alignment horizontal="justify" vertical="center"/>
    </xf>
    <xf numFmtId="0" fontId="42" fillId="0" borderId="11" xfId="256" applyFont="1" applyBorder="1" applyAlignment="1">
      <alignment horizontal="left" wrapText="1"/>
    </xf>
    <xf numFmtId="0" fontId="42" fillId="0" borderId="0" xfId="256" applyFont="1" applyBorder="1" applyAlignment="1">
      <alignment horizontal="left" wrapText="1"/>
    </xf>
    <xf numFmtId="0" fontId="42" fillId="0" borderId="12" xfId="256" applyFont="1" applyBorder="1" applyAlignment="1">
      <alignment horizontal="left" wrapText="1"/>
    </xf>
    <xf numFmtId="0" fontId="45" fillId="39" borderId="21" xfId="256" applyFont="1" applyFill="1" applyBorder="1" applyAlignment="1"/>
    <xf numFmtId="0" fontId="45" fillId="39" borderId="22" xfId="256" applyFont="1" applyFill="1" applyBorder="1" applyAlignment="1"/>
    <xf numFmtId="204" fontId="5" fillId="0" borderId="19" xfId="264" applyNumberFormat="1" applyFont="1" applyFill="1" applyBorder="1" applyAlignment="1" applyProtection="1">
      <alignment horizontal="center" vertical="center"/>
    </xf>
    <xf numFmtId="204" fontId="5" fillId="0" borderId="22" xfId="264" applyNumberFormat="1" applyFont="1" applyFill="1" applyBorder="1" applyAlignment="1" applyProtection="1">
      <alignment horizontal="center" vertical="center"/>
    </xf>
    <xf numFmtId="204" fontId="5" fillId="0" borderId="57" xfId="264" applyNumberFormat="1" applyFont="1" applyFill="1" applyBorder="1" applyAlignment="1" applyProtection="1">
      <alignment horizontal="center" vertical="center"/>
    </xf>
    <xf numFmtId="204" fontId="5" fillId="0" borderId="62" xfId="264" applyNumberFormat="1" applyFont="1" applyFill="1" applyBorder="1" applyAlignment="1" applyProtection="1">
      <alignment horizontal="center" vertical="center"/>
    </xf>
    <xf numFmtId="204" fontId="5" fillId="0" borderId="31" xfId="264" applyNumberFormat="1" applyFont="1" applyFill="1" applyBorder="1" applyAlignment="1" applyProtection="1">
      <alignment horizontal="center" vertical="center"/>
    </xf>
    <xf numFmtId="204" fontId="5" fillId="0" borderId="69" xfId="264" applyNumberFormat="1" applyFont="1" applyFill="1" applyBorder="1" applyAlignment="1" applyProtection="1">
      <alignment horizontal="center" vertical="center"/>
    </xf>
    <xf numFmtId="0" fontId="42" fillId="31" borderId="41" xfId="256" applyFont="1" applyFill="1" applyBorder="1" applyAlignment="1">
      <alignment horizontal="right" vertical="center"/>
    </xf>
    <xf numFmtId="0" fontId="42" fillId="31" borderId="43" xfId="256" applyFont="1" applyFill="1" applyBorder="1" applyAlignment="1">
      <alignment horizontal="right" vertical="center"/>
    </xf>
    <xf numFmtId="0" fontId="42" fillId="31" borderId="44" xfId="256" applyFont="1" applyFill="1" applyBorder="1" applyAlignment="1">
      <alignment horizontal="right" vertical="center"/>
    </xf>
    <xf numFmtId="0" fontId="42" fillId="36" borderId="41" xfId="256" applyFont="1" applyFill="1" applyBorder="1" applyAlignment="1">
      <alignment horizontal="right" vertical="center" wrapText="1"/>
    </xf>
    <xf numFmtId="0" fontId="42" fillId="36" borderId="43" xfId="256" applyFont="1" applyFill="1" applyBorder="1" applyAlignment="1">
      <alignment horizontal="right" vertical="center" wrapText="1"/>
    </xf>
    <xf numFmtId="0" fontId="42" fillId="36" borderId="44" xfId="256" applyFont="1" applyFill="1" applyBorder="1" applyAlignment="1">
      <alignment horizontal="right" vertical="center" wrapText="1"/>
    </xf>
    <xf numFmtId="0" fontId="5" fillId="31" borderId="62" xfId="256" applyFont="1" applyFill="1" applyBorder="1" applyAlignment="1" applyProtection="1">
      <alignment horizontal="left" vertical="center" wrapText="1"/>
      <protection locked="0"/>
    </xf>
    <xf numFmtId="0" fontId="5" fillId="31" borderId="31" xfId="256" applyFont="1" applyFill="1" applyBorder="1" applyAlignment="1" applyProtection="1">
      <alignment horizontal="left" vertical="center" wrapText="1"/>
      <protection locked="0"/>
    </xf>
    <xf numFmtId="0" fontId="5" fillId="31" borderId="28" xfId="256" applyFont="1" applyFill="1" applyBorder="1" applyAlignment="1" applyProtection="1">
      <alignment horizontal="left" vertical="center" wrapText="1"/>
      <protection locked="0"/>
    </xf>
    <xf numFmtId="173" fontId="5" fillId="31" borderId="62" xfId="256" applyNumberFormat="1" applyFont="1" applyFill="1" applyBorder="1" applyAlignment="1" applyProtection="1">
      <alignment horizontal="center" vertical="center"/>
      <protection locked="0"/>
    </xf>
    <xf numFmtId="173" fontId="5" fillId="31" borderId="28" xfId="256" applyNumberFormat="1" applyFont="1" applyFill="1" applyBorder="1" applyAlignment="1" applyProtection="1">
      <alignment horizontal="center" vertical="center"/>
      <protection locked="0"/>
    </xf>
    <xf numFmtId="0" fontId="42" fillId="31" borderId="41" xfId="256" applyFont="1" applyFill="1" applyBorder="1" applyAlignment="1">
      <alignment horizontal="right"/>
    </xf>
    <xf numFmtId="0" fontId="42" fillId="31" borderId="43" xfId="256" applyFont="1" applyFill="1" applyBorder="1" applyAlignment="1">
      <alignment horizontal="right"/>
    </xf>
    <xf numFmtId="0" fontId="42" fillId="31" borderId="44" xfId="256" applyFont="1" applyFill="1" applyBorder="1" applyAlignment="1">
      <alignment horizontal="right"/>
    </xf>
    <xf numFmtId="0" fontId="42" fillId="33" borderId="41" xfId="256" applyFont="1" applyFill="1" applyBorder="1" applyAlignment="1">
      <alignment horizontal="right"/>
    </xf>
    <xf numFmtId="0" fontId="42" fillId="33" borderId="43" xfId="256" applyFont="1" applyFill="1" applyBorder="1" applyAlignment="1">
      <alignment horizontal="right"/>
    </xf>
    <xf numFmtId="0" fontId="42" fillId="33" borderId="44" xfId="256" applyFont="1" applyFill="1" applyBorder="1" applyAlignment="1">
      <alignment horizontal="right"/>
    </xf>
    <xf numFmtId="0" fontId="45" fillId="36" borderId="21" xfId="256" applyFont="1" applyFill="1" applyBorder="1" applyAlignment="1">
      <alignment horizontal="left" vertical="center"/>
    </xf>
    <xf numFmtId="0" fontId="45" fillId="36" borderId="22" xfId="256" applyFont="1" applyFill="1" applyBorder="1" applyAlignment="1">
      <alignment horizontal="left" vertical="center"/>
    </xf>
    <xf numFmtId="0" fontId="45" fillId="36" borderId="57" xfId="256" applyFont="1" applyFill="1" applyBorder="1" applyAlignment="1">
      <alignment horizontal="left" vertical="center"/>
    </xf>
    <xf numFmtId="0" fontId="45" fillId="33" borderId="34" xfId="256" applyFont="1" applyFill="1" applyBorder="1" applyAlignment="1">
      <alignment horizontal="center" vertical="center"/>
    </xf>
    <xf numFmtId="0" fontId="45" fillId="33" borderId="16" xfId="256" applyFont="1" applyFill="1" applyBorder="1" applyAlignment="1">
      <alignment horizontal="center" vertical="center"/>
    </xf>
    <xf numFmtId="0" fontId="45" fillId="33" borderId="46" xfId="256" applyFont="1" applyFill="1" applyBorder="1" applyAlignment="1">
      <alignment horizontal="center" vertical="center" wrapText="1"/>
    </xf>
    <xf numFmtId="0" fontId="45" fillId="33" borderId="16" xfId="256" applyFont="1" applyFill="1" applyBorder="1" applyAlignment="1">
      <alignment horizontal="center" vertical="center" wrapText="1"/>
    </xf>
    <xf numFmtId="0" fontId="45" fillId="33" borderId="26" xfId="256" applyFont="1" applyFill="1" applyBorder="1" applyAlignment="1">
      <alignment horizontal="center" vertical="center" wrapText="1"/>
    </xf>
    <xf numFmtId="0" fontId="5" fillId="0" borderId="19" xfId="256" applyFont="1" applyBorder="1" applyAlignment="1" applyProtection="1">
      <alignment horizontal="left" vertical="center" wrapText="1"/>
      <protection locked="0"/>
    </xf>
    <xf numFmtId="0" fontId="5" fillId="0" borderId="22" xfId="256" applyFont="1" applyBorder="1" applyAlignment="1" applyProtection="1">
      <alignment horizontal="left" vertical="center" wrapText="1"/>
      <protection locked="0"/>
    </xf>
    <xf numFmtId="0" fontId="5" fillId="0" borderId="23" xfId="256" applyFont="1" applyBorder="1" applyAlignment="1" applyProtection="1">
      <alignment horizontal="left" vertical="center" wrapText="1"/>
      <protection locked="0"/>
    </xf>
    <xf numFmtId="173" fontId="5" fillId="0" borderId="19" xfId="256" applyNumberFormat="1" applyFont="1" applyBorder="1" applyAlignment="1" applyProtection="1">
      <alignment horizontal="center" vertical="center"/>
      <protection locked="0"/>
    </xf>
    <xf numFmtId="173" fontId="5" fillId="0" borderId="23" xfId="256" applyNumberFormat="1" applyFont="1" applyBorder="1" applyAlignment="1" applyProtection="1">
      <alignment horizontal="center" vertical="center"/>
      <protection locked="0"/>
    </xf>
    <xf numFmtId="0" fontId="5" fillId="0" borderId="68" xfId="256" applyFont="1" applyBorder="1" applyAlignment="1" applyProtection="1">
      <alignment horizontal="left" vertical="center" wrapText="1"/>
      <protection locked="0"/>
    </xf>
    <xf numFmtId="0" fontId="5" fillId="0" borderId="56" xfId="256" applyFont="1" applyBorder="1" applyAlignment="1" applyProtection="1">
      <alignment horizontal="left" vertical="center" wrapText="1"/>
      <protection locked="0"/>
    </xf>
    <xf numFmtId="173" fontId="5" fillId="0" borderId="68" xfId="256" applyNumberFormat="1" applyFont="1" applyBorder="1" applyAlignment="1" applyProtection="1">
      <alignment horizontal="center" vertical="center"/>
      <protection locked="0"/>
    </xf>
    <xf numFmtId="173" fontId="5" fillId="0" borderId="67" xfId="256" applyNumberFormat="1" applyFont="1" applyBorder="1" applyAlignment="1" applyProtection="1">
      <alignment horizontal="center" vertical="center"/>
      <protection locked="0"/>
    </xf>
    <xf numFmtId="0" fontId="5" fillId="0" borderId="19" xfId="260" applyBorder="1" applyAlignment="1" applyProtection="1">
      <alignment horizontal="left" vertical="center" wrapText="1"/>
      <protection locked="0"/>
    </xf>
    <xf numFmtId="0" fontId="5" fillId="0" borderId="22" xfId="260" applyBorder="1" applyAlignment="1" applyProtection="1">
      <alignment horizontal="left" vertical="center" wrapText="1"/>
      <protection locked="0"/>
    </xf>
    <xf numFmtId="0" fontId="5" fillId="0" borderId="23" xfId="260" applyBorder="1" applyAlignment="1" applyProtection="1">
      <alignment horizontal="left" vertical="center" wrapText="1"/>
      <protection locked="0"/>
    </xf>
    <xf numFmtId="0" fontId="5" fillId="0" borderId="62" xfId="256" applyFont="1" applyBorder="1" applyAlignment="1" applyProtection="1">
      <alignment horizontal="left" vertical="center" wrapText="1"/>
      <protection locked="0"/>
    </xf>
    <xf numFmtId="0" fontId="5" fillId="0" borderId="31" xfId="256" applyFont="1" applyBorder="1" applyAlignment="1" applyProtection="1">
      <alignment horizontal="left" vertical="center" wrapText="1"/>
      <protection locked="0"/>
    </xf>
    <xf numFmtId="0" fontId="5" fillId="0" borderId="28" xfId="256" applyFont="1" applyBorder="1" applyAlignment="1" applyProtection="1">
      <alignment horizontal="left" vertical="center" wrapText="1"/>
      <protection locked="0"/>
    </xf>
    <xf numFmtId="0" fontId="42" fillId="31" borderId="13" xfId="256" applyFont="1" applyFill="1" applyBorder="1" applyAlignment="1">
      <alignment horizontal="right"/>
    </xf>
    <xf numFmtId="0" fontId="42" fillId="31" borderId="14" xfId="256" applyFont="1" applyFill="1" applyBorder="1" applyAlignment="1">
      <alignment horizontal="right"/>
    </xf>
    <xf numFmtId="0" fontId="42" fillId="31" borderId="15" xfId="256" applyFont="1" applyFill="1" applyBorder="1" applyAlignment="1">
      <alignment horizontal="right"/>
    </xf>
    <xf numFmtId="0" fontId="45" fillId="33" borderId="29" xfId="256" applyFont="1" applyFill="1" applyBorder="1" applyAlignment="1">
      <alignment horizontal="center" vertical="center" wrapText="1"/>
    </xf>
    <xf numFmtId="0" fontId="45" fillId="36" borderId="21" xfId="256" applyFont="1" applyFill="1" applyBorder="1" applyAlignment="1">
      <alignment horizontal="left" vertical="center" wrapText="1"/>
    </xf>
    <xf numFmtId="0" fontId="45" fillId="36" borderId="22" xfId="256" applyFont="1" applyFill="1" applyBorder="1" applyAlignment="1">
      <alignment horizontal="left" vertical="center" wrapText="1"/>
    </xf>
    <xf numFmtId="0" fontId="45" fillId="36" borderId="57" xfId="256" applyFont="1" applyFill="1" applyBorder="1" applyAlignment="1">
      <alignment horizontal="left" vertical="center" wrapText="1"/>
    </xf>
    <xf numFmtId="0" fontId="45" fillId="38" borderId="29" xfId="256" applyFont="1" applyFill="1" applyBorder="1" applyAlignment="1">
      <alignment horizontal="center" vertical="center" wrapText="1"/>
    </xf>
    <xf numFmtId="0" fontId="5" fillId="0" borderId="68" xfId="260" applyBorder="1" applyAlignment="1" applyProtection="1">
      <alignment horizontal="left" vertical="center" wrapText="1"/>
      <protection locked="0"/>
    </xf>
    <xf numFmtId="0" fontId="5" fillId="0" borderId="56" xfId="260" applyBorder="1" applyAlignment="1" applyProtection="1">
      <alignment horizontal="left" vertical="center" wrapText="1"/>
      <protection locked="0"/>
    </xf>
    <xf numFmtId="0" fontId="5" fillId="0" borderId="67" xfId="260" applyBorder="1" applyAlignment="1" applyProtection="1">
      <alignment horizontal="left" vertical="center" wrapText="1"/>
      <protection locked="0"/>
    </xf>
    <xf numFmtId="0" fontId="5" fillId="0" borderId="18" xfId="256" applyFont="1" applyBorder="1" applyAlignment="1" applyProtection="1">
      <alignment horizontal="left" vertical="center" wrapText="1"/>
      <protection locked="0"/>
    </xf>
    <xf numFmtId="204" fontId="5" fillId="0" borderId="19" xfId="262" applyNumberFormat="1" applyFont="1" applyFill="1" applyBorder="1" applyAlignment="1" applyProtection="1">
      <alignment horizontal="right" vertical="center" wrapText="1"/>
      <protection locked="0"/>
    </xf>
    <xf numFmtId="204" fontId="5" fillId="0" borderId="23" xfId="262" applyNumberFormat="1" applyFont="1" applyFill="1" applyBorder="1" applyAlignment="1" applyProtection="1">
      <alignment horizontal="right" vertical="center" wrapText="1"/>
      <protection locked="0"/>
    </xf>
    <xf numFmtId="0" fontId="5" fillId="0" borderId="20" xfId="256" applyFont="1" applyBorder="1" applyAlignment="1" applyProtection="1">
      <alignment horizontal="left" vertical="center" wrapText="1"/>
      <protection locked="0"/>
    </xf>
    <xf numFmtId="204" fontId="5" fillId="0" borderId="62" xfId="256" applyNumberFormat="1" applyFont="1" applyBorder="1" applyAlignment="1" applyProtection="1">
      <alignment horizontal="right" vertical="center" wrapText="1"/>
      <protection locked="0"/>
    </xf>
    <xf numFmtId="204" fontId="5" fillId="0" borderId="28" xfId="256" applyNumberFormat="1" applyFont="1" applyBorder="1" applyAlignment="1" applyProtection="1">
      <alignment horizontal="right" vertical="center" wrapText="1"/>
      <protection locked="0"/>
    </xf>
    <xf numFmtId="0" fontId="5" fillId="0" borderId="25" xfId="256" applyFont="1" applyBorder="1" applyAlignment="1" applyProtection="1">
      <alignment horizontal="left" vertical="center" wrapText="1"/>
      <protection locked="0"/>
    </xf>
    <xf numFmtId="204" fontId="5" fillId="0" borderId="68" xfId="262" applyNumberFormat="1" applyFont="1" applyFill="1" applyBorder="1" applyAlignment="1" applyProtection="1">
      <alignment horizontal="right" vertical="center" wrapText="1"/>
      <protection locked="0"/>
    </xf>
    <xf numFmtId="204" fontId="5" fillId="0" borderId="67" xfId="262" applyNumberFormat="1" applyFont="1" applyFill="1" applyBorder="1" applyAlignment="1" applyProtection="1">
      <alignment horizontal="right" vertical="center" wrapText="1"/>
      <protection locked="0"/>
    </xf>
    <xf numFmtId="0" fontId="5" fillId="0" borderId="20" xfId="260" applyBorder="1" applyAlignment="1" applyProtection="1">
      <alignment horizontal="left" vertical="center" wrapText="1"/>
      <protection locked="0"/>
    </xf>
    <xf numFmtId="9" fontId="5" fillId="0" borderId="20" xfId="261" applyFont="1" applyFill="1" applyBorder="1" applyAlignment="1" applyProtection="1">
      <alignment horizontal="center" vertical="center"/>
      <protection locked="0"/>
    </xf>
    <xf numFmtId="0" fontId="5" fillId="0" borderId="18" xfId="259" applyFont="1" applyBorder="1" applyAlignment="1" applyProtection="1">
      <alignment horizontal="left" vertical="center" wrapText="1"/>
      <protection locked="0"/>
    </xf>
    <xf numFmtId="173" fontId="5" fillId="0" borderId="18" xfId="256" applyNumberFormat="1" applyFont="1" applyBorder="1" applyAlignment="1" applyProtection="1">
      <alignment horizontal="center" vertical="center" wrapText="1"/>
      <protection locked="0"/>
    </xf>
    <xf numFmtId="173" fontId="5" fillId="0" borderId="25" xfId="256" applyNumberFormat="1" applyFont="1" applyBorder="1" applyAlignment="1" applyProtection="1">
      <alignment horizontal="center" vertical="center" wrapText="1"/>
      <protection locked="0"/>
    </xf>
    <xf numFmtId="0" fontId="5" fillId="0" borderId="25" xfId="259" applyFont="1" applyBorder="1" applyAlignment="1" applyProtection="1">
      <alignment horizontal="left" vertical="center" wrapText="1"/>
      <protection locked="0"/>
    </xf>
    <xf numFmtId="0" fontId="45" fillId="32" borderId="86" xfId="256" applyFont="1" applyFill="1" applyBorder="1" applyAlignment="1">
      <alignment horizontal="center" vertical="center" wrapText="1"/>
    </xf>
    <xf numFmtId="0" fontId="45" fillId="32" borderId="87" xfId="256" applyFont="1" applyFill="1" applyBorder="1" applyAlignment="1">
      <alignment horizontal="center" vertical="center" wrapText="1"/>
    </xf>
    <xf numFmtId="0" fontId="45" fillId="32" borderId="88" xfId="256" applyFont="1" applyFill="1" applyBorder="1" applyAlignment="1">
      <alignment horizontal="center" vertical="center" wrapText="1"/>
    </xf>
    <xf numFmtId="0" fontId="45" fillId="32" borderId="29" xfId="256" applyFont="1" applyFill="1" applyBorder="1" applyAlignment="1">
      <alignment horizontal="center" vertical="center" wrapText="1"/>
    </xf>
    <xf numFmtId="0" fontId="45" fillId="33" borderId="29" xfId="256" applyFont="1" applyFill="1" applyBorder="1" applyAlignment="1">
      <alignment horizontal="center" vertical="center"/>
    </xf>
    <xf numFmtId="0" fontId="45" fillId="34" borderId="20" xfId="256" applyFont="1" applyFill="1" applyBorder="1" applyAlignment="1">
      <alignment horizontal="center" vertical="center" wrapText="1"/>
    </xf>
    <xf numFmtId="0" fontId="57" fillId="28" borderId="11" xfId="257" applyFont="1" applyFill="1" applyBorder="1" applyAlignment="1" applyProtection="1">
      <alignment horizontal="left" vertical="center"/>
      <protection locked="0"/>
    </xf>
    <xf numFmtId="0" fontId="57" fillId="28" borderId="0" xfId="257" applyFont="1" applyFill="1" applyAlignment="1" applyProtection="1">
      <alignment horizontal="left" vertical="center"/>
      <protection locked="0"/>
    </xf>
    <xf numFmtId="0" fontId="42" fillId="28" borderId="11" xfId="257" applyFont="1" applyFill="1" applyBorder="1" applyAlignment="1" applyProtection="1">
      <alignment horizontal="left" vertical="center"/>
      <protection locked="0"/>
    </xf>
    <xf numFmtId="0" fontId="42" fillId="28" borderId="0" xfId="257" applyFont="1" applyFill="1" applyAlignment="1" applyProtection="1">
      <alignment horizontal="left" vertical="center"/>
      <protection locked="0"/>
    </xf>
    <xf numFmtId="0" fontId="42" fillId="28" borderId="0" xfId="257" applyFont="1" applyFill="1" applyAlignment="1" applyProtection="1">
      <alignment horizontal="center" vertical="center"/>
      <protection locked="0"/>
    </xf>
    <xf numFmtId="0" fontId="5" fillId="28" borderId="56" xfId="257" applyFont="1" applyFill="1" applyBorder="1" applyAlignment="1" applyProtection="1">
      <alignment horizontal="center"/>
      <protection locked="0"/>
    </xf>
    <xf numFmtId="0" fontId="5" fillId="28" borderId="14" xfId="257" applyFont="1" applyFill="1" applyBorder="1" applyAlignment="1" applyProtection="1">
      <alignment horizontal="center"/>
      <protection locked="0"/>
    </xf>
    <xf numFmtId="0" fontId="5" fillId="28" borderId="15" xfId="257" applyFont="1" applyFill="1" applyBorder="1" applyAlignment="1" applyProtection="1">
      <alignment horizontal="center"/>
      <protection locked="0"/>
    </xf>
    <xf numFmtId="0" fontId="54" fillId="29" borderId="84" xfId="258" applyFont="1" applyFill="1" applyBorder="1" applyAlignment="1">
      <alignment horizontal="center" vertical="center"/>
    </xf>
    <xf numFmtId="0" fontId="54" fillId="29" borderId="85" xfId="258" applyFont="1" applyFill="1" applyBorder="1" applyAlignment="1">
      <alignment horizontal="center" vertical="center"/>
    </xf>
    <xf numFmtId="0" fontId="54" fillId="29" borderId="74" xfId="258" applyFont="1" applyFill="1" applyBorder="1" applyAlignment="1">
      <alignment horizontal="center" vertical="center"/>
    </xf>
    <xf numFmtId="0" fontId="54" fillId="29" borderId="64" xfId="258" applyFont="1" applyFill="1" applyBorder="1" applyAlignment="1">
      <alignment horizontal="center" vertical="center"/>
    </xf>
    <xf numFmtId="0" fontId="42" fillId="29" borderId="14" xfId="257" applyFont="1" applyFill="1" applyBorder="1" applyAlignment="1">
      <alignment horizontal="center"/>
    </xf>
    <xf numFmtId="0" fontId="42" fillId="29" borderId="15" xfId="257" applyFont="1" applyFill="1" applyBorder="1" applyAlignment="1">
      <alignment horizontal="center"/>
    </xf>
    <xf numFmtId="0" fontId="42" fillId="28" borderId="59" xfId="257" applyFont="1" applyFill="1" applyBorder="1" applyAlignment="1" applyProtection="1">
      <alignment horizontal="center"/>
      <protection locked="0"/>
    </xf>
    <xf numFmtId="0" fontId="42" fillId="28" borderId="0" xfId="257" applyFont="1" applyFill="1" applyAlignment="1" applyProtection="1">
      <alignment horizontal="center"/>
      <protection locked="0"/>
    </xf>
    <xf numFmtId="0" fontId="42" fillId="28" borderId="0" xfId="257" applyFont="1" applyFill="1" applyAlignment="1" applyProtection="1">
      <alignment horizontal="center" vertical="top"/>
      <protection locked="0"/>
    </xf>
    <xf numFmtId="0" fontId="57" fillId="28" borderId="0" xfId="257" applyFont="1" applyFill="1" applyAlignment="1" applyProtection="1">
      <alignment horizontal="center" vertical="top"/>
      <protection locked="0"/>
    </xf>
    <xf numFmtId="0" fontId="5" fillId="28" borderId="60" xfId="257" applyFont="1" applyFill="1" applyBorder="1" applyAlignment="1">
      <alignment horizontal="center"/>
    </xf>
    <xf numFmtId="0" fontId="5" fillId="28" borderId="11" xfId="257" applyFont="1" applyFill="1" applyBorder="1" applyAlignment="1">
      <alignment horizontal="center"/>
    </xf>
    <xf numFmtId="0" fontId="5" fillId="28" borderId="13" xfId="257" applyFont="1" applyFill="1" applyBorder="1" applyAlignment="1">
      <alignment horizontal="center"/>
    </xf>
    <xf numFmtId="0" fontId="45" fillId="29" borderId="59" xfId="257" applyFont="1" applyFill="1" applyBorder="1" applyAlignment="1">
      <alignment horizontal="center"/>
    </xf>
    <xf numFmtId="0" fontId="45" fillId="29" borderId="58" xfId="257" applyFont="1" applyFill="1" applyBorder="1" applyAlignment="1">
      <alignment horizontal="center"/>
    </xf>
    <xf numFmtId="0" fontId="54" fillId="29" borderId="32" xfId="258" applyFont="1" applyFill="1" applyBorder="1" applyAlignment="1">
      <alignment horizontal="center" vertical="center"/>
    </xf>
    <xf numFmtId="0" fontId="54" fillId="29" borderId="33" xfId="258" applyFont="1" applyFill="1" applyBorder="1" applyAlignment="1">
      <alignment horizontal="center" vertical="center"/>
    </xf>
    <xf numFmtId="0" fontId="54" fillId="29" borderId="75" xfId="258" applyFont="1" applyFill="1" applyBorder="1" applyAlignment="1">
      <alignment horizontal="center" vertical="center"/>
    </xf>
    <xf numFmtId="0" fontId="54" fillId="29" borderId="59" xfId="258" applyFont="1" applyFill="1" applyBorder="1" applyAlignment="1">
      <alignment horizontal="center" vertical="center"/>
    </xf>
    <xf numFmtId="0" fontId="54" fillId="29" borderId="68" xfId="258" applyFont="1" applyFill="1" applyBorder="1" applyAlignment="1">
      <alignment horizontal="center" vertical="center"/>
    </xf>
    <xf numFmtId="0" fontId="54" fillId="29" borderId="56" xfId="258" applyFont="1" applyFill="1" applyBorder="1" applyAlignment="1">
      <alignment horizontal="center" vertical="center"/>
    </xf>
    <xf numFmtId="0" fontId="5" fillId="29" borderId="83" xfId="258" applyFont="1" applyFill="1" applyBorder="1" applyAlignment="1">
      <alignment horizontal="center" vertical="center"/>
    </xf>
    <xf numFmtId="0" fontId="5" fillId="29" borderId="50" xfId="258" applyFont="1" applyFill="1" applyBorder="1" applyAlignment="1">
      <alignment horizontal="center" vertical="center"/>
    </xf>
    <xf numFmtId="0" fontId="5" fillId="29" borderId="40" xfId="258" applyFont="1" applyFill="1" applyBorder="1" applyAlignment="1">
      <alignment horizontal="center" vertical="center"/>
    </xf>
    <xf numFmtId="0" fontId="55" fillId="29" borderId="0" xfId="257" applyFont="1" applyFill="1" applyAlignment="1">
      <alignment horizontal="center"/>
    </xf>
    <xf numFmtId="0" fontId="55" fillId="29" borderId="12" xfId="257" applyFont="1" applyFill="1" applyBorder="1" applyAlignment="1">
      <alignment horizontal="center"/>
    </xf>
    <xf numFmtId="0" fontId="42" fillId="29" borderId="0" xfId="257" applyFont="1" applyFill="1" applyAlignment="1">
      <alignment horizontal="center" vertical="center"/>
    </xf>
    <xf numFmtId="0" fontId="42" fillId="29" borderId="12" xfId="257" applyFont="1" applyFill="1" applyBorder="1" applyAlignment="1">
      <alignment horizontal="center" vertical="center"/>
    </xf>
    <xf numFmtId="0" fontId="54" fillId="29" borderId="52" xfId="257" applyFont="1" applyFill="1" applyBorder="1" applyAlignment="1">
      <alignment horizontal="center" vertical="center"/>
    </xf>
    <xf numFmtId="0" fontId="54" fillId="29" borderId="66" xfId="258" applyFont="1" applyFill="1" applyBorder="1" applyAlignment="1">
      <alignment horizontal="center" vertical="center"/>
    </xf>
    <xf numFmtId="0" fontId="54" fillId="29" borderId="55" xfId="258" applyFont="1" applyFill="1" applyBorder="1" applyAlignment="1">
      <alignment horizontal="center" vertical="center"/>
    </xf>
    <xf numFmtId="0" fontId="5" fillId="0" borderId="11" xfId="259" applyFont="1" applyBorder="1" applyAlignment="1">
      <alignment horizontal="justify" vertical="center"/>
    </xf>
    <xf numFmtId="0" fontId="5" fillId="0" borderId="0" xfId="259" applyFont="1" applyBorder="1" applyAlignment="1">
      <alignment horizontal="justify" vertical="center"/>
    </xf>
    <xf numFmtId="0" fontId="5" fillId="0" borderId="12" xfId="259" applyFont="1" applyBorder="1" applyAlignment="1">
      <alignment horizontal="justify" vertical="center"/>
    </xf>
    <xf numFmtId="0" fontId="42" fillId="0" borderId="11" xfId="259" applyFont="1" applyBorder="1" applyAlignment="1">
      <alignment horizontal="left" wrapText="1"/>
    </xf>
    <xf numFmtId="0" fontId="42" fillId="0" borderId="0" xfId="259" applyFont="1" applyBorder="1" applyAlignment="1">
      <alignment horizontal="left" wrapText="1"/>
    </xf>
    <xf numFmtId="0" fontId="42" fillId="0" borderId="12" xfId="259" applyFont="1" applyBorder="1" applyAlignment="1">
      <alignment horizontal="left" wrapText="1"/>
    </xf>
    <xf numFmtId="0" fontId="45" fillId="34" borderId="21" xfId="259" applyFont="1" applyFill="1" applyBorder="1" applyAlignment="1"/>
    <xf numFmtId="0" fontId="45" fillId="34" borderId="22" xfId="259" applyFont="1" applyFill="1" applyBorder="1" applyAlignment="1"/>
    <xf numFmtId="204" fontId="5" fillId="0" borderId="19" xfId="266" applyNumberFormat="1" applyFont="1" applyFill="1" applyBorder="1" applyAlignment="1" applyProtection="1">
      <alignment horizontal="center" vertical="center"/>
    </xf>
    <xf numFmtId="204" fontId="5" fillId="0" borderId="22" xfId="266" applyNumberFormat="1" applyFont="1" applyFill="1" applyBorder="1" applyAlignment="1" applyProtection="1">
      <alignment horizontal="center" vertical="center"/>
    </xf>
    <xf numFmtId="204" fontId="5" fillId="0" borderId="57" xfId="266" applyNumberFormat="1" applyFont="1" applyFill="1" applyBorder="1" applyAlignment="1" applyProtection="1">
      <alignment horizontal="center" vertical="center"/>
    </xf>
    <xf numFmtId="204" fontId="5" fillId="0" borderId="62" xfId="266" applyNumberFormat="1" applyFont="1" applyFill="1" applyBorder="1" applyAlignment="1" applyProtection="1">
      <alignment horizontal="center" vertical="center"/>
    </xf>
    <xf numFmtId="204" fontId="5" fillId="0" borderId="31" xfId="266" applyNumberFormat="1" applyFont="1" applyFill="1" applyBorder="1" applyAlignment="1" applyProtection="1">
      <alignment horizontal="center" vertical="center"/>
    </xf>
    <xf numFmtId="204" fontId="5" fillId="0" borderId="69" xfId="266" applyNumberFormat="1" applyFont="1" applyFill="1" applyBorder="1" applyAlignment="1" applyProtection="1">
      <alignment horizontal="center" vertical="center"/>
    </xf>
    <xf numFmtId="0" fontId="42" fillId="31" borderId="41" xfId="259" applyFont="1" applyFill="1" applyBorder="1" applyAlignment="1">
      <alignment horizontal="right" vertical="center"/>
    </xf>
    <xf numFmtId="0" fontId="42" fillId="31" borderId="43" xfId="259" applyFont="1" applyFill="1" applyBorder="1" applyAlignment="1">
      <alignment horizontal="right" vertical="center"/>
    </xf>
    <xf numFmtId="0" fontId="42" fillId="31" borderId="44" xfId="259" applyFont="1" applyFill="1" applyBorder="1" applyAlignment="1">
      <alignment horizontal="right" vertical="center"/>
    </xf>
    <xf numFmtId="0" fontId="42" fillId="36" borderId="41" xfId="259" applyFont="1" applyFill="1" applyBorder="1" applyAlignment="1">
      <alignment horizontal="right" vertical="center" wrapText="1"/>
    </xf>
    <xf numFmtId="0" fontId="42" fillId="36" borderId="43" xfId="259" applyFont="1" applyFill="1" applyBorder="1" applyAlignment="1">
      <alignment horizontal="right" vertical="center" wrapText="1"/>
    </xf>
    <xf numFmtId="0" fontId="42" fillId="36" borderId="44" xfId="259" applyFont="1" applyFill="1" applyBorder="1" applyAlignment="1">
      <alignment horizontal="right" vertical="center" wrapText="1"/>
    </xf>
    <xf numFmtId="0" fontId="5" fillId="31" borderId="62" xfId="259" applyFont="1" applyFill="1" applyBorder="1" applyAlignment="1" applyProtection="1">
      <alignment horizontal="left" vertical="center" wrapText="1"/>
      <protection locked="0"/>
    </xf>
    <xf numFmtId="0" fontId="5" fillId="31" borderId="31" xfId="259" applyFont="1" applyFill="1" applyBorder="1" applyAlignment="1" applyProtection="1">
      <alignment horizontal="left" vertical="center" wrapText="1"/>
      <protection locked="0"/>
    </xf>
    <xf numFmtId="0" fontId="5" fillId="31" borderId="28" xfId="259" applyFont="1" applyFill="1" applyBorder="1" applyAlignment="1" applyProtection="1">
      <alignment horizontal="left" vertical="center" wrapText="1"/>
      <protection locked="0"/>
    </xf>
    <xf numFmtId="173" fontId="5" fillId="31" borderId="62" xfId="259" applyNumberFormat="1" applyFont="1" applyFill="1" applyBorder="1" applyAlignment="1" applyProtection="1">
      <alignment horizontal="center" vertical="center"/>
      <protection locked="0"/>
    </xf>
    <xf numFmtId="173" fontId="5" fillId="31" borderId="28" xfId="259" applyNumberFormat="1" applyFont="1" applyFill="1" applyBorder="1" applyAlignment="1" applyProtection="1">
      <alignment horizontal="center" vertical="center"/>
      <protection locked="0"/>
    </xf>
    <xf numFmtId="0" fontId="42" fillId="31" borderId="41" xfId="259" applyFont="1" applyFill="1" applyBorder="1" applyAlignment="1">
      <alignment horizontal="right"/>
    </xf>
    <xf numFmtId="0" fontId="42" fillId="31" borderId="43" xfId="259" applyFont="1" applyFill="1" applyBorder="1" applyAlignment="1">
      <alignment horizontal="right"/>
    </xf>
    <xf numFmtId="0" fontId="42" fillId="31" borderId="44" xfId="259" applyFont="1" applyFill="1" applyBorder="1" applyAlignment="1">
      <alignment horizontal="right"/>
    </xf>
    <xf numFmtId="0" fontId="42" fillId="33" borderId="41" xfId="259" applyFont="1" applyFill="1" applyBorder="1" applyAlignment="1">
      <alignment horizontal="right"/>
    </xf>
    <xf numFmtId="0" fontId="42" fillId="33" borderId="43" xfId="259" applyFont="1" applyFill="1" applyBorder="1" applyAlignment="1">
      <alignment horizontal="right"/>
    </xf>
    <xf numFmtId="0" fontId="42" fillId="33" borderId="44" xfId="259" applyFont="1" applyFill="1" applyBorder="1" applyAlignment="1">
      <alignment horizontal="right"/>
    </xf>
    <xf numFmtId="0" fontId="45" fillId="36" borderId="21" xfId="259" applyFont="1" applyFill="1" applyBorder="1" applyAlignment="1">
      <alignment horizontal="left" vertical="center"/>
    </xf>
    <xf numFmtId="0" fontId="45" fillId="36" borderId="22" xfId="259" applyFont="1" applyFill="1" applyBorder="1" applyAlignment="1">
      <alignment horizontal="left" vertical="center"/>
    </xf>
    <xf numFmtId="0" fontId="45" fillId="36" borderId="57" xfId="259" applyFont="1" applyFill="1" applyBorder="1" applyAlignment="1">
      <alignment horizontal="left" vertical="center"/>
    </xf>
    <xf numFmtId="0" fontId="45" fillId="33" borderId="34" xfId="259" applyFont="1" applyFill="1" applyBorder="1" applyAlignment="1">
      <alignment horizontal="center" vertical="center"/>
    </xf>
    <xf numFmtId="0" fontId="45" fillId="33" borderId="16" xfId="259" applyFont="1" applyFill="1" applyBorder="1" applyAlignment="1">
      <alignment horizontal="center" vertical="center"/>
    </xf>
    <xf numFmtId="0" fontId="45" fillId="33" borderId="46" xfId="259" applyFont="1" applyFill="1" applyBorder="1" applyAlignment="1">
      <alignment horizontal="center" vertical="center" wrapText="1"/>
    </xf>
    <xf numFmtId="0" fontId="45" fillId="33" borderId="16" xfId="259" applyFont="1" applyFill="1" applyBorder="1" applyAlignment="1">
      <alignment horizontal="center" vertical="center" wrapText="1"/>
    </xf>
    <xf numFmtId="0" fontId="45" fillId="33" borderId="26" xfId="259" applyFont="1" applyFill="1" applyBorder="1" applyAlignment="1">
      <alignment horizontal="center" vertical="center" wrapText="1"/>
    </xf>
    <xf numFmtId="0" fontId="5" fillId="0" borderId="19" xfId="259" applyFont="1" applyBorder="1" applyAlignment="1" applyProtection="1">
      <alignment horizontal="left" vertical="center" wrapText="1"/>
      <protection locked="0"/>
    </xf>
    <xf numFmtId="0" fontId="5" fillId="0" borderId="22" xfId="259" applyFont="1" applyBorder="1" applyAlignment="1" applyProtection="1">
      <alignment horizontal="left" vertical="center" wrapText="1"/>
      <protection locked="0"/>
    </xf>
    <xf numFmtId="0" fontId="5" fillId="0" borderId="23" xfId="259" applyFont="1" applyBorder="1" applyAlignment="1" applyProtection="1">
      <alignment horizontal="left" vertical="center" wrapText="1"/>
      <protection locked="0"/>
    </xf>
    <xf numFmtId="173" fontId="5" fillId="0" borderId="19" xfId="259" applyNumberFormat="1" applyFont="1" applyBorder="1" applyAlignment="1" applyProtection="1">
      <alignment horizontal="center" vertical="center"/>
      <protection locked="0"/>
    </xf>
    <xf numFmtId="173" fontId="5" fillId="0" borderId="23" xfId="259" applyNumberFormat="1" applyFont="1" applyBorder="1" applyAlignment="1" applyProtection="1">
      <alignment horizontal="center" vertical="center"/>
      <protection locked="0"/>
    </xf>
    <xf numFmtId="0" fontId="5" fillId="0" borderId="68" xfId="259" applyFont="1" applyBorder="1" applyAlignment="1" applyProtection="1">
      <alignment horizontal="left" vertical="center" wrapText="1"/>
      <protection locked="0"/>
    </xf>
    <xf numFmtId="0" fontId="5" fillId="0" borderId="56" xfId="259" applyFont="1" applyBorder="1" applyAlignment="1" applyProtection="1">
      <alignment horizontal="left" vertical="center" wrapText="1"/>
      <protection locked="0"/>
    </xf>
    <xf numFmtId="173" fontId="5" fillId="0" borderId="68" xfId="259" applyNumberFormat="1" applyFont="1" applyBorder="1" applyAlignment="1" applyProtection="1">
      <alignment horizontal="center" vertical="center"/>
      <protection locked="0"/>
    </xf>
    <xf numFmtId="173" fontId="5" fillId="0" borderId="67" xfId="259" applyNumberFormat="1" applyFont="1" applyBorder="1" applyAlignment="1" applyProtection="1">
      <alignment horizontal="center" vertical="center"/>
      <protection locked="0"/>
    </xf>
    <xf numFmtId="0" fontId="5" fillId="0" borderId="62" xfId="259" applyFont="1" applyBorder="1" applyAlignment="1" applyProtection="1">
      <alignment horizontal="left" vertical="center" wrapText="1"/>
      <protection locked="0"/>
    </xf>
    <xf numFmtId="0" fontId="5" fillId="0" borderId="31" xfId="259" applyFont="1" applyBorder="1" applyAlignment="1" applyProtection="1">
      <alignment horizontal="left" vertical="center" wrapText="1"/>
      <protection locked="0"/>
    </xf>
    <xf numFmtId="0" fontId="5" fillId="0" borderId="28" xfId="259" applyFont="1" applyBorder="1" applyAlignment="1" applyProtection="1">
      <alignment horizontal="left" vertical="center" wrapText="1"/>
      <protection locked="0"/>
    </xf>
    <xf numFmtId="0" fontId="42" fillId="31" borderId="13" xfId="259" applyFont="1" applyFill="1" applyBorder="1" applyAlignment="1">
      <alignment horizontal="right"/>
    </xf>
    <xf numFmtId="0" fontId="42" fillId="31" borderId="14" xfId="259" applyFont="1" applyFill="1" applyBorder="1" applyAlignment="1">
      <alignment horizontal="right"/>
    </xf>
    <xf numFmtId="0" fontId="42" fillId="31" borderId="15" xfId="259" applyFont="1" applyFill="1" applyBorder="1" applyAlignment="1">
      <alignment horizontal="right"/>
    </xf>
    <xf numFmtId="0" fontId="45" fillId="33" borderId="29" xfId="259" applyFont="1" applyFill="1" applyBorder="1" applyAlignment="1">
      <alignment horizontal="center" vertical="center" wrapText="1"/>
    </xf>
    <xf numFmtId="0" fontId="45" fillId="36" borderId="21" xfId="259" applyFont="1" applyFill="1" applyBorder="1" applyAlignment="1">
      <alignment horizontal="left" vertical="center" wrapText="1"/>
    </xf>
    <xf numFmtId="0" fontId="45" fillId="36" borderId="22" xfId="259" applyFont="1" applyFill="1" applyBorder="1" applyAlignment="1">
      <alignment horizontal="left" vertical="center" wrapText="1"/>
    </xf>
    <xf numFmtId="0" fontId="45" fillId="36" borderId="57" xfId="259" applyFont="1" applyFill="1" applyBorder="1" applyAlignment="1">
      <alignment horizontal="left" vertical="center" wrapText="1"/>
    </xf>
    <xf numFmtId="0" fontId="45" fillId="38" borderId="29" xfId="259" applyFont="1" applyFill="1" applyBorder="1" applyAlignment="1">
      <alignment horizontal="center" vertical="center" wrapText="1"/>
    </xf>
    <xf numFmtId="204" fontId="5" fillId="0" borderId="19" xfId="265" applyNumberFormat="1" applyFont="1" applyFill="1" applyBorder="1" applyAlignment="1" applyProtection="1">
      <alignment horizontal="right" vertical="center" wrapText="1"/>
      <protection locked="0"/>
    </xf>
    <xf numFmtId="204" fontId="5" fillId="0" borderId="23" xfId="265" applyNumberFormat="1" applyFont="1" applyFill="1" applyBorder="1" applyAlignment="1" applyProtection="1">
      <alignment horizontal="right" vertical="center" wrapText="1"/>
      <protection locked="0"/>
    </xf>
    <xf numFmtId="0" fontId="5" fillId="0" borderId="20" xfId="259" applyFont="1" applyBorder="1" applyAlignment="1" applyProtection="1">
      <alignment horizontal="left" vertical="center" wrapText="1"/>
      <protection locked="0"/>
    </xf>
    <xf numFmtId="204" fontId="5" fillId="0" borderId="62" xfId="265" applyNumberFormat="1" applyFont="1" applyFill="1" applyBorder="1" applyAlignment="1" applyProtection="1">
      <alignment horizontal="right" vertical="center" wrapText="1"/>
      <protection locked="0"/>
    </xf>
    <xf numFmtId="204" fontId="5" fillId="0" borderId="28" xfId="265" applyNumberFormat="1" applyFont="1" applyFill="1" applyBorder="1" applyAlignment="1" applyProtection="1">
      <alignment horizontal="right" vertical="center" wrapText="1"/>
      <protection locked="0"/>
    </xf>
    <xf numFmtId="204" fontId="5" fillId="0" borderId="68" xfId="265" applyNumberFormat="1" applyFont="1" applyFill="1" applyBorder="1" applyAlignment="1" applyProtection="1">
      <alignment horizontal="right" vertical="center" wrapText="1"/>
      <protection locked="0"/>
    </xf>
    <xf numFmtId="204" fontId="5" fillId="0" borderId="67" xfId="265" applyNumberFormat="1" applyFont="1" applyFill="1" applyBorder="1" applyAlignment="1" applyProtection="1">
      <alignment horizontal="right" vertical="center" wrapText="1"/>
      <protection locked="0"/>
    </xf>
    <xf numFmtId="173" fontId="5" fillId="0" borderId="18" xfId="259" applyNumberFormat="1" applyFont="1" applyBorder="1" applyAlignment="1" applyProtection="1">
      <alignment horizontal="center" vertical="center" wrapText="1"/>
      <protection locked="0"/>
    </xf>
    <xf numFmtId="173" fontId="5" fillId="0" borderId="25" xfId="259" applyNumberFormat="1" applyFont="1" applyBorder="1" applyAlignment="1" applyProtection="1">
      <alignment horizontal="center" vertical="center" wrapText="1"/>
      <protection locked="0"/>
    </xf>
    <xf numFmtId="0" fontId="45" fillId="32" borderId="86" xfId="259" applyFont="1" applyFill="1" applyBorder="1" applyAlignment="1">
      <alignment horizontal="center" vertical="center" wrapText="1"/>
    </xf>
    <xf numFmtId="0" fontId="45" fillId="32" borderId="87" xfId="259" applyFont="1" applyFill="1" applyBorder="1" applyAlignment="1">
      <alignment horizontal="center" vertical="center" wrapText="1"/>
    </xf>
    <xf numFmtId="0" fontId="45" fillId="32" borderId="88" xfId="259" applyFont="1" applyFill="1" applyBorder="1" applyAlignment="1">
      <alignment horizontal="center" vertical="center" wrapText="1"/>
    </xf>
    <xf numFmtId="0" fontId="45" fillId="32" borderId="29" xfId="259" applyFont="1" applyFill="1" applyBorder="1" applyAlignment="1">
      <alignment horizontal="center" vertical="center" wrapText="1"/>
    </xf>
    <xf numFmtId="0" fontId="45" fillId="33" borderId="29" xfId="259" applyFont="1" applyFill="1" applyBorder="1" applyAlignment="1">
      <alignment horizontal="center" vertical="center"/>
    </xf>
    <xf numFmtId="0" fontId="45" fillId="34" borderId="20" xfId="259" applyFont="1" applyFill="1" applyBorder="1" applyAlignment="1">
      <alignment horizontal="center" vertical="center" wrapText="1"/>
    </xf>
    <xf numFmtId="0" fontId="5" fillId="37" borderId="27" xfId="259" applyFont="1" applyFill="1" applyBorder="1" applyAlignment="1">
      <alignment horizontal="center"/>
    </xf>
    <xf numFmtId="0" fontId="5" fillId="37" borderId="31" xfId="259" applyFont="1" applyFill="1" applyBorder="1" applyAlignment="1">
      <alignment horizontal="center"/>
    </xf>
    <xf numFmtId="0" fontId="5" fillId="37" borderId="69" xfId="259" applyFont="1" applyFill="1" applyBorder="1" applyAlignment="1">
      <alignment horizontal="center"/>
    </xf>
    <xf numFmtId="0" fontId="44" fillId="25" borderId="27" xfId="259" applyFont="1" applyFill="1" applyBorder="1" applyAlignment="1">
      <alignment horizontal="center" vertical="center"/>
    </xf>
    <xf numFmtId="0" fontId="44" fillId="25" borderId="31" xfId="259" applyFont="1" applyFill="1" applyBorder="1" applyAlignment="1">
      <alignment horizontal="center" vertical="center"/>
    </xf>
    <xf numFmtId="0" fontId="44" fillId="25" borderId="69" xfId="259" applyFont="1" applyFill="1" applyBorder="1" applyAlignment="1">
      <alignment horizontal="center" vertical="center"/>
    </xf>
    <xf numFmtId="0" fontId="44" fillId="0" borderId="63" xfId="259" applyFont="1" applyBorder="1" applyAlignment="1">
      <alignment horizontal="center" vertical="center" wrapText="1"/>
    </xf>
    <xf numFmtId="0" fontId="44" fillId="0" borderId="55" xfId="259" applyFont="1" applyBorder="1" applyAlignment="1">
      <alignment horizontal="center" vertical="center" wrapText="1"/>
    </xf>
    <xf numFmtId="0" fontId="44" fillId="0" borderId="72" xfId="259" applyFont="1" applyBorder="1" applyAlignment="1">
      <alignment horizontal="center" vertical="center" wrapText="1"/>
    </xf>
    <xf numFmtId="0" fontId="44" fillId="37" borderId="63" xfId="259" applyFont="1" applyFill="1" applyBorder="1" applyAlignment="1">
      <alignment horizontal="center" vertical="center" wrapText="1"/>
    </xf>
    <xf numFmtId="0" fontId="44" fillId="37" borderId="55" xfId="259" applyFont="1" applyFill="1" applyBorder="1" applyAlignment="1">
      <alignment horizontal="center" vertical="center" wrapText="1"/>
    </xf>
    <xf numFmtId="0" fontId="44" fillId="37" borderId="72" xfId="259" applyFont="1" applyFill="1" applyBorder="1" applyAlignment="1">
      <alignment horizontal="center" vertical="center" wrapText="1"/>
    </xf>
    <xf numFmtId="0" fontId="45" fillId="37" borderId="63" xfId="259" applyFont="1" applyFill="1" applyBorder="1" applyAlignment="1">
      <alignment horizontal="center"/>
    </xf>
    <xf numFmtId="0" fontId="45" fillId="37" borderId="66" xfId="259" applyFont="1" applyFill="1" applyBorder="1" applyAlignment="1">
      <alignment horizontal="center"/>
    </xf>
    <xf numFmtId="0" fontId="45" fillId="37" borderId="73" xfId="259" applyFont="1" applyFill="1" applyBorder="1" applyAlignment="1">
      <alignment horizontal="center"/>
    </xf>
    <xf numFmtId="0" fontId="45" fillId="32" borderId="61" xfId="259" applyFont="1" applyFill="1" applyBorder="1" applyAlignment="1">
      <alignment horizontal="center" vertical="center" wrapText="1"/>
    </xf>
    <xf numFmtId="4" fontId="5" fillId="0" borderId="19" xfId="259" applyNumberFormat="1" applyFont="1" applyBorder="1" applyAlignment="1" applyProtection="1">
      <alignment horizontal="center" vertical="center"/>
      <protection locked="0"/>
    </xf>
    <xf numFmtId="4" fontId="5" fillId="0" borderId="23" xfId="259" applyNumberFormat="1" applyFont="1" applyBorder="1" applyAlignment="1" applyProtection="1">
      <alignment horizontal="center" vertical="center"/>
      <protection locked="0"/>
    </xf>
    <xf numFmtId="4" fontId="5" fillId="0" borderId="68" xfId="259" applyNumberFormat="1" applyFont="1" applyBorder="1" applyAlignment="1" applyProtection="1">
      <alignment horizontal="center" vertical="center"/>
      <protection locked="0"/>
    </xf>
    <xf numFmtId="4" fontId="5" fillId="0" borderId="67" xfId="259" applyNumberFormat="1" applyFont="1" applyBorder="1" applyAlignment="1" applyProtection="1">
      <alignment horizontal="center" vertical="center"/>
      <protection locked="0"/>
    </xf>
    <xf numFmtId="0" fontId="45" fillId="37" borderId="55" xfId="259" applyFont="1" applyFill="1" applyBorder="1" applyAlignment="1">
      <alignment horizontal="center"/>
    </xf>
    <xf numFmtId="0" fontId="45" fillId="37" borderId="72" xfId="259" applyFont="1" applyFill="1" applyBorder="1" applyAlignment="1">
      <alignment horizontal="center"/>
    </xf>
    <xf numFmtId="0" fontId="45" fillId="29" borderId="21" xfId="259" applyFont="1" applyFill="1" applyBorder="1" applyAlignment="1"/>
    <xf numFmtId="0" fontId="45" fillId="29" borderId="22" xfId="259" applyFont="1" applyFill="1" applyBorder="1" applyAlignment="1"/>
    <xf numFmtId="204" fontId="5" fillId="0" borderId="19" xfId="259" applyNumberFormat="1" applyFont="1" applyBorder="1" applyAlignment="1" applyProtection="1">
      <alignment horizontal="right" vertical="center" wrapText="1"/>
      <protection locked="0"/>
    </xf>
    <xf numFmtId="204" fontId="5" fillId="0" borderId="23" xfId="259" applyNumberFormat="1" applyFont="1" applyBorder="1" applyAlignment="1" applyProtection="1">
      <alignment horizontal="right" vertical="center" wrapText="1"/>
      <protection locked="0"/>
    </xf>
    <xf numFmtId="204" fontId="5" fillId="0" borderId="62" xfId="259" applyNumberFormat="1" applyFont="1" applyBorder="1" applyAlignment="1" applyProtection="1">
      <alignment horizontal="right" vertical="center" wrapText="1"/>
      <protection locked="0"/>
    </xf>
    <xf numFmtId="204" fontId="5" fillId="0" borderId="28" xfId="259" applyNumberFormat="1" applyFont="1" applyBorder="1" applyAlignment="1" applyProtection="1">
      <alignment horizontal="right" vertical="center" wrapText="1"/>
      <protection locked="0"/>
    </xf>
    <xf numFmtId="0" fontId="5" fillId="0" borderId="18" xfId="260" applyBorder="1" applyAlignment="1" applyProtection="1">
      <alignment horizontal="left" vertical="center" wrapText="1"/>
      <protection locked="0"/>
    </xf>
    <xf numFmtId="173" fontId="5" fillId="0" borderId="18" xfId="261" applyNumberFormat="1" applyFont="1" applyFill="1" applyBorder="1" applyAlignment="1" applyProtection="1">
      <alignment horizontal="center" vertical="center" wrapText="1"/>
      <protection locked="0"/>
    </xf>
    <xf numFmtId="177" fontId="5" fillId="0" borderId="25" xfId="259" applyNumberFormat="1" applyFont="1" applyBorder="1" applyAlignment="1" applyProtection="1">
      <alignment horizontal="center" vertical="center" wrapText="1"/>
      <protection locked="0"/>
    </xf>
    <xf numFmtId="0" fontId="45" fillId="37" borderId="11" xfId="259" applyFont="1" applyFill="1" applyBorder="1" applyAlignment="1">
      <alignment horizontal="center"/>
    </xf>
    <xf numFmtId="0" fontId="45" fillId="37" borderId="0" xfId="259" applyFont="1" applyFill="1" applyBorder="1" applyAlignment="1">
      <alignment horizontal="center"/>
    </xf>
    <xf numFmtId="0" fontId="45" fillId="37" borderId="12" xfId="259" applyFont="1" applyFill="1" applyBorder="1" applyAlignment="1">
      <alignment horizontal="center"/>
    </xf>
    <xf numFmtId="0" fontId="45" fillId="39" borderId="21" xfId="259" applyFont="1" applyFill="1" applyBorder="1" applyAlignment="1"/>
    <xf numFmtId="0" fontId="45" fillId="39" borderId="22" xfId="259" applyFont="1" applyFill="1" applyBorder="1" applyAlignment="1"/>
    <xf numFmtId="204" fontId="5" fillId="0" borderId="68" xfId="259" applyNumberFormat="1" applyFont="1" applyBorder="1" applyAlignment="1" applyProtection="1">
      <alignment horizontal="right" vertical="center" wrapText="1"/>
      <protection locked="0"/>
    </xf>
    <xf numFmtId="204" fontId="5" fillId="0" borderId="67" xfId="259" applyNumberFormat="1" applyFont="1" applyBorder="1" applyAlignment="1" applyProtection="1">
      <alignment horizontal="right" vertical="center" wrapText="1"/>
      <protection locked="0"/>
    </xf>
    <xf numFmtId="0" fontId="44" fillId="35" borderId="71" xfId="259" applyFont="1" applyFill="1" applyBorder="1" applyAlignment="1">
      <alignment horizontal="center"/>
    </xf>
    <xf numFmtId="0" fontId="44" fillId="35" borderId="56" xfId="259" applyFont="1" applyFill="1" applyBorder="1" applyAlignment="1">
      <alignment horizontal="center"/>
    </xf>
    <xf numFmtId="0" fontId="44" fillId="35" borderId="70" xfId="259" applyFont="1" applyFill="1" applyBorder="1" applyAlignment="1">
      <alignment horizontal="center"/>
    </xf>
    <xf numFmtId="223" fontId="45" fillId="0" borderId="40" xfId="39" applyNumberFormat="1" applyFont="1" applyBorder="1" applyAlignment="1">
      <alignment horizontal="right" vertical="center"/>
    </xf>
    <xf numFmtId="223" fontId="45" fillId="0" borderId="50" xfId="39" applyNumberFormat="1" applyFont="1" applyBorder="1" applyAlignment="1">
      <alignment horizontal="right" vertical="center"/>
    </xf>
    <xf numFmtId="225" fontId="45" fillId="24" borderId="44" xfId="73" applyNumberFormat="1" applyFont="1" applyFill="1" applyBorder="1" applyAlignment="1">
      <alignment vertical="center"/>
    </xf>
    <xf numFmtId="0" fontId="67" fillId="26" borderId="0" xfId="89" applyFont="1" applyFill="1"/>
    <xf numFmtId="0" fontId="30" fillId="26" borderId="0" xfId="89" applyFont="1" applyFill="1"/>
    <xf numFmtId="0" fontId="68" fillId="26" borderId="0" xfId="89" applyFont="1" applyFill="1"/>
  </cellXfs>
  <cellStyles count="271">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2 2" xfId="266"/>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3 6" xfId="264"/>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5" builtinId="4"/>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 6" xfId="265"/>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3 2" xfId="262"/>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10 2" xfId="269"/>
    <cellStyle name="Normal 14" xfId="26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2 4" xfId="25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 3 2" xfId="257"/>
    <cellStyle name="Normal 3_APU´S_NO_PREVISTOS (1)" xfId="232"/>
    <cellStyle name="Normal 4" xfId="91"/>
    <cellStyle name="Normal 4 2" xfId="92"/>
    <cellStyle name="Normal 4 2 2" xfId="233"/>
    <cellStyle name="Normal 4 2 3" xfId="267"/>
    <cellStyle name="Normal 4 3" xfId="256"/>
    <cellStyle name="Normal 4 3 2" xfId="270"/>
    <cellStyle name="Normal 5" xfId="133"/>
    <cellStyle name="Normal 6" xfId="234"/>
    <cellStyle name="Normal 6 2" xfId="235"/>
    <cellStyle name="Normal 7" xfId="236"/>
    <cellStyle name="Normal 8" xfId="237"/>
    <cellStyle name="Normal 9" xfId="238"/>
    <cellStyle name="Normal 9 2" xfId="132"/>
    <cellStyle name="Normal_modelo ACTA OBRA y MODIFICACION 2" xfId="258"/>
    <cellStyle name="Normal_PTO OFICIAL PREPLIEGO (CORREGIDO) 2" xfId="131"/>
    <cellStyle name="Notas 2" xfId="93"/>
    <cellStyle name="Notas 3" xfId="239"/>
    <cellStyle name="Percent" xfId="240"/>
    <cellStyle name="Porcentaje" xfId="95" builtinId="5"/>
    <cellStyle name="Porcentaje 2" xfId="241"/>
    <cellStyle name="Porcentaje 2 2" xfId="26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Porcentual 9" xfId="263"/>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 name="Total 4" xfId="26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7.xml"/><Relationship Id="rId21" Type="http://schemas.openxmlformats.org/officeDocument/2006/relationships/externalLink" Target="externalLinks/externalLink11.xml"/><Relationship Id="rId42" Type="http://schemas.openxmlformats.org/officeDocument/2006/relationships/externalLink" Target="externalLinks/externalLink32.xml"/><Relationship Id="rId47" Type="http://schemas.openxmlformats.org/officeDocument/2006/relationships/externalLink" Target="externalLinks/externalLink37.xml"/><Relationship Id="rId63" Type="http://schemas.openxmlformats.org/officeDocument/2006/relationships/externalLink" Target="externalLinks/externalLink53.xml"/><Relationship Id="rId68" Type="http://schemas.openxmlformats.org/officeDocument/2006/relationships/externalLink" Target="externalLinks/externalLink58.xml"/><Relationship Id="rId84" Type="http://schemas.openxmlformats.org/officeDocument/2006/relationships/externalLink" Target="externalLinks/externalLink74.xml"/><Relationship Id="rId89" Type="http://schemas.openxmlformats.org/officeDocument/2006/relationships/externalLink" Target="externalLinks/externalLink79.xml"/><Relationship Id="rId112" Type="http://schemas.openxmlformats.org/officeDocument/2006/relationships/externalLink" Target="externalLinks/externalLink102.xml"/><Relationship Id="rId16" Type="http://schemas.openxmlformats.org/officeDocument/2006/relationships/externalLink" Target="externalLinks/externalLink6.xml"/><Relationship Id="rId107" Type="http://schemas.openxmlformats.org/officeDocument/2006/relationships/externalLink" Target="externalLinks/externalLink97.xml"/><Relationship Id="rId11" Type="http://schemas.openxmlformats.org/officeDocument/2006/relationships/externalLink" Target="externalLinks/externalLink1.xml"/><Relationship Id="rId32" Type="http://schemas.openxmlformats.org/officeDocument/2006/relationships/externalLink" Target="externalLinks/externalLink22.xml"/><Relationship Id="rId37" Type="http://schemas.openxmlformats.org/officeDocument/2006/relationships/externalLink" Target="externalLinks/externalLink27.xml"/><Relationship Id="rId53" Type="http://schemas.openxmlformats.org/officeDocument/2006/relationships/externalLink" Target="externalLinks/externalLink43.xml"/><Relationship Id="rId58" Type="http://schemas.openxmlformats.org/officeDocument/2006/relationships/externalLink" Target="externalLinks/externalLink48.xml"/><Relationship Id="rId74" Type="http://schemas.openxmlformats.org/officeDocument/2006/relationships/externalLink" Target="externalLinks/externalLink64.xml"/><Relationship Id="rId79" Type="http://schemas.openxmlformats.org/officeDocument/2006/relationships/externalLink" Target="externalLinks/externalLink69.xml"/><Relationship Id="rId102" Type="http://schemas.openxmlformats.org/officeDocument/2006/relationships/externalLink" Target="externalLinks/externalLink92.xml"/><Relationship Id="rId123" Type="http://schemas.openxmlformats.org/officeDocument/2006/relationships/externalLink" Target="externalLinks/externalLink113.xml"/><Relationship Id="rId128"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externalLink" Target="externalLinks/externalLink80.xml"/><Relationship Id="rId95" Type="http://schemas.openxmlformats.org/officeDocument/2006/relationships/externalLink" Target="externalLinks/externalLink85.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43" Type="http://schemas.openxmlformats.org/officeDocument/2006/relationships/externalLink" Target="externalLinks/externalLink33.xml"/><Relationship Id="rId48" Type="http://schemas.openxmlformats.org/officeDocument/2006/relationships/externalLink" Target="externalLinks/externalLink38.xml"/><Relationship Id="rId64" Type="http://schemas.openxmlformats.org/officeDocument/2006/relationships/externalLink" Target="externalLinks/externalLink54.xml"/><Relationship Id="rId69" Type="http://schemas.openxmlformats.org/officeDocument/2006/relationships/externalLink" Target="externalLinks/externalLink59.xml"/><Relationship Id="rId113" Type="http://schemas.openxmlformats.org/officeDocument/2006/relationships/externalLink" Target="externalLinks/externalLink103.xml"/><Relationship Id="rId118" Type="http://schemas.openxmlformats.org/officeDocument/2006/relationships/externalLink" Target="externalLinks/externalLink108.xml"/><Relationship Id="rId80" Type="http://schemas.openxmlformats.org/officeDocument/2006/relationships/externalLink" Target="externalLinks/externalLink70.xml"/><Relationship Id="rId85" Type="http://schemas.openxmlformats.org/officeDocument/2006/relationships/externalLink" Target="externalLinks/externalLink75.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59" Type="http://schemas.openxmlformats.org/officeDocument/2006/relationships/externalLink" Target="externalLinks/externalLink49.xml"/><Relationship Id="rId103" Type="http://schemas.openxmlformats.org/officeDocument/2006/relationships/externalLink" Target="externalLinks/externalLink93.xml"/><Relationship Id="rId108" Type="http://schemas.openxmlformats.org/officeDocument/2006/relationships/externalLink" Target="externalLinks/externalLink98.xml"/><Relationship Id="rId124" Type="http://schemas.openxmlformats.org/officeDocument/2006/relationships/externalLink" Target="externalLinks/externalLink114.xml"/><Relationship Id="rId129" Type="http://schemas.openxmlformats.org/officeDocument/2006/relationships/calcChain" Target="calcChain.xml"/><Relationship Id="rId54" Type="http://schemas.openxmlformats.org/officeDocument/2006/relationships/externalLink" Target="externalLinks/externalLink44.xml"/><Relationship Id="rId70" Type="http://schemas.openxmlformats.org/officeDocument/2006/relationships/externalLink" Target="externalLinks/externalLink60.xml"/><Relationship Id="rId75" Type="http://schemas.openxmlformats.org/officeDocument/2006/relationships/externalLink" Target="externalLinks/externalLink65.xml"/><Relationship Id="rId91" Type="http://schemas.openxmlformats.org/officeDocument/2006/relationships/externalLink" Target="externalLinks/externalLink81.xml"/><Relationship Id="rId96" Type="http://schemas.openxmlformats.org/officeDocument/2006/relationships/externalLink" Target="externalLinks/externalLink8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49" Type="http://schemas.openxmlformats.org/officeDocument/2006/relationships/externalLink" Target="externalLinks/externalLink39.xml"/><Relationship Id="rId114" Type="http://schemas.openxmlformats.org/officeDocument/2006/relationships/externalLink" Target="externalLinks/externalLink104.xml"/><Relationship Id="rId119" Type="http://schemas.openxmlformats.org/officeDocument/2006/relationships/externalLink" Target="externalLinks/externalLink109.xml"/><Relationship Id="rId44" Type="http://schemas.openxmlformats.org/officeDocument/2006/relationships/externalLink" Target="externalLinks/externalLink34.xml"/><Relationship Id="rId60" Type="http://schemas.openxmlformats.org/officeDocument/2006/relationships/externalLink" Target="externalLinks/externalLink50.xml"/><Relationship Id="rId65" Type="http://schemas.openxmlformats.org/officeDocument/2006/relationships/externalLink" Target="externalLinks/externalLink55.xml"/><Relationship Id="rId81" Type="http://schemas.openxmlformats.org/officeDocument/2006/relationships/externalLink" Target="externalLinks/externalLink71.xml"/><Relationship Id="rId86" Type="http://schemas.openxmlformats.org/officeDocument/2006/relationships/externalLink" Target="externalLinks/externalLink76.xml"/><Relationship Id="rId130" Type="http://schemas.openxmlformats.org/officeDocument/2006/relationships/customXml" Target="../customXml/item1.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9" Type="http://schemas.openxmlformats.org/officeDocument/2006/relationships/externalLink" Target="externalLinks/externalLink29.xml"/><Relationship Id="rId109" Type="http://schemas.openxmlformats.org/officeDocument/2006/relationships/externalLink" Target="externalLinks/externalLink99.xml"/><Relationship Id="rId34" Type="http://schemas.openxmlformats.org/officeDocument/2006/relationships/externalLink" Target="externalLinks/externalLink24.xml"/><Relationship Id="rId50" Type="http://schemas.openxmlformats.org/officeDocument/2006/relationships/externalLink" Target="externalLinks/externalLink40.xml"/><Relationship Id="rId55" Type="http://schemas.openxmlformats.org/officeDocument/2006/relationships/externalLink" Target="externalLinks/externalLink45.xml"/><Relationship Id="rId76" Type="http://schemas.openxmlformats.org/officeDocument/2006/relationships/externalLink" Target="externalLinks/externalLink66.xml"/><Relationship Id="rId97" Type="http://schemas.openxmlformats.org/officeDocument/2006/relationships/externalLink" Target="externalLinks/externalLink87.xml"/><Relationship Id="rId104" Type="http://schemas.openxmlformats.org/officeDocument/2006/relationships/externalLink" Target="externalLinks/externalLink94.xml"/><Relationship Id="rId120" Type="http://schemas.openxmlformats.org/officeDocument/2006/relationships/externalLink" Target="externalLinks/externalLink110.xml"/><Relationship Id="rId125" Type="http://schemas.openxmlformats.org/officeDocument/2006/relationships/externalLink" Target="externalLinks/externalLink115.xml"/><Relationship Id="rId7" Type="http://schemas.openxmlformats.org/officeDocument/2006/relationships/worksheet" Target="worksheets/sheet7.xml"/><Relationship Id="rId71" Type="http://schemas.openxmlformats.org/officeDocument/2006/relationships/externalLink" Target="externalLinks/externalLink61.xml"/><Relationship Id="rId92" Type="http://schemas.openxmlformats.org/officeDocument/2006/relationships/externalLink" Target="externalLinks/externalLink82.xml"/><Relationship Id="rId2" Type="http://schemas.openxmlformats.org/officeDocument/2006/relationships/worksheet" Target="worksheets/sheet2.xml"/><Relationship Id="rId29" Type="http://schemas.openxmlformats.org/officeDocument/2006/relationships/externalLink" Target="externalLinks/externalLink19.xml"/><Relationship Id="rId24" Type="http://schemas.openxmlformats.org/officeDocument/2006/relationships/externalLink" Target="externalLinks/externalLink14.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66" Type="http://schemas.openxmlformats.org/officeDocument/2006/relationships/externalLink" Target="externalLinks/externalLink56.xml"/><Relationship Id="rId87" Type="http://schemas.openxmlformats.org/officeDocument/2006/relationships/externalLink" Target="externalLinks/externalLink77.xml"/><Relationship Id="rId110" Type="http://schemas.openxmlformats.org/officeDocument/2006/relationships/externalLink" Target="externalLinks/externalLink100.xml"/><Relationship Id="rId115" Type="http://schemas.openxmlformats.org/officeDocument/2006/relationships/externalLink" Target="externalLinks/externalLink105.xml"/><Relationship Id="rId131" Type="http://schemas.openxmlformats.org/officeDocument/2006/relationships/customXml" Target="../customXml/item2.xml"/><Relationship Id="rId61" Type="http://schemas.openxmlformats.org/officeDocument/2006/relationships/externalLink" Target="externalLinks/externalLink51.xml"/><Relationship Id="rId82" Type="http://schemas.openxmlformats.org/officeDocument/2006/relationships/externalLink" Target="externalLinks/externalLink72.xml"/><Relationship Id="rId19" Type="http://schemas.openxmlformats.org/officeDocument/2006/relationships/externalLink" Target="externalLinks/externalLink9.xml"/><Relationship Id="rId14" Type="http://schemas.openxmlformats.org/officeDocument/2006/relationships/externalLink" Target="externalLinks/externalLink4.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56" Type="http://schemas.openxmlformats.org/officeDocument/2006/relationships/externalLink" Target="externalLinks/externalLink46.xml"/><Relationship Id="rId77" Type="http://schemas.openxmlformats.org/officeDocument/2006/relationships/externalLink" Target="externalLinks/externalLink67.xml"/><Relationship Id="rId100" Type="http://schemas.openxmlformats.org/officeDocument/2006/relationships/externalLink" Target="externalLinks/externalLink90.xml"/><Relationship Id="rId105" Type="http://schemas.openxmlformats.org/officeDocument/2006/relationships/externalLink" Target="externalLinks/externalLink95.xml"/><Relationship Id="rId12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41.xml"/><Relationship Id="rId72" Type="http://schemas.openxmlformats.org/officeDocument/2006/relationships/externalLink" Target="externalLinks/externalLink62.xml"/><Relationship Id="rId93" Type="http://schemas.openxmlformats.org/officeDocument/2006/relationships/externalLink" Target="externalLinks/externalLink83.xml"/><Relationship Id="rId98" Type="http://schemas.openxmlformats.org/officeDocument/2006/relationships/externalLink" Target="externalLinks/externalLink88.xml"/><Relationship Id="rId121" Type="http://schemas.openxmlformats.org/officeDocument/2006/relationships/externalLink" Target="externalLinks/externalLink111.xml"/><Relationship Id="rId3" Type="http://schemas.openxmlformats.org/officeDocument/2006/relationships/worksheet" Target="worksheets/sheet3.xml"/><Relationship Id="rId25" Type="http://schemas.openxmlformats.org/officeDocument/2006/relationships/externalLink" Target="externalLinks/externalLink15.xml"/><Relationship Id="rId46" Type="http://schemas.openxmlformats.org/officeDocument/2006/relationships/externalLink" Target="externalLinks/externalLink36.xml"/><Relationship Id="rId67" Type="http://schemas.openxmlformats.org/officeDocument/2006/relationships/externalLink" Target="externalLinks/externalLink57.xml"/><Relationship Id="rId116" Type="http://schemas.openxmlformats.org/officeDocument/2006/relationships/externalLink" Target="externalLinks/externalLink106.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62" Type="http://schemas.openxmlformats.org/officeDocument/2006/relationships/externalLink" Target="externalLinks/externalLink52.xml"/><Relationship Id="rId83" Type="http://schemas.openxmlformats.org/officeDocument/2006/relationships/externalLink" Target="externalLinks/externalLink73.xml"/><Relationship Id="rId88" Type="http://schemas.openxmlformats.org/officeDocument/2006/relationships/externalLink" Target="externalLinks/externalLink78.xml"/><Relationship Id="rId111" Type="http://schemas.openxmlformats.org/officeDocument/2006/relationships/externalLink" Target="externalLinks/externalLink101.xml"/><Relationship Id="rId132" Type="http://schemas.openxmlformats.org/officeDocument/2006/relationships/customXml" Target="../customXml/item3.xml"/><Relationship Id="rId15" Type="http://schemas.openxmlformats.org/officeDocument/2006/relationships/externalLink" Target="externalLinks/externalLink5.xml"/><Relationship Id="rId36" Type="http://schemas.openxmlformats.org/officeDocument/2006/relationships/externalLink" Target="externalLinks/externalLink26.xml"/><Relationship Id="rId57" Type="http://schemas.openxmlformats.org/officeDocument/2006/relationships/externalLink" Target="externalLinks/externalLink47.xml"/><Relationship Id="rId106" Type="http://schemas.openxmlformats.org/officeDocument/2006/relationships/externalLink" Target="externalLinks/externalLink96.xml"/><Relationship Id="rId127"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externalLink" Target="externalLinks/externalLink21.xml"/><Relationship Id="rId52" Type="http://schemas.openxmlformats.org/officeDocument/2006/relationships/externalLink" Target="externalLinks/externalLink42.xml"/><Relationship Id="rId73" Type="http://schemas.openxmlformats.org/officeDocument/2006/relationships/externalLink" Target="externalLinks/externalLink63.xml"/><Relationship Id="rId78" Type="http://schemas.openxmlformats.org/officeDocument/2006/relationships/externalLink" Target="externalLinks/externalLink68.xml"/><Relationship Id="rId94" Type="http://schemas.openxmlformats.org/officeDocument/2006/relationships/externalLink" Target="externalLinks/externalLink84.xml"/><Relationship Id="rId99" Type="http://schemas.openxmlformats.org/officeDocument/2006/relationships/externalLink" Target="externalLinks/externalLink89.xml"/><Relationship Id="rId101" Type="http://schemas.openxmlformats.org/officeDocument/2006/relationships/externalLink" Target="externalLinks/externalLink91.xml"/><Relationship Id="rId122" Type="http://schemas.openxmlformats.org/officeDocument/2006/relationships/externalLink" Target="externalLinks/externalLink112.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6.xml"/></Relationships>
</file>

<file path=xl/drawings/_rels/drawing1.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xmlns="" id="{2DB76E26-8B07-4ACC-A972-C47BE378F2CA}"/>
            </a:ext>
          </a:extLst>
        </xdr:cNvPr>
        <xdr:cNvSpPr/>
      </xdr:nvSpPr>
      <xdr:spPr bwMode="auto">
        <a:xfrm>
          <a:off x="285750" y="238125"/>
          <a:ext cx="790575" cy="53657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xmlns="" id="{43766653-F7F2-484F-937E-F1F5FBD9F035}"/>
            </a:ext>
          </a:extLst>
        </xdr:cNvPr>
        <xdr:cNvPicPr>
          <a:picLocks noChangeAspect="1"/>
        </xdr:cNvPicPr>
      </xdr:nvPicPr>
      <xdr:blipFill>
        <a:blip xmlns:r="http://schemas.openxmlformats.org/officeDocument/2006/relationships" r:embed="rId1"/>
        <a:stretch>
          <a:fillRect/>
        </a:stretch>
      </xdr:blipFill>
      <xdr:spPr>
        <a:xfrm>
          <a:off x="11654632" y="71437"/>
          <a:ext cx="1328667" cy="557351"/>
        </a:xfrm>
        <a:prstGeom prst="rect">
          <a:avLst/>
        </a:prstGeom>
      </xdr:spPr>
    </xdr:pic>
    <xdr:clientData/>
  </xdr:oneCellAnchor>
  <xdr:twoCellAnchor>
    <xdr:from>
      <xdr:col>1</xdr:col>
      <xdr:colOff>435428</xdr:colOff>
      <xdr:row>0</xdr:row>
      <xdr:rowOff>76200</xdr:rowOff>
    </xdr:from>
    <xdr:to>
      <xdr:col>2</xdr:col>
      <xdr:colOff>654502</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xmlns="" id="{1FEBF025-C590-40DE-A0D7-AFFDE009BD7E}"/>
            </a:ext>
            <a:ext uri="{147F2762-F138-4A5C-976F-8EAC2B608ADB}">
              <a16:predDERef xmlns:a16="http://schemas.microsoft.com/office/drawing/2014/main" xmlns="" pred="{D1670FBE-0541-4B7A-AC0B-C919B747E54D}"/>
            </a:ext>
          </a:extLst>
        </xdr:cNvPr>
        <xdr:cNvSpPr/>
      </xdr:nvSpPr>
      <xdr:spPr>
        <a:xfrm>
          <a:off x="644978" y="76200"/>
          <a:ext cx="1216024" cy="651178"/>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xmlns="" id="{19D46040-8F2E-4C91-A914-57FE2DC8E270}"/>
            </a:ext>
          </a:extLst>
        </xdr:cNvPr>
        <xdr:cNvSpPr/>
      </xdr:nvSpPr>
      <xdr:spPr bwMode="auto">
        <a:xfrm>
          <a:off x="285750" y="238125"/>
          <a:ext cx="790575" cy="53657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xmlns="" id="{80F7786C-7DC5-49EB-BCE9-0622D0D37B1F}"/>
            </a:ext>
          </a:extLst>
        </xdr:cNvPr>
        <xdr:cNvPicPr>
          <a:picLocks noChangeAspect="1"/>
        </xdr:cNvPicPr>
      </xdr:nvPicPr>
      <xdr:blipFill>
        <a:blip xmlns:r="http://schemas.openxmlformats.org/officeDocument/2006/relationships" r:embed="rId1"/>
        <a:stretch>
          <a:fillRect/>
        </a:stretch>
      </xdr:blipFill>
      <xdr:spPr>
        <a:xfrm>
          <a:off x="11654632" y="71437"/>
          <a:ext cx="1328667" cy="557351"/>
        </a:xfrm>
        <a:prstGeom prst="rect">
          <a:avLst/>
        </a:prstGeom>
      </xdr:spPr>
    </xdr:pic>
    <xdr:clientData/>
  </xdr:oneCellAnchor>
  <xdr:twoCellAnchor>
    <xdr:from>
      <xdr:col>1</xdr:col>
      <xdr:colOff>468085</xdr:colOff>
      <xdr:row>0</xdr:row>
      <xdr:rowOff>87085</xdr:rowOff>
    </xdr:from>
    <xdr:to>
      <xdr:col>2</xdr:col>
      <xdr:colOff>687159</xdr:colOff>
      <xdr:row>4</xdr:row>
      <xdr:rowOff>141363</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xmlns="" id="{A26452A7-ABC0-44E7-9C39-3A280A7FBE52}"/>
            </a:ext>
            <a:ext uri="{147F2762-F138-4A5C-976F-8EAC2B608ADB}">
              <a16:predDERef xmlns:a16="http://schemas.microsoft.com/office/drawing/2014/main" xmlns="" pred="{D1670FBE-0541-4B7A-AC0B-C919B747E54D}"/>
            </a:ext>
          </a:extLst>
        </xdr:cNvPr>
        <xdr:cNvSpPr/>
      </xdr:nvSpPr>
      <xdr:spPr>
        <a:xfrm>
          <a:off x="677635" y="87085"/>
          <a:ext cx="1216024" cy="651178"/>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xmlns="" id="{4A1614CF-95B0-47D9-817B-E9444C65F323}"/>
            </a:ext>
          </a:extLst>
        </xdr:cNvPr>
        <xdr:cNvSpPr/>
      </xdr:nvSpPr>
      <xdr:spPr bwMode="auto">
        <a:xfrm>
          <a:off x="285750" y="238125"/>
          <a:ext cx="790575" cy="53657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xmlns="" id="{68EA7323-394A-4D6E-8F7A-C0C870F52614}"/>
            </a:ext>
          </a:extLst>
        </xdr:cNvPr>
        <xdr:cNvPicPr>
          <a:picLocks noChangeAspect="1"/>
        </xdr:cNvPicPr>
      </xdr:nvPicPr>
      <xdr:blipFill>
        <a:blip xmlns:r="http://schemas.openxmlformats.org/officeDocument/2006/relationships" r:embed="rId1"/>
        <a:stretch>
          <a:fillRect/>
        </a:stretch>
      </xdr:blipFill>
      <xdr:spPr>
        <a:xfrm>
          <a:off x="11654632" y="71437"/>
          <a:ext cx="1328667" cy="557351"/>
        </a:xfrm>
        <a:prstGeom prst="rect">
          <a:avLst/>
        </a:prstGeom>
      </xdr:spPr>
    </xdr:pic>
    <xdr:clientData/>
  </xdr:oneCellAnchor>
  <xdr:twoCellAnchor>
    <xdr:from>
      <xdr:col>1</xdr:col>
      <xdr:colOff>489857</xdr:colOff>
      <xdr:row>0</xdr:row>
      <xdr:rowOff>87086</xdr:rowOff>
    </xdr:from>
    <xdr:to>
      <xdr:col>2</xdr:col>
      <xdr:colOff>708931</xdr:colOff>
      <xdr:row>4</xdr:row>
      <xdr:rowOff>141364</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xmlns="" id="{AE714A82-CF16-4231-847B-7E26EF21FC9D}"/>
            </a:ext>
            <a:ext uri="{147F2762-F138-4A5C-976F-8EAC2B608ADB}">
              <a16:predDERef xmlns:a16="http://schemas.microsoft.com/office/drawing/2014/main" xmlns="" pred="{D1670FBE-0541-4B7A-AC0B-C919B747E54D}"/>
            </a:ext>
          </a:extLst>
        </xdr:cNvPr>
        <xdr:cNvSpPr/>
      </xdr:nvSpPr>
      <xdr:spPr>
        <a:xfrm>
          <a:off x="699407" y="87086"/>
          <a:ext cx="1216024" cy="651178"/>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xmlns="" id="{F74C92CE-95A0-40C4-80D1-679855588DC9}"/>
            </a:ext>
          </a:extLst>
        </xdr:cNvPr>
        <xdr:cNvSpPr/>
      </xdr:nvSpPr>
      <xdr:spPr bwMode="auto">
        <a:xfrm>
          <a:off x="285750" y="238125"/>
          <a:ext cx="790575" cy="53657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xmlns="" id="{347C57D0-32CB-47D9-AE4D-08A316D3F7E9}"/>
            </a:ext>
          </a:extLst>
        </xdr:cNvPr>
        <xdr:cNvPicPr>
          <a:picLocks noChangeAspect="1"/>
        </xdr:cNvPicPr>
      </xdr:nvPicPr>
      <xdr:blipFill>
        <a:blip xmlns:r="http://schemas.openxmlformats.org/officeDocument/2006/relationships" r:embed="rId1"/>
        <a:stretch>
          <a:fillRect/>
        </a:stretch>
      </xdr:blipFill>
      <xdr:spPr>
        <a:xfrm>
          <a:off x="11654632" y="71437"/>
          <a:ext cx="1328667" cy="557351"/>
        </a:xfrm>
        <a:prstGeom prst="rect">
          <a:avLst/>
        </a:prstGeom>
      </xdr:spPr>
    </xdr:pic>
    <xdr:clientData/>
  </xdr:oneCellAnchor>
  <xdr:twoCellAnchor>
    <xdr:from>
      <xdr:col>1</xdr:col>
      <xdr:colOff>435429</xdr:colOff>
      <xdr:row>0</xdr:row>
      <xdr:rowOff>76200</xdr:rowOff>
    </xdr:from>
    <xdr:to>
      <xdr:col>2</xdr:col>
      <xdr:colOff>654503</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xmlns="" id="{3B345A1F-2A1B-4C75-A44D-7BCE0A2734BD}"/>
            </a:ext>
            <a:ext uri="{147F2762-F138-4A5C-976F-8EAC2B608ADB}">
              <a16:predDERef xmlns:a16="http://schemas.microsoft.com/office/drawing/2014/main" xmlns="" pred="{D1670FBE-0541-4B7A-AC0B-C919B747E54D}"/>
            </a:ext>
          </a:extLst>
        </xdr:cNvPr>
        <xdr:cNvSpPr/>
      </xdr:nvSpPr>
      <xdr:spPr>
        <a:xfrm>
          <a:off x="644979" y="76200"/>
          <a:ext cx="1216024" cy="651178"/>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xmlns="" id="{FF53B9E5-EDF0-48D5-80E6-CDE964AEF823}"/>
            </a:ext>
          </a:extLst>
        </xdr:cNvPr>
        <xdr:cNvSpPr/>
      </xdr:nvSpPr>
      <xdr:spPr bwMode="auto">
        <a:xfrm>
          <a:off x="285750" y="238125"/>
          <a:ext cx="790575" cy="53657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xmlns="" id="{D4FA4F7B-2C08-4CBA-A3D2-81578564FD98}"/>
            </a:ext>
          </a:extLst>
        </xdr:cNvPr>
        <xdr:cNvPicPr>
          <a:picLocks noChangeAspect="1"/>
        </xdr:cNvPicPr>
      </xdr:nvPicPr>
      <xdr:blipFill>
        <a:blip xmlns:r="http://schemas.openxmlformats.org/officeDocument/2006/relationships" r:embed="rId1"/>
        <a:stretch>
          <a:fillRect/>
        </a:stretch>
      </xdr:blipFill>
      <xdr:spPr>
        <a:xfrm>
          <a:off x="11654632" y="71437"/>
          <a:ext cx="1328667" cy="557351"/>
        </a:xfrm>
        <a:prstGeom prst="rect">
          <a:avLst/>
        </a:prstGeom>
      </xdr:spPr>
    </xdr:pic>
    <xdr:clientData/>
  </xdr:oneCellAnchor>
  <xdr:twoCellAnchor>
    <xdr:from>
      <xdr:col>1</xdr:col>
      <xdr:colOff>587829</xdr:colOff>
      <xdr:row>0</xdr:row>
      <xdr:rowOff>76200</xdr:rowOff>
    </xdr:from>
    <xdr:to>
      <xdr:col>3</xdr:col>
      <xdr:colOff>12246</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xmlns="" id="{7818E7CC-5714-4386-B388-475AEF6547A9}"/>
            </a:ext>
            <a:ext uri="{147F2762-F138-4A5C-976F-8EAC2B608ADB}">
              <a16:predDERef xmlns:a16="http://schemas.microsoft.com/office/drawing/2014/main" xmlns="" pred="{D1670FBE-0541-4B7A-AC0B-C919B747E54D}"/>
            </a:ext>
          </a:extLst>
        </xdr:cNvPr>
        <xdr:cNvSpPr/>
      </xdr:nvSpPr>
      <xdr:spPr>
        <a:xfrm>
          <a:off x="797379" y="76200"/>
          <a:ext cx="1227817" cy="651178"/>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xmlns="" id="{7885ABD2-0880-4B12-8BD4-2EC4E68A59D1}"/>
            </a:ext>
          </a:extLst>
        </xdr:cNvPr>
        <xdr:cNvSpPr/>
      </xdr:nvSpPr>
      <xdr:spPr bwMode="auto">
        <a:xfrm>
          <a:off x="285750" y="238125"/>
          <a:ext cx="790575" cy="53657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xmlns="" id="{1DD97EB6-DCAD-490F-948D-1CE99AC56819}"/>
            </a:ext>
          </a:extLst>
        </xdr:cNvPr>
        <xdr:cNvPicPr>
          <a:picLocks noChangeAspect="1"/>
        </xdr:cNvPicPr>
      </xdr:nvPicPr>
      <xdr:blipFill>
        <a:blip xmlns:r="http://schemas.openxmlformats.org/officeDocument/2006/relationships" r:embed="rId1"/>
        <a:stretch>
          <a:fillRect/>
        </a:stretch>
      </xdr:blipFill>
      <xdr:spPr>
        <a:xfrm>
          <a:off x="11654632" y="71437"/>
          <a:ext cx="1328667" cy="557351"/>
        </a:xfrm>
        <a:prstGeom prst="rect">
          <a:avLst/>
        </a:prstGeom>
      </xdr:spPr>
    </xdr:pic>
    <xdr:clientData/>
  </xdr:oneCellAnchor>
  <xdr:twoCellAnchor>
    <xdr:from>
      <xdr:col>1</xdr:col>
      <xdr:colOff>370115</xdr:colOff>
      <xdr:row>0</xdr:row>
      <xdr:rowOff>54429</xdr:rowOff>
    </xdr:from>
    <xdr:to>
      <xdr:col>2</xdr:col>
      <xdr:colOff>589189</xdr:colOff>
      <xdr:row>4</xdr:row>
      <xdr:rowOff>108707</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xmlns="" id="{60C73686-5017-493A-8BCE-CF1A6CC054F4}"/>
            </a:ext>
            <a:ext uri="{147F2762-F138-4A5C-976F-8EAC2B608ADB}">
              <a16:predDERef xmlns:a16="http://schemas.microsoft.com/office/drawing/2014/main" xmlns="" pred="{D1670FBE-0541-4B7A-AC0B-C919B747E54D}"/>
            </a:ext>
          </a:extLst>
        </xdr:cNvPr>
        <xdr:cNvSpPr/>
      </xdr:nvSpPr>
      <xdr:spPr>
        <a:xfrm>
          <a:off x="579665" y="54429"/>
          <a:ext cx="1216024" cy="651178"/>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xmlns="" id="{510A69D6-3C42-429B-9659-517CDC508E5D}"/>
            </a:ext>
          </a:extLst>
        </xdr:cNvPr>
        <xdr:cNvSpPr/>
      </xdr:nvSpPr>
      <xdr:spPr bwMode="auto">
        <a:xfrm>
          <a:off x="285750" y="238125"/>
          <a:ext cx="790575" cy="53657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xmlns="" id="{8000A374-C4DF-4478-895F-7AD161F38C41}"/>
            </a:ext>
          </a:extLst>
        </xdr:cNvPr>
        <xdr:cNvPicPr>
          <a:picLocks noChangeAspect="1"/>
        </xdr:cNvPicPr>
      </xdr:nvPicPr>
      <xdr:blipFill>
        <a:blip xmlns:r="http://schemas.openxmlformats.org/officeDocument/2006/relationships" r:embed="rId1"/>
        <a:stretch>
          <a:fillRect/>
        </a:stretch>
      </xdr:blipFill>
      <xdr:spPr>
        <a:xfrm>
          <a:off x="11654632" y="71437"/>
          <a:ext cx="1328667" cy="557351"/>
        </a:xfrm>
        <a:prstGeom prst="rect">
          <a:avLst/>
        </a:prstGeom>
      </xdr:spPr>
    </xdr:pic>
    <xdr:clientData/>
  </xdr:oneCellAnchor>
  <xdr:twoCellAnchor>
    <xdr:from>
      <xdr:col>1</xdr:col>
      <xdr:colOff>555172</xdr:colOff>
      <xdr:row>0</xdr:row>
      <xdr:rowOff>76200</xdr:rowOff>
    </xdr:from>
    <xdr:to>
      <xdr:col>2</xdr:col>
      <xdr:colOff>774246</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xmlns="" id="{099320B6-656A-4233-AB12-710B506D65CF}"/>
            </a:ext>
            <a:ext uri="{147F2762-F138-4A5C-976F-8EAC2B608ADB}">
              <a16:predDERef xmlns:a16="http://schemas.microsoft.com/office/drawing/2014/main" xmlns="" pred="{D1670FBE-0541-4B7A-AC0B-C919B747E54D}"/>
            </a:ext>
          </a:extLst>
        </xdr:cNvPr>
        <xdr:cNvSpPr/>
      </xdr:nvSpPr>
      <xdr:spPr>
        <a:xfrm>
          <a:off x="764722" y="76200"/>
          <a:ext cx="1216024" cy="651178"/>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13</xdr:col>
      <xdr:colOff>59532</xdr:colOff>
      <xdr:row>0</xdr:row>
      <xdr:rowOff>71437</xdr:rowOff>
    </xdr:from>
    <xdr:ext cx="1328667" cy="557351"/>
    <xdr:pic>
      <xdr:nvPicPr>
        <xdr:cNvPr id="2" name="Imagen 1">
          <a:extLst>
            <a:ext uri="{FF2B5EF4-FFF2-40B4-BE49-F238E27FC236}">
              <a16:creationId xmlns:a16="http://schemas.microsoft.com/office/drawing/2014/main" xmlns="" id="{0FC1A6E3-A1CB-48CE-A068-F85CCA366675}"/>
            </a:ext>
          </a:extLst>
        </xdr:cNvPr>
        <xdr:cNvPicPr>
          <a:picLocks noChangeAspect="1"/>
        </xdr:cNvPicPr>
      </xdr:nvPicPr>
      <xdr:blipFill>
        <a:blip xmlns:r="http://schemas.openxmlformats.org/officeDocument/2006/relationships" r:embed="rId1"/>
        <a:stretch>
          <a:fillRect/>
        </a:stretch>
      </xdr:blipFill>
      <xdr:spPr>
        <a:xfrm>
          <a:off x="11654632" y="71437"/>
          <a:ext cx="1328667" cy="557351"/>
        </a:xfrm>
        <a:prstGeom prst="rect">
          <a:avLst/>
        </a:prstGeom>
      </xdr:spPr>
    </xdr:pic>
    <xdr:clientData/>
  </xdr:oneCellAnchor>
  <xdr:twoCellAnchor>
    <xdr:from>
      <xdr:col>1</xdr:col>
      <xdr:colOff>457199</xdr:colOff>
      <xdr:row>0</xdr:row>
      <xdr:rowOff>76200</xdr:rowOff>
    </xdr:from>
    <xdr:to>
      <xdr:col>2</xdr:col>
      <xdr:colOff>676273</xdr:colOff>
      <xdr:row>4</xdr:row>
      <xdr:rowOff>130478</xdr:rowOff>
    </xdr:to>
    <xdr:sp macro="" textlink="">
      <xdr:nvSpPr>
        <xdr:cNvPr id="3" name="2 Rectángulo redondeado">
          <a:hlinkClick xmlns:r="http://schemas.openxmlformats.org/officeDocument/2006/relationships" r:id="rId2"/>
          <a:extLst>
            <a:ext uri="{FF2B5EF4-FFF2-40B4-BE49-F238E27FC236}">
              <a16:creationId xmlns:a16="http://schemas.microsoft.com/office/drawing/2014/main" xmlns="" id="{D4ED37E8-F75A-4524-B3AC-C08D6834F821}"/>
            </a:ext>
            <a:ext uri="{147F2762-F138-4A5C-976F-8EAC2B608ADB}">
              <a16:predDERef xmlns:a16="http://schemas.microsoft.com/office/drawing/2014/main" xmlns="" pred="{D1670FBE-0541-4B7A-AC0B-C919B747E54D}"/>
            </a:ext>
          </a:extLst>
        </xdr:cNvPr>
        <xdr:cNvSpPr/>
      </xdr:nvSpPr>
      <xdr:spPr>
        <a:xfrm>
          <a:off x="666749" y="76200"/>
          <a:ext cx="1216024" cy="689278"/>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B6BDE76C\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B6BDE76C\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B6BDE76C\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627F911\partidas_cant_tub_final_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B6BDE76C\Contratacion%20PME%20v021"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B6BDE76C\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E:\Users\danve\Downloads\APU_1302_BOLIVAR__DIQUE_BOLIVARENSE_2022_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s>
    <sheetDataSet>
      <sheetData sheetId="0"/>
      <sheetData sheetId="1" refreshError="1"/>
      <sheetData sheetId="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MENU"/>
      <sheetName val="LISTADO PROVINCIAS"/>
      <sheetName val="ÍNDICE"/>
      <sheetName val="MATERIALES"/>
      <sheetName val="EQUIPOS"/>
      <sheetName val="TRANSPORTE"/>
      <sheetName val="MANO DE OBRA"/>
      <sheetName val="200.1"/>
      <sheetName val="200.2"/>
      <sheetName val="201.7"/>
      <sheetName val="201.8"/>
      <sheetName val="201.9"/>
      <sheetName val="201.10"/>
      <sheetName val="201.11"/>
      <sheetName val="201.14"/>
      <sheetName val="201.15"/>
      <sheetName val="201.16"/>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15.2"/>
      <sheetName val="415.3"/>
      <sheetName val="415.4"/>
      <sheetName val="420.1"/>
      <sheetName val="420.2"/>
      <sheetName val="420.3"/>
      <sheetName val="421.1"/>
      <sheetName val="421.2"/>
      <sheetName val="421.3"/>
      <sheetName val="421.4"/>
      <sheetName val="430.1.1"/>
      <sheetName val="430.1.2"/>
      <sheetName val="430.2.1"/>
      <sheetName val="430.2.2"/>
      <sheetName val="430.3.1"/>
      <sheetName val="430.3.2"/>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1.1"/>
      <sheetName val="441.2"/>
      <sheetName val="441.3"/>
      <sheetName val="441.4"/>
      <sheetName val="450.1"/>
      <sheetName val="450.1P"/>
      <sheetName val="450.2"/>
      <sheetName val="450.2P"/>
      <sheetName val="450.3"/>
      <sheetName val="450.3P"/>
      <sheetName val="450.4"/>
      <sheetName val="450.4P"/>
      <sheetName val="450.5"/>
      <sheetName val="450.5P"/>
      <sheetName val="450.6"/>
      <sheetName val="450.6P"/>
      <sheetName val="450.7"/>
      <sheetName val="450.7P"/>
      <sheetName val="450.8P"/>
      <sheetName val="450.10P"/>
      <sheetName val="450.11P"/>
      <sheetName val="450.12P"/>
      <sheetName val="450.13P"/>
      <sheetName val="450.14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53.1P"/>
      <sheetName val="460.1.1"/>
      <sheetName val="460.1.2"/>
      <sheetName val="461.1"/>
      <sheetName val="461.2"/>
      <sheetName val="462.1.1"/>
      <sheetName val="462.1.2"/>
      <sheetName val="462.2.1"/>
      <sheetName val="462.2.2"/>
      <sheetName val="464.1.1"/>
      <sheetName val="464.1.2"/>
      <sheetName val="465.1"/>
      <sheetName val="465.2"/>
      <sheetName val="466.1"/>
      <sheetName val="466.2"/>
      <sheetName val="500.1.1"/>
      <sheetName val="500.1.2"/>
      <sheetName val="500.2"/>
      <sheetName val="501.1"/>
      <sheetName val="501.10"/>
      <sheetName val="501.20.1"/>
      <sheetName val="501.20.2"/>
      <sheetName val="501.20.3"/>
      <sheetName val="501.20.4"/>
      <sheetName val="505.1"/>
      <sheetName val="510.1"/>
      <sheetName val="600.1.1"/>
      <sheetName val="600.2.1"/>
      <sheetName val="600.2.2"/>
      <sheetName val="600.2.3"/>
      <sheetName val="600.2.4"/>
      <sheetName val="610.1"/>
      <sheetName val="610.2"/>
      <sheetName val="610.3"/>
      <sheetName val="610.4"/>
      <sheetName val="610.5"/>
      <sheetName val="610.6"/>
      <sheetName val="610.7"/>
      <sheetName val="610.8"/>
      <sheetName val="610.9"/>
      <sheetName val="610.10"/>
      <sheetName val="620.1.1"/>
      <sheetName val="620.1.2"/>
      <sheetName val="620.2"/>
      <sheetName val="620.3"/>
      <sheetName val="621.1.1"/>
      <sheetName val="621.1.2"/>
      <sheetName val="621.2"/>
      <sheetName val="621.3"/>
      <sheetName val="621.4"/>
      <sheetName val="621.5.1"/>
      <sheetName val="621.5.2"/>
      <sheetName val="621.5.3P"/>
      <sheetName val="621.6"/>
      <sheetName val="621.7"/>
      <sheetName val="622.1"/>
      <sheetName val="622.2"/>
      <sheetName val="622.3"/>
      <sheetName val="622.4"/>
      <sheetName val="622.5"/>
      <sheetName val="623.1"/>
      <sheetName val="623.2"/>
      <sheetName val="630.1.1"/>
      <sheetName val="630.1.2"/>
      <sheetName val="630.1.3.1"/>
      <sheetName val="630.1.3.2"/>
      <sheetName val="630.1.4.1"/>
      <sheetName val="630.1.4.2"/>
      <sheetName val="630.1.5"/>
      <sheetName val="630.1.6"/>
      <sheetName val="630.1.7"/>
      <sheetName val="632.1"/>
      <sheetName val="632.2"/>
      <sheetName val="640.1"/>
      <sheetName val="640.2"/>
      <sheetName val="641.1"/>
      <sheetName val="642.1"/>
      <sheetName val="642.2.1"/>
      <sheetName val="642.2.2"/>
      <sheetName val="650.2"/>
      <sheetName val="650.3"/>
      <sheetName val="650.4"/>
      <sheetName val="660.1"/>
      <sheetName val="660.2"/>
      <sheetName val="660.3"/>
      <sheetName val="660.4"/>
      <sheetName val="661.1"/>
      <sheetName val="661.2"/>
      <sheetName val="661.3"/>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2.1"/>
      <sheetName val="683.1"/>
      <sheetName val="683.2"/>
      <sheetName val="683.3"/>
      <sheetName val="683.4"/>
      <sheetName val="683.5"/>
      <sheetName val="690.1.1"/>
      <sheetName val="690.1.2"/>
      <sheetName val="690.1.3"/>
      <sheetName val="700.1"/>
      <sheetName val="700.2"/>
      <sheetName val="700.3"/>
      <sheetName val="700.4"/>
      <sheetName val="701.1.1"/>
      <sheetName val="701.1.2"/>
      <sheetName val="710.1.1"/>
      <sheetName val="710.1.2"/>
      <sheetName val="710.1.3"/>
      <sheetName val="710.1.4"/>
      <sheetName val="710.1.5"/>
      <sheetName val="710.2.1"/>
      <sheetName val="710.2.2"/>
      <sheetName val="710.2.3"/>
      <sheetName val="710.2.4"/>
      <sheetName val="730.1.1"/>
      <sheetName val="730.1.2"/>
      <sheetName val="730.2"/>
      <sheetName val="730.3"/>
      <sheetName val="730.4"/>
      <sheetName val="731.1"/>
      <sheetName val="731.2"/>
      <sheetName val="740.1"/>
      <sheetName val="741.1.1"/>
      <sheetName val="741.1.2"/>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12.2"/>
      <sheetName val="820.1.1"/>
      <sheetName val="820.1.2"/>
      <sheetName val="900.1"/>
      <sheetName val="900.2.1"/>
      <sheetName val="900.2.2"/>
      <sheetName val="900.3.1"/>
      <sheetName val="900.3.2"/>
      <sheetName val="900.3.3"/>
    </sheetNames>
    <sheetDataSet>
      <sheetData sheetId="0"/>
      <sheetData sheetId="1"/>
      <sheetData sheetId="2"/>
      <sheetData sheetId="3"/>
      <sheetData sheetId="4">
        <row r="6">
          <cell r="C6" t="str">
            <v>B0010045</v>
          </cell>
          <cell r="D6" t="str">
            <v>kg</v>
          </cell>
          <cell r="E6" t="str">
            <v>Abrasivo para sandblasting (arena sílica, de cuarzo y/o abrasivo sintético)</v>
          </cell>
          <cell r="F6">
            <v>2842.7473011727802</v>
          </cell>
        </row>
        <row r="7">
          <cell r="C7" t="str">
            <v>B0020001</v>
          </cell>
          <cell r="D7" t="str">
            <v>kg</v>
          </cell>
          <cell r="E7" t="str">
            <v>Acero A-36 para estructura metálica</v>
          </cell>
          <cell r="F7">
            <v>5828.8219369293047</v>
          </cell>
        </row>
        <row r="8">
          <cell r="C8" t="str">
            <v>B0020004</v>
          </cell>
          <cell r="D8" t="str">
            <v>kg</v>
          </cell>
          <cell r="E8" t="str">
            <v>Acero A-37</v>
          </cell>
          <cell r="F8">
            <v>5828.8219369293047</v>
          </cell>
        </row>
        <row r="9">
          <cell r="C9" t="str">
            <v>B0020002</v>
          </cell>
          <cell r="D9" t="str">
            <v>kg</v>
          </cell>
          <cell r="E9" t="str">
            <v>Acero A-40</v>
          </cell>
          <cell r="F9">
            <v>4756.9319411755923</v>
          </cell>
        </row>
        <row r="10">
          <cell r="C10" t="str">
            <v>B0020003</v>
          </cell>
          <cell r="D10" t="str">
            <v>kg</v>
          </cell>
          <cell r="E10" t="str">
            <v>Acero de refuerzo PDR-60, Fy: 4200 kg/cm2</v>
          </cell>
          <cell r="F10">
            <v>3993.19734261643</v>
          </cell>
        </row>
        <row r="11">
          <cell r="C11" t="str">
            <v>B0014905</v>
          </cell>
          <cell r="D11" t="str">
            <v>kg</v>
          </cell>
          <cell r="E11" t="str">
            <v>Adhesivo bituminoso para tacha</v>
          </cell>
          <cell r="F11">
            <v>98113.632886485328</v>
          </cell>
        </row>
        <row r="12">
          <cell r="C12" t="str">
            <v>B0014896</v>
          </cell>
          <cell r="D12" t="str">
            <v>kg</v>
          </cell>
          <cell r="E12" t="str">
            <v>Adhesivo epoxico para pega de concreto endurecido  y concreto fresco</v>
          </cell>
          <cell r="F12">
            <v>101431.0681404543</v>
          </cell>
        </row>
        <row r="13">
          <cell r="C13" t="str">
            <v>B003003</v>
          </cell>
          <cell r="D13" t="str">
            <v>kg</v>
          </cell>
          <cell r="E13" t="str">
            <v>Aditivo acelerante de fraguado para concreto hidraulico</v>
          </cell>
          <cell r="F13">
            <v>17088.707308412711</v>
          </cell>
        </row>
        <row r="14">
          <cell r="C14" t="str">
            <v>B0014899</v>
          </cell>
          <cell r="D14" t="str">
            <v>kg</v>
          </cell>
          <cell r="E14" t="str">
            <v>Aditivo acuoso acelerante de fraguado y resistencia del concreto</v>
          </cell>
          <cell r="F14">
            <v>17220.139079296299</v>
          </cell>
        </row>
        <row r="15">
          <cell r="C15" t="str">
            <v>B0030001</v>
          </cell>
          <cell r="D15" t="str">
            <v>kg</v>
          </cell>
          <cell r="E15" t="str">
            <v>Aditivo curador para pilotes</v>
          </cell>
          <cell r="F15">
            <v>12690.467655314984</v>
          </cell>
        </row>
        <row r="16">
          <cell r="C16" t="str">
            <v>B003004</v>
          </cell>
          <cell r="D16" t="str">
            <v>kg</v>
          </cell>
          <cell r="E16" t="str">
            <v xml:space="preserve">Aditivo inclusor de aire para concreto </v>
          </cell>
          <cell r="F16">
            <v>3088.6466157642344</v>
          </cell>
        </row>
        <row r="17">
          <cell r="C17" t="str">
            <v>B003007</v>
          </cell>
          <cell r="D17" t="str">
            <v>kg</v>
          </cell>
          <cell r="E17" t="str">
            <v>Aditivo para modificar la reología</v>
          </cell>
          <cell r="F17">
            <v>11682.824078540838</v>
          </cell>
        </row>
        <row r="18">
          <cell r="C18" t="str">
            <v>B003009</v>
          </cell>
          <cell r="D18" t="str">
            <v>kg</v>
          </cell>
          <cell r="E18" t="str">
            <v>Aditivo retardante de fraguado</v>
          </cell>
          <cell r="F18">
            <v>8440.8097170606743</v>
          </cell>
        </row>
        <row r="19">
          <cell r="C19" t="str">
            <v>B003010</v>
          </cell>
          <cell r="D19" t="str">
            <v>kg</v>
          </cell>
          <cell r="E19" t="str">
            <v>Aditivos mejoradores de adherencia</v>
          </cell>
          <cell r="F19">
            <v>23653.423603133975</v>
          </cell>
        </row>
        <row r="20">
          <cell r="C20" t="str">
            <v>B0043090</v>
          </cell>
          <cell r="D20" t="str">
            <v>u</v>
          </cell>
          <cell r="E20" t="str">
            <v>Adoquín grama 20cm x 20cm e=8cm</v>
          </cell>
          <cell r="F20">
            <v>9453.7296852717027</v>
          </cell>
        </row>
        <row r="21">
          <cell r="C21" t="str">
            <v>B0043080</v>
          </cell>
          <cell r="D21" t="str">
            <v>m2</v>
          </cell>
          <cell r="E21" t="str">
            <v>Adoquín rectangular biselado de 10cm x 20cm e=8cm</v>
          </cell>
          <cell r="F21">
            <v>64003.511533827048</v>
          </cell>
        </row>
        <row r="22">
          <cell r="C22" t="str">
            <v>B0053101</v>
          </cell>
          <cell r="D22" t="str">
            <v>m3</v>
          </cell>
          <cell r="E22" t="str">
            <v>Agregado fino para concreto (tamaño máximo 4,75mm - arena natural o trituración de roca, gravas, y/o escorias)</v>
          </cell>
          <cell r="F22">
            <v>60891.647191120966</v>
          </cell>
        </row>
        <row r="23">
          <cell r="C23" t="str">
            <v>B0053161</v>
          </cell>
          <cell r="D23" t="str">
            <v>m3</v>
          </cell>
          <cell r="E23" t="str">
            <v>Agregado fino para lechada asfáltica (trituración de piedra de cantera o grava natural - cantidad max de arena: 25% total de la mezcla de agregados)</v>
          </cell>
          <cell r="F23">
            <v>60891.647191120966</v>
          </cell>
        </row>
        <row r="24">
          <cell r="C24" t="str">
            <v>B0053192</v>
          </cell>
          <cell r="D24" t="str">
            <v>m3</v>
          </cell>
          <cell r="E24" t="str">
            <v>Agregado fino para mezcla asfáltica (arena de trituración de roca de cantera o de grava natural y arena natural - cantidad máxima de arena natural: 50% del agregado fino)</v>
          </cell>
          <cell r="F24">
            <v>63407.478552658882</v>
          </cell>
        </row>
        <row r="25">
          <cell r="C25" t="str">
            <v>B0053102</v>
          </cell>
          <cell r="D25" t="str">
            <v>m3</v>
          </cell>
          <cell r="E25" t="str">
            <v>Agregado fino tamaño No. 2 -  NTC 2240</v>
          </cell>
          <cell r="F25">
            <v>60499.34806355914</v>
          </cell>
        </row>
        <row r="26">
          <cell r="C26" t="str">
            <v>B0053103</v>
          </cell>
          <cell r="D26" t="str">
            <v>m3</v>
          </cell>
          <cell r="E26" t="str">
            <v>Agregado grueso (grava, grava triturada y/o roca triturada)</v>
          </cell>
          <cell r="F26">
            <v>69756.044713752548</v>
          </cell>
        </row>
        <row r="27">
          <cell r="C27" t="str">
            <v>B0053193</v>
          </cell>
          <cell r="D27" t="str">
            <v>m3</v>
          </cell>
          <cell r="E27" t="str">
            <v>Agregado grueso para mezcla asfáltica (trituración de roca y/o de grava)</v>
          </cell>
          <cell r="F27">
            <v>69756.044713752548</v>
          </cell>
        </row>
        <row r="28">
          <cell r="C28" t="str">
            <v>B0053100</v>
          </cell>
          <cell r="D28" t="str">
            <v>m3</v>
          </cell>
          <cell r="E28" t="str">
            <v>Agregado para concreto hidráulico</v>
          </cell>
          <cell r="F28">
            <v>75998.917623008572</v>
          </cell>
        </row>
        <row r="29">
          <cell r="C29" t="str">
            <v>B0053160</v>
          </cell>
          <cell r="D29" t="str">
            <v>m3</v>
          </cell>
          <cell r="E29" t="str">
            <v>Agregado para lechada asfáltica gradación tipo LA 10</v>
          </cell>
          <cell r="F29">
            <v>64700.928574692502</v>
          </cell>
        </row>
        <row r="30">
          <cell r="C30" t="str">
            <v>B0053150</v>
          </cell>
          <cell r="D30" t="str">
            <v>m3</v>
          </cell>
          <cell r="E30" t="str">
            <v>Agregado para lechada asfáltica gradación tipo LA 13</v>
          </cell>
          <cell r="F30">
            <v>65838.027495161601</v>
          </cell>
        </row>
        <row r="31">
          <cell r="C31" t="str">
            <v>B0053180</v>
          </cell>
          <cell r="D31" t="str">
            <v>m3</v>
          </cell>
          <cell r="E31" t="str">
            <v>Agregado para lechada asfáltica gradación tipo LA 3</v>
          </cell>
          <cell r="F31">
            <v>64814.638466739401</v>
          </cell>
        </row>
        <row r="32">
          <cell r="C32" t="str">
            <v>B0053170</v>
          </cell>
          <cell r="D32" t="str">
            <v>m3</v>
          </cell>
          <cell r="E32" t="str">
            <v>Agregado para lechada asfáltica gradación tipo LA 5</v>
          </cell>
          <cell r="F32">
            <v>68225.935228146744</v>
          </cell>
        </row>
        <row r="33">
          <cell r="C33" t="str">
            <v>B0053111</v>
          </cell>
          <cell r="D33" t="str">
            <v>m3</v>
          </cell>
          <cell r="E33" t="str">
            <v>Agregado para tratamiento superficial doble tipo TSD-10</v>
          </cell>
          <cell r="F33">
            <v>74271.321638820766</v>
          </cell>
        </row>
        <row r="34">
          <cell r="C34" t="str">
            <v>B0053112</v>
          </cell>
          <cell r="D34" t="str">
            <v>m3</v>
          </cell>
          <cell r="E34" t="str">
            <v>Agregado para tratamiento superficial doble tipo TSD-25</v>
          </cell>
          <cell r="F34">
            <v>74119.518932938154</v>
          </cell>
        </row>
        <row r="35">
          <cell r="C35" t="str">
            <v>B0053121</v>
          </cell>
          <cell r="D35" t="str">
            <v>m3</v>
          </cell>
          <cell r="E35" t="str">
            <v>Agregado para tratamiento superficial tipo TSS-13 / TSD-13</v>
          </cell>
          <cell r="F35">
            <v>74423.124344703407</v>
          </cell>
        </row>
        <row r="36">
          <cell r="C36" t="str">
            <v>B0053122</v>
          </cell>
          <cell r="D36" t="str">
            <v>m3</v>
          </cell>
          <cell r="E36" t="str">
            <v>Agregado para tratamiento superficial tipo TSS-19/TSD-19</v>
          </cell>
          <cell r="F36">
            <v>74119.518932938154</v>
          </cell>
        </row>
        <row r="37">
          <cell r="C37" t="str">
            <v>B0053194</v>
          </cell>
          <cell r="D37" t="str">
            <v>m3</v>
          </cell>
          <cell r="E37" t="str">
            <v>Agregado pétreo para mezcla asfáltica tipo MAF-19</v>
          </cell>
          <cell r="F37">
            <v>69930.446509929941</v>
          </cell>
        </row>
        <row r="38">
          <cell r="C38" t="str">
            <v>B0053195</v>
          </cell>
          <cell r="D38" t="str">
            <v>m3</v>
          </cell>
          <cell r="E38" t="str">
            <v>Agregado pétreo para mezcla asfáltica tipo MAF-25</v>
          </cell>
          <cell r="F38">
            <v>69930.446509929941</v>
          </cell>
        </row>
        <row r="39">
          <cell r="C39" t="str">
            <v>B0053196</v>
          </cell>
          <cell r="D39" t="str">
            <v>m3</v>
          </cell>
          <cell r="E39" t="str">
            <v>Agregado pétreo para mezcla asfáltica tipo MAF-38</v>
          </cell>
          <cell r="F39">
            <v>73069.976629345168</v>
          </cell>
        </row>
        <row r="40">
          <cell r="C40" t="str">
            <v>B0053197</v>
          </cell>
          <cell r="D40" t="str">
            <v>m3</v>
          </cell>
          <cell r="E40" t="str">
            <v>Agregado pétreo para mezcla asfáltica tipo MDF-19</v>
          </cell>
          <cell r="F40">
            <v>69930.446509929941</v>
          </cell>
        </row>
        <row r="41">
          <cell r="C41" t="str">
            <v>B0053198</v>
          </cell>
          <cell r="D41" t="str">
            <v>m3</v>
          </cell>
          <cell r="E41" t="str">
            <v>Agregado pétreo para mezcla asfáltica tipo MDF-25</v>
          </cell>
          <cell r="F41">
            <v>69930.446509929941</v>
          </cell>
        </row>
        <row r="42">
          <cell r="C42" t="str">
            <v>B0053199</v>
          </cell>
          <cell r="D42" t="str">
            <v>m3</v>
          </cell>
          <cell r="E42" t="str">
            <v>Agregado pétreo para mezcla asfáltica tipo MDF-38</v>
          </cell>
          <cell r="F42">
            <v>73069.976629345168</v>
          </cell>
        </row>
        <row r="43">
          <cell r="C43" t="str">
            <v>B0053191</v>
          </cell>
          <cell r="D43" t="str">
            <v>m3</v>
          </cell>
          <cell r="E43" t="str">
            <v>Agregado pétreo para triturar (crudo) para mezcla asfáltica</v>
          </cell>
          <cell r="F43">
            <v>44346.857898295377</v>
          </cell>
        </row>
        <row r="44">
          <cell r="C44" t="str">
            <v>B0063200</v>
          </cell>
          <cell r="D44" t="str">
            <v>L</v>
          </cell>
          <cell r="E44" t="str">
            <v>Agua</v>
          </cell>
          <cell r="F44">
            <v>97.193242334079272</v>
          </cell>
        </row>
        <row r="45">
          <cell r="C45" t="str">
            <v>B0073210</v>
          </cell>
          <cell r="D45" t="str">
            <v>m</v>
          </cell>
          <cell r="E45" t="str">
            <v>Alambre de púa calibre 12 (350 m)</v>
          </cell>
          <cell r="F45">
            <v>759.22155374883175</v>
          </cell>
        </row>
        <row r="46">
          <cell r="C46" t="str">
            <v>B0073223</v>
          </cell>
          <cell r="D46" t="str">
            <v>kg</v>
          </cell>
          <cell r="E46" t="str">
            <v>Alambre dulce galvanizado calibre 9</v>
          </cell>
          <cell r="F46">
            <v>10243.465407722335</v>
          </cell>
        </row>
        <row r="47">
          <cell r="C47" t="str">
            <v>B0073211</v>
          </cell>
          <cell r="D47" t="str">
            <v>kg</v>
          </cell>
          <cell r="E47" t="str">
            <v>Alambre galvanizado aleación Zn-5A1-Mm y PVC</v>
          </cell>
          <cell r="F47">
            <v>12051.135773790978</v>
          </cell>
        </row>
        <row r="48">
          <cell r="C48" t="str">
            <v>B0073220</v>
          </cell>
          <cell r="D48" t="str">
            <v>kg</v>
          </cell>
          <cell r="E48" t="str">
            <v>Alambre galvanizado calibre 12</v>
          </cell>
          <cell r="F48">
            <v>10243.465407722335</v>
          </cell>
        </row>
        <row r="49">
          <cell r="C49" t="str">
            <v>B0073221</v>
          </cell>
          <cell r="D49" t="str">
            <v>kg</v>
          </cell>
          <cell r="E49" t="str">
            <v>Alambre galvanizado zinc y PVC</v>
          </cell>
          <cell r="F49">
            <v>8315.2836839157771</v>
          </cell>
        </row>
        <row r="50">
          <cell r="C50" t="str">
            <v>B0073230</v>
          </cell>
          <cell r="D50" t="str">
            <v>kg</v>
          </cell>
          <cell r="E50" t="str">
            <v>Alambre negro para amarre calibre 18</v>
          </cell>
          <cell r="F50">
            <v>7903.43611884647</v>
          </cell>
        </row>
        <row r="51">
          <cell r="C51" t="str">
            <v>B031001</v>
          </cell>
          <cell r="D51" t="str">
            <v>u</v>
          </cell>
          <cell r="E51" t="str">
            <v>Almohadillas de neopreno para puentes dureza 60 (35cmx45cmx5cm con laminas de 3mm)</v>
          </cell>
          <cell r="F51">
            <v>825099.45054694673</v>
          </cell>
        </row>
        <row r="52">
          <cell r="C52" t="str">
            <v>B031002</v>
          </cell>
          <cell r="D52" t="str">
            <v>u</v>
          </cell>
          <cell r="E52" t="str">
            <v>Almohadillas simples de neopreno para apoyo de panel de concreto</v>
          </cell>
          <cell r="F52">
            <v>672970.54744658805</v>
          </cell>
        </row>
        <row r="53">
          <cell r="C53" t="str">
            <v>B026011</v>
          </cell>
          <cell r="D53" t="str">
            <v>u</v>
          </cell>
          <cell r="E53" t="str">
            <v>Amortiguador de impacto (para defensas metálicas)</v>
          </cell>
          <cell r="F53">
            <v>40045.517184443808</v>
          </cell>
        </row>
        <row r="54">
          <cell r="C54" t="str">
            <v>B0113260</v>
          </cell>
          <cell r="D54" t="str">
            <v>u</v>
          </cell>
          <cell r="E54" t="str">
            <v>Anclaje para fijación del manto de refuerzo de vegetacion.</v>
          </cell>
          <cell r="F54">
            <v>1795.706019896669</v>
          </cell>
        </row>
        <row r="55">
          <cell r="C55" t="str">
            <v>B0013770</v>
          </cell>
          <cell r="D55" t="str">
            <v>u</v>
          </cell>
          <cell r="E55" t="str">
            <v>Anclajes o cuñas para el tensionamiento</v>
          </cell>
          <cell r="F55">
            <v>7005.6653351365339</v>
          </cell>
        </row>
        <row r="56">
          <cell r="C56" t="str">
            <v>B0013270</v>
          </cell>
          <cell r="D56" t="str">
            <v>kg</v>
          </cell>
          <cell r="E56" t="str">
            <v>Anfo</v>
          </cell>
          <cell r="F56">
            <v>8069.9763030213626</v>
          </cell>
        </row>
        <row r="57">
          <cell r="C57" t="str">
            <v>B0013280</v>
          </cell>
          <cell r="D57" t="str">
            <v>m</v>
          </cell>
          <cell r="E57" t="str">
            <v>Angulo de 1-1/2" x 1/4" (cerramiento en malla)</v>
          </cell>
          <cell r="F57">
            <v>27266.631998762281</v>
          </cell>
        </row>
        <row r="58">
          <cell r="C58" t="str">
            <v>B031003</v>
          </cell>
          <cell r="D58" t="str">
            <v>u</v>
          </cell>
          <cell r="E58" t="str">
            <v>Apoyo elástomérico para puentes tipo 3, reforzado con acero o tela, dureza 60. (alto: 25-35cm, lados: 35-70cm)</v>
          </cell>
          <cell r="F58">
            <v>871053.34082180145</v>
          </cell>
        </row>
        <row r="59">
          <cell r="C59" t="str">
            <v>B0303300</v>
          </cell>
          <cell r="D59" t="str">
            <v>u</v>
          </cell>
          <cell r="E59" t="str">
            <v>Árbol tipo protector de 0.60 m (especie nativa)</v>
          </cell>
          <cell r="F59">
            <v>18407.811048121072</v>
          </cell>
        </row>
        <row r="60">
          <cell r="C60" t="str">
            <v>B0303310</v>
          </cell>
          <cell r="D60" t="str">
            <v>u</v>
          </cell>
          <cell r="E60" t="str">
            <v>Árbol tipo paisajístico de 1.20m (especie nativa)</v>
          </cell>
          <cell r="F60">
            <v>22089.373257745287</v>
          </cell>
        </row>
        <row r="61">
          <cell r="C61" t="str">
            <v>B0093320</v>
          </cell>
          <cell r="D61" t="str">
            <v>m3</v>
          </cell>
          <cell r="E61" t="str">
            <v>Arena fina de rio para sello de juntas</v>
          </cell>
          <cell r="F61">
            <v>54741.490486457718</v>
          </cell>
        </row>
        <row r="62">
          <cell r="C62" t="str">
            <v>B009111</v>
          </cell>
          <cell r="D62" t="str">
            <v>m3</v>
          </cell>
          <cell r="E62" t="str">
            <v>Arena de trituración y/o arena natural</v>
          </cell>
          <cell r="F62">
            <v>56120.750308611357</v>
          </cell>
        </row>
        <row r="63">
          <cell r="C63" t="str">
            <v>B0093350</v>
          </cell>
          <cell r="D63" t="str">
            <v>m3</v>
          </cell>
          <cell r="E63" t="str">
            <v>Arena lavada</v>
          </cell>
          <cell r="F63">
            <v>58014.693010390234</v>
          </cell>
        </row>
        <row r="64">
          <cell r="C64" t="str">
            <v>B0093330</v>
          </cell>
          <cell r="D64" t="str">
            <v>m3</v>
          </cell>
          <cell r="E64" t="str">
            <v>Arena media de rio para capa de soporte</v>
          </cell>
          <cell r="F64">
            <v>55109.443597768754</v>
          </cell>
        </row>
        <row r="65">
          <cell r="C65" t="str">
            <v>B0013281</v>
          </cell>
          <cell r="D65" t="str">
            <v>m</v>
          </cell>
          <cell r="E65" t="str">
            <v>Armadura de acero galvanizado A-663</v>
          </cell>
          <cell r="F65">
            <v>5828.8219369293047</v>
          </cell>
        </row>
        <row r="66">
          <cell r="C66" t="str">
            <v>B008010</v>
          </cell>
          <cell r="D66" t="str">
            <v>gl</v>
          </cell>
          <cell r="E66" t="str">
            <v>Asfalto líquido MC 70</v>
          </cell>
          <cell r="F66">
            <v>17756.62787743385</v>
          </cell>
        </row>
        <row r="67">
          <cell r="C67" t="str">
            <v>B008011</v>
          </cell>
          <cell r="D67" t="str">
            <v>gl</v>
          </cell>
          <cell r="E67" t="str">
            <v>Asfalto líquido MC-30</v>
          </cell>
          <cell r="F67">
            <v>16142.38897948532</v>
          </cell>
        </row>
        <row r="68">
          <cell r="C68" t="str">
            <v>B008009</v>
          </cell>
          <cell r="D68" t="str">
            <v>gl</v>
          </cell>
          <cell r="E68" t="str">
            <v>Asfalto líquido RC 250</v>
          </cell>
          <cell r="F68">
            <v>16142.38897948532</v>
          </cell>
        </row>
        <row r="69">
          <cell r="C69" t="str">
            <v>B0010090</v>
          </cell>
          <cell r="D69" t="str">
            <v>u</v>
          </cell>
          <cell r="E69" t="str">
            <v xml:space="preserve">Baño portátil sencillo </v>
          </cell>
          <cell r="F69">
            <v>3988359.0604262324</v>
          </cell>
        </row>
        <row r="70">
          <cell r="C70" t="str">
            <v>B0013381</v>
          </cell>
          <cell r="D70" t="str">
            <v>kg</v>
          </cell>
          <cell r="E70" t="str">
            <v>Barras de amarre corrugadas fy= 420 MPa</v>
          </cell>
          <cell r="F70">
            <v>4629.6928643077972</v>
          </cell>
        </row>
        <row r="71">
          <cell r="C71" t="str">
            <v>B0013380</v>
          </cell>
          <cell r="D71" t="str">
            <v>kg</v>
          </cell>
          <cell r="E71" t="str">
            <v>Barras de transferencia de carga (1'')</v>
          </cell>
          <cell r="F71">
            <v>4629.6928643077972</v>
          </cell>
        </row>
        <row r="72">
          <cell r="C72" t="str">
            <v>B0013390</v>
          </cell>
          <cell r="D72" t="str">
            <v>kg</v>
          </cell>
          <cell r="E72" t="str">
            <v>Barras de unión de 1/2"</v>
          </cell>
          <cell r="F72">
            <v>4629.6928643077972</v>
          </cell>
        </row>
        <row r="73">
          <cell r="C73" t="str">
            <v>B0010016</v>
          </cell>
          <cell r="D73" t="str">
            <v>u</v>
          </cell>
          <cell r="E73" t="str">
            <v>Barrera tipo maletín plástico de 2,00x1,40x0,50 m</v>
          </cell>
          <cell r="F73">
            <v>514756.4312017003</v>
          </cell>
        </row>
        <row r="74">
          <cell r="C74" t="str">
            <v>B0013410</v>
          </cell>
          <cell r="D74" t="str">
            <v>kg</v>
          </cell>
          <cell r="E74" t="str">
            <v>Bentonita</v>
          </cell>
          <cell r="F74">
            <v>8187.11222737761</v>
          </cell>
        </row>
        <row r="75">
          <cell r="C75" t="str">
            <v>B0013430</v>
          </cell>
          <cell r="D75" t="str">
            <v>m3</v>
          </cell>
          <cell r="E75" t="str">
            <v>Bolsacreto de 1m3</v>
          </cell>
          <cell r="F75">
            <v>38907.518896437221</v>
          </cell>
        </row>
        <row r="76">
          <cell r="C76" t="str">
            <v>B0013437</v>
          </cell>
          <cell r="D76" t="str">
            <v>u</v>
          </cell>
          <cell r="E76" t="str">
            <v>Bordillo o sardinel prefabricado en concreto de 21 MPa</v>
          </cell>
          <cell r="F76">
            <v>36725.456345889696</v>
          </cell>
        </row>
        <row r="77">
          <cell r="C77" t="str">
            <v>B0013438</v>
          </cell>
          <cell r="D77" t="str">
            <v>u</v>
          </cell>
          <cell r="E77" t="str">
            <v>Bordillo prefabricado en concreto Ref.A80 NTC-4109, 0,20 x 0,35 x 0.80 m</v>
          </cell>
          <cell r="F77">
            <v>33883.977804499002</v>
          </cell>
        </row>
        <row r="78">
          <cell r="C78" t="str">
            <v>B0013436</v>
          </cell>
          <cell r="D78" t="str">
            <v>u</v>
          </cell>
          <cell r="E78" t="str">
            <v>Bordillo prefabricado en concreto Ref.A85 NTC-4109, 0,20 x 0,35 x 0.80 m</v>
          </cell>
          <cell r="F78">
            <v>33883.977804499002</v>
          </cell>
        </row>
        <row r="79">
          <cell r="C79" t="str">
            <v>B0013432</v>
          </cell>
          <cell r="D79" t="str">
            <v>u</v>
          </cell>
          <cell r="E79" t="str">
            <v>Botella de gas propano (40 lb) (5% de oxígeno)</v>
          </cell>
          <cell r="F79">
            <v>86393.993185848216</v>
          </cell>
        </row>
        <row r="80">
          <cell r="C80" t="str">
            <v>B0013434</v>
          </cell>
          <cell r="D80" t="str">
            <v>u</v>
          </cell>
          <cell r="E80" t="str">
            <v>Botella de oxígeno (1800 lb)</v>
          </cell>
          <cell r="F80">
            <v>112655.803614501</v>
          </cell>
        </row>
        <row r="81">
          <cell r="C81" t="str">
            <v>B0320001</v>
          </cell>
          <cell r="D81" t="str">
            <v>m</v>
          </cell>
          <cell r="E81" t="str">
            <v>Cable de 1/2" (para anclajes)</v>
          </cell>
          <cell r="F81">
            <v>10534.835090430881</v>
          </cell>
        </row>
        <row r="82">
          <cell r="C82" t="str">
            <v>B0013451</v>
          </cell>
          <cell r="D82" t="str">
            <v>kg</v>
          </cell>
          <cell r="E82" t="str">
            <v>Cal hidratada</v>
          </cell>
          <cell r="F82">
            <v>1148.5246906624338</v>
          </cell>
        </row>
        <row r="83">
          <cell r="C83" t="str">
            <v>B0013450</v>
          </cell>
          <cell r="D83" t="str">
            <v>kg</v>
          </cell>
          <cell r="E83" t="str">
            <v>Cal viva</v>
          </cell>
          <cell r="F83">
            <v>1148.5246906624338</v>
          </cell>
        </row>
        <row r="84">
          <cell r="C84" t="str">
            <v>B0013460</v>
          </cell>
          <cell r="D84" t="str">
            <v>kg</v>
          </cell>
          <cell r="E84" t="str">
            <v>Camisa metálica para pilote calibre 36</v>
          </cell>
          <cell r="F84">
            <v>12760.895320733471</v>
          </cell>
        </row>
        <row r="85">
          <cell r="C85" t="str">
            <v>B0013461</v>
          </cell>
          <cell r="D85" t="str">
            <v>kg</v>
          </cell>
          <cell r="E85" t="str">
            <v>Camisa metalica para pilote D=1 m calibre 36</v>
          </cell>
          <cell r="F85">
            <v>12760.895320733471</v>
          </cell>
        </row>
        <row r="86">
          <cell r="C86" t="str">
            <v>B0010060</v>
          </cell>
          <cell r="D86" t="str">
            <v>u</v>
          </cell>
          <cell r="E86" t="str">
            <v>Canal drenante prefabricado (polímeros) para aguas lluvias  (0.32x0.40x1.0m)</v>
          </cell>
          <cell r="F86">
            <v>2232021.7594037428</v>
          </cell>
        </row>
        <row r="87">
          <cell r="C87" t="str">
            <v>B0010061</v>
          </cell>
          <cell r="D87" t="str">
            <v>u</v>
          </cell>
          <cell r="E87" t="str">
            <v>Canal drenante prefabricado en concreto, para aguas lluvias C-32 (0.32x0.40x1.0m)</v>
          </cell>
          <cell r="F87">
            <v>30131.725228833009</v>
          </cell>
        </row>
        <row r="88">
          <cell r="C88" t="str">
            <v>B0010062</v>
          </cell>
          <cell r="D88" t="str">
            <v>u</v>
          </cell>
          <cell r="E88" t="str">
            <v>Canal drenante prefabricado en concreto, para aguas lluvias C-45 (0.45x0.40x1.0m)</v>
          </cell>
          <cell r="F88">
            <v>33542.863933983914</v>
          </cell>
        </row>
        <row r="89">
          <cell r="C89" t="str">
            <v>B0013480</v>
          </cell>
          <cell r="D89" t="str">
            <v>u</v>
          </cell>
          <cell r="E89" t="str">
            <v>Captafaro de cara rectangular o trapezoide en metal, plástico u otros. L1:15cm - L2:5.5cm - H:8cm</v>
          </cell>
          <cell r="F89">
            <v>9817.4992256645746</v>
          </cell>
        </row>
        <row r="90">
          <cell r="C90" t="str">
            <v>B0013484</v>
          </cell>
          <cell r="D90" t="str">
            <v>u</v>
          </cell>
          <cell r="E90" t="str">
            <v>Celda especial de carga Osterberg (prueba pilotes)</v>
          </cell>
          <cell r="F90">
            <v>28530452.246351983</v>
          </cell>
        </row>
        <row r="91">
          <cell r="C91" t="str">
            <v>B0103501</v>
          </cell>
          <cell r="D91" t="str">
            <v>kg</v>
          </cell>
          <cell r="E91" t="str">
            <v>Cemento Asfáltico de penetración 40-50</v>
          </cell>
          <cell r="F91">
            <v>2557.5557107425152</v>
          </cell>
        </row>
        <row r="92">
          <cell r="C92" t="str">
            <v>B0103490</v>
          </cell>
          <cell r="D92" t="str">
            <v>kg</v>
          </cell>
          <cell r="E92" t="str">
            <v>Cemento Asfáltico de penetración 60-70</v>
          </cell>
          <cell r="F92">
            <v>2437.2001478840439</v>
          </cell>
        </row>
        <row r="93">
          <cell r="C93" t="str">
            <v>B0103500</v>
          </cell>
          <cell r="D93" t="str">
            <v>kg</v>
          </cell>
          <cell r="E93" t="str">
            <v>Cemento Asfáltico de penetración 80-100</v>
          </cell>
          <cell r="F93">
            <v>2452.2445932413525</v>
          </cell>
        </row>
        <row r="94">
          <cell r="C94" t="str">
            <v>B0103551</v>
          </cell>
          <cell r="D94" t="str">
            <v>kg</v>
          </cell>
          <cell r="E94" t="str">
            <v>Cemento asfáltico modificado con GCR tipo I</v>
          </cell>
          <cell r="F94">
            <v>2993.8446261044733</v>
          </cell>
        </row>
        <row r="95">
          <cell r="C95" t="str">
            <v>B0103552</v>
          </cell>
          <cell r="D95" t="str">
            <v>kg</v>
          </cell>
          <cell r="E95" t="str">
            <v>Cemento asfáltico modificado con GCR tipo II</v>
          </cell>
          <cell r="F95">
            <v>2993.8446261044733</v>
          </cell>
        </row>
        <row r="96">
          <cell r="C96" t="str">
            <v>B0103553</v>
          </cell>
          <cell r="D96" t="str">
            <v>kg</v>
          </cell>
          <cell r="E96" t="str">
            <v>Cemento asfáltico modificado con GCR tipo III</v>
          </cell>
          <cell r="F96">
            <v>2993.8446261044733</v>
          </cell>
        </row>
        <row r="97">
          <cell r="C97" t="str">
            <v>B0103510</v>
          </cell>
          <cell r="D97" t="str">
            <v>kg</v>
          </cell>
          <cell r="E97" t="str">
            <v>Cemento asfáltico modificado con polímeros CAM-1 (tipo I)</v>
          </cell>
          <cell r="F97">
            <v>3094.6424099984438</v>
          </cell>
        </row>
        <row r="98">
          <cell r="C98" t="str">
            <v>B0103520</v>
          </cell>
          <cell r="D98" t="str">
            <v>kg</v>
          </cell>
          <cell r="E98" t="str">
            <v>Cemento asfáltico modificado con polímeros CAM-2 (tipo II)</v>
          </cell>
          <cell r="F98">
            <v>3094.6424099984438</v>
          </cell>
        </row>
        <row r="99">
          <cell r="C99" t="str">
            <v>B0103530</v>
          </cell>
          <cell r="D99" t="str">
            <v>kg</v>
          </cell>
          <cell r="E99" t="str">
            <v>Cemento asfáltico modificado con polímeros CAM-3 (tipo III)</v>
          </cell>
          <cell r="F99">
            <v>3189.4224157494896</v>
          </cell>
        </row>
        <row r="100">
          <cell r="C100" t="str">
            <v>B0103540</v>
          </cell>
          <cell r="D100" t="str">
            <v>kg</v>
          </cell>
          <cell r="E100" t="str">
            <v>Cemento asfáltico modificado con polímeros CAM-4 (tipo IV)</v>
          </cell>
          <cell r="F100">
            <v>3189.4224157494896</v>
          </cell>
        </row>
        <row r="101">
          <cell r="C101" t="str">
            <v>B0103550</v>
          </cell>
          <cell r="D101" t="str">
            <v>kg</v>
          </cell>
          <cell r="E101" t="str">
            <v>Cemento asfáltico modificado con polímeros CAM-5 (tipo V)</v>
          </cell>
          <cell r="F101">
            <v>3309.7779786079618</v>
          </cell>
        </row>
        <row r="102">
          <cell r="C102" t="str">
            <v>B0103554</v>
          </cell>
          <cell r="D102" t="str">
            <v>kg</v>
          </cell>
          <cell r="E102" t="str">
            <v>Cemento asfáltico modificado con polímeros CAM-6 (tipo VI)</v>
          </cell>
          <cell r="F102">
            <v>3309.7779786079618</v>
          </cell>
        </row>
        <row r="103">
          <cell r="C103" t="str">
            <v>B0103558</v>
          </cell>
          <cell r="D103" t="str">
            <v>kg</v>
          </cell>
          <cell r="E103" t="str">
            <v>Cemento hidráulico adicionado, ASTM C595 tipo IP</v>
          </cell>
          <cell r="F103">
            <v>545.26496950635556</v>
          </cell>
        </row>
        <row r="104">
          <cell r="C104" t="str">
            <v>B0103560</v>
          </cell>
          <cell r="D104" t="str">
            <v>kg</v>
          </cell>
          <cell r="E104" t="str">
            <v>Cemento hidráulico NTC 121 tipo ARS</v>
          </cell>
          <cell r="F104">
            <v>571.33341426363143</v>
          </cell>
        </row>
        <row r="105">
          <cell r="C105" t="str">
            <v>B0103561</v>
          </cell>
          <cell r="D105" t="str">
            <v>kg</v>
          </cell>
          <cell r="E105" t="str">
            <v>Cemento hidráulico NTC 121 tipo ART</v>
          </cell>
          <cell r="F105">
            <v>634.18008983263087</v>
          </cell>
        </row>
        <row r="106">
          <cell r="C106" t="str">
            <v>B0103563</v>
          </cell>
          <cell r="D106" t="str">
            <v>kg</v>
          </cell>
          <cell r="E106" t="str">
            <v>Cemento hidráulico NTC 121 tipo MRS</v>
          </cell>
          <cell r="F106">
            <v>571.33341426363143</v>
          </cell>
        </row>
        <row r="107">
          <cell r="C107" t="str">
            <v>B0103569</v>
          </cell>
          <cell r="D107" t="str">
            <v>kg</v>
          </cell>
          <cell r="E107" t="str">
            <v>Cemento hidráulico NTC 121 tipo UG</v>
          </cell>
          <cell r="F107">
            <v>545.26496950635556</v>
          </cell>
        </row>
        <row r="108">
          <cell r="C108" t="str">
            <v>B0103564</v>
          </cell>
          <cell r="D108" t="str">
            <v>kg</v>
          </cell>
          <cell r="E108" t="str">
            <v>Cemento portland ASTM C150 tipo I</v>
          </cell>
          <cell r="F108">
            <v>571.33341426363143</v>
          </cell>
        </row>
        <row r="109">
          <cell r="C109" t="str">
            <v>B0303570</v>
          </cell>
          <cell r="D109" t="str">
            <v>m2</v>
          </cell>
          <cell r="E109" t="str">
            <v>Cespedones</v>
          </cell>
          <cell r="F109">
            <v>11290.124109514254</v>
          </cell>
        </row>
        <row r="110">
          <cell r="C110" t="str">
            <v>B0013580</v>
          </cell>
          <cell r="D110" t="str">
            <v>kg</v>
          </cell>
          <cell r="E110" t="str">
            <v>Cicatrizante hormonal para remoción de especies vegetales</v>
          </cell>
          <cell r="F110">
            <v>38042.80949945021</v>
          </cell>
        </row>
        <row r="111">
          <cell r="C111" t="str">
            <v>B0013602</v>
          </cell>
          <cell r="D111" t="str">
            <v>m</v>
          </cell>
          <cell r="E111" t="str">
            <v>Cinta de poliuretano para sello / empaque de juntas verticales entre páneles de concreto</v>
          </cell>
          <cell r="F111">
            <v>117748.26318159349</v>
          </cell>
        </row>
        <row r="112">
          <cell r="C112" t="str">
            <v>B0013590</v>
          </cell>
          <cell r="D112" t="str">
            <v>m</v>
          </cell>
          <cell r="E112" t="str">
            <v>Cinta PVC 0,22 para sello de juntas</v>
          </cell>
          <cell r="F112">
            <v>53908.50184182576</v>
          </cell>
        </row>
        <row r="113">
          <cell r="C113" t="str">
            <v>B0013772</v>
          </cell>
          <cell r="D113" t="str">
            <v>kg</v>
          </cell>
          <cell r="E113" t="str">
            <v>Cloruro de calcio en esferas (Pellets) al 90%</v>
          </cell>
          <cell r="F113">
            <v>6152.8967459526921</v>
          </cell>
        </row>
        <row r="114">
          <cell r="C114" t="str">
            <v>B0013771</v>
          </cell>
          <cell r="D114" t="str">
            <v>kg</v>
          </cell>
          <cell r="E114" t="str">
            <v>Cloruro de calcio en hojuelas (Flakes) al 77%</v>
          </cell>
          <cell r="F114">
            <v>6249.1941414824296</v>
          </cell>
        </row>
        <row r="115">
          <cell r="C115" t="str">
            <v>B0014066</v>
          </cell>
          <cell r="D115" t="str">
            <v>gl</v>
          </cell>
          <cell r="E115" t="str">
            <v>Combustible ACPM</v>
          </cell>
          <cell r="F115">
            <v>10880.432786310694</v>
          </cell>
        </row>
        <row r="116">
          <cell r="C116" t="str">
            <v>B0133681</v>
          </cell>
          <cell r="D116" t="str">
            <v>m3</v>
          </cell>
          <cell r="E116" t="str">
            <v>Concreto hidráulico para pavimento MR-36 (3.5 MPa)</v>
          </cell>
          <cell r="F116">
            <v>535519.58177096408</v>
          </cell>
        </row>
        <row r="117">
          <cell r="C117" t="str">
            <v>B0133690</v>
          </cell>
          <cell r="D117" t="str">
            <v>m3</v>
          </cell>
          <cell r="E117" t="str">
            <v>Concreto hidráulico para pavimento MR-39 (3.8 MPa)</v>
          </cell>
          <cell r="F117">
            <v>558416.62981687288</v>
          </cell>
        </row>
        <row r="118">
          <cell r="C118" t="str">
            <v>B0133691</v>
          </cell>
          <cell r="D118" t="str">
            <v>m3</v>
          </cell>
          <cell r="E118" t="str">
            <v>Concreto hidráulico para pavimento MR-41 (4.0 MPa)</v>
          </cell>
          <cell r="F118">
            <v>579590.70804309868</v>
          </cell>
        </row>
        <row r="119">
          <cell r="C119" t="str">
            <v>B0133710</v>
          </cell>
          <cell r="D119" t="str">
            <v>m3</v>
          </cell>
          <cell r="E119" t="str">
            <v>Concreto hidráulico para pavimento MR-43 (4.2 MPa)</v>
          </cell>
          <cell r="F119">
            <v>605888.71676131734</v>
          </cell>
        </row>
        <row r="120">
          <cell r="C120" t="str">
            <v>B0133700</v>
          </cell>
          <cell r="D120" t="str">
            <v>m3</v>
          </cell>
          <cell r="E120" t="str">
            <v>Concreto hidráulico para pavimento MR-43 (4.2 MPa) - Fastrack: acelerado a 24 horas</v>
          </cell>
          <cell r="F120">
            <v>745889.88244516402</v>
          </cell>
        </row>
        <row r="121">
          <cell r="C121" t="str">
            <v>B0133720</v>
          </cell>
          <cell r="D121" t="str">
            <v>m3</v>
          </cell>
          <cell r="E121" t="str">
            <v>Concreto hidráulico para pavimento MR-50</v>
          </cell>
          <cell r="F121">
            <v>653217.60536166432</v>
          </cell>
        </row>
        <row r="122">
          <cell r="C122" t="str">
            <v>B0123660</v>
          </cell>
          <cell r="D122" t="str">
            <v>m3</v>
          </cell>
          <cell r="E122" t="str">
            <v>Concreto resistencia 14 MPa</v>
          </cell>
          <cell r="F122">
            <v>459906.02185814187</v>
          </cell>
        </row>
        <row r="123">
          <cell r="C123" t="str">
            <v>B0123650</v>
          </cell>
          <cell r="D123" t="str">
            <v>m3</v>
          </cell>
          <cell r="E123" t="str">
            <v>Concreto resistencia 21 MPa</v>
          </cell>
          <cell r="F123">
            <v>464243.78741261456</v>
          </cell>
        </row>
        <row r="124">
          <cell r="C124" t="str">
            <v>B0123620</v>
          </cell>
          <cell r="D124" t="str">
            <v>m3</v>
          </cell>
          <cell r="E124" t="str">
            <v>Concreto resistencia 28 MPa</v>
          </cell>
          <cell r="F124">
            <v>499396.46933203901</v>
          </cell>
        </row>
        <row r="125">
          <cell r="C125" t="str">
            <v>B0123640</v>
          </cell>
          <cell r="D125" t="str">
            <v>m3</v>
          </cell>
          <cell r="E125" t="str">
            <v>Concreto resistencia 32 MPa</v>
          </cell>
          <cell r="F125">
            <v>531292.15223092691</v>
          </cell>
        </row>
        <row r="126">
          <cell r="C126" t="str">
            <v>B0123630</v>
          </cell>
          <cell r="D126" t="str">
            <v>m3</v>
          </cell>
          <cell r="E126" t="str">
            <v>Concreto resistencia 35 MPa</v>
          </cell>
          <cell r="F126">
            <v>556989.461134493</v>
          </cell>
        </row>
        <row r="127">
          <cell r="C127" t="str">
            <v>B0013730</v>
          </cell>
          <cell r="D127" t="str">
            <v>m</v>
          </cell>
          <cell r="E127" t="str">
            <v>Cordón detonante</v>
          </cell>
          <cell r="F127">
            <v>2365.0170041850802</v>
          </cell>
        </row>
        <row r="128">
          <cell r="C128" t="str">
            <v>B0013761</v>
          </cell>
          <cell r="D128" t="str">
            <v>u</v>
          </cell>
          <cell r="E128" t="str">
            <v>Cuneta prefabricada de concreto perfil U y/o V NTC-4109 (0.20 x 0.30 x 1.0 m)</v>
          </cell>
          <cell r="F128">
            <v>73715.844464546157</v>
          </cell>
        </row>
        <row r="129">
          <cell r="C129" t="str">
            <v>B0013775</v>
          </cell>
          <cell r="D129" t="str">
            <v>u</v>
          </cell>
          <cell r="E129" t="str">
            <v>Defensa de concreto prefabricada bidireccional de 0.80x1.50m</v>
          </cell>
          <cell r="F129">
            <v>637127.93916314607</v>
          </cell>
        </row>
        <row r="130">
          <cell r="C130" t="str">
            <v>B0013773</v>
          </cell>
          <cell r="D130" t="str">
            <v>u</v>
          </cell>
          <cell r="E130" t="str">
            <v xml:space="preserve">Defensa metálica de 4,0 m galvanizada </v>
          </cell>
          <cell r="F130">
            <v>694059.72360485781</v>
          </cell>
        </row>
        <row r="131">
          <cell r="C131" t="str">
            <v>B0013774</v>
          </cell>
          <cell r="D131" t="str">
            <v>m</v>
          </cell>
          <cell r="E131" t="str">
            <v>Defensa metálica galvanizada</v>
          </cell>
          <cell r="F131">
            <v>157032.27062382485</v>
          </cell>
        </row>
        <row r="132">
          <cell r="C132" t="str">
            <v>B0013780</v>
          </cell>
          <cell r="D132" t="str">
            <v>u</v>
          </cell>
          <cell r="E132" t="str">
            <v>Delineador de corona (hito de arista) tipo: A en lámina galvanizada calibre 16 de 1.55x0.25 m con elementos retroreflectivo tipo III</v>
          </cell>
          <cell r="F132">
            <v>44866.363035378519</v>
          </cell>
        </row>
        <row r="133">
          <cell r="C133" t="str">
            <v>B0013782</v>
          </cell>
          <cell r="D133" t="str">
            <v>u</v>
          </cell>
          <cell r="E133" t="str">
            <v>Delineador de corona (hito de arista) tipo: circular en lámina galvanizada calibre 16 de 1.55x0.25 m con elementos retroreflectivo tipo III</v>
          </cell>
          <cell r="F133">
            <v>44866.363035378519</v>
          </cell>
        </row>
        <row r="134">
          <cell r="C134" t="str">
            <v>B0013783</v>
          </cell>
          <cell r="D134" t="str">
            <v>u</v>
          </cell>
          <cell r="E134" t="str">
            <v>Delineador de corona (hito de arista) tipo: rectangular en lámina galvanizada calibre 16 de 1.55x0.25 m con elementos retroreflectivo tipo III</v>
          </cell>
          <cell r="F134">
            <v>44866.363035378519</v>
          </cell>
        </row>
        <row r="135">
          <cell r="C135" t="str">
            <v>B0013784</v>
          </cell>
          <cell r="D135" t="str">
            <v>u</v>
          </cell>
          <cell r="E135" t="str">
            <v>Delineador flexible de 1.20 m con elementos retroreflectivo tipo III</v>
          </cell>
          <cell r="F135">
            <v>48192.021365462817</v>
          </cell>
        </row>
        <row r="136">
          <cell r="C136" t="str">
            <v>B0013790</v>
          </cell>
          <cell r="D136" t="str">
            <v>m3</v>
          </cell>
          <cell r="E136" t="str">
            <v>Derecho de explotación y/o disposición de materiales</v>
          </cell>
          <cell r="F136">
            <v>7199.9084946217545</v>
          </cell>
        </row>
        <row r="137">
          <cell r="C137" t="str">
            <v>B0013791</v>
          </cell>
          <cell r="D137" t="str">
            <v>m3</v>
          </cell>
          <cell r="E137" t="str">
            <v>Derechos de conformación y/o disposición de materiales sobrantes (Incluye todos los costos inherentes a las posibles obras requeridas en los sitios de disposición de sobrantes)</v>
          </cell>
          <cell r="F137">
            <v>6455.9874907970216</v>
          </cell>
        </row>
        <row r="138">
          <cell r="C138" t="str">
            <v>B014001</v>
          </cell>
          <cell r="D138" t="str">
            <v>gl</v>
          </cell>
          <cell r="E138" t="str">
            <v>Disolvente para pintura (TINNER)</v>
          </cell>
          <cell r="F138">
            <v>39147.278162337483</v>
          </cell>
        </row>
        <row r="139">
          <cell r="C139" t="str">
            <v>B014002</v>
          </cell>
          <cell r="D139" t="str">
            <v>gl</v>
          </cell>
          <cell r="E139" t="str">
            <v>Disolvente para pintura de demarcacion vial (XILOL)</v>
          </cell>
          <cell r="F139">
            <v>41804.138890282942</v>
          </cell>
        </row>
        <row r="140">
          <cell r="C140" t="str">
            <v>B0013830</v>
          </cell>
          <cell r="D140" t="str">
            <v>m</v>
          </cell>
          <cell r="E140" t="str">
            <v>Ductos para tensionamiento</v>
          </cell>
          <cell r="F140">
            <v>13259.143444816304</v>
          </cell>
        </row>
        <row r="141">
          <cell r="C141" t="str">
            <v>B0014895</v>
          </cell>
          <cell r="D141" t="str">
            <v>kg</v>
          </cell>
          <cell r="E141" t="str">
            <v>Emulsión acrílica para recubrimiento y protección de estructuras de concreto en microfisuras y agentes ambientales</v>
          </cell>
          <cell r="F141">
            <v>26898.966128398362</v>
          </cell>
        </row>
        <row r="142">
          <cell r="C142" t="str">
            <v>B0063290</v>
          </cell>
          <cell r="D142" t="str">
            <v>kg</v>
          </cell>
          <cell r="E142" t="str">
            <v>Emulsion acuosa de parafina para curado de concreto, que evite la pérdida prematura de humedad de concretos y morteros</v>
          </cell>
          <cell r="F142">
            <v>7524.7450002509304</v>
          </cell>
        </row>
        <row r="143">
          <cell r="C143" t="str">
            <v>B020011</v>
          </cell>
          <cell r="D143" t="str">
            <v>L</v>
          </cell>
          <cell r="E143" t="str">
            <v>Emulsión asfáltica CRL-40 (CRL-0)</v>
          </cell>
          <cell r="F143">
            <v>1504.4445357308912</v>
          </cell>
        </row>
        <row r="144">
          <cell r="C144" t="str">
            <v>B020013</v>
          </cell>
          <cell r="D144" t="str">
            <v>L</v>
          </cell>
          <cell r="E144" t="str">
            <v>Emulsión asfáltica CRL-57 (CRL-1)</v>
          </cell>
          <cell r="F144">
            <v>1805.3334428770695</v>
          </cell>
        </row>
        <row r="145">
          <cell r="C145" t="str">
            <v>B020014</v>
          </cell>
          <cell r="D145" t="str">
            <v>L</v>
          </cell>
          <cell r="E145" t="str">
            <v>Emulsión asfáltica CRL-57h (CRL-1h)</v>
          </cell>
          <cell r="F145">
            <v>1805.3334428770695</v>
          </cell>
        </row>
        <row r="146">
          <cell r="C146" t="str">
            <v>B020005</v>
          </cell>
          <cell r="D146" t="str">
            <v>L</v>
          </cell>
          <cell r="E146" t="str">
            <v>Emulsión asfáltica de rotura media (CRM-65)</v>
          </cell>
          <cell r="F146">
            <v>1805.3334428770695</v>
          </cell>
        </row>
        <row r="147">
          <cell r="C147" t="str">
            <v>B020007</v>
          </cell>
          <cell r="D147" t="str">
            <v>L</v>
          </cell>
          <cell r="E147" t="str">
            <v>Emulsión asfáltica CRR-60 (CRR-1)</v>
          </cell>
          <cell r="F147">
            <v>1775.244552162452</v>
          </cell>
        </row>
        <row r="148">
          <cell r="C148" t="str">
            <v>B020008</v>
          </cell>
          <cell r="D148" t="str">
            <v>L</v>
          </cell>
          <cell r="E148" t="str">
            <v>Emulsión asfáltica CRR-65 (CRR-2)</v>
          </cell>
          <cell r="F148">
            <v>1850.4667789489961</v>
          </cell>
        </row>
        <row r="149">
          <cell r="C149" t="str">
            <v>B020015</v>
          </cell>
          <cell r="D149" t="str">
            <v>L</v>
          </cell>
          <cell r="E149" t="str">
            <v>Emulsión asfáltica de rotura lenta modificada con polímeros CRL-57hm (CRL-1hm)</v>
          </cell>
          <cell r="F149">
            <v>2121.2667953805571</v>
          </cell>
        </row>
        <row r="150">
          <cell r="C150" t="str">
            <v>B020016</v>
          </cell>
          <cell r="D150" t="str">
            <v>L</v>
          </cell>
          <cell r="E150" t="str">
            <v>Emulsión asfáltica de rotura media modificada con polímeros CRM-60m (CRM-m)</v>
          </cell>
          <cell r="F150">
            <v>1805.3334428770695</v>
          </cell>
        </row>
        <row r="151">
          <cell r="C151" t="str">
            <v>B020006</v>
          </cell>
          <cell r="D151" t="str">
            <v>L</v>
          </cell>
          <cell r="E151" t="str">
            <v>Emulsión asfáltica de rotura rápida modificada con polímeros CRR-60m (CRR-1m)</v>
          </cell>
          <cell r="F151">
            <v>2301.8001396682635</v>
          </cell>
        </row>
        <row r="152">
          <cell r="C152" t="str">
            <v>B020009</v>
          </cell>
          <cell r="D152" t="str">
            <v>L</v>
          </cell>
          <cell r="E152" t="str">
            <v>Emulsión asfáltica de rotura rápida modificada con polímeros CRR-65m (CRR-2m)</v>
          </cell>
          <cell r="F152">
            <v>2470.3695024590447</v>
          </cell>
        </row>
        <row r="153">
          <cell r="C153" t="str">
            <v>B0014897</v>
          </cell>
          <cell r="D153" t="str">
            <v>kg</v>
          </cell>
          <cell r="E153" t="str">
            <v xml:space="preserve">Emulsión de resina  acrílica o mortero cementoso modificado con polímeros para el recubrimiento protector contra la oxidación de acero de refuerzo. </v>
          </cell>
          <cell r="F153">
            <v>24486.407732746527</v>
          </cell>
        </row>
        <row r="154">
          <cell r="C154" t="str">
            <v>B0014772</v>
          </cell>
          <cell r="D154" t="str">
            <v>kg</v>
          </cell>
          <cell r="E154" t="str">
            <v>Emulsión plastificante para adicionar al concreto con accion impermeabilizante</v>
          </cell>
          <cell r="F154">
            <v>22635.450309783264</v>
          </cell>
        </row>
        <row r="155">
          <cell r="C155" t="str">
            <v>B0013960</v>
          </cell>
          <cell r="D155" t="str">
            <v>m</v>
          </cell>
          <cell r="E155" t="str">
            <v xml:space="preserve">Estacón en madera, diámetro mayor a 10 cm, L=2 m </v>
          </cell>
          <cell r="F155">
            <v>13290.036705550961</v>
          </cell>
        </row>
        <row r="156">
          <cell r="C156" t="str">
            <v>B0013971</v>
          </cell>
          <cell r="D156" t="str">
            <v>u</v>
          </cell>
          <cell r="E156" t="str">
            <v>Estoperol en resina de 10 cm x 2.5 cm</v>
          </cell>
          <cell r="F156">
            <v>7377.2370743853216</v>
          </cell>
        </row>
        <row r="157">
          <cell r="C157" t="str">
            <v>B0013970</v>
          </cell>
          <cell r="D157" t="str">
            <v>u</v>
          </cell>
          <cell r="E157" t="str">
            <v>Estoperol en resina de 11 cm x 3 cm</v>
          </cell>
          <cell r="F157">
            <v>8012.920149247102</v>
          </cell>
        </row>
        <row r="158">
          <cell r="C158" t="str">
            <v>B0013980</v>
          </cell>
          <cell r="D158" t="str">
            <v>lb</v>
          </cell>
          <cell r="E158" t="str">
            <v>Explosivos 75% (INDUGEL)</v>
          </cell>
          <cell r="F158">
            <v>9181.8154108109902</v>
          </cell>
        </row>
        <row r="159">
          <cell r="C159" t="str">
            <v>B0013991</v>
          </cell>
          <cell r="D159" t="str">
            <v>L</v>
          </cell>
          <cell r="E159" t="str">
            <v>Fertilizante orgánico mineral</v>
          </cell>
          <cell r="F159">
            <v>29452.497676993706</v>
          </cell>
        </row>
        <row r="160">
          <cell r="C160" t="str">
            <v>B021000</v>
          </cell>
          <cell r="D160" t="str">
            <v>m2</v>
          </cell>
          <cell r="E160" t="str">
            <v>Formaleta de madera para concreto</v>
          </cell>
          <cell r="F160">
            <v>23344.473177023821</v>
          </cell>
        </row>
        <row r="161">
          <cell r="C161" t="str">
            <v>B021009</v>
          </cell>
          <cell r="D161" t="str">
            <v>m2</v>
          </cell>
          <cell r="E161" t="str">
            <v>Formaleta para cuneta y/o bordillo de concreto</v>
          </cell>
          <cell r="F161">
            <v>12150.37640057144</v>
          </cell>
        </row>
        <row r="162">
          <cell r="C162" t="str">
            <v>B021010</v>
          </cell>
          <cell r="D162" t="str">
            <v>m2</v>
          </cell>
          <cell r="E162" t="str">
            <v>Formaleta para gaviones</v>
          </cell>
          <cell r="F162">
            <v>14062.935648809535</v>
          </cell>
        </row>
        <row r="163">
          <cell r="C163" t="str">
            <v>B021005</v>
          </cell>
          <cell r="D163" t="str">
            <v>m2</v>
          </cell>
          <cell r="E163" t="str">
            <v>Formaleta para muros</v>
          </cell>
          <cell r="F163">
            <v>11025.341548666673</v>
          </cell>
        </row>
        <row r="164">
          <cell r="C164" t="str">
            <v>B0014040</v>
          </cell>
          <cell r="D164" t="str">
            <v>u</v>
          </cell>
          <cell r="E164" t="str">
            <v>Fulminantes común, con tiempos de retardo de explosión para voladuras controladas</v>
          </cell>
          <cell r="F164">
            <v>818.15093763541438</v>
          </cell>
        </row>
        <row r="165">
          <cell r="C165" t="str">
            <v>B0014050</v>
          </cell>
          <cell r="D165" t="str">
            <v>kg</v>
          </cell>
          <cell r="E165" t="str">
            <v>Fundente</v>
          </cell>
          <cell r="F165">
            <v>48842.058647681231</v>
          </cell>
        </row>
        <row r="166">
          <cell r="C166" t="str">
            <v>B0014060</v>
          </cell>
          <cell r="D166" t="str">
            <v>kg</v>
          </cell>
          <cell r="E166" t="str">
            <v>Gas propano</v>
          </cell>
          <cell r="F166">
            <v>4806.8930583660149</v>
          </cell>
        </row>
        <row r="167">
          <cell r="C167" t="str">
            <v>B0014065</v>
          </cell>
          <cell r="D167" t="str">
            <v>gl</v>
          </cell>
          <cell r="E167" t="str">
            <v>Gasolina corriente</v>
          </cell>
          <cell r="F167">
            <v>11106.590708547848</v>
          </cell>
        </row>
        <row r="168">
          <cell r="C168" t="str">
            <v>B0010050</v>
          </cell>
          <cell r="D168" t="str">
            <v>m2</v>
          </cell>
          <cell r="E168" t="str">
            <v xml:space="preserve">Geocelda para estabilización de suelos </v>
          </cell>
          <cell r="F168">
            <v>51420.018086716809</v>
          </cell>
        </row>
        <row r="169">
          <cell r="C169" t="str">
            <v>B028002</v>
          </cell>
          <cell r="D169" t="str">
            <v>m</v>
          </cell>
          <cell r="E169" t="str">
            <v>Geodren planar diámetro 100 mm y h=0.50</v>
          </cell>
          <cell r="F169">
            <v>28456.734495780471</v>
          </cell>
        </row>
        <row r="170">
          <cell r="C170" t="str">
            <v>B028003</v>
          </cell>
          <cell r="D170" t="str">
            <v>m</v>
          </cell>
          <cell r="E170" t="str">
            <v>Geodren planar diámetro  100 mm y h=1.00</v>
          </cell>
          <cell r="F170">
            <v>53384.197065685934</v>
          </cell>
        </row>
        <row r="171">
          <cell r="C171" t="str">
            <v>B028004</v>
          </cell>
          <cell r="D171" t="str">
            <v>m</v>
          </cell>
          <cell r="E171" t="str">
            <v>Geodren planar diámetro  100 mm y h=2.00</v>
          </cell>
          <cell r="F171">
            <v>104570.2536055636</v>
          </cell>
        </row>
        <row r="172">
          <cell r="C172" t="str">
            <v>B0014112</v>
          </cell>
          <cell r="D172" t="str">
            <v>m2</v>
          </cell>
          <cell r="E172" t="str">
            <v>Geomalla biaxial de polipropileno con resistencia última a la tensión de 20 kN/m</v>
          </cell>
          <cell r="F172">
            <v>12412.6761545274</v>
          </cell>
        </row>
        <row r="173">
          <cell r="C173" t="str">
            <v>B0014113</v>
          </cell>
          <cell r="D173" t="str">
            <v>m2</v>
          </cell>
          <cell r="E173" t="str">
            <v>Geomalla biaxial de polipropileno con resistencia última a la tensión de 30 kN/m</v>
          </cell>
          <cell r="F173">
            <v>18002.390270840115</v>
          </cell>
        </row>
        <row r="174">
          <cell r="C174" t="str">
            <v>B0014114</v>
          </cell>
          <cell r="D174" t="str">
            <v>m2</v>
          </cell>
          <cell r="E174" t="str">
            <v>Geomalla biaxial para refuerzo de pavimentos asfálticos</v>
          </cell>
          <cell r="F174">
            <v>15184.771549911999</v>
          </cell>
        </row>
        <row r="175">
          <cell r="C175" t="str">
            <v>B026010</v>
          </cell>
          <cell r="D175" t="str">
            <v>m2</v>
          </cell>
          <cell r="E175" t="str">
            <v>Geomalla en fibra de vidrio</v>
          </cell>
          <cell r="F175">
            <v>12423.392723613189</v>
          </cell>
        </row>
        <row r="176">
          <cell r="C176" t="str">
            <v>B0264115</v>
          </cell>
          <cell r="D176" t="str">
            <v>m2</v>
          </cell>
          <cell r="E176" t="str">
            <v>Geomalla uniaxial de poliester de alta tenacidad con resistencia última a la tensión de 55 kN/m aproximadamente</v>
          </cell>
          <cell r="F176">
            <v>9954.4613493867582</v>
          </cell>
        </row>
        <row r="177">
          <cell r="C177" t="str">
            <v>B0264116</v>
          </cell>
          <cell r="D177" t="str">
            <v>m2</v>
          </cell>
          <cell r="E177" t="str">
            <v>Geomalla uniaxial de poliéster de alta tenacidad con resistencia última a la tensión de 115 kN/m aproximadamente</v>
          </cell>
          <cell r="F177">
            <v>16281.449495183422</v>
          </cell>
        </row>
        <row r="178">
          <cell r="C178" t="str">
            <v>B025002</v>
          </cell>
          <cell r="D178" t="str">
            <v>m2</v>
          </cell>
          <cell r="E178" t="str">
            <v>Geotextil no tejido de polipoprileno con resistencia a la tensión Grab de 980 N, resistencia al punzonamiento de 2,8 kN y resistencia al rasgado trapezoidal de 350 N aproximadamente.</v>
          </cell>
          <cell r="F178">
            <v>12302.260642873152</v>
          </cell>
        </row>
        <row r="179">
          <cell r="C179" t="str">
            <v>B025008</v>
          </cell>
          <cell r="D179" t="str">
            <v>m2</v>
          </cell>
          <cell r="E179" t="str">
            <v>Geotextil no tejido para repavimentación con resistencia a la tensión Grab mínima de 450 N</v>
          </cell>
          <cell r="F179">
            <v>6434.2765601664159</v>
          </cell>
        </row>
        <row r="180">
          <cell r="C180" t="str">
            <v>B025005</v>
          </cell>
          <cell r="D180" t="str">
            <v>m2</v>
          </cell>
          <cell r="E180" t="str">
            <v>Geotextil no tejido con resistencia a la tensión Grab de 700 N aproximadamente</v>
          </cell>
          <cell r="F180">
            <v>7402.9005915126545</v>
          </cell>
        </row>
        <row r="181">
          <cell r="C181" t="str">
            <v>B025006</v>
          </cell>
          <cell r="D181" t="str">
            <v>m2</v>
          </cell>
          <cell r="E181" t="str">
            <v>Geotextil no tejido con resistencia a la tensión Grab de 720 N aproximadamente</v>
          </cell>
          <cell r="F181">
            <v>8981.5111722998026</v>
          </cell>
        </row>
        <row r="182">
          <cell r="C182" t="str">
            <v>B025101</v>
          </cell>
          <cell r="D182" t="str">
            <v>m2</v>
          </cell>
          <cell r="E182" t="str">
            <v xml:space="preserve">Geotextil tejido de alto modulo con resistencia mínima a la rotura método Grab de 1400 N (MD) y 1500 N (TD) </v>
          </cell>
          <cell r="F182">
            <v>7592.3857749559993</v>
          </cell>
        </row>
        <row r="183">
          <cell r="C183" t="str">
            <v>B025011</v>
          </cell>
          <cell r="D183" t="str">
            <v>m2</v>
          </cell>
          <cell r="E183" t="str">
            <v>Geotextil tejido con resistencia a la tensión Grab mínima de 1100 N</v>
          </cell>
          <cell r="F183">
            <v>6901.9329147377794</v>
          </cell>
        </row>
        <row r="184">
          <cell r="C184" t="str">
            <v>B025001</v>
          </cell>
          <cell r="D184" t="str">
            <v>m2</v>
          </cell>
          <cell r="E184" t="str">
            <v>Geotextil tejido con resistencia a la tensión Grab mínima de 1400 N</v>
          </cell>
          <cell r="F184">
            <v>7700.9720330479631</v>
          </cell>
        </row>
        <row r="185">
          <cell r="C185" t="str">
            <v>B025100</v>
          </cell>
          <cell r="D185" t="str">
            <v>m2</v>
          </cell>
          <cell r="E185" t="str">
            <v>Geotextil uniaxial con resistencia ultima a la tensión aproximada de MD de 170 Kn/m y TD de 50 kN/m.</v>
          </cell>
          <cell r="F185">
            <v>25307.95258318667</v>
          </cell>
        </row>
        <row r="186">
          <cell r="C186" t="str">
            <v>B0014180</v>
          </cell>
          <cell r="D186" t="str">
            <v>kg</v>
          </cell>
          <cell r="E186" t="str">
            <v>Grapas para poste de madera</v>
          </cell>
          <cell r="F186">
            <v>9915.1389086408271</v>
          </cell>
        </row>
        <row r="187">
          <cell r="C187" t="str">
            <v>B0014184</v>
          </cell>
          <cell r="D187" t="str">
            <v>u</v>
          </cell>
          <cell r="E187" t="str">
            <v>Grata de limpieza ondulada,  trenzada o torcida</v>
          </cell>
          <cell r="F187">
            <v>15830.717501384117</v>
          </cell>
        </row>
        <row r="188">
          <cell r="C188" t="str">
            <v>B0014181</v>
          </cell>
          <cell r="D188" t="str">
            <v>m3</v>
          </cell>
          <cell r="E188" t="str">
            <v>Gravilla para relleno de estructuras</v>
          </cell>
          <cell r="F188">
            <v>67997.488964666351</v>
          </cell>
        </row>
        <row r="189">
          <cell r="C189" t="str">
            <v>B0010030</v>
          </cell>
          <cell r="D189" t="str">
            <v>m</v>
          </cell>
          <cell r="E189" t="str">
            <v>Hilo de poliéster o polipropileno para costura</v>
          </cell>
          <cell r="F189">
            <v>50085.05700469845</v>
          </cell>
        </row>
        <row r="190">
          <cell r="C190" t="str">
            <v>B0014192</v>
          </cell>
          <cell r="D190" t="str">
            <v>gl</v>
          </cell>
          <cell r="E190" t="str">
            <v>Impermeabilizante líquido acrílico y/o poliuretano para concreto</v>
          </cell>
          <cell r="F190">
            <v>10221.243881320024</v>
          </cell>
        </row>
        <row r="191">
          <cell r="C191" t="str">
            <v>B0014191</v>
          </cell>
          <cell r="D191" t="str">
            <v>m2</v>
          </cell>
          <cell r="E191" t="str">
            <v>Impermeabilización con membrana para concreto</v>
          </cell>
          <cell r="F191">
            <v>88631.155821896537</v>
          </cell>
        </row>
        <row r="192">
          <cell r="C192" t="str">
            <v>B0014190</v>
          </cell>
          <cell r="D192" t="str">
            <v>kg</v>
          </cell>
          <cell r="E192" t="str">
            <v xml:space="preserve">Imprimante y puente adhesivo epoxico </v>
          </cell>
          <cell r="F192">
            <v>92779.570799386187</v>
          </cell>
        </row>
        <row r="193">
          <cell r="C193" t="str">
            <v>B0010025</v>
          </cell>
          <cell r="D193" t="str">
            <v>u</v>
          </cell>
          <cell r="E193" t="str">
            <v>Lámina HR calibre 36 de 4"x 8"</v>
          </cell>
          <cell r="F193">
            <v>8551.8073087027133</v>
          </cell>
        </row>
        <row r="194">
          <cell r="C194" t="str">
            <v>B0014200</v>
          </cell>
          <cell r="D194" t="str">
            <v>m2</v>
          </cell>
          <cell r="E194" t="str">
            <v>Láminas impermeabilizantes de concreto con película asfáltica y polímeros de polipropileno</v>
          </cell>
          <cell r="F194">
            <v>3986.7637168020606</v>
          </cell>
        </row>
        <row r="195">
          <cell r="C195" t="str">
            <v>B0014210</v>
          </cell>
          <cell r="D195" t="str">
            <v>L</v>
          </cell>
          <cell r="E195" t="str">
            <v>Lechada para ductos (tensionamiento)</v>
          </cell>
          <cell r="F195">
            <v>1867.6626448793797</v>
          </cell>
        </row>
        <row r="196">
          <cell r="C196" t="str">
            <v>B0014220</v>
          </cell>
          <cell r="D196" t="str">
            <v>u</v>
          </cell>
          <cell r="E196" t="str">
            <v>Limpiador 1/4 de galón (anclajes)</v>
          </cell>
          <cell r="F196">
            <v>30556.966339880979</v>
          </cell>
        </row>
        <row r="197">
          <cell r="C197" t="str">
            <v>B0014230</v>
          </cell>
          <cell r="D197" t="str">
            <v>m</v>
          </cell>
          <cell r="E197" t="str">
            <v>Listón en guadua para empradizar</v>
          </cell>
          <cell r="F197">
            <v>2945.2497676993712</v>
          </cell>
        </row>
        <row r="198">
          <cell r="C198" t="str">
            <v>B0014228</v>
          </cell>
          <cell r="D198" t="str">
            <v>u</v>
          </cell>
          <cell r="E198" t="str">
            <v>Listones o postes de madera para cerco de proteccion de árbol</v>
          </cell>
          <cell r="F198">
            <v>5289.3513562302414</v>
          </cell>
        </row>
        <row r="199">
          <cell r="C199" t="str">
            <v>B0014229</v>
          </cell>
          <cell r="D199" t="str">
            <v>u</v>
          </cell>
          <cell r="E199" t="str">
            <v>Listones o postes de madera para tutor de árbol</v>
          </cell>
          <cell r="F199">
            <v>4953.5284529366691</v>
          </cell>
        </row>
        <row r="200">
          <cell r="C200" t="str">
            <v>B033006</v>
          </cell>
          <cell r="D200" t="str">
            <v>u</v>
          </cell>
          <cell r="E200" t="str">
            <v>Malla ciclónica para gaviones con zinc galvanizado y plastificada con PVC cal 12 (2m3)</v>
          </cell>
          <cell r="F200">
            <v>222703.79886402539</v>
          </cell>
        </row>
        <row r="201">
          <cell r="C201" t="str">
            <v>B033005</v>
          </cell>
          <cell r="D201" t="str">
            <v>u</v>
          </cell>
          <cell r="E201" t="str">
            <v>Malla ciclónica para gaviones galvanizada aleación Zn-5A1-MM cal 12 (2m3)</v>
          </cell>
          <cell r="F201">
            <v>222703.79886402539</v>
          </cell>
        </row>
        <row r="202">
          <cell r="C202" t="str">
            <v>B033009</v>
          </cell>
          <cell r="D202" t="str">
            <v>u</v>
          </cell>
          <cell r="E202" t="str">
            <v>Malla ciclónica para gaviones galvanizada aleación Zn-5A1-MM y plastificada con PVC cal 12 (2m3)</v>
          </cell>
          <cell r="F202">
            <v>125622.99962408305</v>
          </cell>
        </row>
        <row r="203">
          <cell r="C203" t="str">
            <v>B033010</v>
          </cell>
          <cell r="D203" t="str">
            <v>m2</v>
          </cell>
          <cell r="E203" t="str">
            <v>Malla electrosoldada de 5/16 e= 10 cm</v>
          </cell>
          <cell r="F203">
            <v>8306.2497954690534</v>
          </cell>
        </row>
        <row r="204">
          <cell r="C204" t="str">
            <v>B033008</v>
          </cell>
          <cell r="D204" t="str">
            <v>m2</v>
          </cell>
          <cell r="E204" t="str">
            <v>Malla electrosoldada de 5/16 e= 15 cm</v>
          </cell>
          <cell r="F204">
            <v>9648.5058396095883</v>
          </cell>
        </row>
        <row r="205">
          <cell r="C205" t="str">
            <v>B033001</v>
          </cell>
          <cell r="D205" t="str">
            <v>m2</v>
          </cell>
          <cell r="E205" t="str">
            <v>Malla eslabonada galvanizada calibre 12</v>
          </cell>
          <cell r="F205">
            <v>16251.358295482933</v>
          </cell>
        </row>
        <row r="206">
          <cell r="C206" t="str">
            <v>B033003</v>
          </cell>
          <cell r="D206" t="str">
            <v>u</v>
          </cell>
          <cell r="E206" t="str">
            <v>Malla para colchogaviones, espesor 0,30m</v>
          </cell>
          <cell r="F206">
            <v>99695.462219037785</v>
          </cell>
        </row>
        <row r="207">
          <cell r="C207" t="str">
            <v>B033002</v>
          </cell>
          <cell r="D207" t="str">
            <v>u</v>
          </cell>
          <cell r="E207" t="str">
            <v>Malla para gaviones clase 1 con zinc galvanizado (2m3)</v>
          </cell>
          <cell r="F207">
            <v>162513.5829548293</v>
          </cell>
        </row>
        <row r="208">
          <cell r="C208" t="str">
            <v>B033012</v>
          </cell>
          <cell r="D208" t="str">
            <v>m2</v>
          </cell>
          <cell r="E208" t="str">
            <v xml:space="preserve">Malla triple torsión </v>
          </cell>
          <cell r="F208">
            <v>16251.358295482933</v>
          </cell>
        </row>
        <row r="209">
          <cell r="C209" t="str">
            <v>B0014254</v>
          </cell>
          <cell r="D209" t="str">
            <v>m</v>
          </cell>
          <cell r="E209" t="str">
            <v>Manguera de alta presión</v>
          </cell>
          <cell r="F209">
            <v>15319.389416714092</v>
          </cell>
        </row>
        <row r="210">
          <cell r="C210" t="str">
            <v>B0014260</v>
          </cell>
          <cell r="D210" t="str">
            <v>m</v>
          </cell>
          <cell r="E210" t="str">
            <v>Manguera de polietileno de 3"</v>
          </cell>
          <cell r="F210">
            <v>8999.382471441877</v>
          </cell>
        </row>
        <row r="211">
          <cell r="C211" t="str">
            <v>B0014265</v>
          </cell>
          <cell r="D211" t="str">
            <v>m2</v>
          </cell>
          <cell r="E211" t="str">
            <v>Manto de refuerzo de vegetación - cesped tipo 5A, 5B y/o 5C</v>
          </cell>
          <cell r="F211">
            <v>22713.995597053552</v>
          </cell>
        </row>
        <row r="212">
          <cell r="C212" t="str">
            <v>B0014264</v>
          </cell>
          <cell r="D212" t="str">
            <v>m2</v>
          </cell>
          <cell r="E212" t="str">
            <v>Manto de refuerzo de vegetación tipo 5D</v>
          </cell>
          <cell r="F212">
            <v>24288.712646674059</v>
          </cell>
        </row>
        <row r="213">
          <cell r="C213" t="str">
            <v>B0014267</v>
          </cell>
          <cell r="D213" t="str">
            <v>m2</v>
          </cell>
          <cell r="E213" t="str">
            <v>Manto para control de erosión (MCE)</v>
          </cell>
          <cell r="F213">
            <v>5905.1889360768891</v>
          </cell>
        </row>
        <row r="214">
          <cell r="C214" t="str">
            <v>B0014262</v>
          </cell>
          <cell r="D214" t="str">
            <v>m2</v>
          </cell>
          <cell r="E214" t="str">
            <v>Manto para control de erosión tipo 2D</v>
          </cell>
          <cell r="F214">
            <v>5905.1889360768891</v>
          </cell>
        </row>
        <row r="215">
          <cell r="C215" t="str">
            <v>B0014263</v>
          </cell>
          <cell r="D215" t="str">
            <v>m2</v>
          </cell>
          <cell r="E215" t="str">
            <v>Manto para control de erosión tipo 3B</v>
          </cell>
          <cell r="F215">
            <v>5905.1889360768891</v>
          </cell>
        </row>
        <row r="216">
          <cell r="C216" t="str">
            <v>B0014261</v>
          </cell>
          <cell r="D216" t="str">
            <v>m2</v>
          </cell>
          <cell r="E216" t="str">
            <v>Manto para control de erosión tipo 4</v>
          </cell>
          <cell r="F216">
            <v>71679.908777917924</v>
          </cell>
        </row>
        <row r="217">
          <cell r="C217" t="str">
            <v>B0014266</v>
          </cell>
          <cell r="D217" t="str">
            <v>m2</v>
          </cell>
          <cell r="E217" t="str">
            <v xml:space="preserve">Manto permanente para refuerzo de la vegetación (TRM) </v>
          </cell>
          <cell r="F217">
            <v>12134.838802707454</v>
          </cell>
        </row>
        <row r="218">
          <cell r="C218" t="str">
            <v>B0014270</v>
          </cell>
          <cell r="D218" t="str">
            <v>m3</v>
          </cell>
          <cell r="E218" t="str">
            <v>Material de afirmado CBR ≥ 15%</v>
          </cell>
          <cell r="F218">
            <v>42488.83826224885</v>
          </cell>
        </row>
        <row r="219">
          <cell r="C219" t="str">
            <v>B0014301</v>
          </cell>
          <cell r="D219" t="str">
            <v>m3</v>
          </cell>
          <cell r="E219" t="str">
            <v>Material de base clase A (NT3) gradación fina BG 25</v>
          </cell>
          <cell r="F219">
            <v>63450.11976217648</v>
          </cell>
        </row>
        <row r="220">
          <cell r="C220" t="str">
            <v>B0014302</v>
          </cell>
          <cell r="D220" t="str">
            <v>m3</v>
          </cell>
          <cell r="E220" t="str">
            <v>Material de base clase A (NT3) gradación fina BG 38</v>
          </cell>
          <cell r="F220">
            <v>63222.699978082645</v>
          </cell>
        </row>
        <row r="221">
          <cell r="C221" t="str">
            <v>B0014303</v>
          </cell>
          <cell r="D221" t="str">
            <v>m3</v>
          </cell>
          <cell r="E221" t="str">
            <v>Material de base clase A (NT3) gradación gruesa BG 27</v>
          </cell>
          <cell r="F221">
            <v>63677.539546270287</v>
          </cell>
        </row>
        <row r="222">
          <cell r="C222" t="str">
            <v>B0014304</v>
          </cell>
          <cell r="D222" t="str">
            <v>m3</v>
          </cell>
          <cell r="E222" t="str">
            <v>Material de base clase A (NT3) gradación gruesa BG 40</v>
          </cell>
          <cell r="F222">
            <v>63450.11976217648</v>
          </cell>
        </row>
        <row r="223">
          <cell r="C223" t="str">
            <v>B0014305</v>
          </cell>
          <cell r="D223" t="str">
            <v>m3</v>
          </cell>
          <cell r="E223" t="str">
            <v>Material de base clase B (NT2) gradación fina BG 25</v>
          </cell>
          <cell r="F223">
            <v>62289.897935159628</v>
          </cell>
        </row>
        <row r="224">
          <cell r="C224" t="str">
            <v>B0014306</v>
          </cell>
          <cell r="D224" t="str">
            <v>m3</v>
          </cell>
          <cell r="E224" t="str">
            <v>Material de base clase B (NT2) gradación fina BG 38</v>
          </cell>
          <cell r="F224">
            <v>61568.221048800086</v>
          </cell>
        </row>
        <row r="225">
          <cell r="C225" t="str">
            <v>B0014307</v>
          </cell>
          <cell r="D225" t="str">
            <v>m3</v>
          </cell>
          <cell r="E225" t="str">
            <v>Material de base clase B (NT2) gradación gruesa BG 27</v>
          </cell>
          <cell r="F225">
            <v>63222.699978082645</v>
          </cell>
        </row>
        <row r="226">
          <cell r="C226" t="str">
            <v>B0014308</v>
          </cell>
          <cell r="D226" t="str">
            <v>m3</v>
          </cell>
          <cell r="E226" t="str">
            <v>Material de base clase B (NT2) gradación gruesa BG 40</v>
          </cell>
          <cell r="F226">
            <v>62289.897935159628</v>
          </cell>
        </row>
        <row r="227">
          <cell r="C227" t="str">
            <v>B0014309</v>
          </cell>
          <cell r="D227" t="str">
            <v>m3</v>
          </cell>
          <cell r="E227" t="str">
            <v>Material de base clase C (NT1) gradación fina BG 25</v>
          </cell>
          <cell r="F227">
            <v>61229.934119960541</v>
          </cell>
        </row>
        <row r="228">
          <cell r="C228" t="str">
            <v>B0014311</v>
          </cell>
          <cell r="D228" t="str">
            <v>m3</v>
          </cell>
          <cell r="E228" t="str">
            <v>Material de base clase C (NT1) gradación fina BG 38</v>
          </cell>
          <cell r="F228">
            <v>60891.647191120966</v>
          </cell>
        </row>
        <row r="229">
          <cell r="C229" t="str">
            <v>B0014312</v>
          </cell>
          <cell r="D229" t="str">
            <v>m3</v>
          </cell>
          <cell r="E229" t="str">
            <v>Material de base clase C (NT1) gradación gruesa BG 27</v>
          </cell>
          <cell r="F229">
            <v>61229.934119960541</v>
          </cell>
        </row>
        <row r="230">
          <cell r="C230" t="str">
            <v>B0014313</v>
          </cell>
          <cell r="D230" t="str">
            <v>m3</v>
          </cell>
          <cell r="E230" t="str">
            <v>Material de base clase C (NT1) gradación gruesa BG 40</v>
          </cell>
          <cell r="F230">
            <v>60891.647191120966</v>
          </cell>
        </row>
        <row r="231">
          <cell r="C231" t="str">
            <v>B0014314</v>
          </cell>
          <cell r="D231" t="str">
            <v>m3</v>
          </cell>
          <cell r="E231" t="str">
            <v>Material de base gradación BEE-25</v>
          </cell>
          <cell r="F231">
            <v>60834.792245097517</v>
          </cell>
        </row>
        <row r="232">
          <cell r="C232" t="str">
            <v>B0014315</v>
          </cell>
          <cell r="D232" t="str">
            <v>m3</v>
          </cell>
          <cell r="E232" t="str">
            <v>Material de base gradación BEE-38</v>
          </cell>
          <cell r="F232">
            <v>60891.647191120966</v>
          </cell>
        </row>
        <row r="233">
          <cell r="C233" t="str">
            <v>B0014316</v>
          </cell>
          <cell r="D233" t="str">
            <v>m3</v>
          </cell>
          <cell r="E233" t="str">
            <v>Material de base gradación BEE-5</v>
          </cell>
          <cell r="F233">
            <v>60891.647191120966</v>
          </cell>
        </row>
        <row r="234">
          <cell r="C234" t="str">
            <v>B0014373</v>
          </cell>
          <cell r="D234" t="str">
            <v>m3</v>
          </cell>
          <cell r="E234" t="str">
            <v>Material de recebo para relleno</v>
          </cell>
          <cell r="F234">
            <v>29769.24973788136</v>
          </cell>
        </row>
        <row r="235">
          <cell r="C235" t="str">
            <v>B0014374</v>
          </cell>
          <cell r="D235" t="str">
            <v>m3</v>
          </cell>
          <cell r="E235" t="str">
            <v>Material de relleno para bacheo tipo base y/o sub-base</v>
          </cell>
          <cell r="F235">
            <v>56832.204045046237</v>
          </cell>
        </row>
        <row r="236">
          <cell r="C236" t="str">
            <v>B0014375</v>
          </cell>
          <cell r="D236" t="str">
            <v>kg</v>
          </cell>
          <cell r="E236" t="str">
            <v>Material de relleno y oquedades para roca</v>
          </cell>
          <cell r="F236">
            <v>4912.3493625483625</v>
          </cell>
        </row>
        <row r="237">
          <cell r="C237" t="str">
            <v>B0014341</v>
          </cell>
          <cell r="D237" t="str">
            <v>m3</v>
          </cell>
          <cell r="E237" t="str">
            <v>Material de sub- base clase A (NT3) gradación SBG-38</v>
          </cell>
          <cell r="F237">
            <v>54950.305331669857</v>
          </cell>
        </row>
        <row r="238">
          <cell r="C238" t="str">
            <v>B0014342</v>
          </cell>
          <cell r="D238" t="str">
            <v>m3</v>
          </cell>
          <cell r="E238" t="str">
            <v>Material de sub- base clase A (NT3) gradación SBG-50</v>
          </cell>
          <cell r="F238">
            <v>55521.413264475465</v>
          </cell>
        </row>
        <row r="239">
          <cell r="C239" t="str">
            <v>B0014343</v>
          </cell>
          <cell r="D239" t="str">
            <v>m3</v>
          </cell>
          <cell r="E239" t="str">
            <v>Material de sub- base clase B (NT2) gradación SBG-38</v>
          </cell>
          <cell r="F239">
            <v>54125.908614329754</v>
          </cell>
        </row>
        <row r="240">
          <cell r="C240" t="str">
            <v>B0014344</v>
          </cell>
          <cell r="D240" t="str">
            <v>m3</v>
          </cell>
          <cell r="E240" t="str">
            <v>Material de sub- base clase B (NT2) gradación SBG-50</v>
          </cell>
          <cell r="F240">
            <v>54125.908614329754</v>
          </cell>
        </row>
        <row r="241">
          <cell r="C241" t="str">
            <v>B0014345</v>
          </cell>
          <cell r="D241" t="str">
            <v>m3</v>
          </cell>
          <cell r="E241" t="str">
            <v>Material de sub- base clase C (NT1) gradación SBG-20</v>
          </cell>
          <cell r="F241">
            <v>54125.908614329754</v>
          </cell>
        </row>
        <row r="242">
          <cell r="C242" t="str">
            <v>B0014346</v>
          </cell>
          <cell r="D242" t="str">
            <v>m3</v>
          </cell>
          <cell r="E242" t="str">
            <v>Material de sub- base clase C (NT1) gradación SBG-38</v>
          </cell>
          <cell r="F242">
            <v>54125.908614329754</v>
          </cell>
        </row>
        <row r="243">
          <cell r="C243" t="str">
            <v>B0014347</v>
          </cell>
          <cell r="D243" t="str">
            <v>m3</v>
          </cell>
          <cell r="E243" t="str">
            <v>Material de sub- base clase C (NT1) gradación SBG-50</v>
          </cell>
          <cell r="F243">
            <v>54125.908614329754</v>
          </cell>
        </row>
        <row r="244">
          <cell r="C244" t="str">
            <v>B0014380</v>
          </cell>
          <cell r="D244" t="str">
            <v>m3</v>
          </cell>
          <cell r="E244" t="str">
            <v>Material drenante (3")</v>
          </cell>
          <cell r="F244">
            <v>57755.528368467152</v>
          </cell>
        </row>
        <row r="245">
          <cell r="C245" t="str">
            <v>B0014390</v>
          </cell>
          <cell r="D245" t="str">
            <v>m3</v>
          </cell>
          <cell r="E245" t="str">
            <v>Material filtrante  MF-150  de 6"</v>
          </cell>
          <cell r="F245">
            <v>58782.328693650779</v>
          </cell>
        </row>
        <row r="246">
          <cell r="C246" t="str">
            <v>B0014273</v>
          </cell>
          <cell r="D246" t="str">
            <v>m3</v>
          </cell>
          <cell r="E246" t="str">
            <v>Material fino o granular clase 1 para estabilizar con cemento</v>
          </cell>
          <cell r="F246">
            <v>54580.748182517404</v>
          </cell>
        </row>
        <row r="247">
          <cell r="C247" t="str">
            <v>B0014274</v>
          </cell>
          <cell r="D247" t="str">
            <v>m3</v>
          </cell>
          <cell r="E247" t="str">
            <v>Material fino o granular clase 2 (CBR &gt;= 10%) para estabilizar con cemento</v>
          </cell>
          <cell r="F247">
            <v>54580.748182517404</v>
          </cell>
        </row>
        <row r="248">
          <cell r="C248" t="str">
            <v>B0014400</v>
          </cell>
          <cell r="D248" t="str">
            <v>m3</v>
          </cell>
          <cell r="E248" t="str">
            <v>Material para pedraplén</v>
          </cell>
          <cell r="F248">
            <v>51169.451421110054</v>
          </cell>
        </row>
        <row r="249">
          <cell r="C249" t="str">
            <v>B0014405</v>
          </cell>
          <cell r="D249" t="str">
            <v>L</v>
          </cell>
          <cell r="E249" t="str">
            <v>Material para sello de fisuras, grietas y juntas en pavimento asfaltico; compuesto por asfalto modificado con polímeros elastoméricos, que cumpla la norma ASTM D6690 y ASTM D5329.</v>
          </cell>
          <cell r="F249">
            <v>74553.272075507542</v>
          </cell>
        </row>
        <row r="250">
          <cell r="C250" t="str">
            <v>B0014410</v>
          </cell>
          <cell r="D250" t="str">
            <v>m3</v>
          </cell>
          <cell r="E250" t="str">
            <v>Material seleccionado para relleno</v>
          </cell>
          <cell r="F250">
            <v>34112.967614073372</v>
          </cell>
        </row>
        <row r="251">
          <cell r="C251" t="str">
            <v>B0014420</v>
          </cell>
          <cell r="D251" t="str">
            <v>m</v>
          </cell>
          <cell r="E251" t="str">
            <v>Mecha Lenta</v>
          </cell>
          <cell r="F251">
            <v>1465.9669565892987</v>
          </cell>
        </row>
        <row r="252">
          <cell r="C252" t="str">
            <v>B0014450</v>
          </cell>
          <cell r="D252" t="str">
            <v>m3</v>
          </cell>
          <cell r="E252" t="str">
            <v>Mezcla abierta en caliente tipo MAC‐50</v>
          </cell>
          <cell r="F252">
            <v>626846.68332982122</v>
          </cell>
        </row>
        <row r="253">
          <cell r="C253" t="str">
            <v>B0014440</v>
          </cell>
          <cell r="D253" t="str">
            <v>m3</v>
          </cell>
          <cell r="E253" t="str">
            <v>Mezcla abierta en caliente tipo MAC‐63</v>
          </cell>
          <cell r="F253">
            <v>609175.16807454533</v>
          </cell>
        </row>
        <row r="254">
          <cell r="C254" t="str">
            <v>B0014430</v>
          </cell>
          <cell r="D254" t="str">
            <v>m3</v>
          </cell>
          <cell r="E254" t="str">
            <v>Mezcla abierta en caliente tipo MAC‐75</v>
          </cell>
          <cell r="F254">
            <v>411995.29670766887</v>
          </cell>
        </row>
        <row r="255">
          <cell r="C255" t="str">
            <v>B0014461</v>
          </cell>
          <cell r="D255" t="str">
            <v>m3</v>
          </cell>
          <cell r="E255" t="str">
            <v>Mezcla abierta en frío MAF-19</v>
          </cell>
          <cell r="F255">
            <v>532402.3678279022</v>
          </cell>
        </row>
        <row r="256">
          <cell r="C256" t="str">
            <v>B0014542</v>
          </cell>
          <cell r="D256" t="str">
            <v>m3</v>
          </cell>
          <cell r="E256" t="str">
            <v>Mezcla abierta en frío MAF-25</v>
          </cell>
          <cell r="F256">
            <v>540058.10995910282</v>
          </cell>
        </row>
        <row r="257">
          <cell r="C257" t="str">
            <v>B0014469</v>
          </cell>
          <cell r="D257" t="str">
            <v>m3</v>
          </cell>
          <cell r="E257" t="str">
            <v>Mezcla abierta en frio MAF-38</v>
          </cell>
          <cell r="F257">
            <v>368317.5581330281</v>
          </cell>
        </row>
        <row r="258">
          <cell r="C258" t="str">
            <v>B0014505</v>
          </cell>
          <cell r="D258" t="str">
            <v>m3</v>
          </cell>
          <cell r="E258" t="str">
            <v>Mezcla asfáltica drenante</v>
          </cell>
          <cell r="F258">
            <v>692194.93088978308</v>
          </cell>
        </row>
        <row r="259">
          <cell r="C259" t="str">
            <v>B0014520</v>
          </cell>
          <cell r="D259" t="str">
            <v>m3</v>
          </cell>
          <cell r="E259" t="str">
            <v>Mezcla de alto modulo MAM-19</v>
          </cell>
          <cell r="F259">
            <v>859519.25215377298</v>
          </cell>
        </row>
        <row r="260">
          <cell r="C260" t="str">
            <v>B0014521</v>
          </cell>
          <cell r="D260" t="str">
            <v>m3</v>
          </cell>
          <cell r="E260" t="str">
            <v>Mezcla de alto modulo MAM-25</v>
          </cell>
          <cell r="F260">
            <v>855592.65191551531</v>
          </cell>
        </row>
        <row r="261">
          <cell r="C261" t="str">
            <v>B0014501</v>
          </cell>
          <cell r="D261" t="str">
            <v>m3</v>
          </cell>
          <cell r="E261" t="str">
            <v>Mezcla densa en caliente MDC-10</v>
          </cell>
          <cell r="F261">
            <v>664040.6673513779</v>
          </cell>
        </row>
        <row r="262">
          <cell r="C262" t="str">
            <v>B0014502</v>
          </cell>
          <cell r="D262" t="str">
            <v>m3</v>
          </cell>
          <cell r="E262" t="str">
            <v>Mezcla densa en caliente MDC-19</v>
          </cell>
          <cell r="F262">
            <v>692194.93088978308</v>
          </cell>
        </row>
        <row r="263">
          <cell r="C263" t="str">
            <v>B0014511</v>
          </cell>
          <cell r="D263" t="str">
            <v>m3</v>
          </cell>
          <cell r="E263" t="str">
            <v>Mezcla densa en caliente MDC-25</v>
          </cell>
          <cell r="F263">
            <v>692194.93088978308</v>
          </cell>
        </row>
        <row r="264">
          <cell r="C264" t="str">
            <v>B0014531</v>
          </cell>
          <cell r="D264" t="str">
            <v>m3</v>
          </cell>
          <cell r="E264" t="str">
            <v>Mezcla densa en frio MDF-19</v>
          </cell>
          <cell r="F264">
            <v>376257.86152332526</v>
          </cell>
        </row>
        <row r="265">
          <cell r="C265" t="str">
            <v>B0014541</v>
          </cell>
          <cell r="D265" t="str">
            <v>m3</v>
          </cell>
          <cell r="E265" t="str">
            <v>Mezcla densa en frio MDF-25</v>
          </cell>
          <cell r="F265">
            <v>380348.7559545585</v>
          </cell>
        </row>
        <row r="266">
          <cell r="C266" t="str">
            <v>B0014551</v>
          </cell>
          <cell r="D266" t="str">
            <v>m3</v>
          </cell>
          <cell r="E266" t="str">
            <v>Mezcla densa en frío MDF-38</v>
          </cell>
          <cell r="F266">
            <v>375583.00752812828</v>
          </cell>
        </row>
        <row r="267">
          <cell r="C267" t="str">
            <v>B0014570</v>
          </cell>
          <cell r="D267" t="str">
            <v>m3</v>
          </cell>
          <cell r="E267" t="str">
            <v xml:space="preserve">Mezcla discontinua en caliente tipo F‐10 </v>
          </cell>
          <cell r="F267">
            <v>320893.72737963544</v>
          </cell>
        </row>
        <row r="268">
          <cell r="C268" t="str">
            <v>B0014560</v>
          </cell>
          <cell r="D268" t="str">
            <v>m3</v>
          </cell>
          <cell r="E268" t="str">
            <v xml:space="preserve">Mezcla discontinua en caliente tipo F‐13 </v>
          </cell>
          <cell r="F268">
            <v>432838.56031599699</v>
          </cell>
        </row>
        <row r="269">
          <cell r="C269" t="str">
            <v>B0014590</v>
          </cell>
          <cell r="D269" t="str">
            <v>m3</v>
          </cell>
          <cell r="E269" t="str">
            <v>Mezcla discontinua en caliente tipo M‐10</v>
          </cell>
          <cell r="F269">
            <v>332759.12190905999</v>
          </cell>
        </row>
        <row r="270">
          <cell r="C270" t="str">
            <v>B0014580</v>
          </cell>
          <cell r="D270" t="str">
            <v>m3</v>
          </cell>
          <cell r="E270" t="str">
            <v>Mezcla discontinua en caliente tipo M‐13</v>
          </cell>
          <cell r="F270">
            <v>485418.43223192036</v>
          </cell>
        </row>
        <row r="271">
          <cell r="C271" t="str">
            <v>B0014601</v>
          </cell>
          <cell r="D271" t="str">
            <v>m2</v>
          </cell>
          <cell r="E271" t="str">
            <v>Mezcla fértil para taludes</v>
          </cell>
          <cell r="F271">
            <v>18407.811048121072</v>
          </cell>
        </row>
        <row r="272">
          <cell r="C272" t="str">
            <v>B0014600</v>
          </cell>
          <cell r="D272" t="str">
            <v>m3</v>
          </cell>
          <cell r="E272" t="str">
            <v>Mezcla gruesa en caliente MGC-25</v>
          </cell>
          <cell r="F272">
            <v>602777.76105237752</v>
          </cell>
        </row>
        <row r="273">
          <cell r="C273" t="str">
            <v>B0014599</v>
          </cell>
          <cell r="D273" t="str">
            <v>m3</v>
          </cell>
          <cell r="E273" t="str">
            <v>Mezcla gruesa en caliente MGC-38</v>
          </cell>
          <cell r="F273">
            <v>602777.76105237752</v>
          </cell>
        </row>
        <row r="274">
          <cell r="C274" t="str">
            <v>B0014421</v>
          </cell>
          <cell r="D274" t="str">
            <v>m3</v>
          </cell>
          <cell r="E274" t="str">
            <v>Mezcla semidensa en caliente MSC-19</v>
          </cell>
          <cell r="F274">
            <v>490396.94893923478</v>
          </cell>
        </row>
        <row r="275">
          <cell r="C275" t="str">
            <v>B0014422</v>
          </cell>
          <cell r="D275" t="str">
            <v>m3</v>
          </cell>
          <cell r="E275" t="str">
            <v>Mezcla semidensa en caliente MSC-25</v>
          </cell>
          <cell r="F275">
            <v>490396.94893923478</v>
          </cell>
        </row>
        <row r="276">
          <cell r="C276" t="str">
            <v>B0013940</v>
          </cell>
          <cell r="D276" t="str">
            <v>kg</v>
          </cell>
          <cell r="E276" t="str">
            <v xml:space="preserve">Microesferas reflectivas de vidrio </v>
          </cell>
          <cell r="F276">
            <v>6589.9787355563121</v>
          </cell>
        </row>
        <row r="277">
          <cell r="C277" t="str">
            <v>B0014611</v>
          </cell>
          <cell r="D277" t="str">
            <v>m3</v>
          </cell>
          <cell r="E277" t="str">
            <v>Mortero 1:3 de recubrimiento</v>
          </cell>
          <cell r="F277">
            <v>399895.1336207547</v>
          </cell>
        </row>
        <row r="278">
          <cell r="C278" t="str">
            <v>B0014610</v>
          </cell>
          <cell r="D278" t="str">
            <v>m3</v>
          </cell>
          <cell r="E278" t="str">
            <v>Mortero 1:3 para juntas</v>
          </cell>
          <cell r="F278">
            <v>382159.30757187447</v>
          </cell>
        </row>
        <row r="279">
          <cell r="C279" t="str">
            <v>B0014612</v>
          </cell>
          <cell r="D279" t="str">
            <v>m3</v>
          </cell>
          <cell r="E279" t="str">
            <v>Mortero 1:4</v>
          </cell>
          <cell r="F279">
            <v>382159.30757187447</v>
          </cell>
        </row>
        <row r="280">
          <cell r="C280" t="str">
            <v>B0014898</v>
          </cell>
          <cell r="D280" t="str">
            <v>kg</v>
          </cell>
          <cell r="E280" t="str">
            <v>Mortero de cemento modificado para reparación de elementos estructurales de concreto</v>
          </cell>
          <cell r="F280">
            <v>7634.791366790294</v>
          </cell>
        </row>
        <row r="281">
          <cell r="C281" t="str">
            <v>B0014236</v>
          </cell>
          <cell r="D281" t="str">
            <v>m3</v>
          </cell>
          <cell r="E281" t="str">
            <v>Mortero de resistencia controlada (MCR)</v>
          </cell>
          <cell r="F281">
            <v>405088.75302315369</v>
          </cell>
        </row>
        <row r="282">
          <cell r="C282" t="str">
            <v>B0014237</v>
          </cell>
          <cell r="D282" t="str">
            <v>kg</v>
          </cell>
          <cell r="E282" t="str">
            <v>Mulch Orgánico</v>
          </cell>
          <cell r="F282">
            <v>3558.8434693034064</v>
          </cell>
        </row>
        <row r="283">
          <cell r="C283" t="str">
            <v>B0014640</v>
          </cell>
          <cell r="D283" t="str">
            <v>kg</v>
          </cell>
          <cell r="E283" t="str">
            <v>Oxigeno industrial</v>
          </cell>
          <cell r="F283">
            <v>13025.367097650469</v>
          </cell>
        </row>
        <row r="284">
          <cell r="C284" t="str">
            <v>B0010015</v>
          </cell>
          <cell r="D284" t="str">
            <v>u</v>
          </cell>
          <cell r="E284" t="str">
            <v>Paleta de pare y siga de 45 cm</v>
          </cell>
          <cell r="F284">
            <v>30679.68508020178</v>
          </cell>
        </row>
        <row r="285">
          <cell r="C285" t="str">
            <v>B0014650</v>
          </cell>
          <cell r="D285" t="str">
            <v>m</v>
          </cell>
          <cell r="E285" t="str">
            <v>Paral en madera rolliza de 3" (tablestacados)</v>
          </cell>
          <cell r="F285">
            <v>11250.348519047628</v>
          </cell>
        </row>
        <row r="286">
          <cell r="C286" t="str">
            <v>B0014660</v>
          </cell>
          <cell r="D286" t="str">
            <v>u</v>
          </cell>
          <cell r="E286" t="str">
            <v>Paral en madera rolliza de 5" y 4,5 m de longitud (tablestacados)</v>
          </cell>
          <cell r="F286">
            <v>42188.806946428609</v>
          </cell>
        </row>
        <row r="287">
          <cell r="C287" t="str">
            <v>B0014670</v>
          </cell>
          <cell r="D287" t="str">
            <v>u</v>
          </cell>
          <cell r="E287" t="str">
            <v>Paral en madera rolliza de 6" y 5m de longitud (tablestacados)</v>
          </cell>
          <cell r="F287">
            <v>53439.155465476229</v>
          </cell>
        </row>
        <row r="288">
          <cell r="C288" t="str">
            <v>B0014690</v>
          </cell>
          <cell r="D288" t="str">
            <v>kg</v>
          </cell>
          <cell r="E288" t="str">
            <v>Pegante epóxico para tacha</v>
          </cell>
          <cell r="F288">
            <v>35863.829853367679</v>
          </cell>
        </row>
        <row r="289">
          <cell r="C289" t="str">
            <v>B0014700</v>
          </cell>
          <cell r="D289" t="str">
            <v>m3</v>
          </cell>
          <cell r="E289" t="str">
            <v>Piedra para concreto ciclópeo (rajón o canto rodado)</v>
          </cell>
          <cell r="F289">
            <v>51169.451421110054</v>
          </cell>
        </row>
        <row r="290">
          <cell r="C290" t="str">
            <v>B0014710</v>
          </cell>
          <cell r="D290" t="str">
            <v>m3</v>
          </cell>
          <cell r="E290" t="str">
            <v>Piedra para gaviónes (entre 80mm y 200mm)</v>
          </cell>
          <cell r="F290">
            <v>51294.532302361658</v>
          </cell>
        </row>
        <row r="291">
          <cell r="C291" t="str">
            <v>B0014735</v>
          </cell>
          <cell r="D291" t="str">
            <v>m</v>
          </cell>
          <cell r="E291" t="str">
            <v>Pilote prefabricado en concreto de 28MPa de diámetro 0.40m</v>
          </cell>
          <cell r="F291">
            <v>198016.60183401013</v>
          </cell>
        </row>
        <row r="292">
          <cell r="C292" t="str">
            <v>B0014740</v>
          </cell>
          <cell r="D292" t="str">
            <v>gl</v>
          </cell>
          <cell r="E292" t="str">
            <v>Pintura acrílica pura para demarcacion vial.</v>
          </cell>
          <cell r="F292">
            <v>137435.24284236887</v>
          </cell>
        </row>
        <row r="293">
          <cell r="C293" t="str">
            <v>B0014750</v>
          </cell>
          <cell r="D293" t="str">
            <v>gl</v>
          </cell>
          <cell r="E293" t="str">
            <v>Pintura acrílica, esmalte o similar</v>
          </cell>
          <cell r="F293">
            <v>120324.62061623599</v>
          </cell>
        </row>
        <row r="294">
          <cell r="C294" t="str">
            <v>B0014760</v>
          </cell>
          <cell r="D294" t="str">
            <v>gl</v>
          </cell>
          <cell r="E294" t="str">
            <v>Pintura anticorrosiva</v>
          </cell>
          <cell r="F294">
            <v>81098.584670568496</v>
          </cell>
        </row>
        <row r="295">
          <cell r="C295" t="str">
            <v>B0014239</v>
          </cell>
          <cell r="D295" t="str">
            <v>gl</v>
          </cell>
          <cell r="E295" t="str">
            <v>Pintura Imprimante</v>
          </cell>
          <cell r="F295">
            <v>130321.10205462758</v>
          </cell>
        </row>
        <row r="296">
          <cell r="C296" t="str">
            <v>B0014790</v>
          </cell>
          <cell r="D296" t="str">
            <v>u</v>
          </cell>
          <cell r="E296" t="str">
            <v xml:space="preserve">Poste de madera curada de 2.3m para cercas </v>
          </cell>
          <cell r="F296">
            <v>14836.959626920008</v>
          </cell>
        </row>
        <row r="297">
          <cell r="C297" t="str">
            <v>B0014800</v>
          </cell>
          <cell r="D297" t="str">
            <v>u</v>
          </cell>
          <cell r="E297" t="str">
            <v>Poste para señal de tránsito en ángulo de hierro de 2" x 2" x 1/4" de 3.5m.</v>
          </cell>
          <cell r="F297">
            <v>140093.08536471752</v>
          </cell>
        </row>
        <row r="298">
          <cell r="C298" t="str">
            <v>B0014801</v>
          </cell>
          <cell r="D298" t="str">
            <v>u</v>
          </cell>
          <cell r="E298" t="str">
            <v>Poste para señal de tránsito en ángulo de hierro de 2" x 2" x 1/8" de 3.5m.</v>
          </cell>
          <cell r="F298">
            <v>140093.08536471752</v>
          </cell>
        </row>
        <row r="299">
          <cell r="C299" t="str">
            <v>B0014820</v>
          </cell>
          <cell r="D299" t="str">
            <v>u</v>
          </cell>
          <cell r="E299" t="str">
            <v>Postes de 1.20m de concreto reforzado de 21 MPa para cercas (segun especificaciones)</v>
          </cell>
          <cell r="F299">
            <v>59328.319250961627</v>
          </cell>
        </row>
        <row r="300">
          <cell r="C300" t="str">
            <v>B0014830</v>
          </cell>
          <cell r="D300" t="str">
            <v>u</v>
          </cell>
          <cell r="E300" t="str">
            <v>Postes de fijacion galvanizado para defensa metálica (1,80m)</v>
          </cell>
          <cell r="F300">
            <v>201544.88101839484</v>
          </cell>
        </row>
        <row r="301">
          <cell r="C301" t="str">
            <v>B0014840</v>
          </cell>
          <cell r="D301" t="str">
            <v>lb</v>
          </cell>
          <cell r="E301" t="str">
            <v xml:space="preserve">Puntilla de acero estriada con cabeza de 1" </v>
          </cell>
          <cell r="F301">
            <v>6013.2182757195496</v>
          </cell>
        </row>
        <row r="302">
          <cell r="C302" t="str">
            <v>B0014870</v>
          </cell>
          <cell r="D302" t="str">
            <v>kg</v>
          </cell>
          <cell r="E302" t="str">
            <v>Resina termoplástica para demarcación vial y tachas</v>
          </cell>
          <cell r="F302">
            <v>7056.9100282808758</v>
          </cell>
        </row>
        <row r="303">
          <cell r="C303" t="str">
            <v>B0010001</v>
          </cell>
          <cell r="D303" t="str">
            <v>u</v>
          </cell>
          <cell r="E303" t="str">
            <v xml:space="preserve">Rollo de cinta amarilla para señalización - 500m </v>
          </cell>
          <cell r="F303">
            <v>29694.867189127308</v>
          </cell>
        </row>
        <row r="304">
          <cell r="C304" t="str">
            <v>B0014875</v>
          </cell>
          <cell r="D304" t="str">
            <v>u</v>
          </cell>
          <cell r="E304" t="str">
            <v>Rollo de tela verde para cerramiento - 100m</v>
          </cell>
          <cell r="F304">
            <v>418348.18575363141</v>
          </cell>
        </row>
        <row r="305">
          <cell r="C305" t="str">
            <v>B0014876</v>
          </cell>
          <cell r="D305" t="str">
            <v>u</v>
          </cell>
          <cell r="E305" t="str">
            <v>Rollo de tela verde para cerramiento - 50m</v>
          </cell>
          <cell r="F305">
            <v>224452.57604675632</v>
          </cell>
        </row>
        <row r="306">
          <cell r="C306" t="str">
            <v>B0014880</v>
          </cell>
          <cell r="D306" t="str">
            <v>u</v>
          </cell>
          <cell r="E306" t="str">
            <v>Salida en PVC D=2"</v>
          </cell>
          <cell r="F306">
            <v>2309.7921287333406</v>
          </cell>
        </row>
        <row r="307">
          <cell r="C307" t="str">
            <v>B0014892</v>
          </cell>
          <cell r="D307" t="str">
            <v>u</v>
          </cell>
          <cell r="E307" t="str">
            <v>Sección de tope de defensa metálica</v>
          </cell>
          <cell r="F307">
            <v>55772.656361104644</v>
          </cell>
        </row>
        <row r="308">
          <cell r="C308" t="str">
            <v>B0014890</v>
          </cell>
          <cell r="D308" t="str">
            <v>u</v>
          </cell>
          <cell r="E308" t="str">
            <v>Sección final de defensa metálica</v>
          </cell>
          <cell r="F308">
            <v>55772.656361104644</v>
          </cell>
        </row>
        <row r="309">
          <cell r="C309" t="str">
            <v>B0013601</v>
          </cell>
          <cell r="D309" t="str">
            <v>m</v>
          </cell>
          <cell r="E309" t="str">
            <v>Sello de poliuretano en cinta para juntas en pavimentos de concreto hidraulico.</v>
          </cell>
          <cell r="F309">
            <v>1354.3853775505884</v>
          </cell>
        </row>
        <row r="310">
          <cell r="C310" t="str">
            <v>B0014900</v>
          </cell>
          <cell r="D310" t="str">
            <v>m</v>
          </cell>
          <cell r="E310" t="str">
            <v>Sello de silicona o sellador autonivelante</v>
          </cell>
          <cell r="F310">
            <v>9756.7517447788232</v>
          </cell>
        </row>
        <row r="311">
          <cell r="C311" t="str">
            <v>B0014910</v>
          </cell>
          <cell r="D311" t="str">
            <v>kg</v>
          </cell>
          <cell r="E311" t="str">
            <v>Semillas para empradizar</v>
          </cell>
          <cell r="F311">
            <v>40497.184305866358</v>
          </cell>
        </row>
        <row r="312">
          <cell r="C312" t="str">
            <v>B0014921</v>
          </cell>
          <cell r="D312" t="str">
            <v>m2</v>
          </cell>
          <cell r="E312" t="str">
            <v>Señal informativa (SI-05 y SI-06) tablero en lámina galvanizada calibre 20, retroreflectivo tipo IX.</v>
          </cell>
          <cell r="F312">
            <v>495063.88614250987</v>
          </cell>
        </row>
        <row r="313">
          <cell r="C313" t="str">
            <v>B0014922</v>
          </cell>
          <cell r="D313" t="str">
            <v>m2</v>
          </cell>
          <cell r="E313" t="str">
            <v>Señal informativa elevada (SI-05 y SI-06) tablero en lámina galvanizada calibre 22, retroreflectivo tipo IX.</v>
          </cell>
          <cell r="F313">
            <v>456126.27712006541</v>
          </cell>
        </row>
        <row r="314">
          <cell r="C314" t="str">
            <v>B0014923</v>
          </cell>
          <cell r="D314" t="str">
            <v>m2</v>
          </cell>
          <cell r="E314" t="str">
            <v>Señal informativa turística ST rectangular y/o en forma de flecha. Tablero en lámina galvanizada; calibre 22, reflectivo tipo IX.</v>
          </cell>
          <cell r="F314">
            <v>456126.27712006541</v>
          </cell>
        </row>
        <row r="315">
          <cell r="C315" t="str">
            <v>B0014960</v>
          </cell>
          <cell r="D315" t="str">
            <v>u</v>
          </cell>
          <cell r="E315" t="str">
            <v>Señal preventiva delineador de curva horizontal SP-75.Tablero en láminada galvanizada de 75x60cm, calibre 16, reflectivo tipo IX.</v>
          </cell>
          <cell r="F315">
            <v>320400.89709897269</v>
          </cell>
        </row>
        <row r="316">
          <cell r="C316" t="str">
            <v>B0014965</v>
          </cell>
          <cell r="D316" t="str">
            <v>u</v>
          </cell>
          <cell r="E316" t="str">
            <v>Señal SI-04 (Poste de referencia). Tablero en lámina galvanizada de 1m ó 1,25m x 0,45m; calibre 20, reflectivo tipo IX.</v>
          </cell>
          <cell r="F316">
            <v>356000.9967766364</v>
          </cell>
        </row>
        <row r="317">
          <cell r="C317" t="str">
            <v>B0014966</v>
          </cell>
          <cell r="D317" t="str">
            <v>u</v>
          </cell>
          <cell r="E317" t="str">
            <v>Señal SI-04 (Poste de referencia). Tablero en lámina galvanizado de 1,25m x 0,45m; calibre 20, reflectivo tipo IX.</v>
          </cell>
          <cell r="F317">
            <v>422751.18367225566</v>
          </cell>
        </row>
        <row r="318">
          <cell r="C318" t="str">
            <v>B0014950</v>
          </cell>
          <cell r="D318" t="str">
            <v>u</v>
          </cell>
          <cell r="E318" t="str">
            <v>Señal SP-54 tablero en lámina galvanizada de 1,70m x 0,25m, calibre 16, retrorreflectiva tipo IX.</v>
          </cell>
          <cell r="F318">
            <v>663051.8564964853</v>
          </cell>
        </row>
        <row r="319">
          <cell r="C319" t="str">
            <v>B0014930</v>
          </cell>
          <cell r="D319" t="str">
            <v>u</v>
          </cell>
          <cell r="E319" t="str">
            <v>Señal SR, SP y/o SI, tablero en lámina galvanizada de 75x75 cm, calibre 16, retrorreflectiva tipo IX.</v>
          </cell>
          <cell r="F319">
            <v>383813.5746498112</v>
          </cell>
        </row>
        <row r="320">
          <cell r="C320" t="str">
            <v>B0014920</v>
          </cell>
          <cell r="D320" t="str">
            <v>u</v>
          </cell>
          <cell r="E320" t="str">
            <v>Señal SR, SP y/o SI, tablero en lámina galvanizada de 90x90 cm, calibre 16, retrorreflectiva tipo IX.</v>
          </cell>
          <cell r="F320">
            <v>456126.27712006541</v>
          </cell>
        </row>
        <row r="321">
          <cell r="C321" t="str">
            <v>B0014980</v>
          </cell>
          <cell r="D321" t="str">
            <v>u</v>
          </cell>
          <cell r="E321" t="str">
            <v>Señal temporal preventiva SP en tablero de lámina galvanizada calibre 16, reflectiva tipo IX.</v>
          </cell>
          <cell r="F321">
            <v>383813.5746498112</v>
          </cell>
        </row>
        <row r="322">
          <cell r="C322" t="str">
            <v>B0014981</v>
          </cell>
          <cell r="D322" t="str">
            <v>u</v>
          </cell>
          <cell r="E322" t="str">
            <v xml:space="preserve">Señalizador vial tubular en PVC para señalización provisional de obra </v>
          </cell>
          <cell r="F322">
            <v>31124.693208958397</v>
          </cell>
        </row>
        <row r="323">
          <cell r="C323" t="str">
            <v>B0014982</v>
          </cell>
          <cell r="D323" t="str">
            <v>u</v>
          </cell>
          <cell r="E323" t="str">
            <v xml:space="preserve">Señalizador vial tubular en PVC, base apernada </v>
          </cell>
          <cell r="F323">
            <v>35571.077953095308</v>
          </cell>
        </row>
        <row r="324">
          <cell r="C324" t="str">
            <v>B021008</v>
          </cell>
          <cell r="D324" t="str">
            <v>m</v>
          </cell>
          <cell r="E324" t="str">
            <v>Sistema con sello para juntas de dilatación y compresión en puentes (BEJS)</v>
          </cell>
          <cell r="F324">
            <v>1314152.4767114762</v>
          </cell>
        </row>
        <row r="325">
          <cell r="C325" t="str">
            <v>B0015000</v>
          </cell>
          <cell r="D325" t="str">
            <v>kg</v>
          </cell>
          <cell r="E325" t="str">
            <v>Soldadura 6013 de 1/8</v>
          </cell>
          <cell r="F325">
            <v>18484.510260821575</v>
          </cell>
        </row>
        <row r="326">
          <cell r="C326" t="str">
            <v>B0015010</v>
          </cell>
          <cell r="D326" t="str">
            <v>kg</v>
          </cell>
          <cell r="E326" t="str">
            <v>Soldadura 7018</v>
          </cell>
          <cell r="F326">
            <v>24353.53401666418</v>
          </cell>
        </row>
        <row r="327">
          <cell r="C327" t="str">
            <v>B0015020</v>
          </cell>
          <cell r="D327" t="str">
            <v>u</v>
          </cell>
          <cell r="E327" t="str">
            <v>Soldadura en PVC 1/8 de galón (anclajes)</v>
          </cell>
          <cell r="F327">
            <v>60949.489567732082</v>
          </cell>
        </row>
        <row r="328">
          <cell r="C328" t="str">
            <v>B0015030</v>
          </cell>
          <cell r="D328" t="str">
            <v>kg</v>
          </cell>
          <cell r="E328" t="str">
            <v>Soldadura L-70</v>
          </cell>
          <cell r="F328">
            <v>30679.68508020178</v>
          </cell>
        </row>
        <row r="329">
          <cell r="C329" t="str">
            <v>B0015071</v>
          </cell>
          <cell r="D329" t="str">
            <v>u</v>
          </cell>
          <cell r="E329" t="str">
            <v>Tablestaca de madera aserrada (0.25x0.03x3m)</v>
          </cell>
          <cell r="F329">
            <v>20751.267843383353</v>
          </cell>
        </row>
        <row r="330">
          <cell r="C330" t="str">
            <v>B0015060</v>
          </cell>
          <cell r="D330" t="str">
            <v>u</v>
          </cell>
          <cell r="E330" t="str">
            <v>Tablestaca en madera aserrada (0.25x0.05x3m)</v>
          </cell>
          <cell r="F330">
            <v>28125.871297619073</v>
          </cell>
        </row>
        <row r="331">
          <cell r="C331" t="str">
            <v>B0015080</v>
          </cell>
          <cell r="D331" t="str">
            <v>u</v>
          </cell>
          <cell r="E331" t="str">
            <v>Tablestaca metálica - riel de acero grado 36</v>
          </cell>
          <cell r="F331">
            <v>158958.37293931702</v>
          </cell>
        </row>
        <row r="332">
          <cell r="C332" t="str">
            <v>B0015090</v>
          </cell>
          <cell r="D332" t="str">
            <v>u</v>
          </cell>
          <cell r="E332" t="str">
            <v>Tacha retrorreflectiva bidireccional amarilla y/o blanca (área minima retrorreflectante 6cm2)</v>
          </cell>
          <cell r="F332">
            <v>6452.1271395574295</v>
          </cell>
        </row>
        <row r="333">
          <cell r="C333" t="str">
            <v>B0015091</v>
          </cell>
          <cell r="D333" t="str">
            <v>u</v>
          </cell>
          <cell r="E333" t="str">
            <v>Tacha retrorreflectiva unidireccional amarilla y/o blanca (área mínima retrorreflectante 6cm2)</v>
          </cell>
          <cell r="F333">
            <v>6452.1271395574295</v>
          </cell>
        </row>
        <row r="334">
          <cell r="C334" t="str">
            <v>B0015100</v>
          </cell>
          <cell r="D334" t="str">
            <v>u</v>
          </cell>
          <cell r="E334" t="str">
            <v>Tachón en resina de 25x15x6 cm</v>
          </cell>
          <cell r="F334">
            <v>28018.617072943503</v>
          </cell>
        </row>
        <row r="335">
          <cell r="C335" t="str">
            <v>B0015105</v>
          </cell>
          <cell r="D335" t="str">
            <v>u</v>
          </cell>
          <cell r="E335" t="str">
            <v>Tanque de agua 1000 L</v>
          </cell>
          <cell r="F335">
            <v>778895.84481616283</v>
          </cell>
        </row>
        <row r="336">
          <cell r="C336" t="str">
            <v>B0015106</v>
          </cell>
          <cell r="D336" t="str">
            <v>u</v>
          </cell>
          <cell r="E336" t="str">
            <v>Tanque de agua 2000 L</v>
          </cell>
          <cell r="F336">
            <v>1275538.5868944693</v>
          </cell>
        </row>
        <row r="337">
          <cell r="C337" t="str">
            <v>B0015110</v>
          </cell>
          <cell r="D337" t="str">
            <v>u</v>
          </cell>
          <cell r="E337" t="str">
            <v>Tapón en PVC RD21 de 1"  (para anclaje)</v>
          </cell>
          <cell r="F337">
            <v>2727.6819863999244</v>
          </cell>
        </row>
        <row r="338">
          <cell r="C338" t="str">
            <v>B0013740</v>
          </cell>
          <cell r="D338" t="str">
            <v>m2</v>
          </cell>
          <cell r="E338" t="str">
            <v>Tela de fique o similar</v>
          </cell>
          <cell r="F338">
            <v>8805.8696552267447</v>
          </cell>
        </row>
        <row r="339">
          <cell r="C339" t="str">
            <v>B0013745</v>
          </cell>
          <cell r="D339" t="str">
            <v>m2</v>
          </cell>
          <cell r="E339" t="str">
            <v>Textil de tejido abierto (TTA)</v>
          </cell>
          <cell r="F339">
            <v>9733.8279166102584</v>
          </cell>
        </row>
        <row r="340">
          <cell r="C340" t="str">
            <v>B0015130</v>
          </cell>
          <cell r="D340" t="str">
            <v>m3</v>
          </cell>
          <cell r="E340" t="str">
            <v>Tierra abonada y/o orgánica</v>
          </cell>
          <cell r="F340">
            <v>59764.026536233076</v>
          </cell>
        </row>
        <row r="341">
          <cell r="C341" t="str">
            <v>B0015141</v>
          </cell>
          <cell r="D341" t="str">
            <v>u</v>
          </cell>
          <cell r="E341" t="str">
            <v>Tornillos de unión de D= 12 mm</v>
          </cell>
          <cell r="F341">
            <v>1705.8035963234768</v>
          </cell>
        </row>
        <row r="342">
          <cell r="C342" t="str">
            <v>B0015150</v>
          </cell>
          <cell r="D342" t="str">
            <v>kg</v>
          </cell>
          <cell r="E342" t="str">
            <v>Torón de tensionamiento 1/2" o 5/8"</v>
          </cell>
          <cell r="F342">
            <v>9333.3455762353115</v>
          </cell>
        </row>
        <row r="343">
          <cell r="C343" t="str">
            <v>B0015164</v>
          </cell>
          <cell r="D343" t="str">
            <v>u</v>
          </cell>
          <cell r="E343" t="str">
            <v>Transductores electrónicos medidores de deformación/desplazamiento (incluye cables, protección contra el concreto y panel de lectura)</v>
          </cell>
          <cell r="F343">
            <v>1886638.7005509969</v>
          </cell>
        </row>
        <row r="344">
          <cell r="C344" t="str">
            <v>B0015166</v>
          </cell>
          <cell r="D344" t="str">
            <v>u</v>
          </cell>
          <cell r="E344" t="str">
            <v>Transductores mecánicos  medidores de deformación/desplazamiento (incluye cables, protección contra el concreto y panel de lectura)</v>
          </cell>
          <cell r="F344">
            <v>1164454.9246487599</v>
          </cell>
        </row>
        <row r="345">
          <cell r="C345" t="str">
            <v>B0015350</v>
          </cell>
          <cell r="D345" t="str">
            <v>m3</v>
          </cell>
          <cell r="E345" t="str">
            <v>Triturado tamaño 1/2''</v>
          </cell>
          <cell r="F345">
            <v>70431.907133856817</v>
          </cell>
        </row>
        <row r="346">
          <cell r="C346" t="str">
            <v>B0015170</v>
          </cell>
          <cell r="D346" t="str">
            <v>u</v>
          </cell>
          <cell r="E346" t="str">
            <v>Trompetas de 12 torones (tensionamiento)</v>
          </cell>
          <cell r="F346">
            <v>19861.916653721411</v>
          </cell>
        </row>
        <row r="347">
          <cell r="C347" t="str">
            <v>B0015360</v>
          </cell>
          <cell r="D347" t="str">
            <v>m</v>
          </cell>
          <cell r="E347" t="str">
            <v>Tubería de lámina corrugada de acero con recubrimiento bituminoso helicoidal tipo B – AASHTO M 190 calibre 12 y diámetro 600mm</v>
          </cell>
          <cell r="F347">
            <v>251678.03323914428</v>
          </cell>
        </row>
        <row r="348">
          <cell r="C348" t="str">
            <v>B0015300</v>
          </cell>
          <cell r="D348" t="str">
            <v>m</v>
          </cell>
          <cell r="E348" t="str">
            <v>Tubería de lámina corrugada de acero galvanizado helicoidal tipo I y/o II – ASTM A 760 calibre 12 y diámetro 600mm</v>
          </cell>
          <cell r="F348">
            <v>372173.21679948265</v>
          </cell>
        </row>
        <row r="349">
          <cell r="C349" t="str">
            <v>B0015233</v>
          </cell>
          <cell r="D349" t="str">
            <v>m</v>
          </cell>
          <cell r="E349" t="str">
            <v>Tubería de PVC alcantarillado diametro= 36" / 900mm  (Norma NTC-5055)</v>
          </cell>
          <cell r="F349">
            <v>1628493.91033585</v>
          </cell>
        </row>
        <row r="350">
          <cell r="C350" t="str">
            <v>B0015304</v>
          </cell>
          <cell r="D350" t="str">
            <v>m</v>
          </cell>
          <cell r="E350" t="str">
            <v>Tubería metálica de alta resistencia con límite elástico mínimo de 700 MPa</v>
          </cell>
          <cell r="F350">
            <v>73061.112269616773</v>
          </cell>
        </row>
        <row r="351">
          <cell r="C351" t="str">
            <v>B0015200</v>
          </cell>
          <cell r="D351" t="str">
            <v>m</v>
          </cell>
          <cell r="E351" t="str">
            <v>Tubería Perforada en PVC de 2"</v>
          </cell>
          <cell r="F351">
            <v>19934.504657482332</v>
          </cell>
        </row>
        <row r="352">
          <cell r="C352" t="str">
            <v>B0015231</v>
          </cell>
          <cell r="D352" t="str">
            <v>m</v>
          </cell>
          <cell r="E352" t="str">
            <v>Tubería Pvc Alcantarillado D= 24"</v>
          </cell>
          <cell r="F352">
            <v>587095.41480673815</v>
          </cell>
        </row>
        <row r="353">
          <cell r="C353" t="str">
            <v>B0015232</v>
          </cell>
          <cell r="D353" t="str">
            <v>m</v>
          </cell>
          <cell r="E353" t="str">
            <v>Tubería Pvc Alcantarillado D= 36"</v>
          </cell>
          <cell r="F353">
            <v>1628493.91033585</v>
          </cell>
        </row>
        <row r="354">
          <cell r="C354" t="str">
            <v>B0015220</v>
          </cell>
          <cell r="D354" t="str">
            <v>m</v>
          </cell>
          <cell r="E354" t="str">
            <v>Tubería PVC de 1" (para escamas en concreto)</v>
          </cell>
          <cell r="F354">
            <v>6725.5608274222423</v>
          </cell>
        </row>
        <row r="355">
          <cell r="C355" t="str">
            <v>B0015210</v>
          </cell>
          <cell r="D355" t="str">
            <v>m</v>
          </cell>
          <cell r="E355" t="str">
            <v>Tubería PVC RD21 de 1" (para anclajes)</v>
          </cell>
          <cell r="F355">
            <v>5685.0828731139654</v>
          </cell>
        </row>
        <row r="356">
          <cell r="C356" t="str">
            <v>B0015251</v>
          </cell>
          <cell r="D356" t="str">
            <v>m</v>
          </cell>
          <cell r="E356" t="str">
            <v>Tubo concreto reforzado 600mm (clase II)</v>
          </cell>
          <cell r="F356">
            <v>407454.73890421435</v>
          </cell>
        </row>
        <row r="357">
          <cell r="C357" t="str">
            <v>B0015250</v>
          </cell>
          <cell r="D357" t="str">
            <v>m</v>
          </cell>
          <cell r="E357" t="str">
            <v>Tubo concreto reforzado 900mm (clase II)</v>
          </cell>
          <cell r="F357">
            <v>618401.12783813721</v>
          </cell>
        </row>
        <row r="358">
          <cell r="C358" t="str">
            <v>B0015240</v>
          </cell>
          <cell r="D358" t="str">
            <v>m</v>
          </cell>
          <cell r="E358" t="str">
            <v>Tubo concreto reforzado 900mm (clase III)</v>
          </cell>
          <cell r="F358">
            <v>618401.12783813721</v>
          </cell>
        </row>
        <row r="359">
          <cell r="C359" t="str">
            <v>B0015260</v>
          </cell>
          <cell r="D359" t="str">
            <v>m</v>
          </cell>
          <cell r="E359" t="str">
            <v>Tubo concreto simple clase II de 450 mm</v>
          </cell>
          <cell r="F359">
            <v>134485.97159090434</v>
          </cell>
        </row>
        <row r="360">
          <cell r="C360" t="str">
            <v>B0015270</v>
          </cell>
          <cell r="D360" t="str">
            <v>m</v>
          </cell>
          <cell r="E360" t="str">
            <v>Tubo concreto simple clase II de 500 mm</v>
          </cell>
          <cell r="F360">
            <v>171850.41868344025</v>
          </cell>
        </row>
        <row r="361">
          <cell r="C361" t="str">
            <v>B0015281</v>
          </cell>
          <cell r="D361" t="str">
            <v>m</v>
          </cell>
          <cell r="E361" t="str">
            <v>Tubo concreto simple clase III de 500 mm</v>
          </cell>
          <cell r="F361">
            <v>171850.41868344025</v>
          </cell>
        </row>
        <row r="362">
          <cell r="C362" t="str">
            <v>B0015280</v>
          </cell>
          <cell r="D362" t="str">
            <v>m</v>
          </cell>
          <cell r="E362" t="str">
            <v>Tubo concreto simple clase III de 600 mm</v>
          </cell>
          <cell r="F362">
            <v>185520.33835144117</v>
          </cell>
        </row>
        <row r="363">
          <cell r="C363" t="str">
            <v>B0015320</v>
          </cell>
          <cell r="D363" t="str">
            <v>u</v>
          </cell>
          <cell r="E363" t="str">
            <v>Unión en PVC RD21 de 1" (para anclajes)</v>
          </cell>
          <cell r="F363">
            <v>1002.3784551396825</v>
          </cell>
        </row>
        <row r="364">
          <cell r="C364" t="str">
            <v>B0015334</v>
          </cell>
          <cell r="D364" t="str">
            <v>u</v>
          </cell>
          <cell r="E364" t="str">
            <v>Uniones metálicas de alta resistencia para tubería, con límite elástico mínimo de 700 MPa</v>
          </cell>
          <cell r="F364">
            <v>47936.536172751272</v>
          </cell>
        </row>
        <row r="365">
          <cell r="C365" t="str">
            <v>B0015361</v>
          </cell>
          <cell r="D365" t="str">
            <v>kg</v>
          </cell>
          <cell r="E365" t="str">
            <v>Varilla 5/8</v>
          </cell>
          <cell r="F365">
            <v>3871.9505361836486</v>
          </cell>
        </row>
        <row r="366">
          <cell r="C366" t="str">
            <v>B0014701</v>
          </cell>
          <cell r="D366" t="str">
            <v>m</v>
          </cell>
          <cell r="E366" t="str">
            <v>Varilla corrugada  No. 6</v>
          </cell>
          <cell r="F366">
            <v>8039.6481845288254</v>
          </cell>
        </row>
        <row r="367">
          <cell r="C367" t="str">
            <v>B0015364</v>
          </cell>
          <cell r="D367" t="str">
            <v>kg</v>
          </cell>
          <cell r="E367" t="str">
            <v>Varilla de acero corrugada  1/2"</v>
          </cell>
          <cell r="F367">
            <v>3871.9505361836486</v>
          </cell>
        </row>
        <row r="368">
          <cell r="C368" t="str">
            <v>B0015363</v>
          </cell>
          <cell r="D368" t="str">
            <v>kg</v>
          </cell>
          <cell r="E368" t="str">
            <v>Varilla de acero corrugada  3/8"</v>
          </cell>
          <cell r="F368">
            <v>3896.1998974702051</v>
          </cell>
        </row>
        <row r="369">
          <cell r="C369" t="str">
            <v>B0015368</v>
          </cell>
          <cell r="D369" t="str">
            <v>kg</v>
          </cell>
          <cell r="E369" t="str">
            <v>Varilla de acero corrugada  No. 10</v>
          </cell>
          <cell r="F369">
            <v>3920.4492587567611</v>
          </cell>
        </row>
        <row r="370">
          <cell r="C370" t="str">
            <v>B0015369</v>
          </cell>
          <cell r="D370" t="str">
            <v>kg</v>
          </cell>
          <cell r="E370" t="str">
            <v>Varilla de acero corrugada  No. 12</v>
          </cell>
          <cell r="F370">
            <v>3912.5019890914186</v>
          </cell>
        </row>
        <row r="371">
          <cell r="C371" t="str">
            <v>B0015365</v>
          </cell>
          <cell r="D371" t="str">
            <v>kg</v>
          </cell>
          <cell r="E371" t="str">
            <v>Varilla de acero corrugada  No. 5</v>
          </cell>
          <cell r="F371">
            <v>3871.9505361836486</v>
          </cell>
        </row>
        <row r="372">
          <cell r="C372" t="str">
            <v>B0015366</v>
          </cell>
          <cell r="D372" t="str">
            <v>kg</v>
          </cell>
          <cell r="E372" t="str">
            <v>Varilla de acero corrugada  No. 6</v>
          </cell>
          <cell r="F372">
            <v>3871.9505361836486</v>
          </cell>
        </row>
        <row r="373">
          <cell r="C373" t="str">
            <v>B0015367</v>
          </cell>
          <cell r="D373" t="str">
            <v>kg</v>
          </cell>
          <cell r="E373" t="str">
            <v>Varilla de acero corrugada  No. 8</v>
          </cell>
          <cell r="F373">
            <v>3871.9505361836486</v>
          </cell>
        </row>
      </sheetData>
      <sheetData sheetId="5">
        <row r="6">
          <cell r="C6" t="str">
            <v>C0010011</v>
          </cell>
          <cell r="D6" t="str">
            <v>u</v>
          </cell>
          <cell r="E6" t="str">
            <v>Andamiaje para aplicar la carga (Equipo sustituto de la tara)</v>
          </cell>
          <cell r="F6" t="str">
            <v>Mixto - Herramienta menor</v>
          </cell>
          <cell r="G6">
            <v>63714.723924182304</v>
          </cell>
        </row>
        <row r="7">
          <cell r="C7" t="str">
            <v>C0010010</v>
          </cell>
          <cell r="D7" t="str">
            <v>h</v>
          </cell>
          <cell r="E7" t="str">
            <v>Aspersor manual de 20 litros</v>
          </cell>
          <cell r="F7" t="str">
            <v>Mixto - Herramienta menor</v>
          </cell>
          <cell r="G7">
            <v>3397.0629419162201</v>
          </cell>
        </row>
        <row r="8">
          <cell r="C8" t="str">
            <v>C0010015</v>
          </cell>
          <cell r="D8" t="str">
            <v>h</v>
          </cell>
          <cell r="E8" t="str">
            <v>Astilladora de madera para triturar, potencia aproximada 75 HP</v>
          </cell>
          <cell r="F8" t="str">
            <v>Mixto - Herramienta menor</v>
          </cell>
          <cell r="G8">
            <v>82709.324529895908</v>
          </cell>
        </row>
        <row r="9">
          <cell r="C9" t="str">
            <v>C0010600</v>
          </cell>
          <cell r="D9" t="str">
            <v>h</v>
          </cell>
          <cell r="E9" t="str">
            <v>Motobomba de concreto</v>
          </cell>
          <cell r="F9" t="str">
            <v>Concreto y mortero</v>
          </cell>
          <cell r="G9">
            <v>78657.922637236843</v>
          </cell>
        </row>
        <row r="10">
          <cell r="C10" t="str">
            <v>C0010020</v>
          </cell>
          <cell r="D10" t="str">
            <v>h</v>
          </cell>
          <cell r="E10" t="str">
            <v>Barredora de succión, almacenamiento aproximado 6 m3</v>
          </cell>
          <cell r="F10" t="str">
            <v>Mixto - Herramienta menor</v>
          </cell>
          <cell r="G10">
            <v>95364.528244010158</v>
          </cell>
        </row>
        <row r="11">
          <cell r="C11" t="str">
            <v>C0010030</v>
          </cell>
          <cell r="D11" t="str">
            <v>h</v>
          </cell>
          <cell r="E11" t="str">
            <v>Bomba de concreto, producción: 30 m3/h- 50 m3/h</v>
          </cell>
          <cell r="F11" t="str">
            <v>Concreto y mortero</v>
          </cell>
          <cell r="G11">
            <v>63102.509409236802</v>
          </cell>
        </row>
        <row r="12">
          <cell r="C12" t="str">
            <v>C0010040</v>
          </cell>
          <cell r="D12" t="str">
            <v>h</v>
          </cell>
          <cell r="E12" t="str">
            <v>Bomba de inyección de lechada</v>
          </cell>
          <cell r="F12" t="str">
            <v>Concreto y mortero</v>
          </cell>
          <cell r="G12">
            <v>42744.089239194</v>
          </cell>
        </row>
        <row r="13">
          <cell r="C13" t="str">
            <v>C0010034</v>
          </cell>
          <cell r="D13" t="str">
            <v>h</v>
          </cell>
          <cell r="E13" t="str">
            <v>Bomba eléctrica para accionar la celda especial de carga</v>
          </cell>
          <cell r="F13" t="str">
            <v>Mixto - Herramienta menor</v>
          </cell>
          <cell r="G13">
            <v>64257.480595691362</v>
          </cell>
        </row>
        <row r="14">
          <cell r="C14" t="str">
            <v>C0010050</v>
          </cell>
          <cell r="D14" t="str">
            <v>h</v>
          </cell>
          <cell r="E14" t="str">
            <v>Bomba para gato de tensionamiento (fuerza máxima 300 toneladas)</v>
          </cell>
          <cell r="F14" t="str">
            <v>Mixto - Herramienta menor</v>
          </cell>
          <cell r="G14">
            <v>53054.241772889189</v>
          </cell>
        </row>
        <row r="15">
          <cell r="C15" t="str">
            <v>C0010053</v>
          </cell>
          <cell r="D15" t="str">
            <v>h</v>
          </cell>
          <cell r="E15" t="str">
            <v>Buldozer potencia al volante de 305 HP, motor de 2100 RPM, longitud de hoja 6,39m</v>
          </cell>
          <cell r="F15" t="str">
            <v>Movimiento de tierra</v>
          </cell>
          <cell r="G15">
            <v>186316.14947439206</v>
          </cell>
        </row>
        <row r="16">
          <cell r="C16" t="str">
            <v>C0010052</v>
          </cell>
          <cell r="D16" t="str">
            <v>h</v>
          </cell>
          <cell r="E16" t="str">
            <v>Buldozer, potencia al volante de 140 HP, motor de 2200 RPM, longitud de hoja 4,80m</v>
          </cell>
          <cell r="F16" t="str">
            <v>Movimiento de tierra</v>
          </cell>
          <cell r="G16">
            <v>170995.76733789305</v>
          </cell>
        </row>
        <row r="17">
          <cell r="C17" t="str">
            <v>C0010051</v>
          </cell>
          <cell r="D17" t="str">
            <v>h</v>
          </cell>
          <cell r="E17" t="str">
            <v>Buldozer, Potencia al volante de 80 HP, motor de 2400 RPM, longitud de hoja 3,99m</v>
          </cell>
          <cell r="F17" t="str">
            <v>Movimiento de tierra</v>
          </cell>
          <cell r="G17">
            <v>152802.92627771979</v>
          </cell>
        </row>
        <row r="18">
          <cell r="C18" t="str">
            <v>C0010961</v>
          </cell>
          <cell r="D18" t="str">
            <v>h</v>
          </cell>
          <cell r="E18" t="str">
            <v>Caldera para pintura termoplástica (NTC 4744-2)</v>
          </cell>
          <cell r="F18" t="str">
            <v>Mixto - Herramienta menor</v>
          </cell>
          <cell r="G18">
            <v>77779.633049770287</v>
          </cell>
        </row>
        <row r="19">
          <cell r="C19" t="str">
            <v>C0010125</v>
          </cell>
          <cell r="D19" t="str">
            <v>h</v>
          </cell>
          <cell r="E19" t="str">
            <v>Camabaja capacidad de 30-40 toneladas</v>
          </cell>
          <cell r="F19" t="str">
            <v xml:space="preserve">Transporte – Acarreo </v>
          </cell>
          <cell r="G19">
            <v>208270.87398504748</v>
          </cell>
        </row>
        <row r="20">
          <cell r="C20" t="str">
            <v>C0010100</v>
          </cell>
          <cell r="D20" t="str">
            <v>h</v>
          </cell>
          <cell r="E20" t="str">
            <v>Camión 350 (F-350, Cheyenne 350 o similares)</v>
          </cell>
          <cell r="F20" t="str">
            <v xml:space="preserve">Transporte – Acarreo </v>
          </cell>
          <cell r="G20">
            <v>50912.047796156803</v>
          </cell>
        </row>
        <row r="21">
          <cell r="C21" t="str">
            <v>C0010105</v>
          </cell>
          <cell r="D21" t="str">
            <v>h</v>
          </cell>
          <cell r="E21" t="str">
            <v>Camión con capacidad de 5 ton o superior</v>
          </cell>
          <cell r="F21" t="str">
            <v xml:space="preserve">Transporte – Acarreo </v>
          </cell>
          <cell r="G21">
            <v>52395.94026034433</v>
          </cell>
        </row>
        <row r="22">
          <cell r="C22" t="str">
            <v>C0010110</v>
          </cell>
          <cell r="D22" t="str">
            <v>h</v>
          </cell>
          <cell r="E22" t="str">
            <v xml:space="preserve">Camión de slurry, volumen de depósito de emulsión 4m3 a 6 m3, ancho aproximado 7 m </v>
          </cell>
          <cell r="F22" t="str">
            <v>Asfalto</v>
          </cell>
          <cell r="G22">
            <v>113006.14797634094</v>
          </cell>
        </row>
        <row r="23">
          <cell r="C23" t="str">
            <v>C0010115</v>
          </cell>
          <cell r="D23" t="str">
            <v>h</v>
          </cell>
          <cell r="E23" t="str">
            <v>Camión grúa capacidad 5 toneladas</v>
          </cell>
          <cell r="F23" t="str">
            <v xml:space="preserve">Transporte – Acarreo </v>
          </cell>
          <cell r="G23">
            <v>112747.83756667929</v>
          </cell>
        </row>
        <row r="24">
          <cell r="C24" t="str">
            <v>C0010118</v>
          </cell>
          <cell r="D24" t="str">
            <v>h</v>
          </cell>
          <cell r="E24" t="str">
            <v>Camión mixer</v>
          </cell>
          <cell r="F24" t="str">
            <v>Concreto y mortero</v>
          </cell>
          <cell r="G24">
            <v>113662.58427667737</v>
          </cell>
        </row>
        <row r="25">
          <cell r="C25" t="str">
            <v>C0010120</v>
          </cell>
          <cell r="D25" t="str">
            <v>h</v>
          </cell>
          <cell r="E25" t="str">
            <v>Camioneta de estacas 4x4</v>
          </cell>
          <cell r="F25" t="str">
            <v xml:space="preserve">Transporte – Acarreo </v>
          </cell>
          <cell r="G25">
            <v>39060.497629763137</v>
          </cell>
        </row>
        <row r="26">
          <cell r="C26" t="str">
            <v>C0010124</v>
          </cell>
          <cell r="D26" t="str">
            <v>kg</v>
          </cell>
          <cell r="E26" t="str">
            <v>Camisa metálica para pilote calibre 36 D=1.20m - Recuperable (kg)</v>
          </cell>
          <cell r="F26" t="str">
            <v>Mixto - Herramienta menor</v>
          </cell>
          <cell r="G26">
            <v>8255.0343604141581</v>
          </cell>
        </row>
        <row r="27">
          <cell r="C27" t="str">
            <v>C0010123</v>
          </cell>
          <cell r="D27" t="str">
            <v>h</v>
          </cell>
          <cell r="E27" t="str">
            <v>Camisa metálica para pilote calibre 36 D=1m - Recuperable (m)</v>
          </cell>
          <cell r="F27" t="str">
            <v>Mixto - Herramienta menor</v>
          </cell>
          <cell r="G27">
            <v>8734.597358546911</v>
          </cell>
        </row>
        <row r="28">
          <cell r="C28" t="str">
            <v>C0010130</v>
          </cell>
          <cell r="D28" t="str">
            <v>h</v>
          </cell>
          <cell r="E28" t="str">
            <v>Cargador: potencia en el volante 110 hp, clasificación de rpm del motor 2300</v>
          </cell>
          <cell r="F28" t="str">
            <v>Movimiento de tierra</v>
          </cell>
          <cell r="G28">
            <v>154954.01458427418</v>
          </cell>
        </row>
        <row r="29">
          <cell r="C29" t="str">
            <v>C0010140</v>
          </cell>
          <cell r="D29" t="str">
            <v>h</v>
          </cell>
          <cell r="E29" t="str">
            <v>Cargador: potencia en el volante 125 hp, clasificación de rpm del motor 2300</v>
          </cell>
          <cell r="F29" t="str">
            <v>Movimiento de tierra</v>
          </cell>
          <cell r="G29">
            <v>157648.65786809209</v>
          </cell>
        </row>
        <row r="30">
          <cell r="C30" t="str">
            <v>C0010150</v>
          </cell>
          <cell r="D30" t="str">
            <v>h</v>
          </cell>
          <cell r="E30" t="str">
            <v>Carrotanque de agua(1000 Galones)</v>
          </cell>
          <cell r="F30" t="str">
            <v>Mixto - Herramienta menor</v>
          </cell>
          <cell r="G30">
            <v>78743.543855554279</v>
          </cell>
        </row>
        <row r="31">
          <cell r="C31" t="str">
            <v>C0010160</v>
          </cell>
          <cell r="D31" t="str">
            <v>h</v>
          </cell>
          <cell r="E31" t="str">
            <v>Carrotanque irrigador de asfalto, 1000 galones de capacidad</v>
          </cell>
          <cell r="F31" t="str">
            <v>Asfalto</v>
          </cell>
          <cell r="G31">
            <v>96039.630248688001</v>
          </cell>
        </row>
        <row r="32">
          <cell r="C32" t="str">
            <v>C0010170</v>
          </cell>
          <cell r="D32" t="str">
            <v>h</v>
          </cell>
          <cell r="E32" t="str">
            <v>Cizalla manual de 90 cm</v>
          </cell>
          <cell r="F32" t="str">
            <v>Mixto - Herramienta menor</v>
          </cell>
          <cell r="G32">
            <v>1756.9372933584193</v>
          </cell>
        </row>
        <row r="33">
          <cell r="C33" t="str">
            <v>C0010214</v>
          </cell>
          <cell r="D33" t="str">
            <v>h</v>
          </cell>
          <cell r="E33" t="str">
            <v>Compactador de rodillo potencia: 80HP, peso: 7 ton</v>
          </cell>
          <cell r="F33" t="str">
            <v xml:space="preserve">Compactación – Nivelación  </v>
          </cell>
          <cell r="G33">
            <v>134259.29243329252</v>
          </cell>
        </row>
        <row r="34">
          <cell r="C34" t="str">
            <v>C0010211</v>
          </cell>
          <cell r="D34" t="str">
            <v>h</v>
          </cell>
          <cell r="E34" t="str">
            <v>Compactador de rodillo potencia: 99 hp, peso: 8 toneladas</v>
          </cell>
          <cell r="F34" t="str">
            <v xml:space="preserve">Compactación – Nivelación  </v>
          </cell>
          <cell r="G34">
            <v>125344.13531276258</v>
          </cell>
        </row>
        <row r="35">
          <cell r="C35" t="str">
            <v>C0010212</v>
          </cell>
          <cell r="D35" t="str">
            <v>h</v>
          </cell>
          <cell r="E35" t="str">
            <v>Compactador de rodillo, potencia 105 hp, peso de 6 toneladas</v>
          </cell>
          <cell r="F35" t="str">
            <v xml:space="preserve">Compactación – Nivelación  </v>
          </cell>
          <cell r="G35">
            <v>112377.48413975006</v>
          </cell>
        </row>
        <row r="36">
          <cell r="C36" t="str">
            <v>C0010200</v>
          </cell>
          <cell r="D36" t="str">
            <v>h</v>
          </cell>
          <cell r="E36" t="str">
            <v>Compactador manual (saltarín) peso de operación (kg.) 52, fuerza de impacto por golpe (KN) 12</v>
          </cell>
          <cell r="F36" t="str">
            <v xml:space="preserve">Compactación – Nivelación  </v>
          </cell>
          <cell r="G36">
            <v>9831.6114458888242</v>
          </cell>
        </row>
        <row r="37">
          <cell r="C37" t="str">
            <v>C0010210</v>
          </cell>
          <cell r="D37" t="str">
            <v>h</v>
          </cell>
          <cell r="E37" t="str">
            <v>Compactador manual de rodillo</v>
          </cell>
          <cell r="F37" t="str">
            <v xml:space="preserve">Compactación – Nivelación  </v>
          </cell>
          <cell r="G37">
            <v>24483.626481140356</v>
          </cell>
        </row>
        <row r="38">
          <cell r="C38" t="str">
            <v>C0010220</v>
          </cell>
          <cell r="D38" t="str">
            <v>h</v>
          </cell>
          <cell r="E38" t="str">
            <v>Compactador manual vibratorio (CANGURO) (Apisonadores), potencia aproximada 5 HP</v>
          </cell>
          <cell r="F38" t="str">
            <v xml:space="preserve">Compactación – Nivelación  </v>
          </cell>
          <cell r="G38">
            <v>10706.322916842808</v>
          </cell>
        </row>
        <row r="39">
          <cell r="C39" t="str">
            <v>C0010190</v>
          </cell>
          <cell r="D39" t="str">
            <v>h</v>
          </cell>
          <cell r="E39" t="str">
            <v>Compactador manual vibratorio (rana) con motor de 6 hp</v>
          </cell>
          <cell r="F39" t="str">
            <v xml:space="preserve">Compactación – Nivelación  </v>
          </cell>
          <cell r="G39">
            <v>8458.4903884295945</v>
          </cell>
        </row>
        <row r="40">
          <cell r="C40" t="str">
            <v>C0010230</v>
          </cell>
          <cell r="D40" t="str">
            <v>h</v>
          </cell>
          <cell r="E40" t="str">
            <v>Compactador neumático de Potencia 70 HP, peso de 13 ton</v>
          </cell>
          <cell r="F40" t="str">
            <v xml:space="preserve">Compactación – Nivelación  </v>
          </cell>
          <cell r="G40">
            <v>143878.8083477508</v>
          </cell>
        </row>
        <row r="41">
          <cell r="C41" t="str">
            <v>C0010213</v>
          </cell>
          <cell r="D41" t="str">
            <v>h</v>
          </cell>
          <cell r="E41" t="str">
            <v>Compactador neumático peso 3,5 ton</v>
          </cell>
          <cell r="F41" t="str">
            <v xml:space="preserve">Compactación – Nivelación  </v>
          </cell>
          <cell r="G41">
            <v>93589.056618640723</v>
          </cell>
        </row>
        <row r="42">
          <cell r="C42" t="str">
            <v>C0010240</v>
          </cell>
          <cell r="D42" t="str">
            <v>h</v>
          </cell>
          <cell r="E42" t="str">
            <v>Compactador vibratorio potencia aproximada de 15 Kw</v>
          </cell>
          <cell r="F42" t="str">
            <v xml:space="preserve">Compactación – Nivelación  </v>
          </cell>
          <cell r="G42">
            <v>74256.34257319507</v>
          </cell>
        </row>
        <row r="43">
          <cell r="C43" t="str">
            <v>C0010250</v>
          </cell>
          <cell r="D43" t="str">
            <v>h</v>
          </cell>
          <cell r="E43" t="str">
            <v>Compresor (barrido y soplado)</v>
          </cell>
          <cell r="F43" t="str">
            <v>Mixto - Herramienta menor</v>
          </cell>
          <cell r="G43">
            <v>74065.303733421184</v>
          </cell>
        </row>
        <row r="44">
          <cell r="C44" t="str">
            <v>C0010280</v>
          </cell>
          <cell r="D44" t="str">
            <v>h</v>
          </cell>
          <cell r="E44" t="str">
            <v>Compresor para penetrar roca</v>
          </cell>
          <cell r="F44" t="str">
            <v>Mixto - Herramienta menor</v>
          </cell>
          <cell r="G44">
            <v>73957.56996822459</v>
          </cell>
        </row>
        <row r="45">
          <cell r="C45" t="str">
            <v>C0010270</v>
          </cell>
          <cell r="D45" t="str">
            <v>h</v>
          </cell>
          <cell r="E45" t="str">
            <v>Compresor portátil de 70 a 120 HP, con martillo</v>
          </cell>
          <cell r="F45" t="str">
            <v>Mixto - Herramienta menor</v>
          </cell>
          <cell r="G45">
            <v>95434.111379478651</v>
          </cell>
        </row>
        <row r="46">
          <cell r="C46" t="str">
            <v>C0010295</v>
          </cell>
          <cell r="D46" t="str">
            <v>h</v>
          </cell>
          <cell r="E46" t="str">
            <v xml:space="preserve">Cortadora de adoquines </v>
          </cell>
          <cell r="F46" t="str">
            <v>Mixto - Herramienta menor</v>
          </cell>
          <cell r="G46">
            <v>6845.1552334106254</v>
          </cell>
        </row>
        <row r="47">
          <cell r="C47" t="str">
            <v>C0010290</v>
          </cell>
          <cell r="D47" t="str">
            <v>h</v>
          </cell>
          <cell r="E47" t="str">
            <v>Cortadora de pavimento, profundidad de corte: 16- 19 cm. capacidad de disco: desde 12" hasta 20" de diámetro</v>
          </cell>
          <cell r="F47" t="str">
            <v>Mixto - Herramienta menor</v>
          </cell>
          <cell r="G47">
            <v>12896.742865487988</v>
          </cell>
        </row>
        <row r="48">
          <cell r="C48" t="str">
            <v>C0010311</v>
          </cell>
          <cell r="D48" t="str">
            <v>h</v>
          </cell>
          <cell r="E48" t="str">
            <v>Derretidora de asfalto (crafco o similar)</v>
          </cell>
          <cell r="F48" t="str">
            <v>Asfalto</v>
          </cell>
          <cell r="G48">
            <v>3298.8266866024978</v>
          </cell>
        </row>
        <row r="49">
          <cell r="C49" t="str">
            <v>C0010300</v>
          </cell>
          <cell r="D49" t="str">
            <v>h</v>
          </cell>
          <cell r="E49" t="str">
            <v>Diferencial de 2 toneladas</v>
          </cell>
          <cell r="F49" t="str">
            <v xml:space="preserve">Carga – Izaje </v>
          </cell>
          <cell r="G49">
            <v>3348.4117149749009</v>
          </cell>
        </row>
        <row r="50">
          <cell r="C50" t="str">
            <v>C0010310</v>
          </cell>
          <cell r="D50" t="str">
            <v>h</v>
          </cell>
          <cell r="E50" t="str">
            <v>Diferencial de 3 toneladas</v>
          </cell>
          <cell r="F50" t="str">
            <v xml:space="preserve">Carga – Izaje </v>
          </cell>
          <cell r="G50">
            <v>3282.1056135134891</v>
          </cell>
        </row>
        <row r="51">
          <cell r="C51" t="str">
            <v>C0010351</v>
          </cell>
          <cell r="D51" t="str">
            <v>h</v>
          </cell>
          <cell r="E51" t="str">
            <v>Equipo autopropulsado para aplicación de pintura termoplástica (NTC 4744-2)</v>
          </cell>
          <cell r="F51" t="str">
            <v>Mixto - Herramienta menor</v>
          </cell>
          <cell r="G51">
            <v>115767.06728244422</v>
          </cell>
        </row>
        <row r="52">
          <cell r="C52" t="str">
            <v>C0010314</v>
          </cell>
          <cell r="D52" t="str">
            <v>h</v>
          </cell>
          <cell r="E52" t="str">
            <v>Equipo de acarreo interno</v>
          </cell>
          <cell r="F52" t="str">
            <v>Mixto - Herramienta menor</v>
          </cell>
          <cell r="G52">
            <v>47605.089875850303</v>
          </cell>
        </row>
        <row r="53">
          <cell r="C53" t="str">
            <v>C0010321</v>
          </cell>
          <cell r="D53" t="str">
            <v>h</v>
          </cell>
          <cell r="E53" t="str">
            <v>Equipo de izaje</v>
          </cell>
          <cell r="F53" t="str">
            <v xml:space="preserve">Carga – Izaje </v>
          </cell>
          <cell r="G53">
            <v>122671.83711296738</v>
          </cell>
        </row>
        <row r="54">
          <cell r="C54" t="str">
            <v>C0010401</v>
          </cell>
          <cell r="D54" t="str">
            <v>u</v>
          </cell>
          <cell r="E54" t="str">
            <v>Equipo de medición (deformímetros eléctricos, mecánicos, celdas de carga, etc.) para prueba de carga</v>
          </cell>
          <cell r="F54" t="str">
            <v>Mixto - Herramienta menor</v>
          </cell>
          <cell r="G54">
            <v>151421.03682659497</v>
          </cell>
        </row>
        <row r="55">
          <cell r="C55" t="str">
            <v>C0010330</v>
          </cell>
          <cell r="D55" t="str">
            <v>h</v>
          </cell>
          <cell r="E55" t="str">
            <v>Equipo de oxicorte y soldadura, capacidad de corte 6"-14"</v>
          </cell>
          <cell r="F55" t="str">
            <v>Mixto - Herramienta menor</v>
          </cell>
          <cell r="G55">
            <v>15277.865964968851</v>
          </cell>
        </row>
        <row r="56">
          <cell r="C56" t="str">
            <v>C0010340</v>
          </cell>
          <cell r="D56" t="str">
            <v>h</v>
          </cell>
          <cell r="E56" t="str">
            <v>Equipo de perforación (TRACKDRILL), potencia aproximada 40 HP, 2100 golpes / minuto</v>
          </cell>
          <cell r="F56" t="str">
            <v>Mixto - Herramienta menor</v>
          </cell>
          <cell r="G56">
            <v>188239.58761127657</v>
          </cell>
        </row>
        <row r="57">
          <cell r="C57" t="str">
            <v>C0010350</v>
          </cell>
          <cell r="D57" t="str">
            <v>h</v>
          </cell>
          <cell r="E57" t="str">
            <v>Equipo de pintura (Compresor). Presión máxima de trabajo 7 HP</v>
          </cell>
          <cell r="F57" t="str">
            <v>Mixto - Herramienta menor</v>
          </cell>
          <cell r="G57">
            <v>13271.782890900153</v>
          </cell>
        </row>
        <row r="58">
          <cell r="C58" t="str">
            <v>C0010352</v>
          </cell>
          <cell r="D58" t="str">
            <v>h</v>
          </cell>
          <cell r="E58" t="str">
            <v>Equipo de rayos X y/o ultrasonido industrial</v>
          </cell>
          <cell r="F58" t="str">
            <v>Mixto - Herramienta menor</v>
          </cell>
          <cell r="G58">
            <v>106788.67266429192</v>
          </cell>
        </row>
        <row r="59">
          <cell r="C59" t="str">
            <v>C0010381</v>
          </cell>
          <cell r="D59" t="str">
            <v>h</v>
          </cell>
          <cell r="E59" t="str">
            <v>Equipo de sandblasting y pintura, compresora 250cfm a 100 psi, pulmón de 70 gal (250 L) para 160 psi</v>
          </cell>
          <cell r="F59" t="str">
            <v>Mixto - Herramienta menor</v>
          </cell>
          <cell r="G59">
            <v>41485.68046738267</v>
          </cell>
        </row>
        <row r="60">
          <cell r="C60" t="str">
            <v>C0010360</v>
          </cell>
          <cell r="D60" t="str">
            <v>h</v>
          </cell>
          <cell r="E60" t="str">
            <v>Equipo de soldadura 250 AMP</v>
          </cell>
          <cell r="F60" t="str">
            <v>Mixto - Herramienta menor</v>
          </cell>
          <cell r="G60">
            <v>13079.575045184069</v>
          </cell>
        </row>
        <row r="61">
          <cell r="C61" t="str">
            <v>C0010365</v>
          </cell>
          <cell r="D61" t="str">
            <v>h</v>
          </cell>
          <cell r="E61" t="str">
            <v>Equipo de soldadura 400 AMP</v>
          </cell>
          <cell r="F61" t="str">
            <v>Mixto - Herramienta menor</v>
          </cell>
          <cell r="G61">
            <v>15871.519602352109</v>
          </cell>
        </row>
        <row r="62">
          <cell r="C62" t="str">
            <v>C0010380</v>
          </cell>
          <cell r="D62" t="str">
            <v>h</v>
          </cell>
          <cell r="E62" t="str">
            <v>Equipo de soldadura 600 AMP</v>
          </cell>
          <cell r="F62" t="str">
            <v>Mixto - Herramienta menor</v>
          </cell>
          <cell r="G62">
            <v>20572.188502902787</v>
          </cell>
        </row>
        <row r="63">
          <cell r="C63" t="str">
            <v>C0010383</v>
          </cell>
          <cell r="D63" t="str">
            <v>h</v>
          </cell>
          <cell r="E63" t="str">
            <v>Equipo de topografía teodolito electrónico con abertura de anteojo de 42- 45 mm. aumento del anteojo: 30x.distancia mínima de enfoque: 1 - 1.5 m. precisión: 5´´</v>
          </cell>
          <cell r="F63" t="str">
            <v>Mixto - Herramienta menor</v>
          </cell>
          <cell r="G63">
            <v>13956.429226103901</v>
          </cell>
        </row>
        <row r="64">
          <cell r="C64" t="str">
            <v>C0010410</v>
          </cell>
          <cell r="D64" t="str">
            <v>h</v>
          </cell>
          <cell r="E64" t="str">
            <v>Esparcidor de gravilla, ancho de esparcimiento 3 - 7.5 m</v>
          </cell>
          <cell r="F64" t="str">
            <v>Mixto - Herramienta menor</v>
          </cell>
          <cell r="G64">
            <v>93100.611833172239</v>
          </cell>
        </row>
        <row r="65">
          <cell r="C65" t="str">
            <v>C0010420</v>
          </cell>
          <cell r="D65" t="str">
            <v>h</v>
          </cell>
          <cell r="E65" t="str">
            <v>Estación Total con precisión angular de 6". Precisión lineal 2 mm ± 2 ppm</v>
          </cell>
          <cell r="F65" t="str">
            <v>Mixto - Herramienta menor</v>
          </cell>
          <cell r="G65">
            <v>17987.316187169155</v>
          </cell>
        </row>
        <row r="66">
          <cell r="C66" t="str">
            <v>C0010441</v>
          </cell>
          <cell r="D66" t="str">
            <v>h</v>
          </cell>
          <cell r="E66" t="str">
            <v>Formaleta metálica para baranda de concreto (m)</v>
          </cell>
          <cell r="F66" t="str">
            <v>Concreto y mortero</v>
          </cell>
          <cell r="G66">
            <v>1395.8683040400053</v>
          </cell>
        </row>
        <row r="67">
          <cell r="C67" t="str">
            <v>C0010445</v>
          </cell>
          <cell r="D67" t="str">
            <v>h</v>
          </cell>
          <cell r="E67" t="str">
            <v>Formaleta metálica para concreto (m2)</v>
          </cell>
          <cell r="F67" t="str">
            <v>Concreto y mortero</v>
          </cell>
          <cell r="G67">
            <v>841.02811021327079</v>
          </cell>
        </row>
        <row r="68">
          <cell r="C68" t="str">
            <v>C0010443</v>
          </cell>
          <cell r="D68" t="str">
            <v>h</v>
          </cell>
          <cell r="E68" t="str">
            <v>Formaleta metálica para defensa de concreto (m)</v>
          </cell>
          <cell r="F68" t="str">
            <v>Concreto y mortero</v>
          </cell>
          <cell r="G68">
            <v>1510.9623658623666</v>
          </cell>
        </row>
        <row r="69">
          <cell r="C69" t="str">
            <v>C0010447</v>
          </cell>
          <cell r="D69" t="str">
            <v>h</v>
          </cell>
          <cell r="E69" t="str">
            <v>Formaleta metálica para fabricación de paneles de concreto (m2)</v>
          </cell>
          <cell r="F69" t="str">
            <v>Concreto y mortero</v>
          </cell>
          <cell r="G69">
            <v>1466.8078764909442</v>
          </cell>
        </row>
        <row r="70">
          <cell r="C70" t="str">
            <v>C0010430</v>
          </cell>
          <cell r="D70" t="str">
            <v>h</v>
          </cell>
          <cell r="E70" t="str">
            <v>Formaleta metálica para pavimento en concreto hidráulico (m)</v>
          </cell>
          <cell r="F70" t="str">
            <v>Concreto y mortero</v>
          </cell>
          <cell r="G70">
            <v>948.16574639336045</v>
          </cell>
        </row>
        <row r="71">
          <cell r="C71" t="str">
            <v>C0010435</v>
          </cell>
          <cell r="D71" t="str">
            <v>h</v>
          </cell>
          <cell r="E71" t="str">
            <v>Formaleta metálica para pilotes de concreto prefabricado in situ (m)</v>
          </cell>
          <cell r="F71" t="str">
            <v>Concreto y mortero</v>
          </cell>
          <cell r="G71">
            <v>2405.9968410002389</v>
          </cell>
        </row>
        <row r="72">
          <cell r="C72" t="str">
            <v>C0010450</v>
          </cell>
          <cell r="D72" t="str">
            <v>h</v>
          </cell>
          <cell r="E72" t="str">
            <v>Formaleta para camisa de pilote</v>
          </cell>
          <cell r="F72" t="str">
            <v>Concreto y mortero</v>
          </cell>
          <cell r="G72">
            <v>4683.0130061943155</v>
          </cell>
        </row>
        <row r="73">
          <cell r="C73" t="str">
            <v>C0010455</v>
          </cell>
          <cell r="D73" t="str">
            <v>glo</v>
          </cell>
          <cell r="E73" t="str">
            <v>Formaleta, platina y accesorios (glo)</v>
          </cell>
          <cell r="F73" t="str">
            <v>Concreto y mortero</v>
          </cell>
          <cell r="G73">
            <v>4958.294960302338</v>
          </cell>
        </row>
        <row r="74">
          <cell r="C74" t="str">
            <v>C0010456</v>
          </cell>
          <cell r="D74" t="str">
            <v>m</v>
          </cell>
          <cell r="E74" t="str">
            <v>Formaleta, platina y accesorios (m)</v>
          </cell>
          <cell r="F74" t="str">
            <v>Concreto y mortero</v>
          </cell>
          <cell r="G74">
            <v>896.54624142386388</v>
          </cell>
        </row>
        <row r="75">
          <cell r="C75" t="str">
            <v>C0010460</v>
          </cell>
          <cell r="D75" t="str">
            <v>h</v>
          </cell>
          <cell r="E75" t="str">
            <v>Fresadora de pavimento, ancho de trabajo 1.3 m a 1.5 m, potencia aproximada 430 HP, profundidad de corte 30 cm</v>
          </cell>
          <cell r="F75" t="str">
            <v>Asfalto</v>
          </cell>
          <cell r="G75">
            <v>405148.41551494336</v>
          </cell>
        </row>
        <row r="76">
          <cell r="C76" t="str">
            <v>C0010461</v>
          </cell>
          <cell r="D76" t="str">
            <v>h</v>
          </cell>
          <cell r="E76" t="str">
            <v>Fresadora de pavimento, ancho de trabajo 2 m, con tambor especial de puntas de acero de alta dureza, profundidad de corte menor a 2.5 cm para microfresado (W2000 o similares)</v>
          </cell>
          <cell r="F76" t="str">
            <v>Asfalto</v>
          </cell>
          <cell r="G76">
            <v>255302.27814216877</v>
          </cell>
        </row>
        <row r="77">
          <cell r="C77" t="str">
            <v>C0010462</v>
          </cell>
          <cell r="D77" t="str">
            <v>h</v>
          </cell>
          <cell r="E77" t="str">
            <v>Fresadora de pavimento, ancho de trabajo 2 m, potencia aproximada 580 HP, profundidad de corte 30 cm</v>
          </cell>
          <cell r="F77" t="str">
            <v>Asfalto</v>
          </cell>
          <cell r="G77">
            <v>400980.08529773762</v>
          </cell>
        </row>
        <row r="78">
          <cell r="C78" t="str">
            <v>C0010480</v>
          </cell>
          <cell r="D78" t="str">
            <v>h</v>
          </cell>
          <cell r="E78" t="str">
            <v>Gato para tensionamiento, fuerza Max 300 toneladas</v>
          </cell>
          <cell r="F78" t="str">
            <v>Mixto - Herramienta menor</v>
          </cell>
          <cell r="G78">
            <v>177454.51735191554</v>
          </cell>
        </row>
        <row r="79">
          <cell r="C79" t="str">
            <v>C0010500</v>
          </cell>
          <cell r="D79" t="str">
            <v>h</v>
          </cell>
          <cell r="E79" t="str">
            <v>Grúa capacidad 10 toneladas</v>
          </cell>
          <cell r="F79" t="str">
            <v xml:space="preserve">Carga – Izaje </v>
          </cell>
          <cell r="G79">
            <v>155135.2670012259</v>
          </cell>
        </row>
        <row r="80">
          <cell r="C80" t="str">
            <v>C0010490</v>
          </cell>
          <cell r="D80" t="str">
            <v>h</v>
          </cell>
          <cell r="E80" t="str">
            <v>Grúa capacidad 15 toneladas</v>
          </cell>
          <cell r="F80" t="str">
            <v xml:space="preserve">Carga – Izaje </v>
          </cell>
          <cell r="G80">
            <v>187294.82978173747</v>
          </cell>
        </row>
        <row r="81">
          <cell r="C81" t="str">
            <v>C0010520</v>
          </cell>
          <cell r="D81" t="str">
            <v>h</v>
          </cell>
          <cell r="E81" t="str">
            <v>Grúa telescópica capacidad 50 toneladas</v>
          </cell>
          <cell r="F81" t="str">
            <v xml:space="preserve">Carga – Izaje </v>
          </cell>
          <cell r="G81">
            <v>385531.12867700169</v>
          </cell>
        </row>
        <row r="82">
          <cell r="C82" t="str">
            <v>C0010491</v>
          </cell>
          <cell r="D82" t="str">
            <v>h</v>
          </cell>
          <cell r="E82" t="str">
            <v>Grúa torre capacidad 1 tonelada en la punta</v>
          </cell>
          <cell r="F82" t="str">
            <v xml:space="preserve">Carga – Izaje </v>
          </cell>
          <cell r="G82">
            <v>160045.07080257643</v>
          </cell>
        </row>
        <row r="83">
          <cell r="C83" t="str">
            <v>C0010530</v>
          </cell>
          <cell r="D83" t="str">
            <v>h</v>
          </cell>
          <cell r="E83" t="str">
            <v>Guadañadora cilindraje 38-58 cm3</v>
          </cell>
          <cell r="F83" t="str">
            <v>Mixto - Herramienta menor</v>
          </cell>
          <cell r="G83">
            <v>5480.446971298551</v>
          </cell>
        </row>
        <row r="84">
          <cell r="C84" t="str">
            <v>C0010535</v>
          </cell>
          <cell r="D84" t="str">
            <v>h</v>
          </cell>
          <cell r="E84" t="str">
            <v>Lanza de aire comprimido caliente, velocidad de descargue 1000 m/s, temperatura del aire a presión 1000 °c</v>
          </cell>
          <cell r="F84" t="str">
            <v>Mixto - Herramienta menor</v>
          </cell>
          <cell r="G84">
            <v>65767.961613628213</v>
          </cell>
        </row>
        <row r="85">
          <cell r="C85" t="str">
            <v>C0010544</v>
          </cell>
          <cell r="D85" t="str">
            <v>h</v>
          </cell>
          <cell r="E85" t="str">
            <v>Manómetro cable de acero para bajar la celda</v>
          </cell>
          <cell r="F85" t="str">
            <v>Mixto - Herramienta menor</v>
          </cell>
          <cell r="G85">
            <v>1534780.7110830112</v>
          </cell>
        </row>
        <row r="86">
          <cell r="C86" t="str">
            <v>C0010547</v>
          </cell>
          <cell r="D86" t="str">
            <v>h</v>
          </cell>
          <cell r="E86" t="str">
            <v>Máquina estabilizadora con cámara de tambor rotatorio de paso sencillo</v>
          </cell>
          <cell r="F86" t="str">
            <v>Mixto - Herramienta menor</v>
          </cell>
          <cell r="G86">
            <v>234350.88524012663</v>
          </cell>
        </row>
        <row r="87">
          <cell r="C87" t="str">
            <v>C0010541</v>
          </cell>
          <cell r="D87" t="str">
            <v>h</v>
          </cell>
          <cell r="E87" t="str">
            <v>Máquina hidrosembradora 1000 - 4000 litros</v>
          </cell>
          <cell r="F87" t="str">
            <v>Mixto - Herramienta menor</v>
          </cell>
          <cell r="G87">
            <v>42084.775107269954</v>
          </cell>
        </row>
        <row r="88">
          <cell r="C88" t="str">
            <v>C0010540</v>
          </cell>
          <cell r="D88" t="str">
            <v>h</v>
          </cell>
          <cell r="E88" t="str">
            <v>Máquina térmica para aplicación de adhesivo para tacha</v>
          </cell>
          <cell r="F88" t="str">
            <v>Mixto - Herramienta menor</v>
          </cell>
          <cell r="G88">
            <v>41664.123914381729</v>
          </cell>
        </row>
        <row r="89">
          <cell r="C89" t="str">
            <v>C0010550</v>
          </cell>
          <cell r="D89" t="str">
            <v>h</v>
          </cell>
          <cell r="E89" t="str">
            <v>Mezcladora de concreto tipo trompo</v>
          </cell>
          <cell r="F89" t="str">
            <v>Concreto y mortero</v>
          </cell>
          <cell r="G89">
            <v>7686.7022375814659</v>
          </cell>
        </row>
        <row r="90">
          <cell r="C90" t="str">
            <v>C0010555</v>
          </cell>
          <cell r="D90" t="str">
            <v>h</v>
          </cell>
          <cell r="E90" t="str">
            <v>Miniretroexcavadora sobre neumáticos de 37,5 kW</v>
          </cell>
          <cell r="F90" t="str">
            <v>Movimiento de tierra</v>
          </cell>
          <cell r="G90">
            <v>90951.998706493221</v>
          </cell>
        </row>
        <row r="91">
          <cell r="C91" t="str">
            <v>C0010560</v>
          </cell>
          <cell r="D91" t="str">
            <v>h</v>
          </cell>
          <cell r="E91" t="str">
            <v>Montacargas capacidad 2-10 toneladas</v>
          </cell>
          <cell r="F91" t="str">
            <v>Mixto - Herramienta menor</v>
          </cell>
          <cell r="G91">
            <v>80223.575125728617</v>
          </cell>
        </row>
        <row r="92">
          <cell r="C92" t="str">
            <v>C0010570</v>
          </cell>
          <cell r="D92" t="str">
            <v>h</v>
          </cell>
          <cell r="E92" t="str">
            <v>Motobomba 3 pulgadas</v>
          </cell>
          <cell r="F92" t="str">
            <v>Mixto - Herramienta menor</v>
          </cell>
          <cell r="G92">
            <v>7728.6372058965399</v>
          </cell>
        </row>
        <row r="93">
          <cell r="C93" t="str">
            <v>C0010580</v>
          </cell>
          <cell r="D93" t="str">
            <v>h</v>
          </cell>
          <cell r="E93" t="str">
            <v>Motobomba 4 pulgadas</v>
          </cell>
          <cell r="F93" t="str">
            <v>Mixto - Herramienta menor</v>
          </cell>
          <cell r="G93">
            <v>9545.822224734884</v>
          </cell>
        </row>
        <row r="94">
          <cell r="C94" t="str">
            <v>C0010590</v>
          </cell>
          <cell r="D94" t="str">
            <v>h</v>
          </cell>
          <cell r="E94" t="str">
            <v xml:space="preserve">Motobomba 6 pulgadas </v>
          </cell>
          <cell r="F94" t="str">
            <v>Mixto - Herramienta menor</v>
          </cell>
          <cell r="G94">
            <v>26118.871518873289</v>
          </cell>
        </row>
        <row r="95">
          <cell r="C95" t="str">
            <v>C0010610</v>
          </cell>
          <cell r="D95" t="str">
            <v>h</v>
          </cell>
          <cell r="E95" t="str">
            <v>Motoniveladora potencia 215 HP, ancho de cuchilla 4,27 m, peso 18 ton</v>
          </cell>
          <cell r="F95" t="str">
            <v xml:space="preserve">Compactación – Nivelación  </v>
          </cell>
          <cell r="G95">
            <v>188672.89650428368</v>
          </cell>
        </row>
        <row r="96">
          <cell r="C96" t="str">
            <v>C0010611</v>
          </cell>
          <cell r="D96" t="str">
            <v>h</v>
          </cell>
          <cell r="E96" t="str">
            <v>Motoniveladora, potencia 140 HP, ancho de cuchilla 3,66 m, peso 11 ton</v>
          </cell>
          <cell r="F96" t="str">
            <v xml:space="preserve">Compactación – Nivelación  </v>
          </cell>
          <cell r="G96">
            <v>168059.31289493208</v>
          </cell>
        </row>
        <row r="97">
          <cell r="C97" t="str">
            <v>C0010620</v>
          </cell>
          <cell r="D97" t="str">
            <v>h</v>
          </cell>
          <cell r="E97" t="str">
            <v>Motosierra, 4.5 HP - 7.1 HP, longitud de espada 45-90 cm</v>
          </cell>
          <cell r="F97" t="str">
            <v>Mixto - Herramienta menor</v>
          </cell>
          <cell r="G97">
            <v>6400.449100077054</v>
          </cell>
        </row>
        <row r="98">
          <cell r="C98" t="str">
            <v>C0010621</v>
          </cell>
          <cell r="D98" t="str">
            <v>h</v>
          </cell>
          <cell r="E98" t="str">
            <v>Motosoldador, 300 amperios</v>
          </cell>
          <cell r="F98" t="str">
            <v>Mixto - Herramienta menor</v>
          </cell>
          <cell r="G98">
            <v>14655.204244333143</v>
          </cell>
        </row>
        <row r="99">
          <cell r="C99" t="str">
            <v>C0010630</v>
          </cell>
          <cell r="D99" t="str">
            <v>h</v>
          </cell>
          <cell r="E99" t="str">
            <v>Pala auxiliar de piloteadora</v>
          </cell>
          <cell r="F99" t="str">
            <v>Mixto - Herramienta menor</v>
          </cell>
          <cell r="G99">
            <v>278450.31064345484</v>
          </cell>
        </row>
        <row r="100">
          <cell r="C100" t="str">
            <v>C0010640</v>
          </cell>
          <cell r="D100" t="str">
            <v>h</v>
          </cell>
          <cell r="E100" t="str">
            <v>Pala grúa (dragalina) potencia del motor aproximada 320 Kw - 390 Kw, capacidad de carga aproximada 70 -100 toneladas</v>
          </cell>
          <cell r="F100" t="str">
            <v>Movimiento de tierra</v>
          </cell>
          <cell r="G100">
            <v>281169.10795196763</v>
          </cell>
        </row>
        <row r="101">
          <cell r="C101" t="str">
            <v>C0010850</v>
          </cell>
          <cell r="D101" t="str">
            <v>h</v>
          </cell>
          <cell r="E101" t="str">
            <v>Parales-taco metálico o puntal (escamas en concreto)</v>
          </cell>
          <cell r="F101" t="str">
            <v>Mixto - Herramienta menor</v>
          </cell>
          <cell r="G101">
            <v>120.57412797557778</v>
          </cell>
        </row>
        <row r="102">
          <cell r="C102" t="str">
            <v>C0010651</v>
          </cell>
          <cell r="D102" t="str">
            <v>h</v>
          </cell>
          <cell r="E102" t="str">
            <v>Piloteadora potencia mínima de 250KW, fuerza elevadora 200KN</v>
          </cell>
          <cell r="F102" t="str">
            <v>Mixto - Herramienta menor</v>
          </cell>
          <cell r="G102">
            <v>617967.67751046014</v>
          </cell>
        </row>
        <row r="103">
          <cell r="C103" t="str">
            <v>C0010660</v>
          </cell>
          <cell r="D103" t="str">
            <v>h</v>
          </cell>
          <cell r="E103" t="str">
            <v>Planta de asfalto en caliente continua de 120 toneladas de capacidad</v>
          </cell>
          <cell r="F103" t="str">
            <v>Asfalto</v>
          </cell>
          <cell r="G103">
            <v>608037.20329109533</v>
          </cell>
        </row>
        <row r="104">
          <cell r="C104" t="str">
            <v>C0010661</v>
          </cell>
          <cell r="D104" t="str">
            <v>h</v>
          </cell>
          <cell r="E104" t="str">
            <v>Planta de asfalto en caliente móvil discontinua de 60 toneladas de capacidad</v>
          </cell>
          <cell r="F104" t="str">
            <v>Asfalto</v>
          </cell>
          <cell r="G104">
            <v>593619.80206465267</v>
          </cell>
        </row>
        <row r="105">
          <cell r="C105" t="str">
            <v>C0010662</v>
          </cell>
          <cell r="D105" t="str">
            <v>h</v>
          </cell>
          <cell r="E105" t="str">
            <v>Planta de asfalto en frío de 60 toneladas/hora de capacidad</v>
          </cell>
          <cell r="F105" t="str">
            <v>Asfalto</v>
          </cell>
          <cell r="G105">
            <v>315039.3023611859</v>
          </cell>
        </row>
        <row r="106">
          <cell r="C106" t="str">
            <v>C0010665</v>
          </cell>
          <cell r="D106" t="str">
            <v>h</v>
          </cell>
          <cell r="E106" t="str">
            <v>Planta dosificadora (mezcladora) de concreto</v>
          </cell>
          <cell r="F106" t="str">
            <v>Concreto y mortero</v>
          </cell>
          <cell r="G106">
            <v>144073.92269076174</v>
          </cell>
        </row>
        <row r="107">
          <cell r="C107" t="str">
            <v>C0010680</v>
          </cell>
          <cell r="D107" t="str">
            <v>h</v>
          </cell>
          <cell r="E107" t="str">
            <v>Planta eléctrica 3000 watts -4000 watts</v>
          </cell>
          <cell r="F107" t="str">
            <v>Mixto - Herramienta menor</v>
          </cell>
          <cell r="G107">
            <v>11194.438211975274</v>
          </cell>
        </row>
        <row r="108">
          <cell r="C108" t="str">
            <v>C0010670</v>
          </cell>
          <cell r="D108" t="str">
            <v>h</v>
          </cell>
          <cell r="E108" t="str">
            <v>Planta para mezcla de asfalto en frio de 160 toneladas/hora de capacidad</v>
          </cell>
          <cell r="F108" t="str">
            <v>Asfalto</v>
          </cell>
          <cell r="G108">
            <v>400626.58480607899</v>
          </cell>
        </row>
        <row r="109">
          <cell r="C109" t="str">
            <v>C0010690</v>
          </cell>
          <cell r="D109" t="str">
            <v>h</v>
          </cell>
          <cell r="E109" t="str">
            <v>Planta trituradora</v>
          </cell>
          <cell r="F109" t="str">
            <v>Mixto - Herramienta menor</v>
          </cell>
          <cell r="G109">
            <v>528452.8629894167</v>
          </cell>
        </row>
        <row r="110">
          <cell r="C110" t="str">
            <v>C0010704</v>
          </cell>
          <cell r="D110" t="str">
            <v>h</v>
          </cell>
          <cell r="E110" t="str">
            <v>Puente grúa</v>
          </cell>
          <cell r="F110" t="str">
            <v xml:space="preserve">Carga – Izaje </v>
          </cell>
          <cell r="G110">
            <v>273995.88272644352</v>
          </cell>
        </row>
        <row r="111">
          <cell r="C111" t="str">
            <v>C0010710</v>
          </cell>
          <cell r="D111" t="str">
            <v>h</v>
          </cell>
          <cell r="E111" t="str">
            <v>Pulidora (8500 REV)</v>
          </cell>
          <cell r="F111" t="str">
            <v>Mixto - Herramienta menor</v>
          </cell>
          <cell r="G111">
            <v>3942.8694313661258</v>
          </cell>
        </row>
        <row r="112">
          <cell r="C112" t="str">
            <v>C0010720</v>
          </cell>
          <cell r="D112" t="str">
            <v>h</v>
          </cell>
          <cell r="E112" t="str">
            <v>Pulvimixer potencia aproximada 500 HP</v>
          </cell>
          <cell r="F112" t="str">
            <v>Mixto - Herramienta menor</v>
          </cell>
          <cell r="G112">
            <v>163168.92141317154</v>
          </cell>
        </row>
        <row r="113">
          <cell r="C113" t="str">
            <v>C0010730</v>
          </cell>
          <cell r="D113" t="str">
            <v>h</v>
          </cell>
          <cell r="E113" t="str">
            <v xml:space="preserve">Recicladora de pavimento potencia aproximada 430 HP </v>
          </cell>
          <cell r="F113" t="str">
            <v>Asfalto</v>
          </cell>
          <cell r="G113">
            <v>500951.45080807956</v>
          </cell>
        </row>
        <row r="114">
          <cell r="C114" t="str">
            <v>C0010740</v>
          </cell>
          <cell r="D114" t="str">
            <v>h</v>
          </cell>
          <cell r="E114" t="str">
            <v>Regla vibratoria de concreto, de longitud de 3 a 5 m, potencia de 6 a 9 HP</v>
          </cell>
          <cell r="F114" t="str">
            <v>Concreto y mortero</v>
          </cell>
          <cell r="G114">
            <v>8822.5059836508826</v>
          </cell>
        </row>
        <row r="115">
          <cell r="C115" t="str">
            <v>C0010750</v>
          </cell>
          <cell r="D115" t="str">
            <v>h</v>
          </cell>
          <cell r="E115" t="str">
            <v>Retrocargador, pala de 1,1 m3 de capacidad, profundidad de excavación de 4.400 mm y una altura de 5.680 mm</v>
          </cell>
          <cell r="F115" t="str">
            <v>Movimiento de tierra</v>
          </cell>
          <cell r="G115">
            <v>122055.08753793994</v>
          </cell>
        </row>
        <row r="116">
          <cell r="C116" t="str">
            <v>C0010780</v>
          </cell>
          <cell r="D116" t="str">
            <v>h</v>
          </cell>
          <cell r="E116" t="str">
            <v>Retroexcavadora de pivote central y desplazamiento lateral de mínimo 60 kw de potencia</v>
          </cell>
          <cell r="F116" t="str">
            <v>Movimiento de tierra</v>
          </cell>
          <cell r="G116">
            <v>162574.54536334737</v>
          </cell>
        </row>
        <row r="117">
          <cell r="C117" t="str">
            <v>C0010822</v>
          </cell>
          <cell r="D117" t="str">
            <v>h</v>
          </cell>
          <cell r="E117" t="str">
            <v>Retroexcavadora sobre llantas, motor 62HP, Profundidad de excavación de 5.41 metros</v>
          </cell>
          <cell r="F117" t="str">
            <v>Movimiento de tierra</v>
          </cell>
          <cell r="G117">
            <v>122542.90253491762</v>
          </cell>
        </row>
        <row r="118">
          <cell r="C118" t="str">
            <v>C0010823</v>
          </cell>
          <cell r="D118" t="str">
            <v>h</v>
          </cell>
          <cell r="E118" t="str">
            <v>Retroexcavadora sobre neumáticos de 85 kW, equipada con descabezador hidráulico para pilotes</v>
          </cell>
          <cell r="F118" t="str">
            <v>Movimiento de tierra</v>
          </cell>
          <cell r="G118">
            <v>148580.07405210618</v>
          </cell>
        </row>
        <row r="119">
          <cell r="C119" t="str">
            <v>C0010790</v>
          </cell>
          <cell r="D119" t="str">
            <v>h</v>
          </cell>
          <cell r="E119" t="str">
            <v>Retroexcavadora sobre oruga, potencia 158 kw, balde de 1.5 m3</v>
          </cell>
          <cell r="F119" t="str">
            <v>Movimiento de tierra</v>
          </cell>
          <cell r="G119">
            <v>199786.20668786284</v>
          </cell>
        </row>
        <row r="120">
          <cell r="C120" t="str">
            <v>C0010810</v>
          </cell>
          <cell r="D120" t="str">
            <v>h</v>
          </cell>
          <cell r="E120" t="str">
            <v>Retroexcavadora sobre orugas de profundidad de excavación mínima de 6,0 m, de 80 kw de potencia</v>
          </cell>
          <cell r="F120" t="str">
            <v>Movimiento de tierra</v>
          </cell>
          <cell r="G120">
            <v>165319.55848461852</v>
          </cell>
        </row>
        <row r="121">
          <cell r="C121" t="str">
            <v>C0010765</v>
          </cell>
          <cell r="D121" t="str">
            <v>h</v>
          </cell>
          <cell r="E121" t="str">
            <v>Retroexcavadora, potencia en el volante 78 HP 2200 rpm</v>
          </cell>
          <cell r="F121" t="str">
            <v>Movimiento de tierra</v>
          </cell>
          <cell r="G121">
            <v>138573.95052672041</v>
          </cell>
        </row>
        <row r="122">
          <cell r="C122" t="str">
            <v>C0010840</v>
          </cell>
          <cell r="D122" t="str">
            <v>h</v>
          </cell>
          <cell r="E122" t="str">
            <v>Ruteadora para asfalto, potencia mínima 15 kW</v>
          </cell>
          <cell r="F122" t="str">
            <v>Asfalto</v>
          </cell>
          <cell r="G122">
            <v>5532.6856658051192</v>
          </cell>
        </row>
        <row r="123">
          <cell r="C123" t="str">
            <v>C0010841</v>
          </cell>
          <cell r="D123" t="str">
            <v>h</v>
          </cell>
          <cell r="E123" t="str">
            <v>Sensor de Impacto para prueba de integridad sobre pilotes tipo</v>
          </cell>
          <cell r="F123" t="str">
            <v>Mixto - Herramienta menor</v>
          </cell>
          <cell r="G123">
            <v>110628.62811813118</v>
          </cell>
        </row>
        <row r="124">
          <cell r="C124" t="str">
            <v>C0010845</v>
          </cell>
          <cell r="D124" t="str">
            <v>h</v>
          </cell>
          <cell r="E124" t="str">
            <v>Shuttle buggy</v>
          </cell>
          <cell r="F124" t="str">
            <v>Mixto - Herramienta menor</v>
          </cell>
          <cell r="G124">
            <v>28708.129296986615</v>
          </cell>
        </row>
        <row r="125">
          <cell r="C125" t="str">
            <v>C0010847</v>
          </cell>
          <cell r="D125" t="str">
            <v>h</v>
          </cell>
          <cell r="E125" t="str">
            <v>Silo para almacenamiento de concreto, capacidad 10 m3</v>
          </cell>
          <cell r="F125" t="str">
            <v>Concreto y mortero</v>
          </cell>
          <cell r="G125">
            <v>37277.946570546563</v>
          </cell>
        </row>
        <row r="126">
          <cell r="C126" t="str">
            <v>C0010854</v>
          </cell>
          <cell r="D126" t="str">
            <v>h</v>
          </cell>
          <cell r="E126" t="str">
            <v>Taladro de 1/2", pulidora, lijadora y circular</v>
          </cell>
          <cell r="F126" t="str">
            <v>Mixto - Herramienta menor</v>
          </cell>
          <cell r="G126">
            <v>3711.9606541052876</v>
          </cell>
        </row>
        <row r="127">
          <cell r="C127" t="str">
            <v>C0010855</v>
          </cell>
          <cell r="D127" t="str">
            <v>h</v>
          </cell>
          <cell r="E127" t="str">
            <v>Taladro industrial (columna, de árbol o similares)</v>
          </cell>
          <cell r="F127" t="str">
            <v>Mixto - Herramienta menor</v>
          </cell>
          <cell r="G127">
            <v>5383.5203546457669</v>
          </cell>
        </row>
        <row r="128">
          <cell r="C128" t="str">
            <v>C0010859</v>
          </cell>
          <cell r="D128" t="str">
            <v>u</v>
          </cell>
          <cell r="E128" t="str">
            <v>Tara (Recebo, Agua, Etc.)</v>
          </cell>
          <cell r="F128" t="str">
            <v>Mixto - Herramienta menor</v>
          </cell>
          <cell r="G128">
            <v>215779.71737623107</v>
          </cell>
        </row>
        <row r="129">
          <cell r="C129" t="str">
            <v>C0010911</v>
          </cell>
          <cell r="D129" t="str">
            <v>h</v>
          </cell>
          <cell r="E129" t="str">
            <v>Terminadora de asfalto (Finisher), potencia 130 HP, peso 15 ton.</v>
          </cell>
          <cell r="F129" t="str">
            <v>Asfalto</v>
          </cell>
          <cell r="G129">
            <v>202937.03996385858</v>
          </cell>
        </row>
        <row r="130">
          <cell r="C130" t="str">
            <v>C0010910</v>
          </cell>
          <cell r="D130" t="str">
            <v>h</v>
          </cell>
          <cell r="E130" t="str">
            <v>Terminadora de asfalto (Finisher), potencia en el volante 174 HP, R=20M3/H, velocidad de desplazamiento 114 m/min</v>
          </cell>
          <cell r="F130" t="str">
            <v>Asfalto</v>
          </cell>
          <cell r="G130">
            <v>228237.48574657846</v>
          </cell>
        </row>
        <row r="131">
          <cell r="C131" t="str">
            <v>C0010920</v>
          </cell>
          <cell r="D131" t="str">
            <v>h</v>
          </cell>
          <cell r="E131" t="str">
            <v>Vehículo delineador para aplicación de pintura con mínimo 2 boquillas (NTC 4744-2)</v>
          </cell>
          <cell r="F131" t="str">
            <v>Mixto - Herramienta menor</v>
          </cell>
          <cell r="G131">
            <v>149854.91680091704</v>
          </cell>
        </row>
        <row r="132">
          <cell r="C132" t="str">
            <v>C0010922</v>
          </cell>
          <cell r="D132" t="str">
            <v>h</v>
          </cell>
          <cell r="E132" t="str">
            <v>Vibrador de concreto, potencia aproximada de 3 hp, mangueras de 4 a 6 metros</v>
          </cell>
          <cell r="F132" t="str">
            <v>Concreto y mortero</v>
          </cell>
          <cell r="G132">
            <v>6910.9599462389378</v>
          </cell>
        </row>
        <row r="133">
          <cell r="C133" t="str">
            <v>C0010923</v>
          </cell>
          <cell r="D133" t="str">
            <v>h</v>
          </cell>
          <cell r="E133" t="str">
            <v>Vibrocompactador, potencia 153 HP, peso 10 ton</v>
          </cell>
          <cell r="F133" t="str">
            <v xml:space="preserve">Compactación – Nivelación  </v>
          </cell>
          <cell r="G133">
            <v>124498.04753705938</v>
          </cell>
        </row>
        <row r="134">
          <cell r="C134" t="str">
            <v>C0010180</v>
          </cell>
          <cell r="D134" t="str">
            <v>h</v>
          </cell>
          <cell r="E134" t="str">
            <v>Vibrocompactador, tipo benitìn, de peso 700 kg a 1.5 toneladas</v>
          </cell>
          <cell r="F134" t="str">
            <v xml:space="preserve">Compactación – Nivelación  </v>
          </cell>
          <cell r="G134">
            <v>51846.80749404095</v>
          </cell>
        </row>
        <row r="135">
          <cell r="C135" t="str">
            <v>C0010958</v>
          </cell>
          <cell r="D135" t="str">
            <v>h</v>
          </cell>
          <cell r="E135" t="str">
            <v>Volqueta 15 m3</v>
          </cell>
          <cell r="F135" t="str">
            <v xml:space="preserve">Transporte – Acarreo </v>
          </cell>
          <cell r="G135">
            <v>129044.78297378903</v>
          </cell>
        </row>
        <row r="136">
          <cell r="C136" t="str">
            <v>C0010960</v>
          </cell>
          <cell r="D136" t="str">
            <v>h</v>
          </cell>
          <cell r="E136" t="str">
            <v>Volqueta 6 m3</v>
          </cell>
          <cell r="F136" t="str">
            <v xml:space="preserve">Transporte – Acarreo </v>
          </cell>
          <cell r="G136">
            <v>76406.199001062676</v>
          </cell>
        </row>
        <row r="137">
          <cell r="C137" t="str">
            <v>C0010959</v>
          </cell>
          <cell r="D137" t="str">
            <v>h</v>
          </cell>
          <cell r="E137" t="str">
            <v>Volqueta 7 m3</v>
          </cell>
          <cell r="F137" t="str">
            <v xml:space="preserve">Transporte – Acarreo </v>
          </cell>
          <cell r="G137">
            <v>79775.36484896527</v>
          </cell>
        </row>
      </sheetData>
      <sheetData sheetId="6">
        <row r="6">
          <cell r="C6" t="str">
            <v>T0100002</v>
          </cell>
          <cell r="D6" t="str">
            <v>kg-km</v>
          </cell>
          <cell r="E6" t="str">
            <v>Transporte de acero</v>
          </cell>
          <cell r="F6">
            <v>0.72605357951559002</v>
          </cell>
        </row>
        <row r="7">
          <cell r="C7" t="str">
            <v>T0010001</v>
          </cell>
          <cell r="D7" t="str">
            <v>t-km</v>
          </cell>
          <cell r="E7" t="str">
            <v>Transporte de acero</v>
          </cell>
          <cell r="F7">
            <v>726.05357951558995</v>
          </cell>
        </row>
        <row r="8">
          <cell r="C8" t="str">
            <v>T0010011</v>
          </cell>
          <cell r="D8" t="str">
            <v>m3-km</v>
          </cell>
          <cell r="E8" t="str">
            <v>Transporte de adoquín e=8cm</v>
          </cell>
          <cell r="F8">
            <v>1353.7327100343691</v>
          </cell>
        </row>
        <row r="9">
          <cell r="C9" t="str">
            <v>T0010400</v>
          </cell>
          <cell r="D9" t="str">
            <v>m3-km</v>
          </cell>
          <cell r="E9" t="str">
            <v>Transporte de agregados</v>
          </cell>
          <cell r="F9">
            <v>901.78941179671381</v>
          </cell>
        </row>
        <row r="10">
          <cell r="C10" t="str">
            <v>T0010004</v>
          </cell>
          <cell r="D10" t="str">
            <v>m3-km</v>
          </cell>
          <cell r="E10" t="str">
            <v>Transporte de arena</v>
          </cell>
          <cell r="F10">
            <v>864.04008758196755</v>
          </cell>
        </row>
        <row r="11">
          <cell r="C11" t="str">
            <v>T0010053</v>
          </cell>
          <cell r="D11" t="str">
            <v>m3-km</v>
          </cell>
          <cell r="E11" t="str">
            <v>Transporte de barrera de seguridad en concreto</v>
          </cell>
          <cell r="F11">
            <v>1353.7327100343691</v>
          </cell>
        </row>
        <row r="12">
          <cell r="C12" t="str">
            <v>T0010550</v>
          </cell>
          <cell r="D12" t="str">
            <v>kg-km</v>
          </cell>
          <cell r="E12" t="str">
            <v>Transporte de cal</v>
          </cell>
          <cell r="F12">
            <v>0.95496802328970942</v>
          </cell>
        </row>
        <row r="13">
          <cell r="C13" t="str">
            <v>T0015011</v>
          </cell>
          <cell r="D13" t="str">
            <v>kg-km</v>
          </cell>
          <cell r="E13" t="str">
            <v>Transporte de cemento asfáltico</v>
          </cell>
          <cell r="F13">
            <v>0.95496802328970942</v>
          </cell>
        </row>
        <row r="14">
          <cell r="C14" t="str">
            <v>T0010500</v>
          </cell>
          <cell r="D14" t="str">
            <v>kg-km</v>
          </cell>
          <cell r="E14" t="str">
            <v>Transporte de cemento hidráulico</v>
          </cell>
          <cell r="F14">
            <v>0.95496802328970942</v>
          </cell>
        </row>
        <row r="15">
          <cell r="C15" t="str">
            <v>T0010009</v>
          </cell>
          <cell r="D15" t="str">
            <v>m3-km</v>
          </cell>
          <cell r="E15" t="str">
            <v>Transporte de concreto</v>
          </cell>
          <cell r="F15">
            <v>1454.3975746070255</v>
          </cell>
        </row>
        <row r="16">
          <cell r="C16" t="str">
            <v>T0010120</v>
          </cell>
          <cell r="D16" t="str">
            <v>m3-km</v>
          </cell>
          <cell r="E16" t="str">
            <v>Transporte de emulsión asfáltica</v>
          </cell>
          <cell r="F16">
            <v>1.4124538810350855</v>
          </cell>
        </row>
        <row r="17">
          <cell r="C17" t="str">
            <v>T0010160</v>
          </cell>
          <cell r="D17" t="str">
            <v>kg-km</v>
          </cell>
          <cell r="E17" t="str">
            <v xml:space="preserve">Transporte de estructuras metálicas </v>
          </cell>
          <cell r="F17">
            <v>1.0485923392985039</v>
          </cell>
        </row>
        <row r="18">
          <cell r="C18" t="str">
            <v>T0010570</v>
          </cell>
          <cell r="D18" t="str">
            <v>t-km</v>
          </cell>
          <cell r="E18" t="str">
            <v xml:space="preserve">Transporte de estructuras metálicas </v>
          </cell>
          <cell r="F18">
            <v>1048.5923392985042</v>
          </cell>
        </row>
        <row r="19">
          <cell r="C19" t="str">
            <v>T0010560</v>
          </cell>
          <cell r="D19" t="str">
            <v>kg-km</v>
          </cell>
          <cell r="E19" t="str">
            <v>Transporte de formaleta</v>
          </cell>
          <cell r="F19">
            <v>1.0485923392985039</v>
          </cell>
        </row>
        <row r="20">
          <cell r="C20" t="str">
            <v>T0010088</v>
          </cell>
          <cell r="D20" t="str">
            <v>kg-km</v>
          </cell>
          <cell r="E20" t="str">
            <v>Transporte de madera</v>
          </cell>
          <cell r="F20">
            <v>1.353732710034369</v>
          </cell>
        </row>
        <row r="21">
          <cell r="C21" t="str">
            <v>T0010010</v>
          </cell>
          <cell r="D21" t="str">
            <v>m3-km</v>
          </cell>
          <cell r="E21" t="str">
            <v>Transporte de material de afirmado</v>
          </cell>
          <cell r="F21">
            <v>767.56959236650528</v>
          </cell>
        </row>
        <row r="22">
          <cell r="C22" t="str">
            <v>T0010020</v>
          </cell>
          <cell r="D22" t="str">
            <v>m3-km</v>
          </cell>
          <cell r="E22" t="str">
            <v>Transporte de material de base</v>
          </cell>
          <cell r="F22">
            <v>817.90202465283335</v>
          </cell>
        </row>
        <row r="23">
          <cell r="C23" t="str">
            <v>T0010032</v>
          </cell>
          <cell r="D23" t="str">
            <v>m3-km</v>
          </cell>
          <cell r="E23" t="str">
            <v>Transporte de material de demolición</v>
          </cell>
          <cell r="F23">
            <v>880.81756501074358</v>
          </cell>
        </row>
        <row r="24">
          <cell r="C24" t="str">
            <v>T0010025</v>
          </cell>
          <cell r="D24" t="str">
            <v>m3-km</v>
          </cell>
          <cell r="E24" t="str">
            <v>Transporte de material de excavación</v>
          </cell>
          <cell r="F24">
            <v>901.78941179671381</v>
          </cell>
        </row>
        <row r="25">
          <cell r="C25" t="str">
            <v>T0010062</v>
          </cell>
          <cell r="D25" t="str">
            <v>m3-km</v>
          </cell>
          <cell r="E25" t="str">
            <v>Transporte de material de relleno</v>
          </cell>
          <cell r="F25">
            <v>754.98648429492312</v>
          </cell>
        </row>
        <row r="26">
          <cell r="C26" t="str">
            <v>T0010036</v>
          </cell>
          <cell r="D26" t="str">
            <v>m3-km</v>
          </cell>
          <cell r="E26" t="str">
            <v>Transporte de material de remoción</v>
          </cell>
          <cell r="F26">
            <v>876.6231956535496</v>
          </cell>
        </row>
        <row r="27">
          <cell r="C27" t="str">
            <v>T0010030</v>
          </cell>
          <cell r="D27" t="str">
            <v>m3-km</v>
          </cell>
          <cell r="E27" t="str">
            <v>Transporte de material de sub-base</v>
          </cell>
          <cell r="F27">
            <v>1279.2826539441753</v>
          </cell>
        </row>
        <row r="28">
          <cell r="C28" t="str">
            <v>T0010040</v>
          </cell>
          <cell r="D28" t="str">
            <v>t-km</v>
          </cell>
          <cell r="E28" t="str">
            <v>Transporte de material desmontado</v>
          </cell>
          <cell r="F28">
            <v>1095.4958746353261</v>
          </cell>
        </row>
        <row r="29">
          <cell r="C29" t="str">
            <v>T0010028</v>
          </cell>
          <cell r="D29" t="str">
            <v>m3-km</v>
          </cell>
          <cell r="E29" t="str">
            <v>Transporte de material drenante</v>
          </cell>
          <cell r="F29">
            <v>1205.8811901932802</v>
          </cell>
        </row>
        <row r="30">
          <cell r="C30" t="str">
            <v>T0010006</v>
          </cell>
          <cell r="D30" t="str">
            <v>m3-km</v>
          </cell>
          <cell r="E30" t="str">
            <v>Transporte de material fresado</v>
          </cell>
          <cell r="F30">
            <v>977.28806022620597</v>
          </cell>
        </row>
        <row r="31">
          <cell r="C31" t="str">
            <v>T0010480</v>
          </cell>
          <cell r="D31" t="str">
            <v>m3-km</v>
          </cell>
          <cell r="E31" t="str">
            <v>Transporte de material sobrante de poda</v>
          </cell>
          <cell r="F31">
            <v>1331.7122709091007</v>
          </cell>
        </row>
        <row r="32">
          <cell r="C32" t="str">
            <v>T0010130</v>
          </cell>
          <cell r="D32" t="str">
            <v>m3-km</v>
          </cell>
          <cell r="E32" t="str">
            <v>Transporte de mezcla asfáltica drenante</v>
          </cell>
          <cell r="F32">
            <v>1388.3362572312196</v>
          </cell>
        </row>
        <row r="33">
          <cell r="C33" t="str">
            <v>T0010510</v>
          </cell>
          <cell r="D33" t="str">
            <v>m3-km</v>
          </cell>
          <cell r="E33" t="str">
            <v>Transporte de mezcla de mortero</v>
          </cell>
          <cell r="F33">
            <v>1454.3975746070255</v>
          </cell>
        </row>
        <row r="34">
          <cell r="C34" t="str">
            <v>T0010065</v>
          </cell>
          <cell r="D34" t="str">
            <v>m3-km</v>
          </cell>
          <cell r="E34" t="str">
            <v>Transporte de mezcla en caliente</v>
          </cell>
          <cell r="F34">
            <v>1615.8807948589956</v>
          </cell>
        </row>
        <row r="35">
          <cell r="C35" t="str">
            <v>T0010240</v>
          </cell>
          <cell r="D35" t="str">
            <v>m3-km</v>
          </cell>
          <cell r="E35" t="str">
            <v>Transporte de mezcla en frío</v>
          </cell>
          <cell r="F35">
            <v>1388.3362572312196</v>
          </cell>
        </row>
        <row r="36">
          <cell r="C36" t="str">
            <v>T0010091</v>
          </cell>
          <cell r="D36" t="str">
            <v>m3-km</v>
          </cell>
          <cell r="E36" t="str">
            <v>Transporte de piedra para concreto ciclópeo</v>
          </cell>
          <cell r="F36">
            <v>1310.7404241231304</v>
          </cell>
        </row>
        <row r="37">
          <cell r="C37" t="str">
            <v>T0010094</v>
          </cell>
          <cell r="D37" t="str">
            <v>m3-km</v>
          </cell>
          <cell r="E37" t="str">
            <v>Transporte de piedra para gaviones</v>
          </cell>
          <cell r="F37">
            <v>1356.8784870522647</v>
          </cell>
        </row>
        <row r="38">
          <cell r="C38" t="str">
            <v>T0010114</v>
          </cell>
          <cell r="D38" t="str">
            <v>kg-km</v>
          </cell>
          <cell r="E38" t="str">
            <v>Transporte de tubería</v>
          </cell>
          <cell r="F38">
            <v>1.4298861956353301</v>
          </cell>
        </row>
        <row r="39">
          <cell r="C39" t="str">
            <v>T0010115</v>
          </cell>
          <cell r="D39" t="str">
            <v>kg-km</v>
          </cell>
          <cell r="E39" t="str">
            <v>Transporte de tubería de concreto</v>
          </cell>
          <cell r="F39">
            <v>2.8092466282056541</v>
          </cell>
        </row>
        <row r="40">
          <cell r="C40" t="str">
            <v>T0010016</v>
          </cell>
          <cell r="D40" t="str">
            <v>m3-km</v>
          </cell>
          <cell r="E40" t="str">
            <v>Transporte tierra abonada</v>
          </cell>
          <cell r="F40">
            <v>1237.3389603722353</v>
          </cell>
        </row>
      </sheetData>
      <sheetData sheetId="7">
        <row r="15">
          <cell r="C15" t="str">
            <v>A0100030</v>
          </cell>
          <cell r="D15" t="str">
            <v>día</v>
          </cell>
          <cell r="E15" t="str">
            <v xml:space="preserve">Maestro </v>
          </cell>
          <cell r="F15">
            <v>154166.66666666669</v>
          </cell>
        </row>
        <row r="16">
          <cell r="C16" t="str">
            <v>A0100150</v>
          </cell>
          <cell r="D16" t="str">
            <v>día</v>
          </cell>
          <cell r="E16" t="str">
            <v>Ayudante</v>
          </cell>
          <cell r="F16">
            <v>64750.000000000007</v>
          </cell>
        </row>
        <row r="17">
          <cell r="C17" t="str">
            <v>A0100190</v>
          </cell>
          <cell r="D17" t="str">
            <v>día</v>
          </cell>
          <cell r="E17" t="str">
            <v>Almacenista</v>
          </cell>
          <cell r="F17">
            <v>64750.000000000007</v>
          </cell>
        </row>
        <row r="18">
          <cell r="C18" t="str">
            <v>A0030010</v>
          </cell>
          <cell r="D18" t="str">
            <v>día</v>
          </cell>
          <cell r="E18" t="str">
            <v>Obrero</v>
          </cell>
          <cell r="F18">
            <v>61666.666666666672</v>
          </cell>
        </row>
        <row r="19">
          <cell r="C19" t="str">
            <v>A0030020</v>
          </cell>
          <cell r="D19" t="str">
            <v>día</v>
          </cell>
          <cell r="E19" t="str">
            <v>Obrero (2)</v>
          </cell>
          <cell r="F19">
            <v>123333.33333333334</v>
          </cell>
        </row>
        <row r="20">
          <cell r="C20" t="str">
            <v>A0030030</v>
          </cell>
          <cell r="D20" t="str">
            <v>día</v>
          </cell>
          <cell r="E20" t="str">
            <v>Obrero (3)</v>
          </cell>
          <cell r="F20">
            <v>185000</v>
          </cell>
        </row>
        <row r="21">
          <cell r="C21" t="str">
            <v>A0030040</v>
          </cell>
          <cell r="D21" t="str">
            <v>día</v>
          </cell>
          <cell r="E21" t="str">
            <v>Obrero (4)</v>
          </cell>
          <cell r="F21">
            <v>246666.66666666669</v>
          </cell>
        </row>
        <row r="22">
          <cell r="C22" t="str">
            <v>A0030050</v>
          </cell>
          <cell r="D22" t="str">
            <v>día</v>
          </cell>
          <cell r="E22" t="str">
            <v>Obrero (5)</v>
          </cell>
          <cell r="F22">
            <v>308333.33333333337</v>
          </cell>
        </row>
        <row r="23">
          <cell r="C23" t="str">
            <v>A0030060</v>
          </cell>
          <cell r="D23" t="str">
            <v>día</v>
          </cell>
          <cell r="E23" t="str">
            <v>Obrero (6)</v>
          </cell>
          <cell r="F23">
            <v>370000</v>
          </cell>
        </row>
        <row r="24">
          <cell r="C24" t="str">
            <v>A0030070</v>
          </cell>
          <cell r="D24" t="str">
            <v>día</v>
          </cell>
          <cell r="E24" t="str">
            <v>Obrero (7)</v>
          </cell>
          <cell r="F24">
            <v>431666.66666666669</v>
          </cell>
        </row>
        <row r="25">
          <cell r="C25" t="str">
            <v>A0030080</v>
          </cell>
          <cell r="D25" t="str">
            <v>día</v>
          </cell>
          <cell r="E25" t="str">
            <v>Obrero (8)</v>
          </cell>
          <cell r="F25">
            <v>493333.33333333337</v>
          </cell>
        </row>
        <row r="26">
          <cell r="C26" t="str">
            <v>A0030090</v>
          </cell>
          <cell r="D26" t="str">
            <v>día</v>
          </cell>
          <cell r="E26" t="str">
            <v>Obrero (9)</v>
          </cell>
          <cell r="F26">
            <v>555000</v>
          </cell>
        </row>
        <row r="27">
          <cell r="C27" t="str">
            <v>A0030100</v>
          </cell>
          <cell r="D27" t="str">
            <v>día</v>
          </cell>
          <cell r="E27" t="str">
            <v>Obrero (10)</v>
          </cell>
          <cell r="F27">
            <v>616666.66666666674</v>
          </cell>
        </row>
        <row r="28">
          <cell r="C28" t="str">
            <v>A0100060</v>
          </cell>
          <cell r="D28" t="str">
            <v>día</v>
          </cell>
          <cell r="E28" t="str">
            <v>Obrero (prueba de carga)</v>
          </cell>
          <cell r="F28">
            <v>64750.000000000007</v>
          </cell>
        </row>
        <row r="29">
          <cell r="C29" t="str">
            <v>A0100200</v>
          </cell>
          <cell r="D29" t="str">
            <v>día</v>
          </cell>
          <cell r="E29" t="str">
            <v xml:space="preserve">Obrero de hincado </v>
          </cell>
          <cell r="F29">
            <v>61666.666666666672</v>
          </cell>
        </row>
        <row r="30">
          <cell r="C30" t="str">
            <v>A0030120</v>
          </cell>
          <cell r="D30" t="str">
            <v>día</v>
          </cell>
          <cell r="E30" t="str">
            <v>Obreros de hincado (2)</v>
          </cell>
          <cell r="F30">
            <v>115316.66666666669</v>
          </cell>
        </row>
        <row r="31">
          <cell r="C31" t="str">
            <v>A0100210</v>
          </cell>
          <cell r="D31" t="str">
            <v>día</v>
          </cell>
          <cell r="E31" t="str">
            <v xml:space="preserve">Obrero de izado </v>
          </cell>
          <cell r="F31">
            <v>61666.666666666672</v>
          </cell>
        </row>
        <row r="32">
          <cell r="C32" t="str">
            <v>A0030110</v>
          </cell>
          <cell r="D32" t="str">
            <v>día</v>
          </cell>
          <cell r="E32" t="str">
            <v>Obreros de izado (2)</v>
          </cell>
          <cell r="F32">
            <v>115316.66666666669</v>
          </cell>
        </row>
        <row r="33">
          <cell r="C33" t="str">
            <v>A0040010</v>
          </cell>
          <cell r="D33" t="str">
            <v>día</v>
          </cell>
          <cell r="E33" t="str">
            <v>Oficial</v>
          </cell>
          <cell r="F33">
            <v>104833.33333333334</v>
          </cell>
        </row>
        <row r="34">
          <cell r="C34" t="str">
            <v>A0040020</v>
          </cell>
          <cell r="D34" t="str">
            <v>día</v>
          </cell>
          <cell r="E34" t="str">
            <v>Oficial (2)</v>
          </cell>
          <cell r="F34">
            <v>209666.66666666669</v>
          </cell>
        </row>
        <row r="35">
          <cell r="C35" t="str">
            <v>A0040030</v>
          </cell>
          <cell r="D35" t="str">
            <v>día</v>
          </cell>
          <cell r="E35" t="str">
            <v>Oficial (3)</v>
          </cell>
          <cell r="F35">
            <v>314500</v>
          </cell>
        </row>
        <row r="36">
          <cell r="C36" t="str">
            <v>A0100050</v>
          </cell>
          <cell r="D36" t="str">
            <v>día</v>
          </cell>
          <cell r="E36" t="str">
            <v>Oficial + 3 Ayudantes (armado e inyección de anclajes)</v>
          </cell>
          <cell r="F36">
            <v>299083.33333333331</v>
          </cell>
        </row>
        <row r="37">
          <cell r="C37" t="str">
            <v>A0041000</v>
          </cell>
          <cell r="D37" t="str">
            <v>día</v>
          </cell>
          <cell r="E37" t="str">
            <v>Oficial experto en desmontaje</v>
          </cell>
          <cell r="F37">
            <v>123333.33333333334</v>
          </cell>
        </row>
        <row r="38">
          <cell r="C38" t="str">
            <v>A0041001</v>
          </cell>
          <cell r="D38" t="str">
            <v>día</v>
          </cell>
          <cell r="E38" t="str">
            <v>Oficial experto en explosivos</v>
          </cell>
          <cell r="F38">
            <v>126416.66666666667</v>
          </cell>
        </row>
        <row r="39">
          <cell r="C39" t="str">
            <v>A0041002</v>
          </cell>
          <cell r="D39" t="str">
            <v>día</v>
          </cell>
          <cell r="E39" t="str">
            <v xml:space="preserve">Oficial  Obrero (3) Cuadrilla de un oficial y 3 Obreros. </v>
          </cell>
          <cell r="F39">
            <v>289833.33333333337</v>
          </cell>
        </row>
        <row r="40">
          <cell r="C40" t="str">
            <v>A0041008</v>
          </cell>
          <cell r="D40" t="str">
            <v>día</v>
          </cell>
          <cell r="E40" t="str">
            <v>1 Oficial y 1 Obrero.</v>
          </cell>
          <cell r="F40">
            <v>166500.00000000003</v>
          </cell>
        </row>
        <row r="41">
          <cell r="C41" t="str">
            <v>A0041004</v>
          </cell>
          <cell r="D41" t="str">
            <v>día</v>
          </cell>
          <cell r="E41" t="str">
            <v>Cuadrilla de Un Oficial y (2) Obreros.</v>
          </cell>
          <cell r="F41">
            <v>228166.66666666669</v>
          </cell>
        </row>
        <row r="42">
          <cell r="C42" t="str">
            <v>A0041006</v>
          </cell>
          <cell r="D42" t="str">
            <v>día</v>
          </cell>
          <cell r="E42" t="str">
            <v>Cuadrilla de un oficial y (4) Obreros.</v>
          </cell>
          <cell r="F42">
            <v>351500.00000000006</v>
          </cell>
        </row>
        <row r="43">
          <cell r="C43" t="str">
            <v>A0100010</v>
          </cell>
          <cell r="D43" t="str">
            <v>día</v>
          </cell>
          <cell r="E43" t="str">
            <v>Cuadrilla de desmontaje (10 personas)</v>
          </cell>
          <cell r="F43">
            <v>577816.66666666663</v>
          </cell>
        </row>
        <row r="44">
          <cell r="C44" t="str">
            <v>A0100180</v>
          </cell>
          <cell r="D44" t="str">
            <v>día</v>
          </cell>
          <cell r="E44" t="str">
            <v>Cuadrilla de fabricación</v>
          </cell>
          <cell r="F44">
            <v>315116.66666666669</v>
          </cell>
        </row>
        <row r="45">
          <cell r="C45" t="str">
            <v>A0010010</v>
          </cell>
          <cell r="D45" t="str">
            <v>día</v>
          </cell>
          <cell r="E45" t="str">
            <v>Cadenero</v>
          </cell>
          <cell r="F45">
            <v>70916.666666666672</v>
          </cell>
        </row>
        <row r="46">
          <cell r="C46" t="str">
            <v>A0100240</v>
          </cell>
          <cell r="D46" t="str">
            <v>día</v>
          </cell>
          <cell r="E46" t="str">
            <v>Cadeneros (2)</v>
          </cell>
          <cell r="F46">
            <v>141833.33333333334</v>
          </cell>
        </row>
        <row r="47">
          <cell r="C47" t="str">
            <v>A0100220</v>
          </cell>
          <cell r="D47" t="str">
            <v>día</v>
          </cell>
          <cell r="E47" t="str">
            <v>Carpintero</v>
          </cell>
          <cell r="F47">
            <v>123333.33333333334</v>
          </cell>
        </row>
        <row r="48">
          <cell r="C48" t="str">
            <v>A0100130</v>
          </cell>
          <cell r="D48" t="str">
            <v>día</v>
          </cell>
          <cell r="E48" t="str">
            <v>Armador</v>
          </cell>
          <cell r="F48">
            <v>64750.000000000007</v>
          </cell>
        </row>
        <row r="49">
          <cell r="C49" t="str">
            <v>A0050010</v>
          </cell>
          <cell r="D49" t="str">
            <v>día</v>
          </cell>
          <cell r="E49" t="str">
            <v>Paletero</v>
          </cell>
          <cell r="F49">
            <v>61666.666666666672</v>
          </cell>
        </row>
        <row r="50">
          <cell r="C50" t="str">
            <v>A0050020</v>
          </cell>
          <cell r="D50" t="str">
            <v>día</v>
          </cell>
          <cell r="E50" t="str">
            <v>Paletero (2)</v>
          </cell>
          <cell r="F50">
            <v>123333.33333333334</v>
          </cell>
        </row>
        <row r="51">
          <cell r="C51" t="str">
            <v>A0070010</v>
          </cell>
          <cell r="D51" t="str">
            <v>día</v>
          </cell>
          <cell r="E51" t="str">
            <v>Rastrillero</v>
          </cell>
          <cell r="F51">
            <v>78933.333333333343</v>
          </cell>
        </row>
        <row r="52">
          <cell r="C52" t="str">
            <v>A0070020</v>
          </cell>
          <cell r="D52" t="str">
            <v>día</v>
          </cell>
          <cell r="E52" t="str">
            <v>Rastrilleros (2)</v>
          </cell>
          <cell r="F52">
            <v>157866.66666666669</v>
          </cell>
        </row>
        <row r="53">
          <cell r="C53" t="str">
            <v>A0100140</v>
          </cell>
          <cell r="D53" t="str">
            <v>día</v>
          </cell>
          <cell r="E53" t="str">
            <v>Cortador</v>
          </cell>
          <cell r="F53">
            <v>80166.666666666672</v>
          </cell>
        </row>
        <row r="54">
          <cell r="C54" t="str">
            <v>A0100092</v>
          </cell>
          <cell r="D54" t="str">
            <v>día</v>
          </cell>
          <cell r="E54" t="str">
            <v>Operador prueba de integridad</v>
          </cell>
          <cell r="F54">
            <v>131350</v>
          </cell>
        </row>
        <row r="55">
          <cell r="C55" t="str">
            <v>A0100280</v>
          </cell>
          <cell r="D55" t="str">
            <v>día</v>
          </cell>
          <cell r="E55" t="str">
            <v xml:space="preserve">Operador de maquinaria pesada </v>
          </cell>
          <cell r="F55">
            <v>131350</v>
          </cell>
        </row>
        <row r="56">
          <cell r="C56" t="str">
            <v>A0060010</v>
          </cell>
          <cell r="D56" t="str">
            <v>día</v>
          </cell>
          <cell r="E56" t="str">
            <v>Perforador</v>
          </cell>
          <cell r="F56">
            <v>104833.33333333334</v>
          </cell>
        </row>
        <row r="57">
          <cell r="C57" t="str">
            <v>A0100040</v>
          </cell>
          <cell r="D57" t="str">
            <v>día</v>
          </cell>
          <cell r="E57" t="str">
            <v>Perforador + Ayudante1 + Ayudante2</v>
          </cell>
          <cell r="F57">
            <v>234333.33333333334</v>
          </cell>
        </row>
        <row r="58">
          <cell r="C58" t="str">
            <v>A0080010</v>
          </cell>
          <cell r="D58" t="str">
            <v>día</v>
          </cell>
          <cell r="E58" t="str">
            <v>Soldador</v>
          </cell>
          <cell r="F58">
            <v>104833.33333333334</v>
          </cell>
        </row>
        <row r="59">
          <cell r="C59" t="str">
            <v>A0010083</v>
          </cell>
          <cell r="D59" t="str">
            <v>día</v>
          </cell>
          <cell r="E59" t="str">
            <v>Soldador (2)</v>
          </cell>
          <cell r="F59">
            <v>209666.66666666669</v>
          </cell>
        </row>
        <row r="60">
          <cell r="C60" t="str">
            <v>A0080012</v>
          </cell>
          <cell r="D60" t="str">
            <v>día</v>
          </cell>
          <cell r="E60" t="str">
            <v>Soldador 1A</v>
          </cell>
          <cell r="F60">
            <v>131966.66666666669</v>
          </cell>
        </row>
        <row r="61">
          <cell r="C61" t="str">
            <v>A0100090</v>
          </cell>
          <cell r="D61" t="str">
            <v>día</v>
          </cell>
          <cell r="E61" t="str">
            <v>Soldador experto en montaje y pruebas</v>
          </cell>
          <cell r="F61">
            <v>131966.66666666669</v>
          </cell>
        </row>
        <row r="62">
          <cell r="C62" t="str">
            <v>A0040110</v>
          </cell>
          <cell r="D62" t="str">
            <v>día</v>
          </cell>
          <cell r="E62" t="str">
            <v>Celador</v>
          </cell>
          <cell r="F62">
            <v>61666.666666666672</v>
          </cell>
        </row>
        <row r="63">
          <cell r="C63" t="str">
            <v>A0100160</v>
          </cell>
          <cell r="D63" t="str">
            <v>día</v>
          </cell>
          <cell r="E63" t="str">
            <v xml:space="preserve">Inspector </v>
          </cell>
          <cell r="F63">
            <v>98666.666666666686</v>
          </cell>
        </row>
        <row r="64">
          <cell r="C64" t="str">
            <v>A0020010</v>
          </cell>
          <cell r="D64" t="str">
            <v>día</v>
          </cell>
          <cell r="E64" t="str">
            <v>Inspector de fabricación y montaje</v>
          </cell>
          <cell r="F64">
            <v>123333.33333333334</v>
          </cell>
        </row>
        <row r="65">
          <cell r="C65" t="str">
            <v>A0100260</v>
          </cell>
          <cell r="D65" t="str">
            <v>día</v>
          </cell>
          <cell r="E65" t="str">
            <v>Técnico electricista</v>
          </cell>
          <cell r="F65">
            <v>98666.666666666686</v>
          </cell>
        </row>
        <row r="66">
          <cell r="C66" t="str">
            <v>A0100250</v>
          </cell>
          <cell r="D66" t="str">
            <v>día</v>
          </cell>
          <cell r="E66" t="str">
            <v>Técnico y/o profesionale HSEQ para obra</v>
          </cell>
          <cell r="F66">
            <v>92500</v>
          </cell>
        </row>
        <row r="67">
          <cell r="C67" t="str">
            <v>A0090010</v>
          </cell>
          <cell r="D67" t="str">
            <v>día</v>
          </cell>
          <cell r="E67" t="str">
            <v>Topógrafo</v>
          </cell>
          <cell r="F67">
            <v>148000</v>
          </cell>
        </row>
        <row r="68">
          <cell r="C68" t="str">
            <v>A0100181</v>
          </cell>
          <cell r="D68" t="str">
            <v>día</v>
          </cell>
          <cell r="E68" t="str">
            <v>Calculista</v>
          </cell>
          <cell r="F68">
            <v>308333.33333333337</v>
          </cell>
        </row>
        <row r="69">
          <cell r="C69" t="str">
            <v>A0100170</v>
          </cell>
          <cell r="D69" t="str">
            <v>día</v>
          </cell>
          <cell r="E69" t="str">
            <v>Dibujante</v>
          </cell>
          <cell r="F69">
            <v>92500</v>
          </cell>
        </row>
        <row r="70">
          <cell r="C70" t="str">
            <v>A0100182</v>
          </cell>
          <cell r="D70" t="str">
            <v>día</v>
          </cell>
          <cell r="E70" t="str">
            <v>Dibujante 2</v>
          </cell>
          <cell r="F70">
            <v>92500</v>
          </cell>
        </row>
        <row r="71">
          <cell r="C71" t="str">
            <v>A0100270</v>
          </cell>
          <cell r="D71" t="str">
            <v>día</v>
          </cell>
          <cell r="E71" t="str">
            <v xml:space="preserve">Técnico agricola, técnico en botanica y/o jardinero </v>
          </cell>
          <cell r="F71">
            <v>61666.666666666672</v>
          </cell>
        </row>
        <row r="72">
          <cell r="C72" t="str">
            <v>A0100070</v>
          </cell>
          <cell r="D72" t="str">
            <v>día</v>
          </cell>
          <cell r="E72" t="str">
            <v>Ingeniero de montaje y prueba</v>
          </cell>
          <cell r="F72">
            <v>478533.33333333337</v>
          </cell>
        </row>
        <row r="73">
          <cell r="C73" t="str">
            <v>A0100069</v>
          </cell>
          <cell r="D73" t="str">
            <v>día</v>
          </cell>
          <cell r="E73" t="str">
            <v>Ingeniero de Montaje y Prueba Pilote 1</v>
          </cell>
          <cell r="F73">
            <v>469900.00000000006</v>
          </cell>
        </row>
        <row r="74">
          <cell r="C74" t="str">
            <v>A0100082</v>
          </cell>
          <cell r="D74" t="str">
            <v>día</v>
          </cell>
          <cell r="E74" t="str">
            <v>Ingeniero Especialista prueba de  integridad</v>
          </cell>
          <cell r="F74">
            <v>403916.66666666669</v>
          </cell>
        </row>
        <row r="75">
          <cell r="C75" t="str">
            <v>A0100071</v>
          </cell>
          <cell r="D75" t="str">
            <v>día</v>
          </cell>
          <cell r="E75" t="str">
            <v xml:space="preserve">Ingeniero Geotecnista </v>
          </cell>
          <cell r="F75">
            <v>403916.66666666669</v>
          </cell>
        </row>
        <row r="76">
          <cell r="C76" t="str">
            <v>A0100020</v>
          </cell>
          <cell r="D76" t="str">
            <v>día</v>
          </cell>
          <cell r="E76" t="str">
            <v>Ingeniero supervisor</v>
          </cell>
          <cell r="F76">
            <v>363833.33333333337</v>
          </cell>
        </row>
        <row r="77">
          <cell r="C77" t="str">
            <v>A0100080</v>
          </cell>
          <cell r="D77" t="str">
            <v>día</v>
          </cell>
          <cell r="E77" t="str">
            <v>Ingeniero supervisor y director de prueba</v>
          </cell>
          <cell r="F77">
            <v>561166.66666666674</v>
          </cell>
        </row>
        <row r="78">
          <cell r="C78" t="str">
            <v>A0100081</v>
          </cell>
          <cell r="D78" t="str">
            <v>día</v>
          </cell>
          <cell r="E78" t="str">
            <v>Ingeniero Supervisor y Director de Prueba Pilote</v>
          </cell>
          <cell r="F78">
            <v>561166.66666666674</v>
          </cell>
        </row>
        <row r="79">
          <cell r="C79" t="str">
            <v>A0100230</v>
          </cell>
          <cell r="D79" t="str">
            <v>día</v>
          </cell>
          <cell r="E79" t="str">
            <v xml:space="preserve">Inspector de fabricacion montaje y pintura </v>
          </cell>
          <cell r="F79">
            <v>135666.66666666669</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8"/>
  <sheetViews>
    <sheetView showGridLines="0" view="pageBreakPreview" topLeftCell="E25" zoomScale="80" zoomScaleNormal="100" zoomScaleSheetLayoutView="80" zoomScalePageLayoutView="55" workbookViewId="0">
      <selection activeCell="N15" sqref="N15:O33"/>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5" ht="17.25" thickBot="1">
      <c r="A1" s="5"/>
      <c r="B1" s="5"/>
      <c r="C1" s="5"/>
      <c r="D1" s="5"/>
      <c r="E1" s="6"/>
      <c r="F1" s="5"/>
      <c r="G1" s="5"/>
      <c r="H1" s="5"/>
      <c r="I1" s="5"/>
      <c r="J1" s="5"/>
      <c r="K1" s="5"/>
      <c r="L1" s="5"/>
      <c r="M1" s="5"/>
    </row>
    <row r="2" spans="1:15" ht="17.25" thickTop="1">
      <c r="A2" s="5"/>
      <c r="B2" s="7"/>
      <c r="C2" s="74"/>
      <c r="D2" s="74"/>
      <c r="E2" s="75"/>
      <c r="F2" s="74"/>
      <c r="G2" s="74"/>
      <c r="H2" s="74" t="s">
        <v>212</v>
      </c>
      <c r="I2" s="74"/>
      <c r="J2" s="74"/>
      <c r="K2" s="74"/>
      <c r="L2" s="8"/>
      <c r="M2" s="5"/>
    </row>
    <row r="3" spans="1:15" ht="27" customHeight="1">
      <c r="A3" s="5"/>
      <c r="B3" s="9"/>
      <c r="C3" s="490" t="s">
        <v>0</v>
      </c>
      <c r="D3" s="490"/>
      <c r="E3" s="490"/>
      <c r="F3" s="490"/>
      <c r="G3" s="5"/>
      <c r="H3" s="5"/>
      <c r="I3" s="5"/>
      <c r="J3" s="5"/>
      <c r="K3" s="5"/>
      <c r="L3" s="10"/>
      <c r="M3" s="5"/>
    </row>
    <row r="4" spans="1:15">
      <c r="A4" s="5"/>
      <c r="B4" s="9"/>
      <c r="C4" s="60" t="s">
        <v>1</v>
      </c>
      <c r="D4" s="61" t="s">
        <v>2</v>
      </c>
      <c r="E4" s="60" t="s">
        <v>3</v>
      </c>
      <c r="F4" s="61">
        <v>2</v>
      </c>
      <c r="G4" s="5"/>
      <c r="H4" s="5"/>
      <c r="I4" s="5"/>
      <c r="J4" s="5"/>
      <c r="K4" s="5"/>
      <c r="L4" s="10"/>
      <c r="M4" s="5"/>
    </row>
    <row r="5" spans="1:15">
      <c r="A5" s="5"/>
      <c r="B5" s="9"/>
      <c r="C5" s="491" t="s">
        <v>4</v>
      </c>
      <c r="D5" s="491"/>
      <c r="E5" s="491"/>
      <c r="F5" s="491"/>
      <c r="G5" s="491"/>
      <c r="H5" s="491"/>
      <c r="I5" s="491"/>
      <c r="J5" s="491"/>
      <c r="K5" s="491"/>
      <c r="L5" s="10"/>
      <c r="M5" s="5"/>
    </row>
    <row r="6" spans="1:15" ht="17.25" thickBot="1">
      <c r="A6" s="5"/>
      <c r="B6" s="9"/>
      <c r="C6" s="492" t="s">
        <v>5</v>
      </c>
      <c r="D6" s="492"/>
      <c r="E6" s="492"/>
      <c r="F6" s="492"/>
      <c r="G6" s="492"/>
      <c r="H6" s="492"/>
      <c r="I6" s="492"/>
      <c r="J6" s="492"/>
      <c r="K6" s="492"/>
      <c r="L6" s="10"/>
      <c r="M6" s="5"/>
    </row>
    <row r="7" spans="1:15" s="19" customFormat="1">
      <c r="A7" s="18"/>
      <c r="B7" s="71"/>
      <c r="C7" s="493" t="s">
        <v>213</v>
      </c>
      <c r="D7" s="494"/>
      <c r="E7" s="494"/>
      <c r="F7" s="494"/>
      <c r="G7" s="494"/>
      <c r="H7" s="494"/>
      <c r="I7" s="494"/>
      <c r="J7" s="494"/>
      <c r="K7" s="495"/>
      <c r="L7" s="20"/>
      <c r="M7" s="18"/>
    </row>
    <row r="8" spans="1:15" ht="87.75" customHeight="1">
      <c r="A8" s="5"/>
      <c r="B8" s="72"/>
      <c r="C8" s="496"/>
      <c r="D8" s="497"/>
      <c r="E8" s="497"/>
      <c r="F8" s="497"/>
      <c r="G8" s="497"/>
      <c r="H8" s="497"/>
      <c r="I8" s="497"/>
      <c r="J8" s="497"/>
      <c r="K8" s="498"/>
      <c r="L8" s="10"/>
      <c r="M8" s="5"/>
    </row>
    <row r="9" spans="1:15" ht="30" customHeight="1" thickBot="1">
      <c r="A9" s="5"/>
      <c r="B9" s="9"/>
      <c r="C9" s="499"/>
      <c r="D9" s="500"/>
      <c r="E9" s="500"/>
      <c r="F9" s="500"/>
      <c r="G9" s="500"/>
      <c r="H9" s="500"/>
      <c r="I9" s="500"/>
      <c r="J9" s="500"/>
      <c r="K9" s="501"/>
      <c r="L9" s="10"/>
      <c r="M9" s="5"/>
    </row>
    <row r="10" spans="1:15" ht="30" customHeight="1">
      <c r="A10" s="5"/>
      <c r="B10" s="9"/>
      <c r="C10" s="504" t="s">
        <v>6</v>
      </c>
      <c r="D10" s="486" t="s">
        <v>7</v>
      </c>
      <c r="E10" s="506" t="s">
        <v>8</v>
      </c>
      <c r="F10" s="507"/>
      <c r="G10" s="486" t="s">
        <v>9</v>
      </c>
      <c r="H10" s="486" t="s">
        <v>10</v>
      </c>
      <c r="I10" s="486" t="s">
        <v>11</v>
      </c>
      <c r="J10" s="488" t="s">
        <v>12</v>
      </c>
      <c r="K10" s="502" t="s">
        <v>13</v>
      </c>
      <c r="L10" s="10"/>
      <c r="M10" s="5"/>
    </row>
    <row r="11" spans="1:15" ht="30" customHeight="1" thickBot="1">
      <c r="A11" s="5"/>
      <c r="B11" s="9"/>
      <c r="C11" s="505"/>
      <c r="D11" s="487"/>
      <c r="E11" s="21" t="s">
        <v>14</v>
      </c>
      <c r="F11" s="73" t="s">
        <v>15</v>
      </c>
      <c r="G11" s="487"/>
      <c r="H11" s="487"/>
      <c r="I11" s="487"/>
      <c r="J11" s="489"/>
      <c r="K11" s="503"/>
      <c r="L11" s="10"/>
      <c r="M11" s="5"/>
    </row>
    <row r="12" spans="1:15" ht="30" customHeight="1" thickBot="1">
      <c r="A12" s="5"/>
      <c r="B12" s="9"/>
      <c r="C12" s="22" t="s">
        <v>16</v>
      </c>
      <c r="D12" s="23"/>
      <c r="E12" s="23"/>
      <c r="F12" s="23"/>
      <c r="G12" s="23"/>
      <c r="H12" s="23"/>
      <c r="I12" s="23"/>
      <c r="J12" s="23"/>
      <c r="K12" s="24"/>
      <c r="L12" s="10"/>
      <c r="M12" s="5"/>
    </row>
    <row r="13" spans="1:15" ht="30" customHeight="1">
      <c r="A13" s="5"/>
      <c r="B13" s="9"/>
      <c r="C13" s="81">
        <v>1</v>
      </c>
      <c r="D13" s="27" t="s">
        <v>17</v>
      </c>
      <c r="E13" s="27">
        <v>600</v>
      </c>
      <c r="F13" s="27"/>
      <c r="G13" s="30" t="s">
        <v>18</v>
      </c>
      <c r="H13" s="27" t="s">
        <v>19</v>
      </c>
      <c r="I13" s="459">
        <v>29</v>
      </c>
      <c r="J13" s="456">
        <f>'600.1.1'!N110</f>
        <v>30601</v>
      </c>
      <c r="K13" s="457">
        <f>J13*I13</f>
        <v>887429</v>
      </c>
      <c r="L13" s="10"/>
      <c r="M13" s="5"/>
    </row>
    <row r="14" spans="1:15" ht="30" customHeight="1">
      <c r="A14" s="5"/>
      <c r="B14" s="9"/>
      <c r="C14" s="81">
        <v>2</v>
      </c>
      <c r="D14" s="27" t="s">
        <v>20</v>
      </c>
      <c r="E14" s="27">
        <v>630</v>
      </c>
      <c r="F14" s="27"/>
      <c r="G14" s="30" t="s">
        <v>21</v>
      </c>
      <c r="H14" s="27" t="s">
        <v>19</v>
      </c>
      <c r="I14" s="458">
        <v>2.1</v>
      </c>
      <c r="J14" s="456">
        <f>'630.1.6'!N110</f>
        <v>456481</v>
      </c>
      <c r="K14" s="457">
        <f t="shared" ref="K14:K18" si="0">J14*I14</f>
        <v>958610.10000000009</v>
      </c>
      <c r="L14" s="10"/>
      <c r="M14" s="5"/>
    </row>
    <row r="15" spans="1:15" ht="30" customHeight="1">
      <c r="A15" s="5"/>
      <c r="B15" s="9"/>
      <c r="C15" s="81">
        <v>3</v>
      </c>
      <c r="D15" s="27" t="s">
        <v>22</v>
      </c>
      <c r="E15" s="27">
        <v>630</v>
      </c>
      <c r="F15" s="27"/>
      <c r="G15" s="30" t="s">
        <v>23</v>
      </c>
      <c r="H15" s="27" t="s">
        <v>19</v>
      </c>
      <c r="I15" s="459">
        <v>32</v>
      </c>
      <c r="J15" s="456">
        <f>'630.1.3.1'!N110</f>
        <v>1132389</v>
      </c>
      <c r="K15" s="457">
        <f t="shared" si="0"/>
        <v>36236448</v>
      </c>
      <c r="L15" s="10"/>
      <c r="M15" s="5"/>
      <c r="N15" s="751" t="s">
        <v>216</v>
      </c>
      <c r="O15" s="752"/>
    </row>
    <row r="16" spans="1:15" ht="30" customHeight="1">
      <c r="A16" s="5"/>
      <c r="B16" s="9"/>
      <c r="C16" s="81">
        <v>4</v>
      </c>
      <c r="D16" s="27" t="s">
        <v>24</v>
      </c>
      <c r="E16" s="27">
        <v>640</v>
      </c>
      <c r="F16" s="27"/>
      <c r="G16" s="30" t="s">
        <v>25</v>
      </c>
      <c r="H16" s="27" t="s">
        <v>26</v>
      </c>
      <c r="I16" s="459">
        <v>2925</v>
      </c>
      <c r="J16" s="456">
        <f>'640.1'!N110</f>
        <v>6627</v>
      </c>
      <c r="K16" s="457">
        <f t="shared" si="0"/>
        <v>19383975</v>
      </c>
      <c r="L16" s="10"/>
      <c r="M16" s="5"/>
      <c r="N16" s="751" t="s">
        <v>216</v>
      </c>
      <c r="O16" s="753"/>
    </row>
    <row r="17" spans="1:15" s="5" customFormat="1" ht="30" customHeight="1">
      <c r="B17" s="9"/>
      <c r="C17" s="81">
        <v>5</v>
      </c>
      <c r="D17" s="27">
        <v>610.1</v>
      </c>
      <c r="E17" s="27">
        <v>610</v>
      </c>
      <c r="F17" s="27"/>
      <c r="G17" s="30" t="s">
        <v>27</v>
      </c>
      <c r="H17" s="27" t="s">
        <v>19</v>
      </c>
      <c r="I17" s="459">
        <v>28</v>
      </c>
      <c r="J17" s="456">
        <f>'610.1'!N110</f>
        <v>126971</v>
      </c>
      <c r="K17" s="457">
        <f t="shared" si="0"/>
        <v>3555188</v>
      </c>
      <c r="L17" s="10"/>
      <c r="N17" s="751" t="s">
        <v>216</v>
      </c>
      <c r="O17" s="753"/>
    </row>
    <row r="18" spans="1:15" ht="30" customHeight="1">
      <c r="B18" s="16"/>
      <c r="C18" s="81">
        <v>6</v>
      </c>
      <c r="D18" s="27" t="s">
        <v>28</v>
      </c>
      <c r="E18" s="27">
        <v>311</v>
      </c>
      <c r="F18" s="27"/>
      <c r="G18" s="30" t="s">
        <v>29</v>
      </c>
      <c r="H18" s="82" t="s">
        <v>19</v>
      </c>
      <c r="I18" s="459">
        <v>208</v>
      </c>
      <c r="J18" s="456">
        <f>'311.1'!N110</f>
        <v>121056</v>
      </c>
      <c r="K18" s="457">
        <f t="shared" si="0"/>
        <v>25179648</v>
      </c>
      <c r="L18" s="17"/>
      <c r="N18" s="751" t="s">
        <v>216</v>
      </c>
      <c r="O18" s="752"/>
    </row>
    <row r="19" spans="1:15" ht="30" customHeight="1" thickBot="1">
      <c r="A19" s="5"/>
      <c r="B19" s="9"/>
      <c r="C19" s="468" t="s">
        <v>30</v>
      </c>
      <c r="D19" s="28"/>
      <c r="E19" s="29"/>
      <c r="F19" s="28"/>
      <c r="G19" s="28"/>
      <c r="H19" s="28"/>
      <c r="I19" s="25"/>
      <c r="J19" s="28"/>
      <c r="K19" s="748">
        <f>SUM(K13:K18)</f>
        <v>86201298.099999994</v>
      </c>
      <c r="L19" s="10"/>
      <c r="M19" s="5"/>
    </row>
    <row r="20" spans="1:15" ht="30" customHeight="1" thickBot="1">
      <c r="A20" s="5"/>
      <c r="B20" s="9"/>
      <c r="C20" s="22" t="s">
        <v>31</v>
      </c>
      <c r="D20" s="23"/>
      <c r="E20" s="23"/>
      <c r="F20" s="23"/>
      <c r="G20" s="23"/>
      <c r="H20" s="23"/>
      <c r="I20" s="23"/>
      <c r="J20" s="23"/>
      <c r="K20" s="24"/>
      <c r="L20" s="10"/>
      <c r="M20" s="5"/>
    </row>
    <row r="21" spans="1:15" ht="30" customHeight="1">
      <c r="A21" s="5"/>
      <c r="B21" s="9"/>
      <c r="C21" s="81">
        <v>7</v>
      </c>
      <c r="D21" s="27" t="s">
        <v>32</v>
      </c>
      <c r="E21" s="27">
        <v>310</v>
      </c>
      <c r="F21" s="27"/>
      <c r="G21" s="30" t="s">
        <v>33</v>
      </c>
      <c r="H21" s="27" t="s">
        <v>34</v>
      </c>
      <c r="I21" s="459">
        <v>4800</v>
      </c>
      <c r="J21" s="460">
        <f>'310.1'!N110</f>
        <v>1590</v>
      </c>
      <c r="K21" s="457">
        <f>J21*I21</f>
        <v>7632000</v>
      </c>
      <c r="L21" s="10"/>
      <c r="M21" s="5"/>
      <c r="N21" s="751" t="s">
        <v>216</v>
      </c>
      <c r="O21" s="752"/>
    </row>
    <row r="22" spans="1:15" ht="30" customHeight="1">
      <c r="A22" s="5"/>
      <c r="B22" s="9"/>
      <c r="C22" s="81">
        <v>8</v>
      </c>
      <c r="D22" s="27" t="s">
        <v>35</v>
      </c>
      <c r="E22" s="27">
        <v>210</v>
      </c>
      <c r="F22" s="27"/>
      <c r="G22" s="30" t="s">
        <v>36</v>
      </c>
      <c r="H22" s="27" t="s">
        <v>19</v>
      </c>
      <c r="I22" s="459">
        <v>15</v>
      </c>
      <c r="J22" s="462">
        <f>'210.2.2'!N110</f>
        <v>15671</v>
      </c>
      <c r="K22" s="457">
        <f t="shared" ref="K22:K23" si="1">J22*I22</f>
        <v>235065</v>
      </c>
      <c r="L22" s="10"/>
      <c r="M22" s="5"/>
    </row>
    <row r="23" spans="1:15" ht="30" customHeight="1">
      <c r="A23" s="5"/>
      <c r="B23" s="9"/>
      <c r="C23" s="81">
        <v>9</v>
      </c>
      <c r="D23" s="27" t="s">
        <v>28</v>
      </c>
      <c r="E23" s="27">
        <v>310</v>
      </c>
      <c r="F23" s="27"/>
      <c r="G23" s="30" t="s">
        <v>29</v>
      </c>
      <c r="H23" s="27" t="s">
        <v>19</v>
      </c>
      <c r="I23" s="459">
        <v>43</v>
      </c>
      <c r="J23" s="462">
        <f>'311.1'!N110</f>
        <v>121056</v>
      </c>
      <c r="K23" s="457">
        <f t="shared" si="1"/>
        <v>5205408</v>
      </c>
      <c r="L23" s="10"/>
      <c r="M23" s="5"/>
      <c r="N23" s="751" t="s">
        <v>216</v>
      </c>
      <c r="O23" s="752"/>
    </row>
    <row r="24" spans="1:15" ht="30" customHeight="1" thickBot="1">
      <c r="A24" s="5"/>
      <c r="B24" s="9"/>
      <c r="C24" s="467" t="s">
        <v>30</v>
      </c>
      <c r="D24" s="31"/>
      <c r="E24" s="31"/>
      <c r="F24" s="31"/>
      <c r="G24" s="32"/>
      <c r="H24" s="31"/>
      <c r="I24" s="25"/>
      <c r="J24" s="33"/>
      <c r="K24" s="749">
        <f>SUM(K21:K23)</f>
        <v>13072473</v>
      </c>
      <c r="L24" s="10"/>
      <c r="M24" s="5"/>
    </row>
    <row r="25" spans="1:15" s="3" customFormat="1" ht="30" customHeight="1" thickBot="1">
      <c r="A25" s="11"/>
      <c r="B25" s="12"/>
      <c r="C25" s="469" t="s">
        <v>37</v>
      </c>
      <c r="D25" s="470"/>
      <c r="E25" s="470"/>
      <c r="F25" s="470"/>
      <c r="G25" s="470"/>
      <c r="H25" s="470"/>
      <c r="I25" s="470"/>
      <c r="J25" s="471"/>
      <c r="K25" s="750">
        <f>K19+K24</f>
        <v>99273771.099999994</v>
      </c>
      <c r="L25" s="13"/>
      <c r="M25" s="11"/>
    </row>
    <row r="26" spans="1:15" s="3" customFormat="1" thickBot="1">
      <c r="A26" s="11"/>
      <c r="B26" s="12"/>
      <c r="C26" s="36"/>
      <c r="D26" s="36"/>
      <c r="E26" s="36"/>
      <c r="F26" s="36"/>
      <c r="G26" s="36"/>
      <c r="H26" s="36"/>
      <c r="I26" s="36"/>
      <c r="J26" s="36"/>
      <c r="K26" s="37"/>
      <c r="L26" s="13"/>
      <c r="M26" s="11"/>
    </row>
    <row r="27" spans="1:15" s="3" customFormat="1" ht="30" customHeight="1" thickBot="1">
      <c r="A27" s="11"/>
      <c r="B27" s="12"/>
      <c r="C27" s="38"/>
      <c r="D27" s="39"/>
      <c r="E27" s="38"/>
      <c r="F27" s="38"/>
      <c r="G27" s="472" t="s">
        <v>38</v>
      </c>
      <c r="H27" s="473"/>
      <c r="I27" s="473"/>
      <c r="J27" s="474"/>
      <c r="K27" s="464">
        <f>ROUND(0.19*0.05*K25/(1+K35),0)</f>
        <v>725462</v>
      </c>
      <c r="L27" s="13"/>
      <c r="M27" s="11"/>
    </row>
    <row r="28" spans="1:15" s="3" customFormat="1" ht="30" customHeight="1" thickBot="1">
      <c r="A28" s="11"/>
      <c r="B28" s="12"/>
      <c r="C28" s="38"/>
      <c r="D28" s="39"/>
      <c r="E28" s="38"/>
      <c r="F28" s="38"/>
      <c r="G28" s="49" t="s">
        <v>42</v>
      </c>
      <c r="H28" s="50"/>
      <c r="I28" s="51"/>
      <c r="J28" s="52"/>
      <c r="K28" s="750">
        <f>ROUND(K25+K27,0)</f>
        <v>99999233</v>
      </c>
      <c r="L28" s="13"/>
      <c r="M28" s="11"/>
    </row>
    <row r="29" spans="1:15" s="3" customFormat="1" thickBot="1">
      <c r="A29" s="11"/>
      <c r="B29" s="12"/>
      <c r="C29" s="38"/>
      <c r="D29" s="39"/>
      <c r="E29" s="39"/>
      <c r="F29" s="39"/>
      <c r="G29" s="38"/>
      <c r="H29" s="38"/>
      <c r="I29" s="53"/>
      <c r="J29" s="54"/>
      <c r="K29" s="55"/>
      <c r="L29" s="13"/>
      <c r="M29" s="11"/>
    </row>
    <row r="30" spans="1:15" s="3" customFormat="1" ht="15.75">
      <c r="A30" s="11"/>
      <c r="B30" s="12"/>
      <c r="C30" s="56"/>
      <c r="D30" s="475"/>
      <c r="E30" s="475"/>
      <c r="F30" s="475"/>
      <c r="G30" s="475"/>
      <c r="H30" s="475"/>
      <c r="I30" s="475"/>
      <c r="J30" s="475"/>
      <c r="K30" s="476"/>
      <c r="L30" s="14"/>
      <c r="M30" s="11"/>
    </row>
    <row r="31" spans="1:15" s="3" customFormat="1" ht="46.5" customHeight="1">
      <c r="A31" s="11"/>
      <c r="B31" s="12"/>
      <c r="C31" s="479" t="s">
        <v>43</v>
      </c>
      <c r="D31" s="480"/>
      <c r="E31" s="480"/>
      <c r="F31" s="480"/>
      <c r="G31" s="480"/>
      <c r="H31" s="485" t="s">
        <v>44</v>
      </c>
      <c r="I31" s="485"/>
      <c r="J31" s="485"/>
      <c r="K31" s="57" t="s">
        <v>45</v>
      </c>
      <c r="L31" s="15"/>
      <c r="M31" s="11"/>
    </row>
    <row r="32" spans="1:15" s="3" customFormat="1" ht="32.25" customHeight="1">
      <c r="A32" s="11"/>
      <c r="B32" s="12"/>
      <c r="C32" s="479" t="s">
        <v>46</v>
      </c>
      <c r="D32" s="480"/>
      <c r="E32" s="480"/>
      <c r="F32" s="480"/>
      <c r="G32" s="480"/>
      <c r="H32" s="481" t="s">
        <v>47</v>
      </c>
      <c r="I32" s="481"/>
      <c r="J32" s="58" t="s">
        <v>48</v>
      </c>
      <c r="K32" s="59">
        <v>0.2</v>
      </c>
      <c r="L32" s="15"/>
      <c r="M32" s="11"/>
      <c r="N32" s="751" t="s">
        <v>216</v>
      </c>
      <c r="O32" s="752"/>
    </row>
    <row r="33" spans="1:15" s="3" customFormat="1" ht="30" customHeight="1">
      <c r="A33" s="11"/>
      <c r="B33" s="12"/>
      <c r="C33" s="479" t="s">
        <v>214</v>
      </c>
      <c r="D33" s="480"/>
      <c r="E33" s="480"/>
      <c r="F33" s="480"/>
      <c r="G33" s="480"/>
      <c r="H33" s="482" t="s">
        <v>49</v>
      </c>
      <c r="I33" s="483"/>
      <c r="J33" s="58" t="s">
        <v>50</v>
      </c>
      <c r="K33" s="59">
        <v>0.05</v>
      </c>
      <c r="L33" s="15"/>
      <c r="M33" s="11"/>
      <c r="N33" s="751" t="s">
        <v>216</v>
      </c>
      <c r="O33" s="752"/>
    </row>
    <row r="34" spans="1:15" s="4" customFormat="1" ht="58.5" customHeight="1">
      <c r="A34" s="11"/>
      <c r="B34" s="12"/>
      <c r="C34" s="479" t="s">
        <v>217</v>
      </c>
      <c r="D34" s="480"/>
      <c r="E34" s="480"/>
      <c r="F34" s="480"/>
      <c r="G34" s="480"/>
      <c r="H34" s="484" t="s">
        <v>51</v>
      </c>
      <c r="I34" s="481"/>
      <c r="J34" s="58" t="s">
        <v>52</v>
      </c>
      <c r="K34" s="59">
        <v>0.05</v>
      </c>
      <c r="L34" s="13"/>
      <c r="M34" s="11"/>
    </row>
    <row r="35" spans="1:15" ht="57" customHeight="1">
      <c r="A35" s="5"/>
      <c r="B35" s="9"/>
      <c r="C35" s="65"/>
      <c r="D35" s="66"/>
      <c r="E35" s="66"/>
      <c r="F35" s="66"/>
      <c r="G35" s="67"/>
      <c r="H35" s="481" t="s">
        <v>53</v>
      </c>
      <c r="I35" s="481"/>
      <c r="J35" s="58" t="s">
        <v>54</v>
      </c>
      <c r="K35" s="59">
        <f>SUM(K32:K34)</f>
        <v>0.3</v>
      </c>
      <c r="L35" s="10"/>
      <c r="M35" s="5"/>
    </row>
    <row r="36" spans="1:15" ht="17.25" thickBot="1">
      <c r="A36" s="5"/>
      <c r="B36" s="9"/>
      <c r="C36" s="70"/>
      <c r="D36" s="68"/>
      <c r="E36" s="68"/>
      <c r="F36" s="68"/>
      <c r="G36" s="69"/>
      <c r="H36" s="477"/>
      <c r="I36" s="477"/>
      <c r="J36" s="477"/>
      <c r="K36" s="478"/>
      <c r="L36" s="10"/>
      <c r="M36" s="5"/>
    </row>
    <row r="37" spans="1:15" ht="17.25" thickBot="1">
      <c r="A37" s="5"/>
      <c r="B37" s="76"/>
      <c r="C37" s="77"/>
      <c r="D37" s="77"/>
      <c r="E37" s="78"/>
      <c r="F37" s="77"/>
      <c r="G37" s="79"/>
      <c r="H37" s="77"/>
      <c r="I37" s="77"/>
      <c r="J37" s="77"/>
      <c r="K37" s="77"/>
      <c r="L37" s="80"/>
      <c r="M37" s="5"/>
    </row>
    <row r="38" spans="1:15" ht="17.25" thickTop="1">
      <c r="A38" s="5"/>
      <c r="B38" s="5"/>
      <c r="C38" s="5"/>
      <c r="D38" s="5"/>
      <c r="E38" s="6"/>
      <c r="F38" s="5"/>
      <c r="G38" s="5"/>
      <c r="H38" s="5"/>
      <c r="I38" s="5"/>
      <c r="J38" s="5"/>
      <c r="K38" s="5"/>
      <c r="L38" s="5"/>
      <c r="M38" s="5"/>
    </row>
  </sheetData>
  <mergeCells count="26">
    <mergeCell ref="G10:G11"/>
    <mergeCell ref="H10:H11"/>
    <mergeCell ref="I10:I11"/>
    <mergeCell ref="J10:J11"/>
    <mergeCell ref="C3:F3"/>
    <mergeCell ref="C5:K5"/>
    <mergeCell ref="C6:K6"/>
    <mergeCell ref="C7:K8"/>
    <mergeCell ref="C9:K9"/>
    <mergeCell ref="K10:K11"/>
    <mergeCell ref="C10:C11"/>
    <mergeCell ref="D10:D11"/>
    <mergeCell ref="E10:F10"/>
    <mergeCell ref="C25:J25"/>
    <mergeCell ref="G27:J27"/>
    <mergeCell ref="D30:K30"/>
    <mergeCell ref="H36:K36"/>
    <mergeCell ref="C32:G32"/>
    <mergeCell ref="H32:I32"/>
    <mergeCell ref="C33:G33"/>
    <mergeCell ref="H33:I33"/>
    <mergeCell ref="H34:I34"/>
    <mergeCell ref="H35:I35"/>
    <mergeCell ref="C31:G31"/>
    <mergeCell ref="H31:J31"/>
    <mergeCell ref="C34:G34"/>
  </mergeCells>
  <pageMargins left="0.11811023622047245" right="0.11811023622047245" top="0.15748031496062992" bottom="0.15748031496062992" header="0.31496062992125984" footer="0.31496062992125984"/>
  <pageSetup scale="43"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41"/>
  <sheetViews>
    <sheetView showGridLines="0" tabSelected="1" view="pageBreakPreview" topLeftCell="A7" zoomScale="80" zoomScaleNormal="100" zoomScaleSheetLayoutView="80" zoomScalePageLayoutView="55" workbookViewId="0">
      <selection activeCell="G38" sqref="G38"/>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74"/>
      <c r="D2" s="74"/>
      <c r="E2" s="75"/>
      <c r="F2" s="74"/>
      <c r="G2" s="74"/>
      <c r="H2" s="74"/>
      <c r="I2" s="74"/>
      <c r="J2" s="74"/>
      <c r="K2" s="74"/>
      <c r="L2" s="8"/>
      <c r="M2" s="5"/>
    </row>
    <row r="3" spans="1:13" ht="27" customHeight="1">
      <c r="A3" s="5"/>
      <c r="B3" s="9"/>
      <c r="C3" s="490" t="s">
        <v>0</v>
      </c>
      <c r="D3" s="490"/>
      <c r="E3" s="490"/>
      <c r="F3" s="490"/>
      <c r="G3" s="5"/>
      <c r="H3" s="5"/>
      <c r="I3" s="5"/>
      <c r="J3" s="5"/>
      <c r="K3" s="5"/>
      <c r="L3" s="10"/>
      <c r="M3" s="5"/>
    </row>
    <row r="4" spans="1:13">
      <c r="A4" s="5"/>
      <c r="B4" s="9"/>
      <c r="C4" s="60" t="s">
        <v>1</v>
      </c>
      <c r="D4" s="61" t="s">
        <v>2</v>
      </c>
      <c r="E4" s="60" t="s">
        <v>3</v>
      </c>
      <c r="F4" s="61">
        <v>2</v>
      </c>
      <c r="G4" s="5"/>
      <c r="H4" s="5"/>
      <c r="I4" s="5"/>
      <c r="J4" s="5"/>
      <c r="K4" s="5"/>
      <c r="L4" s="10"/>
      <c r="M4" s="5"/>
    </row>
    <row r="5" spans="1:13">
      <c r="A5" s="5"/>
      <c r="B5" s="9"/>
      <c r="C5" s="491" t="s">
        <v>4</v>
      </c>
      <c r="D5" s="491"/>
      <c r="E5" s="491"/>
      <c r="F5" s="491"/>
      <c r="G5" s="491"/>
      <c r="H5" s="491"/>
      <c r="I5" s="491"/>
      <c r="J5" s="491"/>
      <c r="K5" s="491"/>
      <c r="L5" s="10"/>
      <c r="M5" s="5"/>
    </row>
    <row r="6" spans="1:13" ht="17.25" thickBot="1">
      <c r="A6" s="5"/>
      <c r="B6" s="9"/>
      <c r="C6" s="492" t="s">
        <v>5</v>
      </c>
      <c r="D6" s="492"/>
      <c r="E6" s="492"/>
      <c r="F6" s="492"/>
      <c r="G6" s="492"/>
      <c r="H6" s="492"/>
      <c r="I6" s="492"/>
      <c r="J6" s="492"/>
      <c r="K6" s="492"/>
      <c r="L6" s="10"/>
      <c r="M6" s="5"/>
    </row>
    <row r="7" spans="1:13" s="19" customFormat="1">
      <c r="A7" s="18"/>
      <c r="B7" s="71"/>
      <c r="C7" s="493" t="s">
        <v>213</v>
      </c>
      <c r="D7" s="494"/>
      <c r="E7" s="494"/>
      <c r="F7" s="494"/>
      <c r="G7" s="494"/>
      <c r="H7" s="494"/>
      <c r="I7" s="494"/>
      <c r="J7" s="494"/>
      <c r="K7" s="495"/>
      <c r="L7" s="20"/>
      <c r="M7" s="18"/>
    </row>
    <row r="8" spans="1:13" ht="87.75" customHeight="1">
      <c r="A8" s="5"/>
      <c r="B8" s="72"/>
      <c r="C8" s="496"/>
      <c r="D8" s="497"/>
      <c r="E8" s="497"/>
      <c r="F8" s="497"/>
      <c r="G8" s="497"/>
      <c r="H8" s="497"/>
      <c r="I8" s="497"/>
      <c r="J8" s="497"/>
      <c r="K8" s="498"/>
      <c r="L8" s="10"/>
      <c r="M8" s="5"/>
    </row>
    <row r="9" spans="1:13" ht="34.5" customHeight="1" thickBot="1">
      <c r="A9" s="5"/>
      <c r="B9" s="72"/>
      <c r="C9" s="499"/>
      <c r="D9" s="500"/>
      <c r="E9" s="500"/>
      <c r="F9" s="500"/>
      <c r="G9" s="500"/>
      <c r="H9" s="500"/>
      <c r="I9" s="500"/>
      <c r="J9" s="500"/>
      <c r="K9" s="501"/>
      <c r="L9" s="10"/>
      <c r="M9" s="5"/>
    </row>
    <row r="10" spans="1:13" ht="30" customHeight="1">
      <c r="A10" s="5"/>
      <c r="B10" s="9"/>
      <c r="C10" s="504" t="s">
        <v>6</v>
      </c>
      <c r="D10" s="486" t="s">
        <v>7</v>
      </c>
      <c r="E10" s="506" t="s">
        <v>8</v>
      </c>
      <c r="F10" s="507"/>
      <c r="G10" s="486" t="s">
        <v>9</v>
      </c>
      <c r="H10" s="486" t="s">
        <v>10</v>
      </c>
      <c r="I10" s="486" t="s">
        <v>11</v>
      </c>
      <c r="J10" s="488" t="s">
        <v>12</v>
      </c>
      <c r="K10" s="502" t="s">
        <v>13</v>
      </c>
      <c r="L10" s="10"/>
      <c r="M10" s="5"/>
    </row>
    <row r="11" spans="1:13" ht="30" customHeight="1" thickBot="1">
      <c r="A11" s="5"/>
      <c r="B11" s="9"/>
      <c r="C11" s="505"/>
      <c r="D11" s="487"/>
      <c r="E11" s="21" t="s">
        <v>14</v>
      </c>
      <c r="F11" s="73" t="s">
        <v>15</v>
      </c>
      <c r="G11" s="487"/>
      <c r="H11" s="487"/>
      <c r="I11" s="487"/>
      <c r="J11" s="489"/>
      <c r="K11" s="503"/>
      <c r="L11" s="10"/>
      <c r="M11" s="5"/>
    </row>
    <row r="12" spans="1:13" ht="30" customHeight="1" thickBot="1">
      <c r="A12" s="5"/>
      <c r="B12" s="9"/>
      <c r="C12" s="22" t="s">
        <v>16</v>
      </c>
      <c r="D12" s="23"/>
      <c r="E12" s="23"/>
      <c r="F12" s="23"/>
      <c r="G12" s="23"/>
      <c r="H12" s="23"/>
      <c r="I12" s="23"/>
      <c r="J12" s="23"/>
      <c r="K12" s="24"/>
      <c r="L12" s="10"/>
      <c r="M12" s="5"/>
    </row>
    <row r="13" spans="1:13" ht="30" customHeight="1">
      <c r="A13" s="5"/>
      <c r="B13" s="9"/>
      <c r="C13" s="81">
        <v>1</v>
      </c>
      <c r="D13" s="27" t="s">
        <v>17</v>
      </c>
      <c r="E13" s="27">
        <v>600</v>
      </c>
      <c r="F13" s="27"/>
      <c r="G13" s="30" t="s">
        <v>18</v>
      </c>
      <c r="H13" s="27" t="s">
        <v>19</v>
      </c>
      <c r="I13" s="459">
        <v>29</v>
      </c>
      <c r="J13" s="456"/>
      <c r="K13" s="457"/>
      <c r="L13" s="10"/>
      <c r="M13" s="5"/>
    </row>
    <row r="14" spans="1:13" ht="30" customHeight="1">
      <c r="A14" s="5"/>
      <c r="B14" s="9"/>
      <c r="C14" s="81">
        <v>2</v>
      </c>
      <c r="D14" s="27" t="s">
        <v>20</v>
      </c>
      <c r="E14" s="27">
        <v>630</v>
      </c>
      <c r="F14" s="27"/>
      <c r="G14" s="30" t="s">
        <v>21</v>
      </c>
      <c r="H14" s="27" t="s">
        <v>19</v>
      </c>
      <c r="I14" s="458">
        <v>2.1</v>
      </c>
      <c r="J14" s="456"/>
      <c r="K14" s="457"/>
      <c r="L14" s="10"/>
      <c r="M14" s="5"/>
    </row>
    <row r="15" spans="1:13" ht="30" customHeight="1">
      <c r="A15" s="5"/>
      <c r="B15" s="9"/>
      <c r="C15" s="81">
        <v>3</v>
      </c>
      <c r="D15" s="27" t="s">
        <v>22</v>
      </c>
      <c r="E15" s="27">
        <v>630</v>
      </c>
      <c r="F15" s="27"/>
      <c r="G15" s="30" t="s">
        <v>23</v>
      </c>
      <c r="H15" s="27" t="s">
        <v>19</v>
      </c>
      <c r="I15" s="459">
        <v>32</v>
      </c>
      <c r="J15" s="456"/>
      <c r="K15" s="457"/>
      <c r="L15" s="10"/>
      <c r="M15" s="5"/>
    </row>
    <row r="16" spans="1:13" ht="30" customHeight="1">
      <c r="A16" s="5"/>
      <c r="B16" s="9"/>
      <c r="C16" s="81">
        <v>4</v>
      </c>
      <c r="D16" s="27" t="s">
        <v>24</v>
      </c>
      <c r="E16" s="27">
        <v>640</v>
      </c>
      <c r="F16" s="27"/>
      <c r="G16" s="30" t="s">
        <v>25</v>
      </c>
      <c r="H16" s="27" t="s">
        <v>26</v>
      </c>
      <c r="I16" s="459">
        <v>2925</v>
      </c>
      <c r="J16" s="456"/>
      <c r="K16" s="457"/>
      <c r="L16" s="10"/>
      <c r="M16" s="5"/>
    </row>
    <row r="17" spans="1:13" s="5" customFormat="1" ht="30" customHeight="1">
      <c r="B17" s="9"/>
      <c r="C17" s="81">
        <v>5</v>
      </c>
      <c r="D17" s="27">
        <v>610.1</v>
      </c>
      <c r="E17" s="27">
        <v>610</v>
      </c>
      <c r="F17" s="27"/>
      <c r="G17" s="30" t="s">
        <v>27</v>
      </c>
      <c r="H17" s="27" t="s">
        <v>19</v>
      </c>
      <c r="I17" s="459">
        <v>28</v>
      </c>
      <c r="J17" s="456"/>
      <c r="K17" s="457"/>
      <c r="L17" s="10"/>
    </row>
    <row r="18" spans="1:13" ht="30" customHeight="1">
      <c r="B18" s="16"/>
      <c r="C18" s="81">
        <v>6</v>
      </c>
      <c r="D18" s="27" t="s">
        <v>28</v>
      </c>
      <c r="E18" s="27">
        <v>311</v>
      </c>
      <c r="F18" s="27"/>
      <c r="G18" s="30" t="s">
        <v>29</v>
      </c>
      <c r="H18" s="82" t="s">
        <v>19</v>
      </c>
      <c r="I18" s="459">
        <v>208</v>
      </c>
      <c r="J18" s="456"/>
      <c r="K18" s="457"/>
      <c r="L18" s="17"/>
    </row>
    <row r="19" spans="1:13" ht="30" customHeight="1" thickBot="1">
      <c r="A19" s="5"/>
      <c r="B19" s="9"/>
      <c r="C19" s="468" t="s">
        <v>30</v>
      </c>
      <c r="D19" s="28"/>
      <c r="E19" s="29"/>
      <c r="F19" s="28"/>
      <c r="G19" s="28"/>
      <c r="H19" s="28"/>
      <c r="I19" s="25"/>
      <c r="J19" s="28"/>
      <c r="K19" s="26"/>
      <c r="L19" s="10"/>
      <c r="M19" s="5"/>
    </row>
    <row r="20" spans="1:13" ht="30" customHeight="1" thickBot="1">
      <c r="A20" s="5"/>
      <c r="B20" s="9"/>
      <c r="C20" s="22" t="s">
        <v>31</v>
      </c>
      <c r="D20" s="23"/>
      <c r="E20" s="23"/>
      <c r="F20" s="23"/>
      <c r="G20" s="23"/>
      <c r="H20" s="23"/>
      <c r="I20" s="23"/>
      <c r="J20" s="23"/>
      <c r="K20" s="24"/>
      <c r="L20" s="10"/>
      <c r="M20" s="5"/>
    </row>
    <row r="21" spans="1:13" ht="30" customHeight="1">
      <c r="A21" s="5"/>
      <c r="B21" s="9"/>
      <c r="C21" s="81">
        <v>7</v>
      </c>
      <c r="D21" s="27" t="s">
        <v>32</v>
      </c>
      <c r="E21" s="27">
        <v>310</v>
      </c>
      <c r="F21" s="27"/>
      <c r="G21" s="30" t="s">
        <v>33</v>
      </c>
      <c r="H21" s="27" t="s">
        <v>34</v>
      </c>
      <c r="I21" s="459">
        <v>4800</v>
      </c>
      <c r="J21" s="460"/>
      <c r="K21" s="461"/>
      <c r="L21" s="10"/>
      <c r="M21" s="5"/>
    </row>
    <row r="22" spans="1:13" ht="30" customHeight="1">
      <c r="A22" s="5"/>
      <c r="B22" s="9"/>
      <c r="C22" s="81">
        <v>8</v>
      </c>
      <c r="D22" s="27" t="s">
        <v>35</v>
      </c>
      <c r="E22" s="27">
        <v>210</v>
      </c>
      <c r="F22" s="27"/>
      <c r="G22" s="30" t="s">
        <v>36</v>
      </c>
      <c r="H22" s="27" t="s">
        <v>19</v>
      </c>
      <c r="I22" s="458">
        <v>15</v>
      </c>
      <c r="J22" s="462"/>
      <c r="K22" s="463"/>
      <c r="L22" s="10"/>
      <c r="M22" s="5"/>
    </row>
    <row r="23" spans="1:13" ht="30" customHeight="1">
      <c r="A23" s="5"/>
      <c r="B23" s="9"/>
      <c r="C23" s="81">
        <v>9</v>
      </c>
      <c r="D23" s="27" t="s">
        <v>28</v>
      </c>
      <c r="E23" s="27">
        <v>310</v>
      </c>
      <c r="F23" s="27"/>
      <c r="G23" s="30" t="s">
        <v>29</v>
      </c>
      <c r="H23" s="27" t="s">
        <v>19</v>
      </c>
      <c r="I23" s="458">
        <v>43</v>
      </c>
      <c r="J23" s="462"/>
      <c r="K23" s="463"/>
      <c r="L23" s="10"/>
      <c r="M23" s="5"/>
    </row>
    <row r="24" spans="1:13" ht="30" customHeight="1" thickBot="1">
      <c r="A24" s="5"/>
      <c r="B24" s="9"/>
      <c r="C24" s="467" t="s">
        <v>30</v>
      </c>
      <c r="D24" s="31"/>
      <c r="E24" s="31"/>
      <c r="F24" s="31"/>
      <c r="G24" s="32"/>
      <c r="H24" s="31"/>
      <c r="I24" s="25"/>
      <c r="J24" s="33"/>
      <c r="K24" s="34"/>
      <c r="L24" s="10"/>
      <c r="M24" s="5"/>
    </row>
    <row r="25" spans="1:13" s="3" customFormat="1" ht="30" customHeight="1" thickBot="1">
      <c r="A25" s="11"/>
      <c r="B25" s="12"/>
      <c r="C25" s="469" t="s">
        <v>37</v>
      </c>
      <c r="D25" s="470"/>
      <c r="E25" s="470"/>
      <c r="F25" s="470"/>
      <c r="G25" s="470"/>
      <c r="H25" s="470"/>
      <c r="I25" s="470"/>
      <c r="J25" s="471"/>
      <c r="K25" s="35"/>
      <c r="L25" s="13"/>
      <c r="M25" s="11"/>
    </row>
    <row r="26" spans="1:13" s="3" customFormat="1" thickBot="1">
      <c r="A26" s="11"/>
      <c r="B26" s="12"/>
      <c r="C26" s="36"/>
      <c r="D26" s="36"/>
      <c r="E26" s="36"/>
      <c r="F26" s="36"/>
      <c r="G26" s="36"/>
      <c r="H26" s="36"/>
      <c r="I26" s="36"/>
      <c r="J26" s="36"/>
      <c r="K26" s="37"/>
      <c r="L26" s="13"/>
      <c r="M26" s="11"/>
    </row>
    <row r="27" spans="1:13" s="3" customFormat="1" ht="30" customHeight="1">
      <c r="A27" s="11"/>
      <c r="B27" s="12"/>
      <c r="C27" s="38"/>
      <c r="D27" s="39"/>
      <c r="E27" s="38"/>
      <c r="F27" s="38"/>
      <c r="G27" s="472" t="s">
        <v>38</v>
      </c>
      <c r="H27" s="473"/>
      <c r="I27" s="473"/>
      <c r="J27" s="474"/>
      <c r="K27" s="464"/>
      <c r="L27" s="13"/>
      <c r="M27" s="11"/>
    </row>
    <row r="28" spans="1:13" s="3" customFormat="1" ht="30" customHeight="1">
      <c r="A28" s="11"/>
      <c r="B28" s="12"/>
      <c r="C28" s="38"/>
      <c r="D28" s="44"/>
      <c r="E28" s="44"/>
      <c r="F28" s="44"/>
      <c r="G28" s="48" t="s">
        <v>39</v>
      </c>
      <c r="H28" s="45"/>
      <c r="I28" s="46"/>
      <c r="J28" s="47"/>
      <c r="K28" s="465"/>
      <c r="L28" s="13"/>
      <c r="M28" s="11"/>
    </row>
    <row r="29" spans="1:13" s="3" customFormat="1" ht="30" customHeight="1">
      <c r="A29" s="11"/>
      <c r="B29" s="12"/>
      <c r="C29" s="38"/>
      <c r="D29" s="39"/>
      <c r="E29" s="38"/>
      <c r="F29" s="38"/>
      <c r="G29" s="40" t="s">
        <v>40</v>
      </c>
      <c r="H29" s="41"/>
      <c r="I29" s="42"/>
      <c r="J29" s="43"/>
      <c r="K29" s="466"/>
      <c r="L29" s="13"/>
      <c r="M29" s="11"/>
    </row>
    <row r="30" spans="1:13" s="3" customFormat="1" ht="30" customHeight="1" thickBot="1">
      <c r="A30" s="11"/>
      <c r="B30" s="12"/>
      <c r="C30" s="38"/>
      <c r="D30" s="39"/>
      <c r="E30" s="38"/>
      <c r="F30" s="38"/>
      <c r="G30" s="40" t="s">
        <v>41</v>
      </c>
      <c r="H30" s="45"/>
      <c r="I30" s="46"/>
      <c r="J30" s="47"/>
      <c r="K30" s="466"/>
      <c r="L30" s="13"/>
      <c r="M30" s="11"/>
    </row>
    <row r="31" spans="1:13" s="3" customFormat="1" ht="30" customHeight="1" thickBot="1">
      <c r="A31" s="11"/>
      <c r="B31" s="12"/>
      <c r="C31" s="38"/>
      <c r="D31" s="39"/>
      <c r="E31" s="38"/>
      <c r="F31" s="38"/>
      <c r="G31" s="49" t="s">
        <v>42</v>
      </c>
      <c r="H31" s="50"/>
      <c r="I31" s="51"/>
      <c r="J31" s="52"/>
      <c r="K31" s="35"/>
      <c r="L31" s="13"/>
      <c r="M31" s="11"/>
    </row>
    <row r="32" spans="1:13" s="3" customFormat="1" thickBot="1">
      <c r="A32" s="11"/>
      <c r="B32" s="12"/>
      <c r="C32" s="38"/>
      <c r="D32" s="39"/>
      <c r="E32" s="39"/>
      <c r="F32" s="39"/>
      <c r="G32" s="38"/>
      <c r="H32" s="38"/>
      <c r="I32" s="53"/>
      <c r="J32" s="54"/>
      <c r="K32" s="55"/>
      <c r="L32" s="13"/>
      <c r="M32" s="11"/>
    </row>
    <row r="33" spans="1:13" s="3" customFormat="1" ht="15.75">
      <c r="A33" s="11"/>
      <c r="B33" s="12"/>
      <c r="C33" s="56"/>
      <c r="D33" s="475"/>
      <c r="E33" s="475"/>
      <c r="F33" s="475"/>
      <c r="G33" s="475"/>
      <c r="H33" s="475"/>
      <c r="I33" s="475"/>
      <c r="J33" s="475"/>
      <c r="K33" s="476"/>
      <c r="L33" s="14"/>
      <c r="M33" s="11"/>
    </row>
    <row r="34" spans="1:13" s="3" customFormat="1" ht="46.5" customHeight="1">
      <c r="A34" s="11"/>
      <c r="B34" s="12"/>
      <c r="C34" s="479" t="s">
        <v>43</v>
      </c>
      <c r="D34" s="480"/>
      <c r="E34" s="480"/>
      <c r="F34" s="480"/>
      <c r="G34" s="480"/>
      <c r="H34" s="485" t="s">
        <v>44</v>
      </c>
      <c r="I34" s="485"/>
      <c r="J34" s="485"/>
      <c r="K34" s="57" t="s">
        <v>45</v>
      </c>
      <c r="L34" s="15"/>
      <c r="M34" s="11"/>
    </row>
    <row r="35" spans="1:13" s="3" customFormat="1" ht="32.25" customHeight="1">
      <c r="A35" s="11"/>
      <c r="B35" s="12"/>
      <c r="C35" s="479" t="s">
        <v>46</v>
      </c>
      <c r="D35" s="480"/>
      <c r="E35" s="480"/>
      <c r="F35" s="480"/>
      <c r="G35" s="480"/>
      <c r="H35" s="481" t="s">
        <v>47</v>
      </c>
      <c r="I35" s="481"/>
      <c r="J35" s="58" t="s">
        <v>48</v>
      </c>
      <c r="K35" s="59"/>
      <c r="L35" s="15"/>
      <c r="M35" s="11"/>
    </row>
    <row r="36" spans="1:13" s="3" customFormat="1" ht="30" customHeight="1">
      <c r="A36" s="11"/>
      <c r="B36" s="12"/>
      <c r="C36" s="479" t="s">
        <v>215</v>
      </c>
      <c r="D36" s="480"/>
      <c r="E36" s="480"/>
      <c r="F36" s="480"/>
      <c r="G36" s="480"/>
      <c r="H36" s="482" t="s">
        <v>49</v>
      </c>
      <c r="I36" s="483"/>
      <c r="J36" s="58" t="s">
        <v>50</v>
      </c>
      <c r="K36" s="59"/>
      <c r="L36" s="15"/>
      <c r="M36" s="11"/>
    </row>
    <row r="37" spans="1:13" s="4" customFormat="1" ht="58.5" customHeight="1">
      <c r="A37" s="11"/>
      <c r="B37" s="12"/>
      <c r="C37" s="62"/>
      <c r="E37" s="63"/>
      <c r="F37" s="63"/>
      <c r="G37" s="64"/>
      <c r="H37" s="484" t="s">
        <v>51</v>
      </c>
      <c r="I37" s="481"/>
      <c r="J37" s="58" t="s">
        <v>52</v>
      </c>
      <c r="K37" s="59"/>
      <c r="L37" s="13"/>
      <c r="M37" s="11"/>
    </row>
    <row r="38" spans="1:13" ht="57" customHeight="1">
      <c r="A38" s="5"/>
      <c r="B38" s="9"/>
      <c r="C38" s="65"/>
      <c r="D38" s="66"/>
      <c r="E38" s="66"/>
      <c r="F38" s="66"/>
      <c r="G38" s="67"/>
      <c r="H38" s="481" t="s">
        <v>53</v>
      </c>
      <c r="I38" s="481"/>
      <c r="J38" s="58" t="s">
        <v>54</v>
      </c>
      <c r="K38" s="59"/>
      <c r="L38" s="10"/>
      <c r="M38" s="5"/>
    </row>
    <row r="39" spans="1:13" ht="17.25" thickBot="1">
      <c r="A39" s="5"/>
      <c r="B39" s="9"/>
      <c r="C39" s="70"/>
      <c r="D39" s="68"/>
      <c r="E39" s="68"/>
      <c r="F39" s="68"/>
      <c r="G39" s="69"/>
      <c r="H39" s="477"/>
      <c r="I39" s="477"/>
      <c r="J39" s="477"/>
      <c r="K39" s="478"/>
      <c r="L39" s="10"/>
      <c r="M39" s="5"/>
    </row>
    <row r="40" spans="1:13" ht="17.25" thickBot="1">
      <c r="A40" s="5"/>
      <c r="B40" s="76"/>
      <c r="C40" s="77"/>
      <c r="D40" s="77"/>
      <c r="E40" s="78"/>
      <c r="F40" s="77"/>
      <c r="G40" s="79"/>
      <c r="H40" s="77"/>
      <c r="I40" s="77"/>
      <c r="J40" s="77"/>
      <c r="K40" s="77"/>
      <c r="L40" s="80"/>
      <c r="M40" s="5"/>
    </row>
    <row r="41" spans="1:13" ht="17.25" thickTop="1">
      <c r="A41" s="5"/>
      <c r="B41" s="5"/>
      <c r="C41" s="5"/>
      <c r="D41" s="5"/>
      <c r="E41" s="6"/>
      <c r="F41" s="5"/>
      <c r="G41" s="5"/>
      <c r="H41" s="5"/>
      <c r="I41" s="5"/>
      <c r="J41" s="5"/>
      <c r="K41" s="5"/>
      <c r="L41" s="5"/>
      <c r="M41" s="5"/>
    </row>
  </sheetData>
  <mergeCells count="25">
    <mergeCell ref="E10:F10"/>
    <mergeCell ref="C7:K8"/>
    <mergeCell ref="C9:K9"/>
    <mergeCell ref="H39:K39"/>
    <mergeCell ref="C36:G36"/>
    <mergeCell ref="H36:I36"/>
    <mergeCell ref="H37:I37"/>
    <mergeCell ref="H38:I38"/>
    <mergeCell ref="G27:J27"/>
    <mergeCell ref="C3:F3"/>
    <mergeCell ref="C35:G35"/>
    <mergeCell ref="C25:J25"/>
    <mergeCell ref="C34:G34"/>
    <mergeCell ref="H34:J34"/>
    <mergeCell ref="H35:I35"/>
    <mergeCell ref="D33:K33"/>
    <mergeCell ref="C6:K6"/>
    <mergeCell ref="I10:I11"/>
    <mergeCell ref="C5:K5"/>
    <mergeCell ref="J10:J11"/>
    <mergeCell ref="K10:K11"/>
    <mergeCell ref="C10:C11"/>
    <mergeCell ref="D10:D11"/>
    <mergeCell ref="G10:G11"/>
    <mergeCell ref="H10:H1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AC0BD"/>
    <pageSetUpPr fitToPage="1"/>
  </sheetPr>
  <dimension ref="A1:O140"/>
  <sheetViews>
    <sheetView showGridLines="0" showRowColHeaders="0" topLeftCell="A98" zoomScale="90" zoomScaleNormal="90" workbookViewId="0">
      <selection activeCell="N110" sqref="N110"/>
    </sheetView>
  </sheetViews>
  <sheetFormatPr baseColWidth="10" defaultColWidth="0" defaultRowHeight="14.25"/>
  <cols>
    <col min="1" max="1" width="3" style="88" customWidth="1"/>
    <col min="2" max="2" width="14.28515625" style="88" customWidth="1"/>
    <col min="3" max="3" width="11.5703125" style="88" customWidth="1"/>
    <col min="4" max="4" width="17" style="88" customWidth="1"/>
    <col min="5" max="5" width="12.5703125" style="88" customWidth="1"/>
    <col min="6" max="6" width="8" style="88" customWidth="1"/>
    <col min="7" max="7" width="8.85546875" style="88" customWidth="1"/>
    <col min="8" max="8" width="10.5703125" style="88" customWidth="1"/>
    <col min="9" max="9" width="14.5703125" style="88" customWidth="1"/>
    <col min="10" max="10" width="23.42578125" style="88" customWidth="1"/>
    <col min="11" max="11" width="18" style="88" customWidth="1"/>
    <col min="12" max="12" width="11.42578125" style="88" customWidth="1"/>
    <col min="13" max="13" width="12.85546875" style="88" customWidth="1"/>
    <col min="14" max="14" width="21.5703125" style="88" customWidth="1"/>
    <col min="15" max="15" width="4.42578125" style="83" customWidth="1"/>
    <col min="16" max="16384" width="11.42578125" style="83" hidden="1"/>
  </cols>
  <sheetData>
    <row r="1" spans="1:14" ht="13.9" customHeight="1">
      <c r="A1" s="83"/>
      <c r="B1" s="612"/>
      <c r="C1" s="615"/>
      <c r="D1" s="615"/>
      <c r="E1" s="615"/>
      <c r="F1" s="615"/>
      <c r="G1" s="615"/>
      <c r="H1" s="615"/>
      <c r="I1" s="615"/>
      <c r="J1" s="616"/>
      <c r="K1" s="617" t="s">
        <v>55</v>
      </c>
      <c r="L1" s="619" t="s">
        <v>56</v>
      </c>
      <c r="M1" s="620"/>
      <c r="N1" s="623"/>
    </row>
    <row r="2" spans="1:14" ht="14.25" customHeight="1">
      <c r="A2" s="83"/>
      <c r="B2" s="613"/>
      <c r="C2" s="626" t="s">
        <v>57</v>
      </c>
      <c r="D2" s="626"/>
      <c r="E2" s="626"/>
      <c r="F2" s="626"/>
      <c r="G2" s="626"/>
      <c r="H2" s="626"/>
      <c r="I2" s="626"/>
      <c r="J2" s="627"/>
      <c r="K2" s="618"/>
      <c r="L2" s="621"/>
      <c r="M2" s="622"/>
      <c r="N2" s="624"/>
    </row>
    <row r="3" spans="1:14" ht="17.45" customHeight="1">
      <c r="A3" s="83"/>
      <c r="B3" s="613"/>
      <c r="C3" s="628" t="s">
        <v>58</v>
      </c>
      <c r="D3" s="628"/>
      <c r="E3" s="628"/>
      <c r="F3" s="628"/>
      <c r="G3" s="628"/>
      <c r="H3" s="628"/>
      <c r="I3" s="628"/>
      <c r="J3" s="629"/>
      <c r="K3" s="602" t="s">
        <v>59</v>
      </c>
      <c r="L3" s="631">
        <v>2021</v>
      </c>
      <c r="M3" s="632"/>
      <c r="N3" s="624"/>
    </row>
    <row r="4" spans="1:14" ht="2.25" customHeight="1">
      <c r="A4" s="83"/>
      <c r="B4" s="613"/>
      <c r="C4" s="628"/>
      <c r="D4" s="628"/>
      <c r="E4" s="628"/>
      <c r="F4" s="628"/>
      <c r="G4" s="628"/>
      <c r="H4" s="628"/>
      <c r="I4" s="628"/>
      <c r="J4" s="629"/>
      <c r="K4" s="630"/>
      <c r="L4" s="621"/>
      <c r="M4" s="622"/>
      <c r="N4" s="624"/>
    </row>
    <row r="5" spans="1:14" ht="14.25" customHeight="1">
      <c r="A5" s="83"/>
      <c r="B5" s="613"/>
      <c r="C5" s="628" t="s">
        <v>60</v>
      </c>
      <c r="D5" s="628"/>
      <c r="E5" s="628"/>
      <c r="F5" s="628"/>
      <c r="G5" s="628"/>
      <c r="H5" s="628"/>
      <c r="I5" s="628"/>
      <c r="J5" s="629"/>
      <c r="K5" s="602" t="s">
        <v>61</v>
      </c>
      <c r="L5" s="604"/>
      <c r="M5" s="604"/>
      <c r="N5" s="624"/>
    </row>
    <row r="6" spans="1:14" ht="3.75" customHeight="1" thickBot="1">
      <c r="A6" s="83"/>
      <c r="B6" s="614"/>
      <c r="C6" s="606"/>
      <c r="D6" s="606"/>
      <c r="E6" s="606"/>
      <c r="F6" s="606"/>
      <c r="G6" s="606"/>
      <c r="H6" s="606"/>
      <c r="I6" s="606"/>
      <c r="J6" s="607"/>
      <c r="K6" s="603"/>
      <c r="L6" s="605"/>
      <c r="M6" s="605"/>
      <c r="N6" s="625"/>
    </row>
    <row r="7" spans="1:14" ht="3.75" customHeight="1" thickBot="1">
      <c r="A7" s="83"/>
      <c r="B7" s="84"/>
      <c r="C7" s="85"/>
      <c r="D7" s="85"/>
      <c r="E7" s="85"/>
      <c r="F7" s="85"/>
      <c r="G7" s="85"/>
      <c r="H7" s="85"/>
      <c r="I7" s="85"/>
      <c r="J7" s="85"/>
      <c r="K7" s="85"/>
      <c r="L7" s="86"/>
      <c r="M7" s="86"/>
      <c r="N7" s="87"/>
    </row>
    <row r="8" spans="1:14" ht="14.25" customHeight="1">
      <c r="B8" s="89"/>
      <c r="C8" s="90"/>
      <c r="D8" s="90"/>
      <c r="E8" s="90"/>
      <c r="F8" s="608"/>
      <c r="G8" s="608"/>
      <c r="H8" s="608"/>
      <c r="I8" s="608"/>
      <c r="J8" s="90"/>
      <c r="K8" s="91" t="s">
        <v>62</v>
      </c>
      <c r="L8" s="92"/>
      <c r="M8" s="92"/>
      <c r="N8" s="93"/>
    </row>
    <row r="9" spans="1:14" ht="12" customHeight="1">
      <c r="B9" s="94"/>
      <c r="C9" s="95"/>
      <c r="D9" s="95"/>
      <c r="E9" s="95"/>
      <c r="F9" s="609"/>
      <c r="G9" s="609"/>
      <c r="H9" s="609"/>
      <c r="I9" s="609"/>
      <c r="J9" s="95"/>
      <c r="K9" s="96"/>
      <c r="L9" s="97" t="s">
        <v>63</v>
      </c>
      <c r="M9" s="97" t="s">
        <v>64</v>
      </c>
      <c r="N9" s="98" t="s">
        <v>65</v>
      </c>
    </row>
    <row r="10" spans="1:14" ht="21.75" customHeight="1">
      <c r="B10" s="596" t="s">
        <v>66</v>
      </c>
      <c r="C10" s="597"/>
      <c r="D10" s="597"/>
      <c r="E10" s="101" t="s">
        <v>67</v>
      </c>
      <c r="F10" s="610" t="s">
        <v>68</v>
      </c>
      <c r="G10" s="610"/>
      <c r="H10" s="611" t="s">
        <v>69</v>
      </c>
      <c r="I10" s="611"/>
      <c r="J10" s="95"/>
      <c r="K10" s="102"/>
      <c r="L10" s="97"/>
      <c r="M10" s="97"/>
      <c r="N10" s="98"/>
    </row>
    <row r="11" spans="1:14" ht="5.45" customHeight="1">
      <c r="B11" s="99"/>
      <c r="C11" s="100"/>
      <c r="D11" s="100"/>
      <c r="E11" s="103"/>
      <c r="F11" s="95"/>
      <c r="G11" s="95"/>
      <c r="H11" s="104"/>
      <c r="I11" s="95"/>
      <c r="J11" s="95"/>
      <c r="K11" s="102"/>
      <c r="L11" s="97"/>
      <c r="M11" s="97"/>
      <c r="N11" s="98"/>
    </row>
    <row r="12" spans="1:14" ht="19.149999999999999" customHeight="1">
      <c r="B12" s="594" t="s">
        <v>70</v>
      </c>
      <c r="C12" s="595"/>
      <c r="D12" s="595"/>
      <c r="E12" s="595"/>
      <c r="F12" s="95"/>
      <c r="G12" s="95"/>
      <c r="H12" s="95"/>
      <c r="I12" s="95"/>
      <c r="J12" s="95"/>
      <c r="K12" s="96"/>
      <c r="L12" s="97"/>
      <c r="M12" s="97"/>
      <c r="N12" s="98"/>
    </row>
    <row r="13" spans="1:14" ht="23.1" customHeight="1">
      <c r="B13" s="596" t="s">
        <v>71</v>
      </c>
      <c r="C13" s="597"/>
      <c r="D13" s="597"/>
      <c r="E13" s="105" t="s">
        <v>72</v>
      </c>
      <c r="F13" s="105"/>
      <c r="G13" s="106"/>
      <c r="H13" s="598" t="s">
        <v>73</v>
      </c>
      <c r="I13" s="598"/>
      <c r="J13" s="107" t="s">
        <v>72</v>
      </c>
      <c r="K13" s="598" t="s">
        <v>74</v>
      </c>
      <c r="L13" s="598"/>
      <c r="M13" s="107" t="s">
        <v>72</v>
      </c>
      <c r="N13" s="108"/>
    </row>
    <row r="14" spans="1:14" ht="18" customHeight="1">
      <c r="B14" s="109" t="s">
        <v>75</v>
      </c>
      <c r="C14" s="110"/>
      <c r="D14" s="599"/>
      <c r="E14" s="599"/>
      <c r="F14" s="111"/>
      <c r="G14" s="111"/>
      <c r="H14" s="110"/>
      <c r="I14" s="112"/>
      <c r="J14" s="113" t="s">
        <v>76</v>
      </c>
      <c r="K14" s="114"/>
      <c r="L14" s="111"/>
      <c r="M14" s="111"/>
      <c r="N14" s="115"/>
    </row>
    <row r="15" spans="1:14" ht="14.25" customHeight="1" thickBot="1">
      <c r="B15" s="116"/>
      <c r="C15" s="117"/>
      <c r="D15" s="118"/>
      <c r="E15" s="118"/>
      <c r="F15" s="118"/>
      <c r="G15" s="118"/>
      <c r="H15" s="117"/>
      <c r="I15" s="118"/>
      <c r="J15" s="117"/>
      <c r="K15" s="118"/>
      <c r="L15" s="600"/>
      <c r="M15" s="600"/>
      <c r="N15" s="601"/>
    </row>
    <row r="16" spans="1:14" ht="8.4499999999999993" customHeight="1">
      <c r="B16" s="119"/>
      <c r="C16" s="120"/>
      <c r="D16" s="120"/>
      <c r="E16" s="120"/>
      <c r="F16" s="120"/>
      <c r="G16" s="120"/>
      <c r="H16" s="120"/>
      <c r="I16" s="120"/>
      <c r="J16" s="120"/>
      <c r="K16" s="120"/>
      <c r="L16" s="120"/>
      <c r="M16" s="120"/>
      <c r="N16" s="121"/>
    </row>
    <row r="17" spans="1:14" s="129" customFormat="1" ht="18" customHeight="1">
      <c r="A17" s="122"/>
      <c r="B17" s="123" t="s">
        <v>77</v>
      </c>
      <c r="C17" s="124"/>
      <c r="D17" s="125" t="s">
        <v>78</v>
      </c>
      <c r="E17" s="126"/>
      <c r="F17" s="127"/>
      <c r="G17" s="127"/>
      <c r="H17" s="127"/>
      <c r="I17" s="127"/>
      <c r="J17" s="127"/>
      <c r="K17" s="127"/>
      <c r="L17" s="127"/>
      <c r="M17" s="127"/>
      <c r="N17" s="128"/>
    </row>
    <row r="18" spans="1:14" s="129" customFormat="1" ht="24" customHeight="1">
      <c r="A18" s="122"/>
      <c r="B18" s="130" t="s">
        <v>79</v>
      </c>
      <c r="C18" s="131"/>
      <c r="D18" s="132"/>
      <c r="E18" s="132"/>
      <c r="F18" s="132"/>
      <c r="G18" s="132"/>
      <c r="H18" s="132"/>
      <c r="I18" s="132"/>
      <c r="J18" s="132"/>
      <c r="K18" s="132"/>
      <c r="L18" s="132"/>
      <c r="M18" s="132"/>
      <c r="N18" s="128"/>
    </row>
    <row r="19" spans="1:14" s="129" customFormat="1" ht="20.25" customHeight="1">
      <c r="A19" s="122"/>
      <c r="B19" s="133"/>
      <c r="C19" s="131"/>
      <c r="D19" s="134"/>
      <c r="E19" s="132"/>
      <c r="F19" s="132"/>
      <c r="G19" s="132"/>
      <c r="H19" s="132"/>
      <c r="I19" s="132"/>
      <c r="J19" s="132"/>
      <c r="K19" s="132"/>
      <c r="L19" s="132"/>
      <c r="M19" s="132"/>
      <c r="N19" s="128"/>
    </row>
    <row r="20" spans="1:14" s="129" customFormat="1" ht="11.25" customHeight="1">
      <c r="A20" s="122"/>
      <c r="B20" s="133"/>
      <c r="C20" s="131"/>
      <c r="D20" s="135"/>
      <c r="E20" s="135"/>
      <c r="F20" s="135"/>
      <c r="G20" s="135"/>
      <c r="H20" s="135"/>
      <c r="I20" s="135"/>
      <c r="J20" s="135"/>
      <c r="K20" s="135"/>
      <c r="L20" s="135"/>
      <c r="M20" s="135"/>
      <c r="N20" s="136"/>
    </row>
    <row r="21" spans="1:14" s="129" customFormat="1">
      <c r="A21" s="122"/>
      <c r="B21" s="133" t="s">
        <v>80</v>
      </c>
      <c r="C21" s="137"/>
      <c r="D21" s="132"/>
      <c r="E21" s="132"/>
      <c r="F21" s="132"/>
      <c r="G21" s="132"/>
      <c r="H21" s="132"/>
      <c r="I21" s="126"/>
      <c r="J21" s="138" t="s">
        <v>81</v>
      </c>
      <c r="K21" s="132"/>
      <c r="L21" s="132"/>
      <c r="M21" s="132"/>
      <c r="N21" s="136"/>
    </row>
    <row r="22" spans="1:14" s="129" customFormat="1">
      <c r="A22" s="122"/>
      <c r="B22" s="133"/>
      <c r="C22" s="131"/>
      <c r="D22" s="135"/>
      <c r="E22" s="135"/>
      <c r="F22" s="135"/>
      <c r="G22" s="135"/>
      <c r="H22" s="135"/>
      <c r="I22" s="135"/>
      <c r="J22" s="135"/>
      <c r="K22" s="135"/>
      <c r="L22" s="135"/>
      <c r="M22" s="135"/>
      <c r="N22" s="136"/>
    </row>
    <row r="23" spans="1:14" s="129" customFormat="1">
      <c r="A23" s="122"/>
      <c r="B23" s="133" t="s">
        <v>82</v>
      </c>
      <c r="C23" s="137"/>
      <c r="D23" s="132"/>
      <c r="E23" s="132"/>
      <c r="F23" s="132"/>
      <c r="G23" s="132"/>
      <c r="H23" s="132"/>
      <c r="I23" s="132"/>
      <c r="J23" s="132"/>
      <c r="K23" s="132"/>
      <c r="L23" s="132"/>
      <c r="M23" s="132"/>
      <c r="N23" s="139"/>
    </row>
    <row r="24" spans="1:14" s="129" customFormat="1">
      <c r="A24" s="122"/>
      <c r="B24" s="133"/>
      <c r="C24" s="131"/>
      <c r="D24" s="135"/>
      <c r="E24" s="135"/>
      <c r="F24" s="135"/>
      <c r="G24" s="135"/>
      <c r="H24" s="135"/>
      <c r="I24" s="135"/>
      <c r="J24" s="135"/>
      <c r="K24" s="135"/>
      <c r="L24" s="135"/>
      <c r="M24" s="135"/>
      <c r="N24" s="136"/>
    </row>
    <row r="25" spans="1:14" s="129" customFormat="1">
      <c r="A25" s="122"/>
      <c r="B25" s="133" t="s">
        <v>83</v>
      </c>
      <c r="C25" s="137"/>
      <c r="D25" s="132"/>
      <c r="E25" s="132"/>
      <c r="F25" s="132"/>
      <c r="G25" s="132"/>
      <c r="H25" s="132"/>
      <c r="I25" s="132"/>
      <c r="J25" s="132"/>
      <c r="K25" s="140" t="s">
        <v>77</v>
      </c>
      <c r="L25" s="141"/>
      <c r="M25" s="142" t="s">
        <v>78</v>
      </c>
      <c r="N25" s="143" t="s">
        <v>84</v>
      </c>
    </row>
    <row r="26" spans="1:14" s="129" customFormat="1" ht="12" customHeight="1">
      <c r="A26" s="122"/>
      <c r="B26" s="133"/>
      <c r="C26" s="131"/>
      <c r="D26" s="135"/>
      <c r="E26" s="135"/>
      <c r="F26" s="135"/>
      <c r="G26" s="135"/>
      <c r="H26" s="135"/>
      <c r="I26" s="135"/>
      <c r="J26" s="135"/>
      <c r="K26" s="135"/>
      <c r="L26" s="135"/>
      <c r="M26" s="135"/>
      <c r="N26" s="136"/>
    </row>
    <row r="27" spans="1:14" s="129" customFormat="1">
      <c r="A27" s="122"/>
      <c r="B27" s="133" t="s">
        <v>85</v>
      </c>
      <c r="C27" s="131"/>
      <c r="D27" s="135"/>
      <c r="E27" s="135"/>
      <c r="F27" s="135"/>
      <c r="G27" s="135"/>
      <c r="H27" s="126"/>
      <c r="I27" s="144" t="s">
        <v>86</v>
      </c>
      <c r="J27" s="144" t="s">
        <v>86</v>
      </c>
      <c r="K27" s="127"/>
      <c r="L27" s="135"/>
      <c r="M27" s="135"/>
      <c r="N27" s="136"/>
    </row>
    <row r="28" spans="1:14" s="129" customFormat="1">
      <c r="A28" s="122"/>
      <c r="B28" s="133"/>
      <c r="C28" s="131"/>
      <c r="D28" s="135"/>
      <c r="E28" s="135"/>
      <c r="F28" s="127" t="s">
        <v>87</v>
      </c>
      <c r="G28" s="145"/>
      <c r="H28" s="146" t="s">
        <v>63</v>
      </c>
      <c r="I28" s="146" t="s">
        <v>64</v>
      </c>
      <c r="J28" s="147" t="s">
        <v>65</v>
      </c>
      <c r="K28" s="127"/>
      <c r="L28" s="135"/>
      <c r="M28" s="135"/>
      <c r="N28" s="136"/>
    </row>
    <row r="29" spans="1:14" ht="4.5" customHeight="1" thickBot="1">
      <c r="B29" s="148"/>
      <c r="C29" s="149"/>
      <c r="D29" s="149"/>
      <c r="E29" s="149"/>
      <c r="F29" s="149"/>
      <c r="G29" s="149"/>
      <c r="H29" s="149"/>
      <c r="I29" s="149"/>
      <c r="J29" s="149"/>
      <c r="K29" s="149"/>
      <c r="L29" s="149"/>
      <c r="M29" s="149"/>
      <c r="N29" s="150"/>
    </row>
    <row r="30" spans="1:14" s="129" customFormat="1" ht="25.5" customHeight="1" thickBot="1">
      <c r="B30" s="588" t="s">
        <v>88</v>
      </c>
      <c r="C30" s="589"/>
      <c r="D30" s="589"/>
      <c r="E30" s="589"/>
      <c r="F30" s="589"/>
      <c r="G30" s="589"/>
      <c r="H30" s="589"/>
      <c r="I30" s="589"/>
      <c r="J30" s="589"/>
      <c r="K30" s="589"/>
      <c r="L30" s="589"/>
      <c r="M30" s="589"/>
      <c r="N30" s="590"/>
    </row>
    <row r="31" spans="1:14" ht="5.25" customHeight="1" thickBot="1">
      <c r="A31" s="83"/>
      <c r="B31" s="151"/>
      <c r="C31" s="152"/>
      <c r="D31" s="152"/>
      <c r="E31" s="152"/>
      <c r="F31" s="152"/>
      <c r="G31" s="152"/>
      <c r="H31" s="152"/>
      <c r="I31" s="152"/>
      <c r="J31" s="152"/>
      <c r="K31" s="152"/>
      <c r="L31" s="152"/>
      <c r="M31" s="152"/>
      <c r="N31" s="153"/>
    </row>
    <row r="32" spans="1:14" ht="25.5" customHeight="1">
      <c r="A32" s="83"/>
      <c r="B32" s="154" t="s">
        <v>89</v>
      </c>
      <c r="C32" s="565" t="s">
        <v>9</v>
      </c>
      <c r="D32" s="565"/>
      <c r="E32" s="565"/>
      <c r="F32" s="565"/>
      <c r="G32" s="565"/>
      <c r="H32" s="565"/>
      <c r="I32" s="565"/>
      <c r="J32" s="591" t="s">
        <v>90</v>
      </c>
      <c r="K32" s="591"/>
      <c r="L32" s="592" t="s">
        <v>91</v>
      </c>
      <c r="M32" s="592"/>
      <c r="N32" s="156" t="s">
        <v>11</v>
      </c>
    </row>
    <row r="33" spans="1:14" ht="33" customHeight="1" thickBot="1">
      <c r="B33" s="157" t="s">
        <v>17</v>
      </c>
      <c r="C33" s="593" t="s">
        <v>92</v>
      </c>
      <c r="D33" s="593"/>
      <c r="E33" s="593"/>
      <c r="F33" s="593"/>
      <c r="G33" s="593"/>
      <c r="H33" s="593"/>
      <c r="I33" s="593"/>
      <c r="J33" s="593"/>
      <c r="K33" s="593"/>
      <c r="L33" s="593" t="s">
        <v>19</v>
      </c>
      <c r="M33" s="593"/>
      <c r="N33" s="158"/>
    </row>
    <row r="34" spans="1:14" ht="4.5" customHeight="1">
      <c r="A34" s="83"/>
      <c r="B34" s="159"/>
      <c r="C34" s="160"/>
      <c r="D34" s="160"/>
      <c r="E34" s="160"/>
      <c r="F34" s="160"/>
      <c r="G34" s="160"/>
      <c r="H34" s="160"/>
      <c r="I34" s="160"/>
      <c r="J34" s="160"/>
      <c r="K34" s="160"/>
      <c r="L34" s="160"/>
      <c r="M34" s="160"/>
      <c r="N34" s="161"/>
    </row>
    <row r="35" spans="1:14" ht="19.899999999999999" customHeight="1">
      <c r="A35" s="83"/>
      <c r="B35" s="539" t="s">
        <v>93</v>
      </c>
      <c r="C35" s="540"/>
      <c r="D35" s="540"/>
      <c r="E35" s="540"/>
      <c r="F35" s="540"/>
      <c r="G35" s="540"/>
      <c r="H35" s="540"/>
      <c r="I35" s="540"/>
      <c r="J35" s="540"/>
      <c r="K35" s="540"/>
      <c r="L35" s="540"/>
      <c r="M35" s="540"/>
      <c r="N35" s="541"/>
    </row>
    <row r="36" spans="1:14" ht="5.25" customHeight="1" thickBot="1">
      <c r="A36" s="83"/>
      <c r="B36" s="162"/>
      <c r="C36" s="163"/>
      <c r="D36" s="163"/>
      <c r="E36" s="163"/>
      <c r="F36" s="163"/>
      <c r="G36" s="163"/>
      <c r="H36" s="163"/>
      <c r="I36" s="163"/>
      <c r="J36" s="163"/>
      <c r="K36" s="163"/>
      <c r="L36" s="163"/>
      <c r="M36" s="163"/>
      <c r="N36" s="164"/>
    </row>
    <row r="37" spans="1:14" ht="21" customHeight="1">
      <c r="A37" s="83"/>
      <c r="B37" s="165" t="s">
        <v>55</v>
      </c>
      <c r="C37" s="565" t="s">
        <v>9</v>
      </c>
      <c r="D37" s="565"/>
      <c r="E37" s="565"/>
      <c r="F37" s="565"/>
      <c r="G37" s="565"/>
      <c r="H37" s="565"/>
      <c r="I37" s="565"/>
      <c r="J37" s="155" t="s">
        <v>94</v>
      </c>
      <c r="K37" s="155" t="s">
        <v>95</v>
      </c>
      <c r="L37" s="565" t="s">
        <v>96</v>
      </c>
      <c r="M37" s="565"/>
      <c r="N37" s="166" t="s">
        <v>97</v>
      </c>
    </row>
    <row r="38" spans="1:14">
      <c r="B38" s="167" t="s">
        <v>98</v>
      </c>
      <c r="C38" s="587" t="s">
        <v>99</v>
      </c>
      <c r="D38" s="587"/>
      <c r="E38" s="587"/>
      <c r="F38" s="587"/>
      <c r="G38" s="587"/>
      <c r="H38" s="587"/>
      <c r="I38" s="587"/>
      <c r="J38" s="168"/>
      <c r="K38" s="169">
        <f>VLOOKUP(B38,[115]EQUIPOS!$C$6:$G$137,5,0)</f>
        <v>95434.111379478651</v>
      </c>
      <c r="L38" s="586">
        <f>1/25</f>
        <v>0.04</v>
      </c>
      <c r="M38" s="586"/>
      <c r="N38" s="171">
        <f>K38*L38</f>
        <v>3817.3644551791463</v>
      </c>
    </row>
    <row r="39" spans="1:14">
      <c r="B39" s="172" t="s">
        <v>100</v>
      </c>
      <c r="C39" s="584" t="s">
        <v>101</v>
      </c>
      <c r="D39" s="584"/>
      <c r="E39" s="584"/>
      <c r="F39" s="584"/>
      <c r="G39" s="584"/>
      <c r="H39" s="584"/>
      <c r="I39" s="584"/>
      <c r="J39" s="173"/>
      <c r="K39" s="174">
        <f>VLOOKUP(B39,[115]EQUIPOS!$C$6:$G$137,5,0)</f>
        <v>199786.20668786284</v>
      </c>
      <c r="L39" s="586">
        <f>1/25</f>
        <v>0.04</v>
      </c>
      <c r="M39" s="586"/>
      <c r="N39" s="171">
        <f t="shared" ref="N39:N51" si="0">K39*L39</f>
        <v>7991.4482675145136</v>
      </c>
    </row>
    <row r="40" spans="1:14">
      <c r="B40" s="172"/>
      <c r="C40" s="584"/>
      <c r="D40" s="584"/>
      <c r="E40" s="584"/>
      <c r="F40" s="584"/>
      <c r="G40" s="584"/>
      <c r="H40" s="584"/>
      <c r="I40" s="584"/>
      <c r="J40" s="173"/>
      <c r="K40" s="174"/>
      <c r="L40" s="586"/>
      <c r="M40" s="586"/>
      <c r="N40" s="171">
        <f t="shared" si="0"/>
        <v>0</v>
      </c>
    </row>
    <row r="41" spans="1:14">
      <c r="B41" s="172"/>
      <c r="C41" s="584"/>
      <c r="D41" s="584"/>
      <c r="E41" s="584"/>
      <c r="F41" s="584"/>
      <c r="G41" s="584"/>
      <c r="H41" s="584"/>
      <c r="I41" s="584"/>
      <c r="J41" s="173"/>
      <c r="K41" s="174"/>
      <c r="L41" s="585"/>
      <c r="M41" s="585"/>
      <c r="N41" s="171">
        <f t="shared" si="0"/>
        <v>0</v>
      </c>
    </row>
    <row r="42" spans="1:14">
      <c r="B42" s="172"/>
      <c r="C42" s="584"/>
      <c r="D42" s="584"/>
      <c r="E42" s="584"/>
      <c r="F42" s="584"/>
      <c r="G42" s="584"/>
      <c r="H42" s="584"/>
      <c r="I42" s="584"/>
      <c r="J42" s="173"/>
      <c r="K42" s="174"/>
      <c r="L42" s="585"/>
      <c r="M42" s="585"/>
      <c r="N42" s="171">
        <f t="shared" si="0"/>
        <v>0</v>
      </c>
    </row>
    <row r="43" spans="1:14">
      <c r="B43" s="172"/>
      <c r="C43" s="584"/>
      <c r="D43" s="584"/>
      <c r="E43" s="584"/>
      <c r="F43" s="584"/>
      <c r="G43" s="584"/>
      <c r="H43" s="584"/>
      <c r="I43" s="584"/>
      <c r="J43" s="173"/>
      <c r="K43" s="174"/>
      <c r="L43" s="585"/>
      <c r="M43" s="585"/>
      <c r="N43" s="171">
        <f t="shared" si="0"/>
        <v>0</v>
      </c>
    </row>
    <row r="44" spans="1:14">
      <c r="B44" s="172"/>
      <c r="C44" s="584"/>
      <c r="D44" s="584"/>
      <c r="E44" s="584"/>
      <c r="F44" s="584"/>
      <c r="G44" s="584"/>
      <c r="H44" s="584"/>
      <c r="I44" s="584"/>
      <c r="J44" s="173"/>
      <c r="K44" s="174"/>
      <c r="L44" s="585"/>
      <c r="M44" s="585"/>
      <c r="N44" s="171">
        <f t="shared" si="0"/>
        <v>0</v>
      </c>
    </row>
    <row r="45" spans="1:14">
      <c r="B45" s="172"/>
      <c r="C45" s="584"/>
      <c r="D45" s="584"/>
      <c r="E45" s="584"/>
      <c r="F45" s="584"/>
      <c r="G45" s="584"/>
      <c r="H45" s="584"/>
      <c r="I45" s="584"/>
      <c r="J45" s="173"/>
      <c r="K45" s="174"/>
      <c r="L45" s="585"/>
      <c r="M45" s="585"/>
      <c r="N45" s="171">
        <f t="shared" si="0"/>
        <v>0</v>
      </c>
    </row>
    <row r="46" spans="1:14">
      <c r="B46" s="172"/>
      <c r="C46" s="584"/>
      <c r="D46" s="584"/>
      <c r="E46" s="584"/>
      <c r="F46" s="584"/>
      <c r="G46" s="584"/>
      <c r="H46" s="584"/>
      <c r="I46" s="584"/>
      <c r="J46" s="173"/>
      <c r="K46" s="174"/>
      <c r="L46" s="585"/>
      <c r="M46" s="585"/>
      <c r="N46" s="171">
        <f t="shared" si="0"/>
        <v>0</v>
      </c>
    </row>
    <row r="47" spans="1:14">
      <c r="B47" s="172"/>
      <c r="C47" s="584"/>
      <c r="D47" s="584"/>
      <c r="E47" s="584"/>
      <c r="F47" s="584"/>
      <c r="G47" s="584"/>
      <c r="H47" s="584"/>
      <c r="I47" s="584"/>
      <c r="J47" s="173"/>
      <c r="K47" s="174"/>
      <c r="L47" s="585"/>
      <c r="M47" s="585"/>
      <c r="N47" s="171">
        <f t="shared" si="0"/>
        <v>0</v>
      </c>
    </row>
    <row r="48" spans="1:14">
      <c r="B48" s="172"/>
      <c r="C48" s="584"/>
      <c r="D48" s="584"/>
      <c r="E48" s="584"/>
      <c r="F48" s="584"/>
      <c r="G48" s="584"/>
      <c r="H48" s="584"/>
      <c r="I48" s="584"/>
      <c r="J48" s="173"/>
      <c r="K48" s="174"/>
      <c r="L48" s="585"/>
      <c r="M48" s="585"/>
      <c r="N48" s="171">
        <f t="shared" si="0"/>
        <v>0</v>
      </c>
    </row>
    <row r="49" spans="1:14">
      <c r="B49" s="176"/>
      <c r="C49" s="584"/>
      <c r="D49" s="584"/>
      <c r="E49" s="584"/>
      <c r="F49" s="584"/>
      <c r="G49" s="584"/>
      <c r="H49" s="584"/>
      <c r="I49" s="584"/>
      <c r="J49" s="173"/>
      <c r="K49" s="174"/>
      <c r="L49" s="585"/>
      <c r="M49" s="585"/>
      <c r="N49" s="171">
        <f t="shared" si="0"/>
        <v>0</v>
      </c>
    </row>
    <row r="50" spans="1:14">
      <c r="B50" s="176"/>
      <c r="C50" s="584"/>
      <c r="D50" s="584"/>
      <c r="E50" s="584"/>
      <c r="F50" s="584"/>
      <c r="G50" s="584"/>
      <c r="H50" s="584"/>
      <c r="I50" s="584"/>
      <c r="J50" s="173"/>
      <c r="K50" s="174"/>
      <c r="L50" s="585"/>
      <c r="M50" s="585"/>
      <c r="N50" s="171">
        <f t="shared" si="0"/>
        <v>0</v>
      </c>
    </row>
    <row r="51" spans="1:14">
      <c r="B51" s="177"/>
      <c r="C51" s="584"/>
      <c r="D51" s="584"/>
      <c r="E51" s="584"/>
      <c r="F51" s="584"/>
      <c r="G51" s="584"/>
      <c r="H51" s="584"/>
      <c r="I51" s="584"/>
      <c r="J51" s="173"/>
      <c r="K51" s="174"/>
      <c r="L51" s="585"/>
      <c r="M51" s="585"/>
      <c r="N51" s="171">
        <f t="shared" si="0"/>
        <v>0</v>
      </c>
    </row>
    <row r="52" spans="1:14" ht="15.75" customHeight="1" thickBot="1">
      <c r="B52" s="178"/>
      <c r="C52" s="582" t="s">
        <v>102</v>
      </c>
      <c r="D52" s="582"/>
      <c r="E52" s="582"/>
      <c r="F52" s="582"/>
      <c r="G52" s="582"/>
      <c r="H52" s="582"/>
      <c r="I52" s="582"/>
      <c r="J52" s="179"/>
      <c r="K52" s="180"/>
      <c r="L52" s="583">
        <v>0.05</v>
      </c>
      <c r="M52" s="583"/>
      <c r="N52" s="181">
        <f>L52*N98</f>
        <v>57.041666666666679</v>
      </c>
    </row>
    <row r="53" spans="1:14" ht="15" thickBot="1">
      <c r="A53" s="83"/>
      <c r="B53" s="562" t="s">
        <v>103</v>
      </c>
      <c r="C53" s="563"/>
      <c r="D53" s="563"/>
      <c r="E53" s="563"/>
      <c r="F53" s="563"/>
      <c r="G53" s="563"/>
      <c r="H53" s="563"/>
      <c r="I53" s="563"/>
      <c r="J53" s="563"/>
      <c r="K53" s="563"/>
      <c r="L53" s="563"/>
      <c r="M53" s="564"/>
      <c r="N53" s="182">
        <f>SUM(N38:N52)</f>
        <v>11865.854389360326</v>
      </c>
    </row>
    <row r="54" spans="1:14" ht="3" customHeight="1">
      <c r="A54" s="83"/>
      <c r="B54" s="183"/>
      <c r="C54" s="152"/>
      <c r="D54" s="152"/>
      <c r="E54" s="152"/>
      <c r="F54" s="152"/>
      <c r="G54" s="152"/>
      <c r="H54" s="152"/>
      <c r="I54" s="152"/>
      <c r="J54" s="152"/>
      <c r="K54" s="152"/>
      <c r="L54" s="152"/>
      <c r="M54" s="152"/>
      <c r="N54" s="153"/>
    </row>
    <row r="55" spans="1:14" ht="19.899999999999999" customHeight="1">
      <c r="A55" s="83"/>
      <c r="B55" s="566" t="s">
        <v>104</v>
      </c>
      <c r="C55" s="567"/>
      <c r="D55" s="567"/>
      <c r="E55" s="567"/>
      <c r="F55" s="567"/>
      <c r="G55" s="567"/>
      <c r="H55" s="567"/>
      <c r="I55" s="567"/>
      <c r="J55" s="567"/>
      <c r="K55" s="567"/>
      <c r="L55" s="567"/>
      <c r="M55" s="567"/>
      <c r="N55" s="568"/>
    </row>
    <row r="56" spans="1:14" ht="6.75" customHeight="1" thickBot="1">
      <c r="A56" s="83"/>
      <c r="B56" s="184"/>
      <c r="C56" s="185"/>
      <c r="D56" s="185"/>
      <c r="E56" s="185"/>
      <c r="F56" s="185"/>
      <c r="G56" s="185"/>
      <c r="H56" s="185"/>
      <c r="I56" s="185"/>
      <c r="J56" s="185"/>
      <c r="K56" s="185"/>
      <c r="L56" s="185"/>
      <c r="M56" s="185"/>
      <c r="N56" s="186"/>
    </row>
    <row r="57" spans="1:14" ht="21" customHeight="1">
      <c r="A57" s="83"/>
      <c r="B57" s="165" t="s">
        <v>55</v>
      </c>
      <c r="C57" s="565" t="s">
        <v>9</v>
      </c>
      <c r="D57" s="565"/>
      <c r="E57" s="565"/>
      <c r="F57" s="565"/>
      <c r="G57" s="565"/>
      <c r="H57" s="565"/>
      <c r="I57" s="565"/>
      <c r="J57" s="155" t="s">
        <v>91</v>
      </c>
      <c r="K57" s="155" t="s">
        <v>11</v>
      </c>
      <c r="L57" s="565" t="s">
        <v>105</v>
      </c>
      <c r="M57" s="565"/>
      <c r="N57" s="166" t="s">
        <v>97</v>
      </c>
    </row>
    <row r="58" spans="1:14">
      <c r="B58" s="187" t="s">
        <v>106</v>
      </c>
      <c r="C58" s="579" t="s">
        <v>107</v>
      </c>
      <c r="D58" s="579"/>
      <c r="E58" s="579"/>
      <c r="F58" s="579"/>
      <c r="G58" s="579"/>
      <c r="H58" s="579"/>
      <c r="I58" s="579"/>
      <c r="J58" s="188" t="s">
        <v>19</v>
      </c>
      <c r="K58" s="170">
        <v>1.3</v>
      </c>
      <c r="L58" s="580">
        <f>VLOOKUP(B58,[115]MATERIALES!$C$6:$F$373,4,0)</f>
        <v>7199.9084946217545</v>
      </c>
      <c r="M58" s="581"/>
      <c r="N58" s="171">
        <f>K58*L58</f>
        <v>9359.8810430082813</v>
      </c>
    </row>
    <row r="59" spans="1:14">
      <c r="B59" s="176"/>
      <c r="C59" s="573"/>
      <c r="D59" s="573"/>
      <c r="E59" s="573"/>
      <c r="F59" s="573"/>
      <c r="G59" s="573"/>
      <c r="H59" s="573"/>
      <c r="I59" s="573"/>
      <c r="J59" s="189"/>
      <c r="K59" s="175"/>
      <c r="L59" s="574"/>
      <c r="M59" s="575"/>
      <c r="N59" s="171">
        <f t="shared" ref="N59:N72" si="1">K59*L59</f>
        <v>0</v>
      </c>
    </row>
    <row r="60" spans="1:14">
      <c r="B60" s="176"/>
      <c r="C60" s="573"/>
      <c r="D60" s="573"/>
      <c r="E60" s="573"/>
      <c r="F60" s="573"/>
      <c r="G60" s="573"/>
      <c r="H60" s="573"/>
      <c r="I60" s="573"/>
      <c r="J60" s="189"/>
      <c r="K60" s="175"/>
      <c r="L60" s="574"/>
      <c r="M60" s="575"/>
      <c r="N60" s="171">
        <f t="shared" si="1"/>
        <v>0</v>
      </c>
    </row>
    <row r="61" spans="1:14">
      <c r="B61" s="176"/>
      <c r="C61" s="573"/>
      <c r="D61" s="573"/>
      <c r="E61" s="573"/>
      <c r="F61" s="573"/>
      <c r="G61" s="573"/>
      <c r="H61" s="573"/>
      <c r="I61" s="573"/>
      <c r="J61" s="189"/>
      <c r="K61" s="175"/>
      <c r="L61" s="574"/>
      <c r="M61" s="575"/>
      <c r="N61" s="171">
        <f t="shared" si="1"/>
        <v>0</v>
      </c>
    </row>
    <row r="62" spans="1:14">
      <c r="B62" s="176"/>
      <c r="C62" s="573"/>
      <c r="D62" s="573"/>
      <c r="E62" s="573"/>
      <c r="F62" s="573"/>
      <c r="G62" s="573"/>
      <c r="H62" s="573"/>
      <c r="I62" s="573"/>
      <c r="J62" s="189"/>
      <c r="K62" s="175"/>
      <c r="L62" s="574"/>
      <c r="M62" s="575"/>
      <c r="N62" s="171">
        <f t="shared" si="1"/>
        <v>0</v>
      </c>
    </row>
    <row r="63" spans="1:14">
      <c r="B63" s="176"/>
      <c r="C63" s="573"/>
      <c r="D63" s="573"/>
      <c r="E63" s="573"/>
      <c r="F63" s="573"/>
      <c r="G63" s="573"/>
      <c r="H63" s="573"/>
      <c r="I63" s="573"/>
      <c r="J63" s="189"/>
      <c r="K63" s="175"/>
      <c r="L63" s="574"/>
      <c r="M63" s="575"/>
      <c r="N63" s="171">
        <f t="shared" si="1"/>
        <v>0</v>
      </c>
    </row>
    <row r="64" spans="1:14">
      <c r="B64" s="176"/>
      <c r="C64" s="573"/>
      <c r="D64" s="573"/>
      <c r="E64" s="573"/>
      <c r="F64" s="573"/>
      <c r="G64" s="573"/>
      <c r="H64" s="573"/>
      <c r="I64" s="573"/>
      <c r="J64" s="189"/>
      <c r="K64" s="175"/>
      <c r="L64" s="574"/>
      <c r="M64" s="575"/>
      <c r="N64" s="171">
        <f t="shared" si="1"/>
        <v>0</v>
      </c>
    </row>
    <row r="65" spans="1:14">
      <c r="B65" s="176"/>
      <c r="C65" s="573"/>
      <c r="D65" s="573"/>
      <c r="E65" s="573"/>
      <c r="F65" s="573"/>
      <c r="G65" s="573"/>
      <c r="H65" s="573"/>
      <c r="I65" s="573"/>
      <c r="J65" s="189"/>
      <c r="K65" s="175"/>
      <c r="L65" s="574"/>
      <c r="M65" s="575"/>
      <c r="N65" s="171">
        <f t="shared" si="1"/>
        <v>0</v>
      </c>
    </row>
    <row r="66" spans="1:14">
      <c r="B66" s="176"/>
      <c r="C66" s="573"/>
      <c r="D66" s="573"/>
      <c r="E66" s="573"/>
      <c r="F66" s="573"/>
      <c r="G66" s="573"/>
      <c r="H66" s="573"/>
      <c r="I66" s="573"/>
      <c r="J66" s="189"/>
      <c r="K66" s="175"/>
      <c r="L66" s="574"/>
      <c r="M66" s="575"/>
      <c r="N66" s="171">
        <f t="shared" si="1"/>
        <v>0</v>
      </c>
    </row>
    <row r="67" spans="1:14">
      <c r="B67" s="176"/>
      <c r="C67" s="573"/>
      <c r="D67" s="573"/>
      <c r="E67" s="573"/>
      <c r="F67" s="573"/>
      <c r="G67" s="573"/>
      <c r="H67" s="573"/>
      <c r="I67" s="573"/>
      <c r="J67" s="189"/>
      <c r="K67" s="175"/>
      <c r="L67" s="574"/>
      <c r="M67" s="575"/>
      <c r="N67" s="171">
        <f t="shared" si="1"/>
        <v>0</v>
      </c>
    </row>
    <row r="68" spans="1:14">
      <c r="B68" s="176"/>
      <c r="C68" s="573"/>
      <c r="D68" s="573"/>
      <c r="E68" s="573"/>
      <c r="F68" s="573"/>
      <c r="G68" s="573"/>
      <c r="H68" s="573"/>
      <c r="I68" s="573"/>
      <c r="J68" s="189"/>
      <c r="K68" s="175"/>
      <c r="L68" s="574"/>
      <c r="M68" s="575"/>
      <c r="N68" s="171">
        <f t="shared" si="1"/>
        <v>0</v>
      </c>
    </row>
    <row r="69" spans="1:14">
      <c r="B69" s="176"/>
      <c r="C69" s="573"/>
      <c r="D69" s="573"/>
      <c r="E69" s="573"/>
      <c r="F69" s="573"/>
      <c r="G69" s="573"/>
      <c r="H69" s="573"/>
      <c r="I69" s="573"/>
      <c r="J69" s="189"/>
      <c r="K69" s="175"/>
      <c r="L69" s="574"/>
      <c r="M69" s="575"/>
      <c r="N69" s="171">
        <f t="shared" si="1"/>
        <v>0</v>
      </c>
    </row>
    <row r="70" spans="1:14">
      <c r="B70" s="176"/>
      <c r="C70" s="573"/>
      <c r="D70" s="573"/>
      <c r="E70" s="573"/>
      <c r="F70" s="573"/>
      <c r="G70" s="573"/>
      <c r="H70" s="573"/>
      <c r="I70" s="573"/>
      <c r="J70" s="189"/>
      <c r="K70" s="175"/>
      <c r="L70" s="574"/>
      <c r="M70" s="575"/>
      <c r="N70" s="171">
        <f t="shared" si="1"/>
        <v>0</v>
      </c>
    </row>
    <row r="71" spans="1:14">
      <c r="B71" s="176"/>
      <c r="C71" s="573"/>
      <c r="D71" s="573"/>
      <c r="E71" s="573"/>
      <c r="F71" s="573"/>
      <c r="G71" s="573"/>
      <c r="H71" s="573"/>
      <c r="I71" s="573"/>
      <c r="J71" s="189"/>
      <c r="K71" s="175"/>
      <c r="L71" s="574"/>
      <c r="M71" s="575"/>
      <c r="N71" s="171">
        <f t="shared" si="1"/>
        <v>0</v>
      </c>
    </row>
    <row r="72" spans="1:14" ht="15.75" customHeight="1" thickBot="1">
      <c r="B72" s="190"/>
      <c r="C72" s="576"/>
      <c r="D72" s="576"/>
      <c r="E72" s="576"/>
      <c r="F72" s="576"/>
      <c r="G72" s="576"/>
      <c r="H72" s="576"/>
      <c r="I72" s="576"/>
      <c r="J72" s="179"/>
      <c r="K72" s="191"/>
      <c r="L72" s="577"/>
      <c r="M72" s="578"/>
      <c r="N72" s="192">
        <f t="shared" si="1"/>
        <v>0</v>
      </c>
    </row>
    <row r="73" spans="1:14" ht="15" thickBot="1">
      <c r="A73" s="83"/>
      <c r="B73" s="562" t="s">
        <v>103</v>
      </c>
      <c r="C73" s="563"/>
      <c r="D73" s="563"/>
      <c r="E73" s="563"/>
      <c r="F73" s="563"/>
      <c r="G73" s="563"/>
      <c r="H73" s="563"/>
      <c r="I73" s="563"/>
      <c r="J73" s="563"/>
      <c r="K73" s="563"/>
      <c r="L73" s="563"/>
      <c r="M73" s="564"/>
      <c r="N73" s="193">
        <f>SUM(N58:N72)</f>
        <v>9359.8810430082813</v>
      </c>
    </row>
    <row r="74" spans="1:14" ht="4.5" customHeight="1">
      <c r="A74" s="83"/>
      <c r="B74" s="151"/>
      <c r="C74" s="152"/>
      <c r="D74" s="152"/>
      <c r="E74" s="152"/>
      <c r="F74" s="152"/>
      <c r="G74" s="152"/>
      <c r="H74" s="152"/>
      <c r="I74" s="152"/>
      <c r="J74" s="152"/>
      <c r="K74" s="152"/>
      <c r="L74" s="152"/>
      <c r="M74" s="152"/>
      <c r="N74" s="153"/>
    </row>
    <row r="75" spans="1:14" s="129" customFormat="1" ht="19.149999999999999" customHeight="1">
      <c r="B75" s="566" t="s">
        <v>108</v>
      </c>
      <c r="C75" s="567"/>
      <c r="D75" s="567"/>
      <c r="E75" s="567"/>
      <c r="F75" s="567"/>
      <c r="G75" s="567"/>
      <c r="H75" s="567"/>
      <c r="I75" s="567"/>
      <c r="J75" s="567"/>
      <c r="K75" s="567"/>
      <c r="L75" s="567"/>
      <c r="M75" s="567"/>
      <c r="N75" s="568"/>
    </row>
    <row r="76" spans="1:14" ht="6.75" customHeight="1" thickBot="1">
      <c r="A76" s="83"/>
      <c r="B76" s="194"/>
      <c r="C76" s="195"/>
      <c r="D76" s="195"/>
      <c r="E76" s="195"/>
      <c r="F76" s="195"/>
      <c r="G76" s="195"/>
      <c r="H76" s="195"/>
      <c r="I76" s="195"/>
      <c r="J76" s="195"/>
      <c r="K76" s="195"/>
      <c r="L76" s="195"/>
      <c r="M76" s="195"/>
      <c r="N76" s="196"/>
    </row>
    <row r="77" spans="1:14" ht="21" customHeight="1">
      <c r="A77" s="83"/>
      <c r="B77" s="197" t="s">
        <v>55</v>
      </c>
      <c r="C77" s="569" t="s">
        <v>9</v>
      </c>
      <c r="D77" s="569"/>
      <c r="E77" s="569"/>
      <c r="F77" s="569"/>
      <c r="G77" s="569"/>
      <c r="H77" s="569"/>
      <c r="I77" s="198" t="s">
        <v>91</v>
      </c>
      <c r="J77" s="198" t="s">
        <v>109</v>
      </c>
      <c r="K77" s="198" t="s">
        <v>110</v>
      </c>
      <c r="L77" s="198" t="s">
        <v>111</v>
      </c>
      <c r="M77" s="198" t="s">
        <v>112</v>
      </c>
      <c r="N77" s="199" t="s">
        <v>97</v>
      </c>
    </row>
    <row r="78" spans="1:14">
      <c r="B78" s="200" t="s">
        <v>113</v>
      </c>
      <c r="C78" s="570" t="s">
        <v>114</v>
      </c>
      <c r="D78" s="571"/>
      <c r="E78" s="571"/>
      <c r="F78" s="571"/>
      <c r="G78" s="571"/>
      <c r="H78" s="572"/>
      <c r="I78" s="201" t="s">
        <v>115</v>
      </c>
      <c r="J78" s="202">
        <f>K58</f>
        <v>1.3</v>
      </c>
      <c r="K78" s="202">
        <v>1</v>
      </c>
      <c r="L78" s="202">
        <f>J78*K78</f>
        <v>1.3</v>
      </c>
      <c r="M78" s="203">
        <f>VLOOKUP(B78,[115]TRANSPORTE!$C$6:$F$40,4,0)</f>
        <v>901.78941179671381</v>
      </c>
      <c r="N78" s="204">
        <f>L78*M78</f>
        <v>1172.3262353357279</v>
      </c>
    </row>
    <row r="79" spans="1:14">
      <c r="B79" s="205"/>
      <c r="C79" s="556"/>
      <c r="D79" s="557"/>
      <c r="E79" s="557"/>
      <c r="F79" s="557"/>
      <c r="G79" s="557"/>
      <c r="H79" s="558"/>
      <c r="I79" s="206"/>
      <c r="J79" s="207"/>
      <c r="K79" s="207"/>
      <c r="L79" s="207"/>
      <c r="M79" s="208"/>
      <c r="N79" s="204">
        <f t="shared" ref="N79:N82" si="2">L79*M79</f>
        <v>0</v>
      </c>
    </row>
    <row r="80" spans="1:14">
      <c r="B80" s="205"/>
      <c r="C80" s="556"/>
      <c r="D80" s="557"/>
      <c r="E80" s="557"/>
      <c r="F80" s="557"/>
      <c r="G80" s="557"/>
      <c r="H80" s="558"/>
      <c r="I80" s="206"/>
      <c r="J80" s="207"/>
      <c r="K80" s="207"/>
      <c r="L80" s="207"/>
      <c r="M80" s="208"/>
      <c r="N80" s="204">
        <f t="shared" si="2"/>
        <v>0</v>
      </c>
    </row>
    <row r="81" spans="1:14">
      <c r="B81" s="205"/>
      <c r="C81" s="556"/>
      <c r="D81" s="557"/>
      <c r="E81" s="557"/>
      <c r="F81" s="557"/>
      <c r="G81" s="557"/>
      <c r="H81" s="558"/>
      <c r="I81" s="206"/>
      <c r="J81" s="207"/>
      <c r="K81" s="207"/>
      <c r="L81" s="207"/>
      <c r="M81" s="208"/>
      <c r="N81" s="204">
        <f t="shared" si="2"/>
        <v>0</v>
      </c>
    </row>
    <row r="82" spans="1:14" ht="15.75" customHeight="1" thickBot="1">
      <c r="B82" s="178"/>
      <c r="C82" s="559"/>
      <c r="D82" s="560"/>
      <c r="E82" s="560"/>
      <c r="F82" s="560"/>
      <c r="G82" s="560"/>
      <c r="H82" s="561"/>
      <c r="I82" s="209"/>
      <c r="J82" s="210"/>
      <c r="K82" s="210"/>
      <c r="L82" s="210"/>
      <c r="M82" s="211"/>
      <c r="N82" s="212">
        <f t="shared" si="2"/>
        <v>0</v>
      </c>
    </row>
    <row r="83" spans="1:14" ht="15" thickBot="1">
      <c r="A83" s="83"/>
      <c r="B83" s="562" t="s">
        <v>103</v>
      </c>
      <c r="C83" s="563"/>
      <c r="D83" s="563"/>
      <c r="E83" s="563"/>
      <c r="F83" s="563"/>
      <c r="G83" s="563"/>
      <c r="H83" s="563"/>
      <c r="I83" s="563"/>
      <c r="J83" s="563"/>
      <c r="K83" s="563"/>
      <c r="L83" s="563"/>
      <c r="M83" s="564"/>
      <c r="N83" s="193">
        <f>SUM(N78:N82)</f>
        <v>1172.3262353357279</v>
      </c>
    </row>
    <row r="84" spans="1:14" ht="3.75" customHeight="1">
      <c r="A84" s="83"/>
      <c r="B84" s="151"/>
      <c r="C84" s="152"/>
      <c r="D84" s="152"/>
      <c r="E84" s="152"/>
      <c r="F84" s="152"/>
      <c r="G84" s="152"/>
      <c r="H84" s="152"/>
      <c r="I84" s="152"/>
      <c r="J84" s="152"/>
      <c r="K84" s="152"/>
      <c r="L84" s="152"/>
      <c r="M84" s="152"/>
      <c r="N84" s="153"/>
    </row>
    <row r="85" spans="1:14" ht="19.899999999999999" customHeight="1">
      <c r="A85" s="83"/>
      <c r="B85" s="539" t="s">
        <v>116</v>
      </c>
      <c r="C85" s="540"/>
      <c r="D85" s="540"/>
      <c r="E85" s="540"/>
      <c r="F85" s="540"/>
      <c r="G85" s="540"/>
      <c r="H85" s="540"/>
      <c r="I85" s="540"/>
      <c r="J85" s="540"/>
      <c r="K85" s="540"/>
      <c r="L85" s="540"/>
      <c r="M85" s="540"/>
      <c r="N85" s="541"/>
    </row>
    <row r="86" spans="1:14" ht="5.25" customHeight="1" thickBot="1">
      <c r="A86" s="83"/>
      <c r="B86" s="213"/>
      <c r="C86" s="214"/>
      <c r="D86" s="214"/>
      <c r="E86" s="214"/>
      <c r="F86" s="214"/>
      <c r="G86" s="214"/>
      <c r="H86" s="214"/>
      <c r="I86" s="214"/>
      <c r="J86" s="214"/>
      <c r="K86" s="214"/>
      <c r="L86" s="214"/>
      <c r="M86" s="214"/>
      <c r="N86" s="215"/>
    </row>
    <row r="87" spans="1:14" ht="21" customHeight="1">
      <c r="A87" s="83"/>
      <c r="B87" s="165" t="s">
        <v>55</v>
      </c>
      <c r="C87" s="565" t="s">
        <v>9</v>
      </c>
      <c r="D87" s="565"/>
      <c r="E87" s="565"/>
      <c r="F87" s="565"/>
      <c r="G87" s="565"/>
      <c r="H87" s="565"/>
      <c r="I87" s="155" t="s">
        <v>117</v>
      </c>
      <c r="J87" s="155" t="s">
        <v>118</v>
      </c>
      <c r="K87" s="155" t="s">
        <v>119</v>
      </c>
      <c r="L87" s="565" t="s">
        <v>96</v>
      </c>
      <c r="M87" s="565"/>
      <c r="N87" s="166" t="s">
        <v>97</v>
      </c>
    </row>
    <row r="88" spans="1:14">
      <c r="B88" s="216" t="s">
        <v>120</v>
      </c>
      <c r="C88" s="552" t="s">
        <v>121</v>
      </c>
      <c r="D88" s="553"/>
      <c r="E88" s="553"/>
      <c r="F88" s="553"/>
      <c r="G88" s="553"/>
      <c r="H88" s="553"/>
      <c r="I88" s="203">
        <f>K88/J88*100</f>
        <v>66666.666666666672</v>
      </c>
      <c r="J88" s="217">
        <v>185</v>
      </c>
      <c r="K88" s="218">
        <f>VLOOKUP(B88,'[115]MANO DE OBRA'!$C$15:$F$79,4,0)</f>
        <v>123333.33333333334</v>
      </c>
      <c r="L88" s="554">
        <v>200</v>
      </c>
      <c r="M88" s="555"/>
      <c r="N88" s="219">
        <f>K88/L88</f>
        <v>616.66666666666674</v>
      </c>
    </row>
    <row r="89" spans="1:14">
      <c r="B89" s="220" t="s">
        <v>122</v>
      </c>
      <c r="C89" s="547" t="s">
        <v>123</v>
      </c>
      <c r="D89" s="548"/>
      <c r="E89" s="548"/>
      <c r="F89" s="548"/>
      <c r="G89" s="548"/>
      <c r="H89" s="549"/>
      <c r="I89" s="208">
        <f>K89/J89*100</f>
        <v>56666.666666666672</v>
      </c>
      <c r="J89" s="221">
        <v>185</v>
      </c>
      <c r="K89" s="222">
        <f>VLOOKUP(B89,'[115]MANO DE OBRA'!$C$15:$F$79,4,0)</f>
        <v>104833.33333333334</v>
      </c>
      <c r="L89" s="550">
        <v>200</v>
      </c>
      <c r="M89" s="551"/>
      <c r="N89" s="219">
        <f>K89/L89</f>
        <v>524.16666666666674</v>
      </c>
    </row>
    <row r="90" spans="1:14">
      <c r="B90" s="220"/>
      <c r="C90" s="547"/>
      <c r="D90" s="548"/>
      <c r="E90" s="548"/>
      <c r="F90" s="548"/>
      <c r="G90" s="548"/>
      <c r="H90" s="549"/>
      <c r="I90" s="208"/>
      <c r="J90" s="221"/>
      <c r="K90" s="222"/>
      <c r="L90" s="550"/>
      <c r="M90" s="551"/>
      <c r="N90" s="223"/>
    </row>
    <row r="91" spans="1:14">
      <c r="B91" s="220"/>
      <c r="C91" s="547"/>
      <c r="D91" s="548"/>
      <c r="E91" s="548"/>
      <c r="F91" s="548"/>
      <c r="G91" s="548"/>
      <c r="H91" s="549"/>
      <c r="I91" s="208"/>
      <c r="J91" s="221"/>
      <c r="K91" s="222"/>
      <c r="L91" s="550"/>
      <c r="M91" s="551"/>
      <c r="N91" s="223"/>
    </row>
    <row r="92" spans="1:14">
      <c r="B92" s="220"/>
      <c r="C92" s="547"/>
      <c r="D92" s="548"/>
      <c r="E92" s="548"/>
      <c r="F92" s="548"/>
      <c r="G92" s="548"/>
      <c r="H92" s="549"/>
      <c r="I92" s="208"/>
      <c r="J92" s="221"/>
      <c r="K92" s="222"/>
      <c r="L92" s="550"/>
      <c r="M92" s="551"/>
      <c r="N92" s="223"/>
    </row>
    <row r="93" spans="1:14">
      <c r="B93" s="220"/>
      <c r="C93" s="547"/>
      <c r="D93" s="548"/>
      <c r="E93" s="548"/>
      <c r="F93" s="548"/>
      <c r="G93" s="548"/>
      <c r="H93" s="549"/>
      <c r="I93" s="208"/>
      <c r="J93" s="221"/>
      <c r="K93" s="224"/>
      <c r="L93" s="550"/>
      <c r="M93" s="551"/>
      <c r="N93" s="223"/>
    </row>
    <row r="94" spans="1:14">
      <c r="B94" s="220"/>
      <c r="C94" s="547"/>
      <c r="D94" s="548"/>
      <c r="E94" s="548"/>
      <c r="F94" s="548"/>
      <c r="G94" s="548"/>
      <c r="H94" s="549"/>
      <c r="I94" s="208"/>
      <c r="J94" s="221"/>
      <c r="K94" s="224"/>
      <c r="L94" s="550"/>
      <c r="M94" s="551"/>
      <c r="N94" s="223"/>
    </row>
    <row r="95" spans="1:14">
      <c r="B95" s="220"/>
      <c r="C95" s="547"/>
      <c r="D95" s="548"/>
      <c r="E95" s="548"/>
      <c r="F95" s="548"/>
      <c r="G95" s="548"/>
      <c r="H95" s="549"/>
      <c r="I95" s="208"/>
      <c r="J95" s="221"/>
      <c r="K95" s="224"/>
      <c r="L95" s="550"/>
      <c r="M95" s="551"/>
      <c r="N95" s="223"/>
    </row>
    <row r="96" spans="1:14">
      <c r="B96" s="220"/>
      <c r="C96" s="547"/>
      <c r="D96" s="548"/>
      <c r="E96" s="548"/>
      <c r="F96" s="548"/>
      <c r="G96" s="548"/>
      <c r="H96" s="549"/>
      <c r="I96" s="208"/>
      <c r="J96" s="221"/>
      <c r="K96" s="224"/>
      <c r="L96" s="550"/>
      <c r="M96" s="551"/>
      <c r="N96" s="223"/>
    </row>
    <row r="97" spans="1:14" ht="15.75" customHeight="1" thickBot="1">
      <c r="B97" s="225"/>
      <c r="C97" s="528"/>
      <c r="D97" s="529"/>
      <c r="E97" s="529"/>
      <c r="F97" s="529"/>
      <c r="G97" s="529"/>
      <c r="H97" s="530"/>
      <c r="I97" s="226"/>
      <c r="J97" s="227"/>
      <c r="K97" s="226"/>
      <c r="L97" s="531"/>
      <c r="M97" s="532"/>
      <c r="N97" s="228"/>
    </row>
    <row r="98" spans="1:14" ht="15" thickBot="1">
      <c r="A98" s="83"/>
      <c r="B98" s="533" t="s">
        <v>103</v>
      </c>
      <c r="C98" s="534"/>
      <c r="D98" s="534"/>
      <c r="E98" s="534"/>
      <c r="F98" s="534"/>
      <c r="G98" s="534"/>
      <c r="H98" s="534"/>
      <c r="I98" s="534"/>
      <c r="J98" s="534"/>
      <c r="K98" s="534"/>
      <c r="L98" s="534"/>
      <c r="M98" s="535"/>
      <c r="N98" s="229">
        <f>SUM(N88:N97)</f>
        <v>1140.8333333333335</v>
      </c>
    </row>
    <row r="99" spans="1:14" ht="5.0999999999999996" customHeight="1" thickBot="1">
      <c r="A99" s="83"/>
      <c r="B99" s="151"/>
      <c r="C99" s="152"/>
      <c r="D99" s="152"/>
      <c r="E99" s="152"/>
      <c r="F99" s="152"/>
      <c r="G99" s="152"/>
      <c r="H99" s="152"/>
      <c r="I99" s="152"/>
      <c r="J99" s="152"/>
      <c r="K99" s="152"/>
      <c r="L99" s="152"/>
      <c r="M99" s="152"/>
      <c r="N99" s="153"/>
    </row>
    <row r="100" spans="1:14" ht="15" thickBot="1">
      <c r="A100" s="83"/>
      <c r="B100" s="536" t="s">
        <v>124</v>
      </c>
      <c r="C100" s="537"/>
      <c r="D100" s="537"/>
      <c r="E100" s="537"/>
      <c r="F100" s="537"/>
      <c r="G100" s="537"/>
      <c r="H100" s="537"/>
      <c r="I100" s="537"/>
      <c r="J100" s="537"/>
      <c r="K100" s="537"/>
      <c r="L100" s="537"/>
      <c r="M100" s="538"/>
      <c r="N100" s="229">
        <f>N53+N73+N83+N98</f>
        <v>23538.895001037668</v>
      </c>
    </row>
    <row r="101" spans="1:14" ht="5.0999999999999996" customHeight="1">
      <c r="A101" s="83"/>
      <c r="B101" s="151"/>
      <c r="C101" s="152"/>
      <c r="D101" s="152"/>
      <c r="E101" s="152"/>
      <c r="F101" s="152"/>
      <c r="G101" s="152"/>
      <c r="H101" s="152"/>
      <c r="I101" s="152"/>
      <c r="J101" s="152"/>
      <c r="K101" s="152"/>
      <c r="L101" s="152"/>
      <c r="M101" s="152"/>
      <c r="N101" s="153"/>
    </row>
    <row r="102" spans="1:14" ht="22.5" customHeight="1">
      <c r="A102" s="83"/>
      <c r="B102" s="539" t="s">
        <v>125</v>
      </c>
      <c r="C102" s="540"/>
      <c r="D102" s="540"/>
      <c r="E102" s="540"/>
      <c r="F102" s="540"/>
      <c r="G102" s="540"/>
      <c r="H102" s="540"/>
      <c r="I102" s="540"/>
      <c r="J102" s="540"/>
      <c r="K102" s="540"/>
      <c r="L102" s="540"/>
      <c r="M102" s="540"/>
      <c r="N102" s="541"/>
    </row>
    <row r="103" spans="1:14" ht="6.75" customHeight="1" thickBot="1">
      <c r="A103" s="83"/>
      <c r="B103" s="230"/>
      <c r="C103" s="231"/>
      <c r="D103" s="231"/>
      <c r="E103" s="231"/>
      <c r="F103" s="231"/>
      <c r="G103" s="231"/>
      <c r="H103" s="231"/>
      <c r="I103" s="231"/>
      <c r="J103" s="231"/>
      <c r="K103" s="231"/>
      <c r="L103" s="231"/>
      <c r="M103" s="231"/>
      <c r="N103" s="232"/>
    </row>
    <row r="104" spans="1:14" ht="17.25" customHeight="1">
      <c r="A104" s="83"/>
      <c r="B104" s="542" t="s">
        <v>9</v>
      </c>
      <c r="C104" s="543"/>
      <c r="D104" s="543"/>
      <c r="E104" s="543"/>
      <c r="F104" s="543"/>
      <c r="G104" s="543"/>
      <c r="H104" s="543"/>
      <c r="I104" s="233"/>
      <c r="J104" s="234"/>
      <c r="K104" s="155" t="s">
        <v>126</v>
      </c>
      <c r="L104" s="544" t="s">
        <v>127</v>
      </c>
      <c r="M104" s="545"/>
      <c r="N104" s="546"/>
    </row>
    <row r="105" spans="1:14" ht="15">
      <c r="B105" s="514" t="s">
        <v>128</v>
      </c>
      <c r="C105" s="515"/>
      <c r="D105" s="515"/>
      <c r="E105" s="515"/>
      <c r="F105" s="515"/>
      <c r="G105" s="515"/>
      <c r="H105" s="515"/>
      <c r="I105" s="235"/>
      <c r="J105" s="236"/>
      <c r="K105" s="237">
        <v>0.2</v>
      </c>
      <c r="L105" s="516">
        <f>K105*N100</f>
        <v>4707.7790002075335</v>
      </c>
      <c r="M105" s="517"/>
      <c r="N105" s="518"/>
    </row>
    <row r="106" spans="1:14" ht="15">
      <c r="B106" s="238" t="s">
        <v>129</v>
      </c>
      <c r="C106" s="239"/>
      <c r="D106" s="239"/>
      <c r="E106" s="239"/>
      <c r="F106" s="239"/>
      <c r="G106" s="239"/>
      <c r="H106" s="239"/>
      <c r="I106" s="235"/>
      <c r="J106" s="236"/>
      <c r="K106" s="237">
        <v>0.05</v>
      </c>
      <c r="L106" s="516">
        <f>K106*N100</f>
        <v>1176.9447500518834</v>
      </c>
      <c r="M106" s="517"/>
      <c r="N106" s="518"/>
    </row>
    <row r="107" spans="1:14" ht="15.75" thickBot="1">
      <c r="B107" s="240" t="s">
        <v>130</v>
      </c>
      <c r="C107" s="241"/>
      <c r="D107" s="241"/>
      <c r="E107" s="241"/>
      <c r="F107" s="241"/>
      <c r="G107" s="241"/>
      <c r="H107" s="241"/>
      <c r="I107" s="242"/>
      <c r="J107" s="243"/>
      <c r="K107" s="244">
        <v>0.05</v>
      </c>
      <c r="L107" s="519">
        <f>K107*N100</f>
        <v>1176.9447500518834</v>
      </c>
      <c r="M107" s="520"/>
      <c r="N107" s="521"/>
    </row>
    <row r="108" spans="1:14" s="129" customFormat="1" ht="24.75" customHeight="1" thickBot="1">
      <c r="B108" s="522" t="s">
        <v>103</v>
      </c>
      <c r="C108" s="523"/>
      <c r="D108" s="523"/>
      <c r="E108" s="523"/>
      <c r="F108" s="523"/>
      <c r="G108" s="523"/>
      <c r="H108" s="523"/>
      <c r="I108" s="523"/>
      <c r="J108" s="523"/>
      <c r="K108" s="523"/>
      <c r="L108" s="523"/>
      <c r="M108" s="524"/>
      <c r="N108" s="193">
        <f>L105+L106+L107</f>
        <v>7061.6685003113007</v>
      </c>
    </row>
    <row r="109" spans="1:14" ht="6.75" customHeight="1" thickBot="1">
      <c r="A109" s="83"/>
      <c r="B109" s="151"/>
      <c r="C109" s="152"/>
      <c r="D109" s="152"/>
      <c r="E109" s="152"/>
      <c r="F109" s="152"/>
      <c r="G109" s="152"/>
      <c r="H109" s="152"/>
      <c r="I109" s="152"/>
      <c r="J109" s="152"/>
      <c r="K109" s="152"/>
      <c r="L109" s="152"/>
      <c r="M109" s="152"/>
      <c r="N109" s="153"/>
    </row>
    <row r="110" spans="1:14" ht="22.5" customHeight="1" thickBot="1">
      <c r="A110" s="83"/>
      <c r="B110" s="525" t="s">
        <v>131</v>
      </c>
      <c r="C110" s="526"/>
      <c r="D110" s="526"/>
      <c r="E110" s="526"/>
      <c r="F110" s="526"/>
      <c r="G110" s="526"/>
      <c r="H110" s="526"/>
      <c r="I110" s="526"/>
      <c r="J110" s="526"/>
      <c r="K110" s="526"/>
      <c r="L110" s="526"/>
      <c r="M110" s="527"/>
      <c r="N110" s="245">
        <f>ROUND(N100+N108,0)</f>
        <v>30601</v>
      </c>
    </row>
    <row r="111" spans="1:14" ht="7.5" customHeight="1">
      <c r="B111" s="119"/>
      <c r="C111" s="120"/>
      <c r="D111" s="120"/>
      <c r="E111" s="120"/>
      <c r="F111" s="120"/>
      <c r="G111" s="120"/>
      <c r="H111" s="120"/>
      <c r="I111" s="120"/>
      <c r="J111" s="120"/>
      <c r="K111" s="120"/>
      <c r="L111" s="120"/>
      <c r="M111" s="120"/>
      <c r="N111" s="121"/>
    </row>
    <row r="112" spans="1:14" ht="7.5" customHeight="1">
      <c r="B112" s="148"/>
      <c r="C112" s="149"/>
      <c r="D112" s="149"/>
      <c r="E112" s="149"/>
      <c r="F112" s="149"/>
      <c r="G112" s="149"/>
      <c r="H112" s="149"/>
      <c r="I112" s="149"/>
      <c r="J112" s="149"/>
      <c r="K112" s="149"/>
      <c r="L112" s="149"/>
      <c r="M112" s="149"/>
      <c r="N112" s="150"/>
    </row>
    <row r="113" spans="1:14" ht="10.5" customHeight="1">
      <c r="B113" s="148"/>
      <c r="C113" s="149"/>
      <c r="D113" s="149"/>
      <c r="E113" s="149"/>
      <c r="F113" s="149"/>
      <c r="G113" s="149"/>
      <c r="H113" s="149"/>
      <c r="I113" s="149"/>
      <c r="J113" s="149"/>
      <c r="K113" s="149"/>
      <c r="L113" s="149"/>
      <c r="M113" s="149"/>
      <c r="N113" s="150"/>
    </row>
    <row r="114" spans="1:14" ht="12" customHeight="1">
      <c r="B114" s="148"/>
      <c r="C114" s="149"/>
      <c r="D114" s="149"/>
      <c r="E114" s="149"/>
      <c r="F114" s="149"/>
      <c r="G114" s="149"/>
      <c r="H114" s="149"/>
      <c r="I114" s="149"/>
      <c r="J114" s="149"/>
      <c r="K114" s="149"/>
      <c r="L114" s="149"/>
      <c r="M114" s="149"/>
      <c r="N114" s="150"/>
    </row>
    <row r="115" spans="1:14">
      <c r="B115" s="148"/>
      <c r="C115" s="149"/>
      <c r="D115" s="149"/>
      <c r="E115" s="246" t="s">
        <v>132</v>
      </c>
      <c r="F115" s="246"/>
      <c r="G115" s="246"/>
      <c r="H115" s="246"/>
      <c r="I115" s="246"/>
      <c r="J115" s="246"/>
      <c r="K115" s="149"/>
      <c r="L115" s="149"/>
      <c r="M115" s="149"/>
      <c r="N115" s="150"/>
    </row>
    <row r="116" spans="1:14">
      <c r="B116" s="148"/>
      <c r="C116" s="149"/>
      <c r="D116" s="149"/>
      <c r="E116" s="149" t="s">
        <v>133</v>
      </c>
      <c r="F116" s="149"/>
      <c r="G116" s="149"/>
      <c r="H116" s="149"/>
      <c r="I116" s="149"/>
      <c r="J116" s="149"/>
      <c r="K116" s="149"/>
      <c r="L116" s="149"/>
      <c r="M116" s="149"/>
      <c r="N116" s="150"/>
    </row>
    <row r="117" spans="1:14">
      <c r="B117" s="148"/>
      <c r="C117" s="149"/>
      <c r="D117" s="149"/>
      <c r="E117" s="149" t="s">
        <v>134</v>
      </c>
      <c r="F117" s="149"/>
      <c r="G117" s="149"/>
      <c r="H117" s="149"/>
      <c r="I117" s="149"/>
      <c r="J117" s="149"/>
      <c r="K117" s="149"/>
      <c r="L117" s="149"/>
      <c r="M117" s="149"/>
      <c r="N117" s="150"/>
    </row>
    <row r="118" spans="1:14">
      <c r="B118" s="148"/>
      <c r="C118" s="149"/>
      <c r="D118" s="149"/>
      <c r="E118" s="149" t="s">
        <v>135</v>
      </c>
      <c r="F118" s="149"/>
      <c r="G118" s="149"/>
      <c r="H118" s="149"/>
      <c r="I118" s="149"/>
      <c r="J118" s="149"/>
      <c r="K118" s="149"/>
      <c r="L118" s="149"/>
      <c r="M118" s="149"/>
      <c r="N118" s="150"/>
    </row>
    <row r="119" spans="1:14" ht="10.5" customHeight="1" thickBot="1">
      <c r="B119" s="148"/>
      <c r="C119" s="149"/>
      <c r="D119" s="149"/>
      <c r="E119" s="149"/>
      <c r="F119" s="149" t="s">
        <v>136</v>
      </c>
      <c r="G119" s="149"/>
      <c r="H119" s="149"/>
      <c r="I119" s="149"/>
      <c r="J119" s="149"/>
      <c r="K119" s="149"/>
      <c r="L119" s="149"/>
      <c r="M119" s="149"/>
      <c r="N119" s="150"/>
    </row>
    <row r="120" spans="1:14">
      <c r="B120" s="247" t="s">
        <v>137</v>
      </c>
      <c r="C120" s="248"/>
      <c r="D120" s="248"/>
      <c r="E120" s="248"/>
      <c r="F120" s="248"/>
      <c r="G120" s="248"/>
      <c r="H120" s="248"/>
      <c r="I120" s="248"/>
      <c r="J120" s="248"/>
      <c r="K120" s="248"/>
      <c r="L120" s="248"/>
      <c r="M120" s="248"/>
      <c r="N120" s="249"/>
    </row>
    <row r="121" spans="1:14">
      <c r="B121" s="250"/>
      <c r="C121" s="251"/>
      <c r="D121" s="251"/>
      <c r="E121" s="251"/>
      <c r="F121" s="251"/>
      <c r="G121" s="251"/>
      <c r="H121" s="251"/>
      <c r="I121" s="251"/>
      <c r="J121" s="251"/>
      <c r="K121" s="251"/>
      <c r="L121" s="251"/>
      <c r="M121" s="251"/>
      <c r="N121" s="252"/>
    </row>
    <row r="122" spans="1:14">
      <c r="B122" s="250"/>
      <c r="C122" s="251"/>
      <c r="D122" s="251"/>
      <c r="E122" s="251"/>
      <c r="F122" s="251"/>
      <c r="G122" s="251"/>
      <c r="H122" s="251"/>
      <c r="I122" s="251"/>
      <c r="J122" s="251"/>
      <c r="K122" s="251"/>
      <c r="L122" s="251"/>
      <c r="M122" s="251"/>
      <c r="N122" s="252"/>
    </row>
    <row r="123" spans="1:14" ht="15" thickBot="1">
      <c r="B123" s="253"/>
      <c r="C123" s="254"/>
      <c r="D123" s="254"/>
      <c r="E123" s="254"/>
      <c r="F123" s="254"/>
      <c r="G123" s="254"/>
      <c r="H123" s="254"/>
      <c r="I123" s="254"/>
      <c r="J123" s="254"/>
      <c r="K123" s="254"/>
      <c r="L123" s="254"/>
      <c r="M123" s="254"/>
      <c r="N123" s="255"/>
    </row>
    <row r="124" spans="1:14" ht="7.5" customHeight="1">
      <c r="A124" s="83"/>
      <c r="B124" s="256"/>
      <c r="C124" s="257"/>
      <c r="D124" s="257"/>
      <c r="E124" s="257"/>
      <c r="F124" s="257"/>
      <c r="G124" s="257"/>
      <c r="H124" s="257"/>
      <c r="I124" s="257"/>
      <c r="J124" s="257"/>
      <c r="K124" s="257"/>
      <c r="L124" s="257"/>
      <c r="M124" s="257"/>
      <c r="N124" s="258"/>
    </row>
    <row r="125" spans="1:14" ht="18" customHeight="1">
      <c r="A125" s="83"/>
      <c r="B125" s="123" t="s">
        <v>138</v>
      </c>
      <c r="C125" s="259"/>
      <c r="D125" s="259"/>
      <c r="E125" s="259"/>
      <c r="F125" s="259"/>
      <c r="G125" s="259"/>
      <c r="H125" s="259"/>
      <c r="I125" s="259"/>
      <c r="J125" s="259"/>
      <c r="K125" s="259"/>
      <c r="L125" s="259"/>
      <c r="M125" s="259"/>
      <c r="N125" s="260"/>
    </row>
    <row r="126" spans="1:14">
      <c r="A126" s="83"/>
      <c r="B126" s="508" t="s">
        <v>139</v>
      </c>
      <c r="C126" s="509"/>
      <c r="D126" s="509"/>
      <c r="E126" s="509"/>
      <c r="F126" s="509"/>
      <c r="G126" s="509"/>
      <c r="H126" s="509"/>
      <c r="I126" s="509"/>
      <c r="J126" s="509"/>
      <c r="K126" s="509"/>
      <c r="L126" s="509"/>
      <c r="M126" s="509"/>
      <c r="N126" s="510"/>
    </row>
    <row r="127" spans="1:14">
      <c r="A127" s="83"/>
      <c r="B127" s="508"/>
      <c r="C127" s="509"/>
      <c r="D127" s="509"/>
      <c r="E127" s="509"/>
      <c r="F127" s="509"/>
      <c r="G127" s="509"/>
      <c r="H127" s="509"/>
      <c r="I127" s="509"/>
      <c r="J127" s="509"/>
      <c r="K127" s="509"/>
      <c r="L127" s="509"/>
      <c r="M127" s="509"/>
      <c r="N127" s="510"/>
    </row>
    <row r="128" spans="1:14" ht="21" customHeight="1">
      <c r="A128" s="83"/>
      <c r="B128" s="508" t="s">
        <v>140</v>
      </c>
      <c r="C128" s="509"/>
      <c r="D128" s="509"/>
      <c r="E128" s="509"/>
      <c r="F128" s="509"/>
      <c r="G128" s="509"/>
      <c r="H128" s="509"/>
      <c r="I128" s="509"/>
      <c r="J128" s="509"/>
      <c r="K128" s="509"/>
      <c r="L128" s="509"/>
      <c r="M128" s="509"/>
      <c r="N128" s="510"/>
    </row>
    <row r="129" spans="1:14" ht="9.75" customHeight="1">
      <c r="A129" s="83"/>
      <c r="B129" s="508"/>
      <c r="C129" s="509"/>
      <c r="D129" s="509"/>
      <c r="E129" s="509"/>
      <c r="F129" s="509"/>
      <c r="G129" s="509"/>
      <c r="H129" s="509"/>
      <c r="I129" s="509"/>
      <c r="J129" s="509"/>
      <c r="K129" s="509"/>
      <c r="L129" s="509"/>
      <c r="M129" s="509"/>
      <c r="N129" s="510"/>
    </row>
    <row r="130" spans="1:14" ht="5.25" customHeight="1">
      <c r="A130" s="83"/>
      <c r="B130" s="261"/>
      <c r="C130" s="262"/>
      <c r="D130" s="262"/>
      <c r="E130" s="262"/>
      <c r="F130" s="262"/>
      <c r="G130" s="262"/>
      <c r="H130" s="262"/>
      <c r="I130" s="262"/>
      <c r="J130" s="262"/>
      <c r="K130" s="262"/>
      <c r="L130" s="262"/>
      <c r="M130" s="262"/>
      <c r="N130" s="263"/>
    </row>
    <row r="131" spans="1:14" ht="5.25" customHeight="1">
      <c r="B131" s="264"/>
      <c r="C131" s="265"/>
      <c r="D131" s="265"/>
      <c r="E131" s="265"/>
      <c r="F131" s="265"/>
      <c r="G131" s="265"/>
      <c r="H131" s="265"/>
      <c r="I131" s="265"/>
      <c r="J131" s="265"/>
      <c r="K131" s="265"/>
      <c r="L131" s="265"/>
      <c r="M131" s="265"/>
      <c r="N131" s="266"/>
    </row>
    <row r="132" spans="1:14" ht="9.75" customHeight="1">
      <c r="B132" s="264"/>
      <c r="C132" s="265"/>
      <c r="D132" s="265"/>
      <c r="E132" s="265"/>
      <c r="F132" s="265"/>
      <c r="G132" s="265"/>
      <c r="H132" s="265"/>
      <c r="I132" s="265"/>
      <c r="J132" s="265"/>
      <c r="K132" s="265"/>
      <c r="L132" s="265"/>
      <c r="M132" s="265"/>
      <c r="N132" s="266"/>
    </row>
    <row r="133" spans="1:14">
      <c r="B133" s="267"/>
      <c r="C133" s="268"/>
      <c r="D133" s="268"/>
      <c r="E133" s="268"/>
      <c r="F133" s="268"/>
      <c r="G133" s="268"/>
      <c r="H133" s="268"/>
      <c r="I133" s="268"/>
      <c r="J133" s="268"/>
      <c r="K133" s="268"/>
      <c r="L133" s="268"/>
      <c r="M133" s="268"/>
      <c r="N133" s="269"/>
    </row>
    <row r="134" spans="1:14">
      <c r="B134" s="148"/>
      <c r="C134" s="149"/>
      <c r="D134" s="149"/>
      <c r="E134" s="149" t="s">
        <v>132</v>
      </c>
      <c r="F134" s="246"/>
      <c r="G134" s="246"/>
      <c r="H134" s="149"/>
      <c r="I134" s="149"/>
      <c r="J134" s="149"/>
      <c r="K134" s="149"/>
      <c r="L134" s="149"/>
      <c r="M134" s="149"/>
      <c r="N134" s="150"/>
    </row>
    <row r="135" spans="1:14">
      <c r="B135" s="148"/>
      <c r="C135" s="149"/>
      <c r="D135" s="149"/>
      <c r="E135" s="270" t="s">
        <v>133</v>
      </c>
      <c r="F135" s="149"/>
      <c r="G135" s="149"/>
      <c r="H135" s="270"/>
      <c r="I135" s="270"/>
      <c r="J135" s="270"/>
      <c r="K135" s="149"/>
      <c r="L135" s="149"/>
      <c r="M135" s="149"/>
      <c r="N135" s="150"/>
    </row>
    <row r="136" spans="1:14">
      <c r="B136" s="148"/>
      <c r="C136" s="149"/>
      <c r="D136" s="149"/>
      <c r="E136" s="271" t="s">
        <v>141</v>
      </c>
      <c r="F136" s="149"/>
      <c r="G136" s="149"/>
      <c r="H136" s="271"/>
      <c r="I136" s="271"/>
      <c r="J136" s="271"/>
      <c r="K136" s="149"/>
      <c r="L136" s="149"/>
      <c r="M136" s="149"/>
      <c r="N136" s="150"/>
    </row>
    <row r="137" spans="1:14">
      <c r="B137" s="272"/>
      <c r="C137" s="268"/>
      <c r="D137" s="268"/>
      <c r="E137" s="149" t="s">
        <v>135</v>
      </c>
      <c r="F137" s="149"/>
      <c r="G137" s="149"/>
      <c r="H137" s="149"/>
      <c r="I137" s="149"/>
      <c r="J137" s="149"/>
      <c r="K137" s="268"/>
      <c r="L137" s="268"/>
      <c r="M137" s="268"/>
      <c r="N137" s="269"/>
    </row>
    <row r="138" spans="1:14" ht="12.75" customHeight="1">
      <c r="B138" s="272"/>
      <c r="C138" s="268"/>
      <c r="D138" s="268"/>
      <c r="E138" s="268"/>
      <c r="F138" s="149"/>
      <c r="G138" s="149"/>
      <c r="H138" s="149"/>
      <c r="I138" s="149"/>
      <c r="J138" s="149"/>
      <c r="K138" s="268"/>
      <c r="L138" s="268"/>
      <c r="M138" s="268"/>
      <c r="N138" s="269"/>
    </row>
    <row r="139" spans="1:14" ht="24.75" customHeight="1">
      <c r="A139" s="83"/>
      <c r="B139" s="511" t="s">
        <v>142</v>
      </c>
      <c r="C139" s="512"/>
      <c r="D139" s="512"/>
      <c r="E139" s="512"/>
      <c r="F139" s="512"/>
      <c r="G139" s="512"/>
      <c r="H139" s="512"/>
      <c r="I139" s="512"/>
      <c r="J139" s="512"/>
      <c r="K139" s="512"/>
      <c r="L139" s="512"/>
      <c r="M139" s="512"/>
      <c r="N139" s="513"/>
    </row>
    <row r="140" spans="1:14" ht="7.5" customHeight="1" thickBot="1">
      <c r="B140" s="273"/>
      <c r="C140" s="274"/>
      <c r="D140" s="274"/>
      <c r="E140" s="275"/>
      <c r="F140" s="275"/>
      <c r="G140" s="275"/>
      <c r="H140" s="275"/>
      <c r="I140" s="275"/>
      <c r="J140" s="276"/>
      <c r="K140" s="276"/>
      <c r="L140" s="276"/>
      <c r="M140" s="276"/>
      <c r="N140" s="277"/>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AC0BD"/>
    <pageSetUpPr fitToPage="1"/>
  </sheetPr>
  <dimension ref="A1:O140"/>
  <sheetViews>
    <sheetView showGridLines="0" showRowColHeaders="0" topLeftCell="A90" zoomScale="90" zoomScaleNormal="90" workbookViewId="0">
      <selection activeCell="N111" sqref="N111"/>
    </sheetView>
  </sheetViews>
  <sheetFormatPr baseColWidth="10" defaultColWidth="0" defaultRowHeight="14.25"/>
  <cols>
    <col min="1" max="1" width="3" style="430" customWidth="1"/>
    <col min="2" max="2" width="14.28515625" style="430" customWidth="1"/>
    <col min="3" max="3" width="11.5703125" style="430" customWidth="1"/>
    <col min="4" max="4" width="17" style="430" customWidth="1"/>
    <col min="5" max="5" width="12.5703125" style="430" customWidth="1"/>
    <col min="6" max="6" width="8" style="430" customWidth="1"/>
    <col min="7" max="7" width="8.85546875" style="430" customWidth="1"/>
    <col min="8" max="8" width="10.5703125" style="430" customWidth="1"/>
    <col min="9" max="9" width="14.5703125" style="430" customWidth="1"/>
    <col min="10" max="10" width="23.42578125" style="430" customWidth="1"/>
    <col min="11" max="11" width="18" style="430" customWidth="1"/>
    <col min="12" max="12" width="11.42578125" style="430" customWidth="1"/>
    <col min="13" max="13" width="12.85546875" style="430" customWidth="1"/>
    <col min="14" max="14" width="21.5703125" style="430" customWidth="1"/>
    <col min="15" max="15" width="4.42578125" style="279" customWidth="1"/>
    <col min="16" max="16384" width="10.5703125" style="279" hidden="1"/>
  </cols>
  <sheetData>
    <row r="1" spans="1:14" ht="13.9" customHeight="1">
      <c r="A1" s="278"/>
      <c r="B1" s="612"/>
      <c r="C1" s="615"/>
      <c r="D1" s="615"/>
      <c r="E1" s="615"/>
      <c r="F1" s="615"/>
      <c r="G1" s="615"/>
      <c r="H1" s="615"/>
      <c r="I1" s="615"/>
      <c r="J1" s="616"/>
      <c r="K1" s="617" t="s">
        <v>55</v>
      </c>
      <c r="L1" s="619" t="s">
        <v>56</v>
      </c>
      <c r="M1" s="620"/>
      <c r="N1" s="623"/>
    </row>
    <row r="2" spans="1:14" ht="14.25" customHeight="1">
      <c r="A2" s="278"/>
      <c r="B2" s="613"/>
      <c r="C2" s="626" t="s">
        <v>57</v>
      </c>
      <c r="D2" s="626"/>
      <c r="E2" s="626"/>
      <c r="F2" s="626"/>
      <c r="G2" s="626"/>
      <c r="H2" s="626"/>
      <c r="I2" s="626"/>
      <c r="J2" s="627"/>
      <c r="K2" s="618"/>
      <c r="L2" s="621"/>
      <c r="M2" s="622"/>
      <c r="N2" s="624"/>
    </row>
    <row r="3" spans="1:14" ht="17.45" customHeight="1">
      <c r="A3" s="278"/>
      <c r="B3" s="613"/>
      <c r="C3" s="628" t="s">
        <v>58</v>
      </c>
      <c r="D3" s="628"/>
      <c r="E3" s="628"/>
      <c r="F3" s="628"/>
      <c r="G3" s="628"/>
      <c r="H3" s="628"/>
      <c r="I3" s="628"/>
      <c r="J3" s="629"/>
      <c r="K3" s="602" t="s">
        <v>59</v>
      </c>
      <c r="L3" s="631">
        <v>2021</v>
      </c>
      <c r="M3" s="632"/>
      <c r="N3" s="624"/>
    </row>
    <row r="4" spans="1:14" ht="2.25" customHeight="1">
      <c r="A4" s="278"/>
      <c r="B4" s="613"/>
      <c r="C4" s="628"/>
      <c r="D4" s="628"/>
      <c r="E4" s="628"/>
      <c r="F4" s="628"/>
      <c r="G4" s="628"/>
      <c r="H4" s="628"/>
      <c r="I4" s="628"/>
      <c r="J4" s="629"/>
      <c r="K4" s="630"/>
      <c r="L4" s="621"/>
      <c r="M4" s="622"/>
      <c r="N4" s="624"/>
    </row>
    <row r="5" spans="1:14" ht="14.25" customHeight="1">
      <c r="A5" s="278"/>
      <c r="B5" s="613"/>
      <c r="C5" s="628" t="s">
        <v>60</v>
      </c>
      <c r="D5" s="628"/>
      <c r="E5" s="628"/>
      <c r="F5" s="628"/>
      <c r="G5" s="628"/>
      <c r="H5" s="628"/>
      <c r="I5" s="628"/>
      <c r="J5" s="629"/>
      <c r="K5" s="602" t="s">
        <v>61</v>
      </c>
      <c r="L5" s="604"/>
      <c r="M5" s="604"/>
      <c r="N5" s="624"/>
    </row>
    <row r="6" spans="1:14" ht="3.75" customHeight="1" thickBot="1">
      <c r="A6" s="278"/>
      <c r="B6" s="614"/>
      <c r="C6" s="606"/>
      <c r="D6" s="606"/>
      <c r="E6" s="606"/>
      <c r="F6" s="606"/>
      <c r="G6" s="606"/>
      <c r="H6" s="606"/>
      <c r="I6" s="606"/>
      <c r="J6" s="607"/>
      <c r="K6" s="603"/>
      <c r="L6" s="605"/>
      <c r="M6" s="605"/>
      <c r="N6" s="625"/>
    </row>
    <row r="7" spans="1:14" ht="3.75" customHeight="1" thickBot="1">
      <c r="A7" s="278"/>
      <c r="B7" s="84"/>
      <c r="C7" s="85"/>
      <c r="D7" s="85"/>
      <c r="E7" s="85"/>
      <c r="F7" s="85"/>
      <c r="G7" s="85"/>
      <c r="H7" s="85"/>
      <c r="I7" s="85"/>
      <c r="J7" s="85"/>
      <c r="K7" s="85"/>
      <c r="L7" s="86"/>
      <c r="M7" s="86"/>
      <c r="N7" s="87"/>
    </row>
    <row r="8" spans="1:14" ht="14.25" customHeight="1">
      <c r="A8" s="280"/>
      <c r="B8" s="89"/>
      <c r="C8" s="90"/>
      <c r="D8" s="90"/>
      <c r="E8" s="90"/>
      <c r="F8" s="608"/>
      <c r="G8" s="608"/>
      <c r="H8" s="608"/>
      <c r="I8" s="608"/>
      <c r="J8" s="90"/>
      <c r="K8" s="91" t="s">
        <v>62</v>
      </c>
      <c r="L8" s="92"/>
      <c r="M8" s="92"/>
      <c r="N8" s="93"/>
    </row>
    <row r="9" spans="1:14" ht="12" customHeight="1">
      <c r="A9" s="280"/>
      <c r="B9" s="94"/>
      <c r="C9" s="95"/>
      <c r="D9" s="95"/>
      <c r="E9" s="95"/>
      <c r="F9" s="609"/>
      <c r="G9" s="609"/>
      <c r="H9" s="609"/>
      <c r="I9" s="609"/>
      <c r="J9" s="95"/>
      <c r="K9" s="96"/>
      <c r="L9" s="97" t="s">
        <v>63</v>
      </c>
      <c r="M9" s="97" t="s">
        <v>64</v>
      </c>
      <c r="N9" s="98" t="s">
        <v>65</v>
      </c>
    </row>
    <row r="10" spans="1:14" ht="21.75" customHeight="1">
      <c r="A10" s="280"/>
      <c r="B10" s="596" t="s">
        <v>66</v>
      </c>
      <c r="C10" s="597"/>
      <c r="D10" s="597"/>
      <c r="E10" s="101" t="s">
        <v>67</v>
      </c>
      <c r="F10" s="610" t="s">
        <v>68</v>
      </c>
      <c r="G10" s="610"/>
      <c r="H10" s="611" t="s">
        <v>69</v>
      </c>
      <c r="I10" s="611"/>
      <c r="J10" s="95"/>
      <c r="K10" s="102"/>
      <c r="L10" s="97"/>
      <c r="M10" s="97"/>
      <c r="N10" s="98"/>
    </row>
    <row r="11" spans="1:14" ht="5.45" customHeight="1">
      <c r="A11" s="280"/>
      <c r="B11" s="99"/>
      <c r="C11" s="100"/>
      <c r="D11" s="100"/>
      <c r="E11" s="103"/>
      <c r="F11" s="95"/>
      <c r="G11" s="95"/>
      <c r="H11" s="104"/>
      <c r="I11" s="95"/>
      <c r="J11" s="95"/>
      <c r="K11" s="102"/>
      <c r="L11" s="97"/>
      <c r="M11" s="97"/>
      <c r="N11" s="98"/>
    </row>
    <row r="12" spans="1:14" ht="19.149999999999999" customHeight="1">
      <c r="A12" s="280"/>
      <c r="B12" s="594" t="s">
        <v>70</v>
      </c>
      <c r="C12" s="595"/>
      <c r="D12" s="595"/>
      <c r="E12" s="595"/>
      <c r="F12" s="95"/>
      <c r="G12" s="95"/>
      <c r="H12" s="95"/>
      <c r="I12" s="95"/>
      <c r="J12" s="95"/>
      <c r="K12" s="96"/>
      <c r="L12" s="97"/>
      <c r="M12" s="97"/>
      <c r="N12" s="98"/>
    </row>
    <row r="13" spans="1:14" ht="23.1" customHeight="1">
      <c r="A13" s="280"/>
      <c r="B13" s="596" t="s">
        <v>71</v>
      </c>
      <c r="C13" s="597"/>
      <c r="D13" s="597"/>
      <c r="E13" s="105" t="s">
        <v>72</v>
      </c>
      <c r="F13" s="105"/>
      <c r="G13" s="106"/>
      <c r="H13" s="598" t="s">
        <v>73</v>
      </c>
      <c r="I13" s="598"/>
      <c r="J13" s="107" t="s">
        <v>72</v>
      </c>
      <c r="K13" s="598" t="s">
        <v>74</v>
      </c>
      <c r="L13" s="598"/>
      <c r="M13" s="107" t="s">
        <v>72</v>
      </c>
      <c r="N13" s="108"/>
    </row>
    <row r="14" spans="1:14" ht="18" customHeight="1">
      <c r="A14" s="280"/>
      <c r="B14" s="109" t="s">
        <v>75</v>
      </c>
      <c r="C14" s="110"/>
      <c r="D14" s="599"/>
      <c r="E14" s="599"/>
      <c r="F14" s="111"/>
      <c r="G14" s="111"/>
      <c r="H14" s="110"/>
      <c r="I14" s="112"/>
      <c r="J14" s="113" t="s">
        <v>76</v>
      </c>
      <c r="K14" s="114"/>
      <c r="L14" s="111"/>
      <c r="M14" s="111"/>
      <c r="N14" s="115"/>
    </row>
    <row r="15" spans="1:14" ht="14.25" customHeight="1" thickBot="1">
      <c r="A15" s="280"/>
      <c r="B15" s="116"/>
      <c r="C15" s="117"/>
      <c r="D15" s="118"/>
      <c r="E15" s="118"/>
      <c r="F15" s="118"/>
      <c r="G15" s="118"/>
      <c r="H15" s="117"/>
      <c r="I15" s="118"/>
      <c r="J15" s="117"/>
      <c r="K15" s="118"/>
      <c r="L15" s="600"/>
      <c r="M15" s="600"/>
      <c r="N15" s="601"/>
    </row>
    <row r="16" spans="1:14" ht="8.4499999999999993" customHeight="1">
      <c r="A16" s="280"/>
      <c r="B16" s="281"/>
      <c r="C16" s="282"/>
      <c r="D16" s="282"/>
      <c r="E16" s="282"/>
      <c r="F16" s="282"/>
      <c r="G16" s="282"/>
      <c r="H16" s="282"/>
      <c r="I16" s="282"/>
      <c r="J16" s="282"/>
      <c r="K16" s="282"/>
      <c r="L16" s="282"/>
      <c r="M16" s="282"/>
      <c r="N16" s="283"/>
    </row>
    <row r="17" spans="1:14" s="291" customFormat="1" ht="18" customHeight="1">
      <c r="A17" s="284"/>
      <c r="B17" s="285" t="s">
        <v>77</v>
      </c>
      <c r="C17" s="286"/>
      <c r="D17" s="287" t="s">
        <v>78</v>
      </c>
      <c r="E17" s="288"/>
      <c r="F17" s="289"/>
      <c r="G17" s="289"/>
      <c r="H17" s="289"/>
      <c r="I17" s="289"/>
      <c r="J17" s="289"/>
      <c r="K17" s="289"/>
      <c r="L17" s="289"/>
      <c r="M17" s="289"/>
      <c r="N17" s="290"/>
    </row>
    <row r="18" spans="1:14" s="291" customFormat="1" ht="24" customHeight="1">
      <c r="A18" s="284"/>
      <c r="B18" s="292" t="s">
        <v>79</v>
      </c>
      <c r="C18" s="293"/>
      <c r="D18" s="294"/>
      <c r="E18" s="294"/>
      <c r="F18" s="294"/>
      <c r="G18" s="294"/>
      <c r="H18" s="294"/>
      <c r="I18" s="294"/>
      <c r="J18" s="294"/>
      <c r="K18" s="294"/>
      <c r="L18" s="294"/>
      <c r="M18" s="294"/>
      <c r="N18" s="290"/>
    </row>
    <row r="19" spans="1:14" s="291" customFormat="1" ht="20.25" customHeight="1">
      <c r="A19" s="284"/>
      <c r="B19" s="295"/>
      <c r="C19" s="293"/>
      <c r="D19" s="296"/>
      <c r="E19" s="294"/>
      <c r="F19" s="294"/>
      <c r="G19" s="294"/>
      <c r="H19" s="294"/>
      <c r="I19" s="294"/>
      <c r="J19" s="294"/>
      <c r="K19" s="294"/>
      <c r="L19" s="294"/>
      <c r="M19" s="294"/>
      <c r="N19" s="290"/>
    </row>
    <row r="20" spans="1:14" s="291" customFormat="1" ht="11.25" customHeight="1">
      <c r="A20" s="284"/>
      <c r="B20" s="295"/>
      <c r="C20" s="293"/>
      <c r="D20" s="297"/>
      <c r="E20" s="297"/>
      <c r="F20" s="297"/>
      <c r="G20" s="297"/>
      <c r="H20" s="297"/>
      <c r="I20" s="297"/>
      <c r="J20" s="297"/>
      <c r="K20" s="297"/>
      <c r="L20" s="297"/>
      <c r="M20" s="297"/>
      <c r="N20" s="298"/>
    </row>
    <row r="21" spans="1:14" s="291" customFormat="1">
      <c r="A21" s="284"/>
      <c r="B21" s="295" t="s">
        <v>80</v>
      </c>
      <c r="C21" s="299"/>
      <c r="D21" s="294"/>
      <c r="E21" s="294"/>
      <c r="F21" s="294"/>
      <c r="G21" s="294"/>
      <c r="H21" s="294"/>
      <c r="I21" s="288"/>
      <c r="J21" s="300" t="s">
        <v>81</v>
      </c>
      <c r="K21" s="294"/>
      <c r="L21" s="294"/>
      <c r="M21" s="294"/>
      <c r="N21" s="298"/>
    </row>
    <row r="22" spans="1:14" s="291" customFormat="1">
      <c r="A22" s="284"/>
      <c r="B22" s="295"/>
      <c r="C22" s="293"/>
      <c r="D22" s="297"/>
      <c r="E22" s="297"/>
      <c r="F22" s="297"/>
      <c r="G22" s="297"/>
      <c r="H22" s="297"/>
      <c r="I22" s="297"/>
      <c r="J22" s="297"/>
      <c r="K22" s="297"/>
      <c r="L22" s="297"/>
      <c r="M22" s="297"/>
      <c r="N22" s="298"/>
    </row>
    <row r="23" spans="1:14" s="291" customFormat="1">
      <c r="A23" s="284"/>
      <c r="B23" s="295" t="s">
        <v>82</v>
      </c>
      <c r="C23" s="299"/>
      <c r="D23" s="294"/>
      <c r="E23" s="294"/>
      <c r="F23" s="294"/>
      <c r="G23" s="294"/>
      <c r="H23" s="294"/>
      <c r="I23" s="294"/>
      <c r="J23" s="294"/>
      <c r="K23" s="294"/>
      <c r="L23" s="294"/>
      <c r="M23" s="294"/>
      <c r="N23" s="301"/>
    </row>
    <row r="24" spans="1:14" s="291" customFormat="1">
      <c r="A24" s="284"/>
      <c r="B24" s="295"/>
      <c r="C24" s="293"/>
      <c r="D24" s="297"/>
      <c r="E24" s="297"/>
      <c r="F24" s="297"/>
      <c r="G24" s="297"/>
      <c r="H24" s="297"/>
      <c r="I24" s="297"/>
      <c r="J24" s="297"/>
      <c r="K24" s="297"/>
      <c r="L24" s="297"/>
      <c r="M24" s="297"/>
      <c r="N24" s="298"/>
    </row>
    <row r="25" spans="1:14" s="291" customFormat="1">
      <c r="A25" s="284"/>
      <c r="B25" s="295" t="s">
        <v>83</v>
      </c>
      <c r="C25" s="299"/>
      <c r="D25" s="294"/>
      <c r="E25" s="294"/>
      <c r="F25" s="294"/>
      <c r="G25" s="294"/>
      <c r="H25" s="294"/>
      <c r="I25" s="294"/>
      <c r="J25" s="294"/>
      <c r="K25" s="302" t="s">
        <v>77</v>
      </c>
      <c r="L25" s="303"/>
      <c r="M25" s="304" t="s">
        <v>78</v>
      </c>
      <c r="N25" s="305" t="s">
        <v>84</v>
      </c>
    </row>
    <row r="26" spans="1:14" s="291" customFormat="1" ht="12" customHeight="1">
      <c r="A26" s="284"/>
      <c r="B26" s="295"/>
      <c r="C26" s="293"/>
      <c r="D26" s="297"/>
      <c r="E26" s="297"/>
      <c r="F26" s="297"/>
      <c r="G26" s="297"/>
      <c r="H26" s="297"/>
      <c r="I26" s="297"/>
      <c r="J26" s="297"/>
      <c r="K26" s="297"/>
      <c r="L26" s="297"/>
      <c r="M26" s="297"/>
      <c r="N26" s="298"/>
    </row>
    <row r="27" spans="1:14" s="291" customFormat="1">
      <c r="A27" s="284"/>
      <c r="B27" s="295" t="s">
        <v>85</v>
      </c>
      <c r="C27" s="293"/>
      <c r="D27" s="297"/>
      <c r="E27" s="297"/>
      <c r="F27" s="297"/>
      <c r="G27" s="297"/>
      <c r="H27" s="288"/>
      <c r="I27" s="306" t="s">
        <v>86</v>
      </c>
      <c r="J27" s="306" t="s">
        <v>86</v>
      </c>
      <c r="K27" s="289"/>
      <c r="L27" s="297"/>
      <c r="M27" s="297"/>
      <c r="N27" s="298"/>
    </row>
    <row r="28" spans="1:14" s="291" customFormat="1">
      <c r="A28" s="284"/>
      <c r="B28" s="295"/>
      <c r="C28" s="293"/>
      <c r="D28" s="297"/>
      <c r="E28" s="297"/>
      <c r="F28" s="289" t="s">
        <v>87</v>
      </c>
      <c r="G28" s="307"/>
      <c r="H28" s="308" t="s">
        <v>63</v>
      </c>
      <c r="I28" s="308" t="s">
        <v>64</v>
      </c>
      <c r="J28" s="309" t="s">
        <v>65</v>
      </c>
      <c r="K28" s="289"/>
      <c r="L28" s="297"/>
      <c r="M28" s="297"/>
      <c r="N28" s="298"/>
    </row>
    <row r="29" spans="1:14" ht="4.5" customHeight="1" thickBot="1">
      <c r="A29" s="280"/>
      <c r="B29" s="310"/>
      <c r="C29" s="311"/>
      <c r="D29" s="311"/>
      <c r="E29" s="311"/>
      <c r="F29" s="311"/>
      <c r="G29" s="311"/>
      <c r="H29" s="311"/>
      <c r="I29" s="311"/>
      <c r="J29" s="311"/>
      <c r="K29" s="311"/>
      <c r="L29" s="311"/>
      <c r="M29" s="311"/>
      <c r="N29" s="312"/>
    </row>
    <row r="30" spans="1:14" s="291" customFormat="1" ht="25.5" customHeight="1" thickBot="1">
      <c r="A30" s="313"/>
      <c r="B30" s="701" t="s">
        <v>88</v>
      </c>
      <c r="C30" s="702"/>
      <c r="D30" s="702"/>
      <c r="E30" s="702"/>
      <c r="F30" s="702"/>
      <c r="G30" s="702"/>
      <c r="H30" s="702"/>
      <c r="I30" s="702"/>
      <c r="J30" s="702"/>
      <c r="K30" s="702"/>
      <c r="L30" s="702"/>
      <c r="M30" s="702"/>
      <c r="N30" s="703"/>
    </row>
    <row r="31" spans="1:14" ht="5.25" customHeight="1" thickBot="1">
      <c r="A31" s="278"/>
      <c r="B31" s="314"/>
      <c r="C31" s="315"/>
      <c r="D31" s="315"/>
      <c r="E31" s="315"/>
      <c r="F31" s="315"/>
      <c r="G31" s="315"/>
      <c r="H31" s="315"/>
      <c r="I31" s="315"/>
      <c r="J31" s="315"/>
      <c r="K31" s="315"/>
      <c r="L31" s="315"/>
      <c r="M31" s="315"/>
      <c r="N31" s="316"/>
    </row>
    <row r="32" spans="1:14" ht="25.5" customHeight="1">
      <c r="A32" s="278"/>
      <c r="B32" s="317" t="s">
        <v>89</v>
      </c>
      <c r="C32" s="687" t="s">
        <v>9</v>
      </c>
      <c r="D32" s="687"/>
      <c r="E32" s="687"/>
      <c r="F32" s="687"/>
      <c r="G32" s="687"/>
      <c r="H32" s="687"/>
      <c r="I32" s="687"/>
      <c r="J32" s="704" t="s">
        <v>90</v>
      </c>
      <c r="K32" s="704"/>
      <c r="L32" s="705" t="s">
        <v>91</v>
      </c>
      <c r="M32" s="705"/>
      <c r="N32" s="319" t="s">
        <v>11</v>
      </c>
    </row>
    <row r="33" spans="1:14" ht="33" customHeight="1" thickBot="1">
      <c r="A33" s="280"/>
      <c r="B33" s="320" t="s">
        <v>20</v>
      </c>
      <c r="C33" s="706" t="s">
        <v>143</v>
      </c>
      <c r="D33" s="706"/>
      <c r="E33" s="706"/>
      <c r="F33" s="706"/>
      <c r="G33" s="706"/>
      <c r="H33" s="706"/>
      <c r="I33" s="706"/>
      <c r="J33" s="706"/>
      <c r="K33" s="706"/>
      <c r="L33" s="706" t="s">
        <v>19</v>
      </c>
      <c r="M33" s="706"/>
      <c r="N33" s="321"/>
    </row>
    <row r="34" spans="1:14" ht="4.5" customHeight="1">
      <c r="A34" s="278"/>
      <c r="B34" s="322"/>
      <c r="C34" s="323"/>
      <c r="D34" s="323"/>
      <c r="E34" s="323"/>
      <c r="F34" s="323"/>
      <c r="G34" s="323"/>
      <c r="H34" s="323"/>
      <c r="I34" s="323"/>
      <c r="J34" s="323"/>
      <c r="K34" s="323"/>
      <c r="L34" s="323"/>
      <c r="M34" s="323"/>
      <c r="N34" s="324"/>
    </row>
    <row r="35" spans="1:14" ht="19.899999999999999" customHeight="1">
      <c r="A35" s="278"/>
      <c r="B35" s="664" t="s">
        <v>93</v>
      </c>
      <c r="C35" s="665"/>
      <c r="D35" s="665"/>
      <c r="E35" s="665"/>
      <c r="F35" s="665"/>
      <c r="G35" s="665"/>
      <c r="H35" s="665"/>
      <c r="I35" s="665"/>
      <c r="J35" s="665"/>
      <c r="K35" s="665"/>
      <c r="L35" s="665"/>
      <c r="M35" s="665"/>
      <c r="N35" s="666"/>
    </row>
    <row r="36" spans="1:14" ht="5.25" customHeight="1" thickBot="1">
      <c r="A36" s="278"/>
      <c r="B36" s="325"/>
      <c r="C36" s="326"/>
      <c r="D36" s="326"/>
      <c r="E36" s="326"/>
      <c r="F36" s="326"/>
      <c r="G36" s="326"/>
      <c r="H36" s="326"/>
      <c r="I36" s="326"/>
      <c r="J36" s="326"/>
      <c r="K36" s="326"/>
      <c r="L36" s="326"/>
      <c r="M36" s="326"/>
      <c r="N36" s="327"/>
    </row>
    <row r="37" spans="1:14" ht="21" customHeight="1">
      <c r="A37" s="278"/>
      <c r="B37" s="328" t="s">
        <v>55</v>
      </c>
      <c r="C37" s="687" t="s">
        <v>9</v>
      </c>
      <c r="D37" s="687"/>
      <c r="E37" s="687"/>
      <c r="F37" s="687"/>
      <c r="G37" s="687"/>
      <c r="H37" s="687"/>
      <c r="I37" s="687"/>
      <c r="J37" s="318" t="s">
        <v>94</v>
      </c>
      <c r="K37" s="318" t="s">
        <v>95</v>
      </c>
      <c r="L37" s="687" t="s">
        <v>96</v>
      </c>
      <c r="M37" s="687"/>
      <c r="N37" s="329" t="s">
        <v>97</v>
      </c>
    </row>
    <row r="38" spans="1:14">
      <c r="A38" s="330"/>
      <c r="B38" s="167" t="s">
        <v>144</v>
      </c>
      <c r="C38" s="587" t="s">
        <v>145</v>
      </c>
      <c r="D38" s="587"/>
      <c r="E38" s="587"/>
      <c r="F38" s="587"/>
      <c r="G38" s="587"/>
      <c r="H38" s="587"/>
      <c r="I38" s="587"/>
      <c r="J38" s="331"/>
      <c r="K38" s="332">
        <f>VLOOKUP(B38,[115]EQUIPOS!$C$6:$G$137,5,0)</f>
        <v>7686.7022375814659</v>
      </c>
      <c r="L38" s="700">
        <f>1/1</f>
        <v>1</v>
      </c>
      <c r="M38" s="700"/>
      <c r="N38" s="334">
        <f>K38*L38</f>
        <v>7686.7022375814659</v>
      </c>
    </row>
    <row r="39" spans="1:14">
      <c r="A39" s="330"/>
      <c r="B39" s="172" t="s">
        <v>146</v>
      </c>
      <c r="C39" s="584" t="s">
        <v>147</v>
      </c>
      <c r="D39" s="584"/>
      <c r="E39" s="584"/>
      <c r="F39" s="584"/>
      <c r="G39" s="584"/>
      <c r="H39" s="584"/>
      <c r="I39" s="584"/>
      <c r="J39" s="335"/>
      <c r="K39" s="336">
        <f>VLOOKUP(B39,[115]EQUIPOS!$C$6:$G$137,5,0)</f>
        <v>6910.9599462389378</v>
      </c>
      <c r="L39" s="700">
        <v>1</v>
      </c>
      <c r="M39" s="700"/>
      <c r="N39" s="334">
        <f t="shared" ref="N39:N51" si="0">K39*L39</f>
        <v>6910.9599462389378</v>
      </c>
    </row>
    <row r="40" spans="1:14">
      <c r="A40" s="280"/>
      <c r="B40" s="172"/>
      <c r="C40" s="584"/>
      <c r="D40" s="584"/>
      <c r="E40" s="584"/>
      <c r="F40" s="584"/>
      <c r="G40" s="584"/>
      <c r="H40" s="584"/>
      <c r="I40" s="584"/>
      <c r="J40" s="335"/>
      <c r="K40" s="336"/>
      <c r="L40" s="699"/>
      <c r="M40" s="699"/>
      <c r="N40" s="334">
        <f t="shared" si="0"/>
        <v>0</v>
      </c>
    </row>
    <row r="41" spans="1:14">
      <c r="A41" s="280"/>
      <c r="B41" s="172"/>
      <c r="C41" s="584"/>
      <c r="D41" s="584"/>
      <c r="E41" s="584"/>
      <c r="F41" s="584"/>
      <c r="G41" s="584"/>
      <c r="H41" s="584"/>
      <c r="I41" s="584"/>
      <c r="J41" s="335"/>
      <c r="K41" s="336"/>
      <c r="L41" s="699"/>
      <c r="M41" s="699"/>
      <c r="N41" s="334">
        <f t="shared" si="0"/>
        <v>0</v>
      </c>
    </row>
    <row r="42" spans="1:14">
      <c r="A42" s="280"/>
      <c r="B42" s="177"/>
      <c r="C42" s="584"/>
      <c r="D42" s="584"/>
      <c r="E42" s="584"/>
      <c r="F42" s="584"/>
      <c r="G42" s="584"/>
      <c r="H42" s="584"/>
      <c r="I42" s="584"/>
      <c r="J42" s="335"/>
      <c r="K42" s="336"/>
      <c r="L42" s="699"/>
      <c r="M42" s="699"/>
      <c r="N42" s="334">
        <f t="shared" si="0"/>
        <v>0</v>
      </c>
    </row>
    <row r="43" spans="1:14">
      <c r="A43" s="280"/>
      <c r="B43" s="177"/>
      <c r="C43" s="584"/>
      <c r="D43" s="584"/>
      <c r="E43" s="584"/>
      <c r="F43" s="584"/>
      <c r="G43" s="584"/>
      <c r="H43" s="584"/>
      <c r="I43" s="584"/>
      <c r="J43" s="335"/>
      <c r="K43" s="336"/>
      <c r="L43" s="699"/>
      <c r="M43" s="699"/>
      <c r="N43" s="334">
        <f t="shared" si="0"/>
        <v>0</v>
      </c>
    </row>
    <row r="44" spans="1:14">
      <c r="A44" s="280"/>
      <c r="B44" s="177"/>
      <c r="C44" s="584"/>
      <c r="D44" s="584"/>
      <c r="E44" s="584"/>
      <c r="F44" s="584"/>
      <c r="G44" s="584"/>
      <c r="H44" s="584"/>
      <c r="I44" s="584"/>
      <c r="J44" s="335"/>
      <c r="K44" s="336"/>
      <c r="L44" s="699"/>
      <c r="M44" s="699"/>
      <c r="N44" s="334">
        <f t="shared" si="0"/>
        <v>0</v>
      </c>
    </row>
    <row r="45" spans="1:14">
      <c r="A45" s="280"/>
      <c r="B45" s="177"/>
      <c r="C45" s="584"/>
      <c r="D45" s="584"/>
      <c r="E45" s="584"/>
      <c r="F45" s="584"/>
      <c r="G45" s="584"/>
      <c r="H45" s="584"/>
      <c r="I45" s="584"/>
      <c r="J45" s="335"/>
      <c r="K45" s="336"/>
      <c r="L45" s="699"/>
      <c r="M45" s="699"/>
      <c r="N45" s="334">
        <f t="shared" si="0"/>
        <v>0</v>
      </c>
    </row>
    <row r="46" spans="1:14">
      <c r="A46" s="280"/>
      <c r="B46" s="177"/>
      <c r="C46" s="584"/>
      <c r="D46" s="584"/>
      <c r="E46" s="584"/>
      <c r="F46" s="584"/>
      <c r="G46" s="584"/>
      <c r="H46" s="584"/>
      <c r="I46" s="584"/>
      <c r="J46" s="335"/>
      <c r="K46" s="336"/>
      <c r="L46" s="699"/>
      <c r="M46" s="699"/>
      <c r="N46" s="334">
        <f t="shared" si="0"/>
        <v>0</v>
      </c>
    </row>
    <row r="47" spans="1:14">
      <c r="A47" s="280"/>
      <c r="B47" s="177"/>
      <c r="C47" s="584"/>
      <c r="D47" s="584"/>
      <c r="E47" s="584"/>
      <c r="F47" s="584"/>
      <c r="G47" s="584"/>
      <c r="H47" s="584"/>
      <c r="I47" s="584"/>
      <c r="J47" s="335"/>
      <c r="K47" s="336"/>
      <c r="L47" s="699"/>
      <c r="M47" s="699"/>
      <c r="N47" s="334">
        <f t="shared" si="0"/>
        <v>0</v>
      </c>
    </row>
    <row r="48" spans="1:14">
      <c r="A48" s="280"/>
      <c r="B48" s="177"/>
      <c r="C48" s="584"/>
      <c r="D48" s="584"/>
      <c r="E48" s="584"/>
      <c r="F48" s="584"/>
      <c r="G48" s="584"/>
      <c r="H48" s="584"/>
      <c r="I48" s="584"/>
      <c r="J48" s="335"/>
      <c r="K48" s="336"/>
      <c r="L48" s="699"/>
      <c r="M48" s="699"/>
      <c r="N48" s="334">
        <f t="shared" si="0"/>
        <v>0</v>
      </c>
    </row>
    <row r="49" spans="1:14">
      <c r="A49" s="280"/>
      <c r="B49" s="177"/>
      <c r="C49" s="584"/>
      <c r="D49" s="584"/>
      <c r="E49" s="584"/>
      <c r="F49" s="584"/>
      <c r="G49" s="584"/>
      <c r="H49" s="584"/>
      <c r="I49" s="584"/>
      <c r="J49" s="335"/>
      <c r="K49" s="336"/>
      <c r="L49" s="699"/>
      <c r="M49" s="699"/>
      <c r="N49" s="334">
        <f t="shared" si="0"/>
        <v>0</v>
      </c>
    </row>
    <row r="50" spans="1:14">
      <c r="A50" s="280"/>
      <c r="B50" s="177"/>
      <c r="C50" s="584"/>
      <c r="D50" s="584"/>
      <c r="E50" s="584"/>
      <c r="F50" s="584"/>
      <c r="G50" s="584"/>
      <c r="H50" s="584"/>
      <c r="I50" s="584"/>
      <c r="J50" s="335"/>
      <c r="K50" s="336"/>
      <c r="L50" s="699"/>
      <c r="M50" s="699"/>
      <c r="N50" s="334">
        <f t="shared" si="0"/>
        <v>0</v>
      </c>
    </row>
    <row r="51" spans="1:14">
      <c r="A51" s="280"/>
      <c r="B51" s="177"/>
      <c r="C51" s="584"/>
      <c r="D51" s="584"/>
      <c r="E51" s="584"/>
      <c r="F51" s="584"/>
      <c r="G51" s="584"/>
      <c r="H51" s="584"/>
      <c r="I51" s="584"/>
      <c r="J51" s="335"/>
      <c r="K51" s="336"/>
      <c r="L51" s="699"/>
      <c r="M51" s="699"/>
      <c r="N51" s="334">
        <f t="shared" si="0"/>
        <v>0</v>
      </c>
    </row>
    <row r="52" spans="1:14" ht="15.75" customHeight="1" thickBot="1">
      <c r="A52" s="280"/>
      <c r="B52" s="338"/>
      <c r="C52" s="582" t="s">
        <v>102</v>
      </c>
      <c r="D52" s="582"/>
      <c r="E52" s="582"/>
      <c r="F52" s="582"/>
      <c r="G52" s="582"/>
      <c r="H52" s="582"/>
      <c r="I52" s="582"/>
      <c r="J52" s="339"/>
      <c r="K52" s="340"/>
      <c r="L52" s="583">
        <v>0.05</v>
      </c>
      <c r="M52" s="583"/>
      <c r="N52" s="181">
        <f>L52*N98</f>
        <v>3738.5416666666674</v>
      </c>
    </row>
    <row r="53" spans="1:14" ht="15" thickBot="1">
      <c r="A53" s="278"/>
      <c r="B53" s="684" t="s">
        <v>103</v>
      </c>
      <c r="C53" s="685"/>
      <c r="D53" s="685"/>
      <c r="E53" s="685"/>
      <c r="F53" s="685"/>
      <c r="G53" s="685"/>
      <c r="H53" s="685"/>
      <c r="I53" s="685"/>
      <c r="J53" s="685"/>
      <c r="K53" s="685"/>
      <c r="L53" s="685"/>
      <c r="M53" s="686"/>
      <c r="N53" s="341">
        <f>SUM(N38:N52)</f>
        <v>18336.203850487072</v>
      </c>
    </row>
    <row r="54" spans="1:14" ht="3" customHeight="1">
      <c r="A54" s="278"/>
      <c r="B54" s="342"/>
      <c r="C54" s="315"/>
      <c r="D54" s="315"/>
      <c r="E54" s="315"/>
      <c r="F54" s="315"/>
      <c r="G54" s="315"/>
      <c r="H54" s="315"/>
      <c r="I54" s="315"/>
      <c r="J54" s="315"/>
      <c r="K54" s="315"/>
      <c r="L54" s="315"/>
      <c r="M54" s="315"/>
      <c r="N54" s="316"/>
    </row>
    <row r="55" spans="1:14" ht="19.899999999999999" customHeight="1">
      <c r="A55" s="278"/>
      <c r="B55" s="688" t="s">
        <v>104</v>
      </c>
      <c r="C55" s="689"/>
      <c r="D55" s="689"/>
      <c r="E55" s="689"/>
      <c r="F55" s="689"/>
      <c r="G55" s="689"/>
      <c r="H55" s="689"/>
      <c r="I55" s="689"/>
      <c r="J55" s="689"/>
      <c r="K55" s="689"/>
      <c r="L55" s="689"/>
      <c r="M55" s="689"/>
      <c r="N55" s="690"/>
    </row>
    <row r="56" spans="1:14" ht="6.75" customHeight="1" thickBot="1">
      <c r="A56" s="278"/>
      <c r="B56" s="343"/>
      <c r="C56" s="344"/>
      <c r="D56" s="344"/>
      <c r="E56" s="344"/>
      <c r="F56" s="344"/>
      <c r="G56" s="344"/>
      <c r="H56" s="344"/>
      <c r="I56" s="344"/>
      <c r="J56" s="344"/>
      <c r="K56" s="344"/>
      <c r="L56" s="344"/>
      <c r="M56" s="344"/>
      <c r="N56" s="345"/>
    </row>
    <row r="57" spans="1:14" ht="21" customHeight="1">
      <c r="A57" s="278"/>
      <c r="B57" s="328" t="s">
        <v>55</v>
      </c>
      <c r="C57" s="687" t="s">
        <v>9</v>
      </c>
      <c r="D57" s="687"/>
      <c r="E57" s="687"/>
      <c r="F57" s="687"/>
      <c r="G57" s="687"/>
      <c r="H57" s="687"/>
      <c r="I57" s="687"/>
      <c r="J57" s="318" t="s">
        <v>91</v>
      </c>
      <c r="K57" s="318" t="s">
        <v>11</v>
      </c>
      <c r="L57" s="687" t="s">
        <v>105</v>
      </c>
      <c r="M57" s="687"/>
      <c r="N57" s="329" t="s">
        <v>97</v>
      </c>
    </row>
    <row r="58" spans="1:14">
      <c r="A58" s="346"/>
      <c r="B58" s="167" t="s">
        <v>148</v>
      </c>
      <c r="C58" s="587" t="s">
        <v>149</v>
      </c>
      <c r="D58" s="587"/>
      <c r="E58" s="587"/>
      <c r="F58" s="587"/>
      <c r="G58" s="587"/>
      <c r="H58" s="587"/>
      <c r="I58" s="587"/>
      <c r="J58" s="347" t="s">
        <v>19</v>
      </c>
      <c r="K58" s="333">
        <v>0.84</v>
      </c>
      <c r="L58" s="697">
        <f>VLOOKUP(B58,[115]MATERIALES!$C$6:$F$373,4,0)</f>
        <v>69756.044713752548</v>
      </c>
      <c r="M58" s="698"/>
      <c r="N58" s="334">
        <f>K58*L58</f>
        <v>58595.077559552141</v>
      </c>
    </row>
    <row r="59" spans="1:14">
      <c r="A59" s="346"/>
      <c r="B59" s="172" t="s">
        <v>150</v>
      </c>
      <c r="C59" s="584" t="s">
        <v>151</v>
      </c>
      <c r="D59" s="584"/>
      <c r="E59" s="584"/>
      <c r="F59" s="584"/>
      <c r="G59" s="584"/>
      <c r="H59" s="584"/>
      <c r="I59" s="584"/>
      <c r="J59" s="348" t="s">
        <v>152</v>
      </c>
      <c r="K59" s="349">
        <v>185</v>
      </c>
      <c r="L59" s="692">
        <f>VLOOKUP(B59,[115]MATERIALES!$C$6:$F$373,4,0)</f>
        <v>97.193242334079272</v>
      </c>
      <c r="M59" s="693"/>
      <c r="N59" s="334">
        <f t="shared" ref="N59:N72" si="1">K59*L59</f>
        <v>17980.749831804664</v>
      </c>
    </row>
    <row r="60" spans="1:14" ht="29.25" customHeight="1">
      <c r="A60" s="346"/>
      <c r="B60" s="172" t="s">
        <v>153</v>
      </c>
      <c r="C60" s="584" t="s">
        <v>154</v>
      </c>
      <c r="D60" s="584"/>
      <c r="E60" s="584"/>
      <c r="F60" s="584"/>
      <c r="G60" s="584"/>
      <c r="H60" s="584"/>
      <c r="I60" s="584"/>
      <c r="J60" s="348" t="s">
        <v>19</v>
      </c>
      <c r="K60" s="337">
        <v>0.63</v>
      </c>
      <c r="L60" s="692">
        <f>VLOOKUP(B60,[115]MATERIALES!$C$6:$F$373,4,0)</f>
        <v>60891.647191120966</v>
      </c>
      <c r="M60" s="693"/>
      <c r="N60" s="334">
        <f t="shared" si="1"/>
        <v>38361.73773040621</v>
      </c>
    </row>
    <row r="61" spans="1:14" ht="14.1" customHeight="1">
      <c r="A61" s="346"/>
      <c r="B61" s="172" t="s">
        <v>155</v>
      </c>
      <c r="C61" s="584" t="s">
        <v>156</v>
      </c>
      <c r="D61" s="584"/>
      <c r="E61" s="584"/>
      <c r="F61" s="584"/>
      <c r="G61" s="584"/>
      <c r="H61" s="584"/>
      <c r="I61" s="584"/>
      <c r="J61" s="348" t="s">
        <v>157</v>
      </c>
      <c r="K61" s="337">
        <v>260</v>
      </c>
      <c r="L61" s="692">
        <f>VLOOKUP(B61,[115]MATERIALES!$C$6:$F$373,4,0)</f>
        <v>545.26496950635556</v>
      </c>
      <c r="M61" s="693"/>
      <c r="N61" s="334">
        <f t="shared" si="1"/>
        <v>141768.89207165246</v>
      </c>
    </row>
    <row r="62" spans="1:14">
      <c r="A62" s="346"/>
      <c r="B62" s="172"/>
      <c r="C62" s="584"/>
      <c r="D62" s="584"/>
      <c r="E62" s="584"/>
      <c r="F62" s="584"/>
      <c r="G62" s="584"/>
      <c r="H62" s="584"/>
      <c r="I62" s="584"/>
      <c r="J62" s="348"/>
      <c r="K62" s="337"/>
      <c r="L62" s="692"/>
      <c r="M62" s="693"/>
      <c r="N62" s="334">
        <f t="shared" si="1"/>
        <v>0</v>
      </c>
    </row>
    <row r="63" spans="1:14">
      <c r="A63" s="346"/>
      <c r="B63" s="172"/>
      <c r="C63" s="584"/>
      <c r="D63" s="584"/>
      <c r="E63" s="584"/>
      <c r="F63" s="584"/>
      <c r="G63" s="584"/>
      <c r="H63" s="584"/>
      <c r="I63" s="584"/>
      <c r="J63" s="348"/>
      <c r="K63" s="337"/>
      <c r="L63" s="692"/>
      <c r="M63" s="693"/>
      <c r="N63" s="334">
        <f t="shared" si="1"/>
        <v>0</v>
      </c>
    </row>
    <row r="64" spans="1:14">
      <c r="A64" s="346"/>
      <c r="B64" s="172"/>
      <c r="C64" s="584"/>
      <c r="D64" s="584"/>
      <c r="E64" s="584"/>
      <c r="F64" s="584"/>
      <c r="G64" s="584"/>
      <c r="H64" s="584"/>
      <c r="I64" s="584"/>
      <c r="J64" s="348"/>
      <c r="K64" s="337"/>
      <c r="L64" s="692"/>
      <c r="M64" s="693"/>
      <c r="N64" s="334">
        <f t="shared" si="1"/>
        <v>0</v>
      </c>
    </row>
    <row r="65" spans="1:14">
      <c r="A65" s="346"/>
      <c r="B65" s="172"/>
      <c r="C65" s="584"/>
      <c r="D65" s="584"/>
      <c r="E65" s="584"/>
      <c r="F65" s="584"/>
      <c r="G65" s="584"/>
      <c r="H65" s="584"/>
      <c r="I65" s="584"/>
      <c r="J65" s="348"/>
      <c r="K65" s="337"/>
      <c r="L65" s="692"/>
      <c r="M65" s="693"/>
      <c r="N65" s="334">
        <f t="shared" si="1"/>
        <v>0</v>
      </c>
    </row>
    <row r="66" spans="1:14">
      <c r="A66" s="346"/>
      <c r="B66" s="172"/>
      <c r="C66" s="584"/>
      <c r="D66" s="584"/>
      <c r="E66" s="584"/>
      <c r="F66" s="584"/>
      <c r="G66" s="584"/>
      <c r="H66" s="584"/>
      <c r="I66" s="584"/>
      <c r="J66" s="348"/>
      <c r="K66" s="337"/>
      <c r="L66" s="692"/>
      <c r="M66" s="693"/>
      <c r="N66" s="334">
        <f t="shared" si="1"/>
        <v>0</v>
      </c>
    </row>
    <row r="67" spans="1:14">
      <c r="A67" s="346"/>
      <c r="B67" s="172"/>
      <c r="C67" s="584"/>
      <c r="D67" s="584"/>
      <c r="E67" s="584"/>
      <c r="F67" s="584"/>
      <c r="G67" s="584"/>
      <c r="H67" s="584"/>
      <c r="I67" s="584"/>
      <c r="J67" s="348"/>
      <c r="K67" s="337"/>
      <c r="L67" s="692"/>
      <c r="M67" s="693"/>
      <c r="N67" s="334">
        <f t="shared" si="1"/>
        <v>0</v>
      </c>
    </row>
    <row r="68" spans="1:14">
      <c r="A68" s="346"/>
      <c r="B68" s="172"/>
      <c r="C68" s="584"/>
      <c r="D68" s="584"/>
      <c r="E68" s="584"/>
      <c r="F68" s="584"/>
      <c r="G68" s="584"/>
      <c r="H68" s="584"/>
      <c r="I68" s="584"/>
      <c r="J68" s="348"/>
      <c r="K68" s="337"/>
      <c r="L68" s="692"/>
      <c r="M68" s="693"/>
      <c r="N68" s="334">
        <f t="shared" si="1"/>
        <v>0</v>
      </c>
    </row>
    <row r="69" spans="1:14">
      <c r="A69" s="346"/>
      <c r="B69" s="172"/>
      <c r="C69" s="584"/>
      <c r="D69" s="584"/>
      <c r="E69" s="584"/>
      <c r="F69" s="584"/>
      <c r="G69" s="584"/>
      <c r="H69" s="584"/>
      <c r="I69" s="584"/>
      <c r="J69" s="348"/>
      <c r="K69" s="337"/>
      <c r="L69" s="692"/>
      <c r="M69" s="693"/>
      <c r="N69" s="334">
        <f t="shared" si="1"/>
        <v>0</v>
      </c>
    </row>
    <row r="70" spans="1:14">
      <c r="A70" s="346"/>
      <c r="B70" s="172"/>
      <c r="C70" s="584"/>
      <c r="D70" s="584"/>
      <c r="E70" s="584"/>
      <c r="F70" s="584"/>
      <c r="G70" s="584"/>
      <c r="H70" s="584"/>
      <c r="I70" s="584"/>
      <c r="J70" s="348"/>
      <c r="K70" s="337"/>
      <c r="L70" s="692"/>
      <c r="M70" s="693"/>
      <c r="N70" s="334">
        <f t="shared" si="1"/>
        <v>0</v>
      </c>
    </row>
    <row r="71" spans="1:14">
      <c r="A71" s="346"/>
      <c r="B71" s="172"/>
      <c r="C71" s="584"/>
      <c r="D71" s="584"/>
      <c r="E71" s="584"/>
      <c r="F71" s="584"/>
      <c r="G71" s="584"/>
      <c r="H71" s="584"/>
      <c r="I71" s="584"/>
      <c r="J71" s="348"/>
      <c r="K71" s="337"/>
      <c r="L71" s="692"/>
      <c r="M71" s="693"/>
      <c r="N71" s="334">
        <f t="shared" si="1"/>
        <v>0</v>
      </c>
    </row>
    <row r="72" spans="1:14" ht="15.75" customHeight="1" thickBot="1">
      <c r="A72" s="280"/>
      <c r="B72" s="350"/>
      <c r="C72" s="694"/>
      <c r="D72" s="694"/>
      <c r="E72" s="694"/>
      <c r="F72" s="694"/>
      <c r="G72" s="694"/>
      <c r="H72" s="694"/>
      <c r="I72" s="694"/>
      <c r="J72" s="339"/>
      <c r="K72" s="351"/>
      <c r="L72" s="695"/>
      <c r="M72" s="696"/>
      <c r="N72" s="352">
        <f t="shared" si="1"/>
        <v>0</v>
      </c>
    </row>
    <row r="73" spans="1:14" ht="15" thickBot="1">
      <c r="A73" s="278"/>
      <c r="B73" s="684" t="s">
        <v>103</v>
      </c>
      <c r="C73" s="685"/>
      <c r="D73" s="685"/>
      <c r="E73" s="685"/>
      <c r="F73" s="685"/>
      <c r="G73" s="685"/>
      <c r="H73" s="685"/>
      <c r="I73" s="685"/>
      <c r="J73" s="685"/>
      <c r="K73" s="685"/>
      <c r="L73" s="685"/>
      <c r="M73" s="686"/>
      <c r="N73" s="353">
        <f>SUM(N58:N72)</f>
        <v>256706.4571934155</v>
      </c>
    </row>
    <row r="74" spans="1:14" ht="4.5" customHeight="1">
      <c r="A74" s="278"/>
      <c r="B74" s="314"/>
      <c r="C74" s="315"/>
      <c r="D74" s="315"/>
      <c r="E74" s="315"/>
      <c r="F74" s="315"/>
      <c r="G74" s="315"/>
      <c r="H74" s="315"/>
      <c r="I74" s="315"/>
      <c r="J74" s="315"/>
      <c r="K74" s="315"/>
      <c r="L74" s="315"/>
      <c r="M74" s="315"/>
      <c r="N74" s="316"/>
    </row>
    <row r="75" spans="1:14" s="291" customFormat="1" ht="19.149999999999999" customHeight="1">
      <c r="A75" s="313"/>
      <c r="B75" s="688" t="s">
        <v>108</v>
      </c>
      <c r="C75" s="689"/>
      <c r="D75" s="689"/>
      <c r="E75" s="689"/>
      <c r="F75" s="689"/>
      <c r="G75" s="689"/>
      <c r="H75" s="689"/>
      <c r="I75" s="689"/>
      <c r="J75" s="689"/>
      <c r="K75" s="689"/>
      <c r="L75" s="689"/>
      <c r="M75" s="689"/>
      <c r="N75" s="690"/>
    </row>
    <row r="76" spans="1:14" ht="6.75" customHeight="1" thickBot="1">
      <c r="A76" s="278"/>
      <c r="B76" s="354"/>
      <c r="C76" s="355"/>
      <c r="D76" s="355"/>
      <c r="E76" s="355"/>
      <c r="F76" s="355"/>
      <c r="G76" s="355"/>
      <c r="H76" s="355"/>
      <c r="I76" s="355"/>
      <c r="J76" s="355"/>
      <c r="K76" s="355"/>
      <c r="L76" s="355"/>
      <c r="M76" s="355"/>
      <c r="N76" s="356"/>
    </row>
    <row r="77" spans="1:14" ht="21" customHeight="1">
      <c r="A77" s="278"/>
      <c r="B77" s="357" t="s">
        <v>55</v>
      </c>
      <c r="C77" s="691" t="s">
        <v>9</v>
      </c>
      <c r="D77" s="691"/>
      <c r="E77" s="691"/>
      <c r="F77" s="691"/>
      <c r="G77" s="691"/>
      <c r="H77" s="691"/>
      <c r="I77" s="358" t="s">
        <v>91</v>
      </c>
      <c r="J77" s="358" t="s">
        <v>109</v>
      </c>
      <c r="K77" s="358" t="s">
        <v>110</v>
      </c>
      <c r="L77" s="358" t="s">
        <v>111</v>
      </c>
      <c r="M77" s="358" t="s">
        <v>112</v>
      </c>
      <c r="N77" s="359" t="s">
        <v>97</v>
      </c>
    </row>
    <row r="78" spans="1:14">
      <c r="A78" s="280"/>
      <c r="B78" s="200" t="s">
        <v>158</v>
      </c>
      <c r="C78" s="570" t="s">
        <v>159</v>
      </c>
      <c r="D78" s="571"/>
      <c r="E78" s="571"/>
      <c r="F78" s="571"/>
      <c r="G78" s="571"/>
      <c r="H78" s="572"/>
      <c r="I78" s="360" t="s">
        <v>115</v>
      </c>
      <c r="J78" s="361">
        <f>K58+K60</f>
        <v>1.47</v>
      </c>
      <c r="K78" s="362">
        <v>1</v>
      </c>
      <c r="L78" s="362">
        <f>J78*K78</f>
        <v>1.47</v>
      </c>
      <c r="M78" s="363">
        <f>VLOOKUP(B78,[115]TRANSPORTE!$C$6:$F$40,4,0)</f>
        <v>901.78941179671381</v>
      </c>
      <c r="N78" s="364">
        <f>L78*M78</f>
        <v>1325.6304353411692</v>
      </c>
    </row>
    <row r="79" spans="1:14">
      <c r="A79" s="280"/>
      <c r="B79" s="205"/>
      <c r="C79" s="556"/>
      <c r="D79" s="557"/>
      <c r="E79" s="557"/>
      <c r="F79" s="557"/>
      <c r="G79" s="557"/>
      <c r="H79" s="558"/>
      <c r="I79" s="365"/>
      <c r="J79" s="366"/>
      <c r="K79" s="366"/>
      <c r="L79" s="366"/>
      <c r="M79" s="367"/>
      <c r="N79" s="364">
        <f t="shared" ref="N79:N82" si="2">L79*M79</f>
        <v>0</v>
      </c>
    </row>
    <row r="80" spans="1:14">
      <c r="A80" s="280"/>
      <c r="B80" s="205"/>
      <c r="C80" s="556"/>
      <c r="D80" s="557"/>
      <c r="E80" s="557"/>
      <c r="F80" s="557"/>
      <c r="G80" s="557"/>
      <c r="H80" s="558"/>
      <c r="I80" s="365"/>
      <c r="J80" s="366"/>
      <c r="K80" s="366"/>
      <c r="L80" s="366"/>
      <c r="M80" s="367"/>
      <c r="N80" s="364">
        <f t="shared" si="2"/>
        <v>0</v>
      </c>
    </row>
    <row r="81" spans="1:14">
      <c r="A81" s="280"/>
      <c r="B81" s="205"/>
      <c r="C81" s="556"/>
      <c r="D81" s="557"/>
      <c r="E81" s="557"/>
      <c r="F81" s="557"/>
      <c r="G81" s="557"/>
      <c r="H81" s="558"/>
      <c r="I81" s="365"/>
      <c r="J81" s="366"/>
      <c r="K81" s="366"/>
      <c r="L81" s="366"/>
      <c r="M81" s="367"/>
      <c r="N81" s="364">
        <f t="shared" si="2"/>
        <v>0</v>
      </c>
    </row>
    <row r="82" spans="1:14" ht="15.75" customHeight="1" thickBot="1">
      <c r="A82" s="280"/>
      <c r="B82" s="338"/>
      <c r="C82" s="681"/>
      <c r="D82" s="682"/>
      <c r="E82" s="682"/>
      <c r="F82" s="682"/>
      <c r="G82" s="682"/>
      <c r="H82" s="683"/>
      <c r="I82" s="368"/>
      <c r="J82" s="369"/>
      <c r="K82" s="369"/>
      <c r="L82" s="369"/>
      <c r="M82" s="370"/>
      <c r="N82" s="371">
        <f t="shared" si="2"/>
        <v>0</v>
      </c>
    </row>
    <row r="83" spans="1:14" ht="15" thickBot="1">
      <c r="A83" s="278"/>
      <c r="B83" s="684" t="s">
        <v>103</v>
      </c>
      <c r="C83" s="685"/>
      <c r="D83" s="685"/>
      <c r="E83" s="685"/>
      <c r="F83" s="685"/>
      <c r="G83" s="685"/>
      <c r="H83" s="685"/>
      <c r="I83" s="685"/>
      <c r="J83" s="685"/>
      <c r="K83" s="685"/>
      <c r="L83" s="685"/>
      <c r="M83" s="686"/>
      <c r="N83" s="353">
        <f>SUM(N78:N82)</f>
        <v>1325.6304353411692</v>
      </c>
    </row>
    <row r="84" spans="1:14" ht="3.75" customHeight="1">
      <c r="A84" s="278"/>
      <c r="B84" s="314"/>
      <c r="C84" s="315"/>
      <c r="D84" s="315"/>
      <c r="E84" s="315"/>
      <c r="F84" s="315"/>
      <c r="G84" s="315"/>
      <c r="H84" s="315"/>
      <c r="I84" s="315"/>
      <c r="J84" s="315"/>
      <c r="K84" s="315"/>
      <c r="L84" s="315"/>
      <c r="M84" s="315"/>
      <c r="N84" s="316"/>
    </row>
    <row r="85" spans="1:14" ht="19.899999999999999" customHeight="1">
      <c r="A85" s="278"/>
      <c r="B85" s="664" t="s">
        <v>116</v>
      </c>
      <c r="C85" s="665"/>
      <c r="D85" s="665"/>
      <c r="E85" s="665"/>
      <c r="F85" s="665"/>
      <c r="G85" s="665"/>
      <c r="H85" s="665"/>
      <c r="I85" s="665"/>
      <c r="J85" s="665"/>
      <c r="K85" s="665"/>
      <c r="L85" s="665"/>
      <c r="M85" s="665"/>
      <c r="N85" s="666"/>
    </row>
    <row r="86" spans="1:14" ht="5.25" customHeight="1" thickBot="1">
      <c r="A86" s="278"/>
      <c r="B86" s="372"/>
      <c r="C86" s="373"/>
      <c r="D86" s="373"/>
      <c r="E86" s="373"/>
      <c r="F86" s="373"/>
      <c r="G86" s="373"/>
      <c r="H86" s="373"/>
      <c r="I86" s="373"/>
      <c r="J86" s="373"/>
      <c r="K86" s="373"/>
      <c r="L86" s="373"/>
      <c r="M86" s="373"/>
      <c r="N86" s="374"/>
    </row>
    <row r="87" spans="1:14" ht="21" customHeight="1">
      <c r="A87" s="278"/>
      <c r="B87" s="328" t="s">
        <v>55</v>
      </c>
      <c r="C87" s="687" t="s">
        <v>9</v>
      </c>
      <c r="D87" s="687"/>
      <c r="E87" s="687"/>
      <c r="F87" s="687"/>
      <c r="G87" s="687"/>
      <c r="H87" s="687"/>
      <c r="I87" s="318" t="s">
        <v>117</v>
      </c>
      <c r="J87" s="318" t="s">
        <v>118</v>
      </c>
      <c r="K87" s="318" t="s">
        <v>119</v>
      </c>
      <c r="L87" s="687" t="s">
        <v>96</v>
      </c>
      <c r="M87" s="687"/>
      <c r="N87" s="329" t="s">
        <v>97</v>
      </c>
    </row>
    <row r="88" spans="1:14">
      <c r="A88" s="375"/>
      <c r="B88" s="376" t="s">
        <v>160</v>
      </c>
      <c r="C88" s="677" t="s">
        <v>161</v>
      </c>
      <c r="D88" s="678"/>
      <c r="E88" s="678"/>
      <c r="F88" s="678"/>
      <c r="G88" s="678"/>
      <c r="H88" s="678"/>
      <c r="I88" s="363">
        <f>K88/J88*100</f>
        <v>266666.66666666669</v>
      </c>
      <c r="J88" s="217">
        <v>185</v>
      </c>
      <c r="K88" s="377">
        <f>VLOOKUP(B88,'[115]MANO DE OBRA'!$C$15:$F$79,4,0)</f>
        <v>493333.33333333337</v>
      </c>
      <c r="L88" s="679">
        <v>8</v>
      </c>
      <c r="M88" s="680"/>
      <c r="N88" s="219">
        <f>K88/L88</f>
        <v>61666.666666666672</v>
      </c>
    </row>
    <row r="89" spans="1:14">
      <c r="A89" s="375"/>
      <c r="B89" s="378" t="s">
        <v>122</v>
      </c>
      <c r="C89" s="672" t="s">
        <v>123</v>
      </c>
      <c r="D89" s="673"/>
      <c r="E89" s="673"/>
      <c r="F89" s="673"/>
      <c r="G89" s="673"/>
      <c r="H89" s="674"/>
      <c r="I89" s="367">
        <f>K89/J89*100</f>
        <v>56666.666666666672</v>
      </c>
      <c r="J89" s="221">
        <v>185</v>
      </c>
      <c r="K89" s="379">
        <f>VLOOKUP(B89,'[115]MANO DE OBRA'!$C$15:$F$79,4,0)</f>
        <v>104833.33333333334</v>
      </c>
      <c r="L89" s="679">
        <v>8</v>
      </c>
      <c r="M89" s="680"/>
      <c r="N89" s="219">
        <f>K89/L89</f>
        <v>13104.166666666668</v>
      </c>
    </row>
    <row r="90" spans="1:14">
      <c r="A90" s="375"/>
      <c r="B90" s="378"/>
      <c r="C90" s="672"/>
      <c r="D90" s="673"/>
      <c r="E90" s="673"/>
      <c r="F90" s="673"/>
      <c r="G90" s="673"/>
      <c r="H90" s="674"/>
      <c r="I90" s="367"/>
      <c r="J90" s="221"/>
      <c r="K90" s="379"/>
      <c r="L90" s="675"/>
      <c r="M90" s="676"/>
      <c r="N90" s="223"/>
    </row>
    <row r="91" spans="1:14">
      <c r="A91" s="375"/>
      <c r="B91" s="378"/>
      <c r="C91" s="672"/>
      <c r="D91" s="673"/>
      <c r="E91" s="673"/>
      <c r="F91" s="673"/>
      <c r="G91" s="673"/>
      <c r="H91" s="674"/>
      <c r="I91" s="367"/>
      <c r="J91" s="221"/>
      <c r="K91" s="379"/>
      <c r="L91" s="675"/>
      <c r="M91" s="676"/>
      <c r="N91" s="223"/>
    </row>
    <row r="92" spans="1:14">
      <c r="A92" s="375"/>
      <c r="B92" s="378"/>
      <c r="C92" s="672"/>
      <c r="D92" s="673"/>
      <c r="E92" s="673"/>
      <c r="F92" s="673"/>
      <c r="G92" s="673"/>
      <c r="H92" s="674"/>
      <c r="I92" s="367"/>
      <c r="J92" s="221"/>
      <c r="K92" s="379"/>
      <c r="L92" s="675"/>
      <c r="M92" s="676"/>
      <c r="N92" s="223"/>
    </row>
    <row r="93" spans="1:14">
      <c r="A93" s="375"/>
      <c r="B93" s="378"/>
      <c r="C93" s="672"/>
      <c r="D93" s="673"/>
      <c r="E93" s="673"/>
      <c r="F93" s="673"/>
      <c r="G93" s="673"/>
      <c r="H93" s="674"/>
      <c r="I93" s="367"/>
      <c r="J93" s="221"/>
      <c r="K93" s="379"/>
      <c r="L93" s="675"/>
      <c r="M93" s="676"/>
      <c r="N93" s="223"/>
    </row>
    <row r="94" spans="1:14">
      <c r="A94" s="375"/>
      <c r="B94" s="378"/>
      <c r="C94" s="672"/>
      <c r="D94" s="673"/>
      <c r="E94" s="673"/>
      <c r="F94" s="673"/>
      <c r="G94" s="673"/>
      <c r="H94" s="674"/>
      <c r="I94" s="367"/>
      <c r="J94" s="221"/>
      <c r="K94" s="379"/>
      <c r="L94" s="675"/>
      <c r="M94" s="676"/>
      <c r="N94" s="223"/>
    </row>
    <row r="95" spans="1:14">
      <c r="A95" s="280"/>
      <c r="B95" s="378"/>
      <c r="C95" s="672"/>
      <c r="D95" s="673"/>
      <c r="E95" s="673"/>
      <c r="F95" s="673"/>
      <c r="G95" s="673"/>
      <c r="H95" s="674"/>
      <c r="I95" s="367"/>
      <c r="J95" s="221"/>
      <c r="K95" s="379"/>
      <c r="L95" s="675"/>
      <c r="M95" s="676"/>
      <c r="N95" s="223"/>
    </row>
    <row r="96" spans="1:14">
      <c r="A96" s="280"/>
      <c r="B96" s="378"/>
      <c r="C96" s="672"/>
      <c r="D96" s="673"/>
      <c r="E96" s="673"/>
      <c r="F96" s="673"/>
      <c r="G96" s="673"/>
      <c r="H96" s="674"/>
      <c r="I96" s="367"/>
      <c r="J96" s="221"/>
      <c r="K96" s="224"/>
      <c r="L96" s="675"/>
      <c r="M96" s="676"/>
      <c r="N96" s="223"/>
    </row>
    <row r="97" spans="1:14" ht="15.75" customHeight="1" thickBot="1">
      <c r="A97" s="280"/>
      <c r="B97" s="380"/>
      <c r="C97" s="653"/>
      <c r="D97" s="654"/>
      <c r="E97" s="654"/>
      <c r="F97" s="654"/>
      <c r="G97" s="654"/>
      <c r="H97" s="655"/>
      <c r="I97" s="381"/>
      <c r="J97" s="382"/>
      <c r="K97" s="381"/>
      <c r="L97" s="656"/>
      <c r="M97" s="657"/>
      <c r="N97" s="383"/>
    </row>
    <row r="98" spans="1:14" ht="15" thickBot="1">
      <c r="A98" s="278"/>
      <c r="B98" s="658" t="s">
        <v>103</v>
      </c>
      <c r="C98" s="659"/>
      <c r="D98" s="659"/>
      <c r="E98" s="659"/>
      <c r="F98" s="659"/>
      <c r="G98" s="659"/>
      <c r="H98" s="659"/>
      <c r="I98" s="659"/>
      <c r="J98" s="659"/>
      <c r="K98" s="659"/>
      <c r="L98" s="659"/>
      <c r="M98" s="660"/>
      <c r="N98" s="229">
        <f>SUM(N88:N97)</f>
        <v>74770.833333333343</v>
      </c>
    </row>
    <row r="99" spans="1:14" ht="5.0999999999999996" customHeight="1" thickBot="1">
      <c r="A99" s="278"/>
      <c r="B99" s="314"/>
      <c r="C99" s="315"/>
      <c r="D99" s="315"/>
      <c r="E99" s="315"/>
      <c r="F99" s="315"/>
      <c r="G99" s="315"/>
      <c r="H99" s="315"/>
      <c r="I99" s="315"/>
      <c r="J99" s="315"/>
      <c r="K99" s="315"/>
      <c r="L99" s="315"/>
      <c r="M99" s="315"/>
      <c r="N99" s="316"/>
    </row>
    <row r="100" spans="1:14" ht="15" thickBot="1">
      <c r="A100" s="278"/>
      <c r="B100" s="661" t="s">
        <v>124</v>
      </c>
      <c r="C100" s="662"/>
      <c r="D100" s="662"/>
      <c r="E100" s="662"/>
      <c r="F100" s="662"/>
      <c r="G100" s="662"/>
      <c r="H100" s="662"/>
      <c r="I100" s="662"/>
      <c r="J100" s="662"/>
      <c r="K100" s="662"/>
      <c r="L100" s="662"/>
      <c r="M100" s="663"/>
      <c r="N100" s="229">
        <f>N53+N73+N83+N98</f>
        <v>351139.12481257704</v>
      </c>
    </row>
    <row r="101" spans="1:14" ht="5.0999999999999996" customHeight="1">
      <c r="A101" s="278"/>
      <c r="B101" s="314"/>
      <c r="C101" s="315"/>
      <c r="D101" s="315"/>
      <c r="E101" s="315"/>
      <c r="F101" s="315"/>
      <c r="G101" s="315"/>
      <c r="H101" s="315"/>
      <c r="I101" s="315"/>
      <c r="J101" s="315"/>
      <c r="K101" s="315"/>
      <c r="L101" s="315"/>
      <c r="M101" s="315"/>
      <c r="N101" s="316"/>
    </row>
    <row r="102" spans="1:14" ht="22.5" customHeight="1">
      <c r="A102" s="278"/>
      <c r="B102" s="664" t="s">
        <v>125</v>
      </c>
      <c r="C102" s="665"/>
      <c r="D102" s="665"/>
      <c r="E102" s="665"/>
      <c r="F102" s="665"/>
      <c r="G102" s="665"/>
      <c r="H102" s="665"/>
      <c r="I102" s="665"/>
      <c r="J102" s="665"/>
      <c r="K102" s="665"/>
      <c r="L102" s="665"/>
      <c r="M102" s="665"/>
      <c r="N102" s="666"/>
    </row>
    <row r="103" spans="1:14" ht="6.75" customHeight="1" thickBot="1">
      <c r="A103" s="278"/>
      <c r="B103" s="384"/>
      <c r="C103" s="385"/>
      <c r="D103" s="385"/>
      <c r="E103" s="385"/>
      <c r="F103" s="385"/>
      <c r="G103" s="385"/>
      <c r="H103" s="385"/>
      <c r="I103" s="385"/>
      <c r="J103" s="385"/>
      <c r="K103" s="385"/>
      <c r="L103" s="385"/>
      <c r="M103" s="385"/>
      <c r="N103" s="386"/>
    </row>
    <row r="104" spans="1:14" ht="17.25" customHeight="1">
      <c r="A104" s="278"/>
      <c r="B104" s="667" t="s">
        <v>9</v>
      </c>
      <c r="C104" s="668"/>
      <c r="D104" s="668"/>
      <c r="E104" s="668"/>
      <c r="F104" s="668"/>
      <c r="G104" s="668"/>
      <c r="H104" s="668"/>
      <c r="I104" s="387"/>
      <c r="J104" s="388"/>
      <c r="K104" s="318" t="s">
        <v>126</v>
      </c>
      <c r="L104" s="669" t="s">
        <v>127</v>
      </c>
      <c r="M104" s="670"/>
      <c r="N104" s="671"/>
    </row>
    <row r="105" spans="1:14" ht="15">
      <c r="A105" s="280"/>
      <c r="B105" s="639" t="s">
        <v>128</v>
      </c>
      <c r="C105" s="640"/>
      <c r="D105" s="640"/>
      <c r="E105" s="640"/>
      <c r="F105" s="640"/>
      <c r="G105" s="640"/>
      <c r="H105" s="640"/>
      <c r="I105" s="389"/>
      <c r="J105" s="390"/>
      <c r="K105" s="237">
        <v>0.2</v>
      </c>
      <c r="L105" s="641">
        <f>K105*N100</f>
        <v>70227.824962515413</v>
      </c>
      <c r="M105" s="642"/>
      <c r="N105" s="643"/>
    </row>
    <row r="106" spans="1:14" ht="15">
      <c r="A106" s="280"/>
      <c r="B106" s="391" t="s">
        <v>129</v>
      </c>
      <c r="C106" s="392"/>
      <c r="D106" s="392"/>
      <c r="E106" s="392"/>
      <c r="F106" s="392"/>
      <c r="G106" s="392"/>
      <c r="H106" s="392"/>
      <c r="I106" s="389"/>
      <c r="J106" s="390"/>
      <c r="K106" s="237">
        <v>0.05</v>
      </c>
      <c r="L106" s="641">
        <f>K106*N100</f>
        <v>17556.956240628853</v>
      </c>
      <c r="M106" s="642"/>
      <c r="N106" s="643"/>
    </row>
    <row r="107" spans="1:14" ht="15.75" thickBot="1">
      <c r="A107" s="280"/>
      <c r="B107" s="393" t="s">
        <v>130</v>
      </c>
      <c r="C107" s="394"/>
      <c r="D107" s="394"/>
      <c r="E107" s="394"/>
      <c r="F107" s="394"/>
      <c r="G107" s="394"/>
      <c r="H107" s="394"/>
      <c r="I107" s="395"/>
      <c r="J107" s="396"/>
      <c r="K107" s="244">
        <v>0.05</v>
      </c>
      <c r="L107" s="644">
        <f>K107*N100</f>
        <v>17556.956240628853</v>
      </c>
      <c r="M107" s="645"/>
      <c r="N107" s="646"/>
    </row>
    <row r="108" spans="1:14" s="291" customFormat="1" ht="24.75" customHeight="1" thickBot="1">
      <c r="A108" s="313"/>
      <c r="B108" s="647" t="s">
        <v>103</v>
      </c>
      <c r="C108" s="648"/>
      <c r="D108" s="648"/>
      <c r="E108" s="648"/>
      <c r="F108" s="648"/>
      <c r="G108" s="648"/>
      <c r="H108" s="648"/>
      <c r="I108" s="648"/>
      <c r="J108" s="648"/>
      <c r="K108" s="648"/>
      <c r="L108" s="648"/>
      <c r="M108" s="649"/>
      <c r="N108" s="353">
        <f>L105+L106+L107</f>
        <v>105341.73744377311</v>
      </c>
    </row>
    <row r="109" spans="1:14" ht="6.75" customHeight="1" thickBot="1">
      <c r="A109" s="278"/>
      <c r="B109" s="314"/>
      <c r="C109" s="315"/>
      <c r="D109" s="315"/>
      <c r="E109" s="315"/>
      <c r="F109" s="315"/>
      <c r="G109" s="315"/>
      <c r="H109" s="315"/>
      <c r="I109" s="315"/>
      <c r="J109" s="315"/>
      <c r="K109" s="315"/>
      <c r="L109" s="315"/>
      <c r="M109" s="315"/>
      <c r="N109" s="316"/>
    </row>
    <row r="110" spans="1:14" ht="22.5" customHeight="1" thickBot="1">
      <c r="A110" s="278"/>
      <c r="B110" s="650" t="s">
        <v>131</v>
      </c>
      <c r="C110" s="651"/>
      <c r="D110" s="651"/>
      <c r="E110" s="651"/>
      <c r="F110" s="651"/>
      <c r="G110" s="651"/>
      <c r="H110" s="651"/>
      <c r="I110" s="651"/>
      <c r="J110" s="651"/>
      <c r="K110" s="651"/>
      <c r="L110" s="651"/>
      <c r="M110" s="652"/>
      <c r="N110" s="397">
        <f>ROUND(N100+N108,0)</f>
        <v>456481</v>
      </c>
    </row>
    <row r="111" spans="1:14" ht="7.5" customHeight="1">
      <c r="A111" s="280"/>
      <c r="B111" s="281"/>
      <c r="C111" s="282"/>
      <c r="D111" s="282"/>
      <c r="E111" s="282"/>
      <c r="F111" s="282"/>
      <c r="G111" s="282"/>
      <c r="H111" s="282"/>
      <c r="I111" s="282"/>
      <c r="J111" s="282"/>
      <c r="K111" s="282"/>
      <c r="L111" s="282"/>
      <c r="M111" s="282"/>
      <c r="N111" s="283"/>
    </row>
    <row r="112" spans="1:14" ht="7.5" customHeight="1">
      <c r="A112" s="280"/>
      <c r="B112" s="310"/>
      <c r="C112" s="311"/>
      <c r="D112" s="311"/>
      <c r="E112" s="311"/>
      <c r="F112" s="311"/>
      <c r="G112" s="311"/>
      <c r="H112" s="311"/>
      <c r="I112" s="311"/>
      <c r="J112" s="311"/>
      <c r="K112" s="311"/>
      <c r="L112" s="311"/>
      <c r="M112" s="311"/>
      <c r="N112" s="312"/>
    </row>
    <row r="113" spans="1:14" ht="10.5" customHeight="1">
      <c r="A113" s="280"/>
      <c r="B113" s="310"/>
      <c r="C113" s="311"/>
      <c r="D113" s="311"/>
      <c r="E113" s="311"/>
      <c r="F113" s="311"/>
      <c r="G113" s="311"/>
      <c r="H113" s="311"/>
      <c r="I113" s="311"/>
      <c r="J113" s="311"/>
      <c r="K113" s="311"/>
      <c r="L113" s="311"/>
      <c r="M113" s="311"/>
      <c r="N113" s="312"/>
    </row>
    <row r="114" spans="1:14" ht="12" customHeight="1">
      <c r="A114" s="280"/>
      <c r="B114" s="310"/>
      <c r="C114" s="311"/>
      <c r="D114" s="311"/>
      <c r="E114" s="311"/>
      <c r="F114" s="311"/>
      <c r="G114" s="311"/>
      <c r="H114" s="311"/>
      <c r="I114" s="311"/>
      <c r="J114" s="311"/>
      <c r="K114" s="311"/>
      <c r="L114" s="311"/>
      <c r="M114" s="311"/>
      <c r="N114" s="312"/>
    </row>
    <row r="115" spans="1:14">
      <c r="A115" s="280"/>
      <c r="B115" s="310"/>
      <c r="C115" s="311"/>
      <c r="D115" s="311"/>
      <c r="E115" s="398" t="s">
        <v>132</v>
      </c>
      <c r="F115" s="398"/>
      <c r="G115" s="398"/>
      <c r="H115" s="398"/>
      <c r="I115" s="398"/>
      <c r="J115" s="398"/>
      <c r="K115" s="311"/>
      <c r="L115" s="311"/>
      <c r="M115" s="311"/>
      <c r="N115" s="312"/>
    </row>
    <row r="116" spans="1:14">
      <c r="A116" s="280"/>
      <c r="B116" s="310"/>
      <c r="C116" s="311"/>
      <c r="D116" s="311"/>
      <c r="E116" s="311" t="s">
        <v>133</v>
      </c>
      <c r="F116" s="311"/>
      <c r="G116" s="311"/>
      <c r="H116" s="311"/>
      <c r="I116" s="311"/>
      <c r="J116" s="311"/>
      <c r="K116" s="311"/>
      <c r="L116" s="311"/>
      <c r="M116" s="311"/>
      <c r="N116" s="312"/>
    </row>
    <row r="117" spans="1:14">
      <c r="A117" s="280"/>
      <c r="B117" s="310"/>
      <c r="C117" s="311"/>
      <c r="D117" s="311"/>
      <c r="E117" s="311" t="s">
        <v>134</v>
      </c>
      <c r="F117" s="311"/>
      <c r="G117" s="311"/>
      <c r="H117" s="311"/>
      <c r="I117" s="311"/>
      <c r="J117" s="311"/>
      <c r="K117" s="311"/>
      <c r="L117" s="311"/>
      <c r="M117" s="311"/>
      <c r="N117" s="312"/>
    </row>
    <row r="118" spans="1:14">
      <c r="A118" s="280"/>
      <c r="B118" s="310"/>
      <c r="C118" s="311"/>
      <c r="D118" s="311"/>
      <c r="E118" s="311" t="s">
        <v>135</v>
      </c>
      <c r="F118" s="311"/>
      <c r="G118" s="311"/>
      <c r="H118" s="311"/>
      <c r="I118" s="311"/>
      <c r="J118" s="311"/>
      <c r="K118" s="311"/>
      <c r="L118" s="311"/>
      <c r="M118" s="311"/>
      <c r="N118" s="312"/>
    </row>
    <row r="119" spans="1:14" ht="10.5" customHeight="1" thickBot="1">
      <c r="A119" s="280"/>
      <c r="B119" s="310"/>
      <c r="C119" s="311"/>
      <c r="D119" s="311"/>
      <c r="E119" s="311"/>
      <c r="F119" s="311" t="s">
        <v>136</v>
      </c>
      <c r="G119" s="311"/>
      <c r="H119" s="311"/>
      <c r="I119" s="311"/>
      <c r="J119" s="311"/>
      <c r="K119" s="311"/>
      <c r="L119" s="311"/>
      <c r="M119" s="311"/>
      <c r="N119" s="312"/>
    </row>
    <row r="120" spans="1:14">
      <c r="A120" s="280"/>
      <c r="B120" s="399" t="s">
        <v>137</v>
      </c>
      <c r="C120" s="400"/>
      <c r="D120" s="400"/>
      <c r="E120" s="400"/>
      <c r="F120" s="400"/>
      <c r="G120" s="400"/>
      <c r="H120" s="400"/>
      <c r="I120" s="400"/>
      <c r="J120" s="400"/>
      <c r="K120" s="400"/>
      <c r="L120" s="400"/>
      <c r="M120" s="400"/>
      <c r="N120" s="401"/>
    </row>
    <row r="121" spans="1:14">
      <c r="A121" s="280"/>
      <c r="B121" s="402"/>
      <c r="C121" s="403"/>
      <c r="D121" s="403"/>
      <c r="E121" s="403"/>
      <c r="F121" s="403"/>
      <c r="G121" s="403"/>
      <c r="H121" s="403"/>
      <c r="I121" s="403"/>
      <c r="J121" s="403"/>
      <c r="K121" s="403"/>
      <c r="L121" s="403"/>
      <c r="M121" s="403"/>
      <c r="N121" s="404"/>
    </row>
    <row r="122" spans="1:14">
      <c r="A122" s="280"/>
      <c r="B122" s="402"/>
      <c r="C122" s="403"/>
      <c r="D122" s="403"/>
      <c r="E122" s="403"/>
      <c r="F122" s="403"/>
      <c r="G122" s="403"/>
      <c r="H122" s="403"/>
      <c r="I122" s="403"/>
      <c r="J122" s="403"/>
      <c r="K122" s="403"/>
      <c r="L122" s="403"/>
      <c r="M122" s="403"/>
      <c r="N122" s="404"/>
    </row>
    <row r="123" spans="1:14" ht="15" thickBot="1">
      <c r="A123" s="280"/>
      <c r="B123" s="405"/>
      <c r="C123" s="406"/>
      <c r="D123" s="406"/>
      <c r="E123" s="406"/>
      <c r="F123" s="406"/>
      <c r="G123" s="406"/>
      <c r="H123" s="406"/>
      <c r="I123" s="406"/>
      <c r="J123" s="406"/>
      <c r="K123" s="406"/>
      <c r="L123" s="406"/>
      <c r="M123" s="406"/>
      <c r="N123" s="407"/>
    </row>
    <row r="124" spans="1:14" ht="7.5" customHeight="1">
      <c r="A124" s="278"/>
      <c r="B124" s="408"/>
      <c r="C124" s="409"/>
      <c r="D124" s="409"/>
      <c r="E124" s="409"/>
      <c r="F124" s="409"/>
      <c r="G124" s="409"/>
      <c r="H124" s="409"/>
      <c r="I124" s="409"/>
      <c r="J124" s="409"/>
      <c r="K124" s="409"/>
      <c r="L124" s="409"/>
      <c r="M124" s="409"/>
      <c r="N124" s="410"/>
    </row>
    <row r="125" spans="1:14" ht="18" customHeight="1">
      <c r="A125" s="278"/>
      <c r="B125" s="285" t="s">
        <v>138</v>
      </c>
      <c r="C125" s="411"/>
      <c r="D125" s="411"/>
      <c r="E125" s="411"/>
      <c r="F125" s="411"/>
      <c r="G125" s="411"/>
      <c r="H125" s="411"/>
      <c r="I125" s="411"/>
      <c r="J125" s="411"/>
      <c r="K125" s="411"/>
      <c r="L125" s="411"/>
      <c r="M125" s="411"/>
      <c r="N125" s="412"/>
    </row>
    <row r="126" spans="1:14">
      <c r="A126" s="278"/>
      <c r="B126" s="633" t="s">
        <v>139</v>
      </c>
      <c r="C126" s="634"/>
      <c r="D126" s="634"/>
      <c r="E126" s="634"/>
      <c r="F126" s="634"/>
      <c r="G126" s="634"/>
      <c r="H126" s="634"/>
      <c r="I126" s="634"/>
      <c r="J126" s="634"/>
      <c r="K126" s="634"/>
      <c r="L126" s="634"/>
      <c r="M126" s="634"/>
      <c r="N126" s="635"/>
    </row>
    <row r="127" spans="1:14">
      <c r="A127" s="278"/>
      <c r="B127" s="633"/>
      <c r="C127" s="634"/>
      <c r="D127" s="634"/>
      <c r="E127" s="634"/>
      <c r="F127" s="634"/>
      <c r="G127" s="634"/>
      <c r="H127" s="634"/>
      <c r="I127" s="634"/>
      <c r="J127" s="634"/>
      <c r="K127" s="634"/>
      <c r="L127" s="634"/>
      <c r="M127" s="634"/>
      <c r="N127" s="635"/>
    </row>
    <row r="128" spans="1:14" ht="21" customHeight="1">
      <c r="A128" s="278"/>
      <c r="B128" s="633" t="s">
        <v>140</v>
      </c>
      <c r="C128" s="634"/>
      <c r="D128" s="634"/>
      <c r="E128" s="634"/>
      <c r="F128" s="634"/>
      <c r="G128" s="634"/>
      <c r="H128" s="634"/>
      <c r="I128" s="634"/>
      <c r="J128" s="634"/>
      <c r="K128" s="634"/>
      <c r="L128" s="634"/>
      <c r="M128" s="634"/>
      <c r="N128" s="635"/>
    </row>
    <row r="129" spans="1:14" ht="9.75" customHeight="1">
      <c r="A129" s="278"/>
      <c r="B129" s="633"/>
      <c r="C129" s="634"/>
      <c r="D129" s="634"/>
      <c r="E129" s="634"/>
      <c r="F129" s="634"/>
      <c r="G129" s="634"/>
      <c r="H129" s="634"/>
      <c r="I129" s="634"/>
      <c r="J129" s="634"/>
      <c r="K129" s="634"/>
      <c r="L129" s="634"/>
      <c r="M129" s="634"/>
      <c r="N129" s="635"/>
    </row>
    <row r="130" spans="1:14" ht="5.25" customHeight="1">
      <c r="A130" s="278"/>
      <c r="B130" s="413"/>
      <c r="C130" s="414"/>
      <c r="D130" s="414"/>
      <c r="E130" s="414"/>
      <c r="F130" s="414"/>
      <c r="G130" s="414"/>
      <c r="H130" s="414"/>
      <c r="I130" s="414"/>
      <c r="J130" s="414"/>
      <c r="K130" s="414"/>
      <c r="L130" s="414"/>
      <c r="M130" s="414"/>
      <c r="N130" s="415"/>
    </row>
    <row r="131" spans="1:14" ht="5.25" customHeight="1">
      <c r="A131" s="280"/>
      <c r="B131" s="416"/>
      <c r="C131" s="417"/>
      <c r="D131" s="417"/>
      <c r="E131" s="417"/>
      <c r="F131" s="417"/>
      <c r="G131" s="417"/>
      <c r="H131" s="417"/>
      <c r="I131" s="417"/>
      <c r="J131" s="417"/>
      <c r="K131" s="417"/>
      <c r="L131" s="417"/>
      <c r="M131" s="417"/>
      <c r="N131" s="418"/>
    </row>
    <row r="132" spans="1:14" ht="9.75" customHeight="1">
      <c r="A132" s="280"/>
      <c r="B132" s="416"/>
      <c r="C132" s="417"/>
      <c r="D132" s="417"/>
      <c r="E132" s="417"/>
      <c r="F132" s="417"/>
      <c r="G132" s="417"/>
      <c r="H132" s="417"/>
      <c r="I132" s="417"/>
      <c r="J132" s="417"/>
      <c r="K132" s="417"/>
      <c r="L132" s="417"/>
      <c r="M132" s="417"/>
      <c r="N132" s="418"/>
    </row>
    <row r="133" spans="1:14">
      <c r="A133" s="280"/>
      <c r="B133" s="419"/>
      <c r="C133" s="420"/>
      <c r="D133" s="420"/>
      <c r="E133" s="420"/>
      <c r="F133" s="420"/>
      <c r="G133" s="420"/>
      <c r="H133" s="420"/>
      <c r="I133" s="420"/>
      <c r="J133" s="420"/>
      <c r="K133" s="420"/>
      <c r="L133" s="420"/>
      <c r="M133" s="420"/>
      <c r="N133" s="421"/>
    </row>
    <row r="134" spans="1:14">
      <c r="A134" s="280"/>
      <c r="B134" s="310"/>
      <c r="C134" s="311"/>
      <c r="D134" s="311"/>
      <c r="E134" s="311" t="s">
        <v>132</v>
      </c>
      <c r="F134" s="398"/>
      <c r="G134" s="398"/>
      <c r="H134" s="311"/>
      <c r="I134" s="311"/>
      <c r="J134" s="311"/>
      <c r="K134" s="311"/>
      <c r="L134" s="311"/>
      <c r="M134" s="311"/>
      <c r="N134" s="312"/>
    </row>
    <row r="135" spans="1:14">
      <c r="A135" s="280"/>
      <c r="B135" s="310"/>
      <c r="C135" s="311"/>
      <c r="D135" s="311"/>
      <c r="E135" s="422" t="s">
        <v>133</v>
      </c>
      <c r="F135" s="311"/>
      <c r="G135" s="311"/>
      <c r="H135" s="422"/>
      <c r="I135" s="422"/>
      <c r="J135" s="422"/>
      <c r="K135" s="311"/>
      <c r="L135" s="311"/>
      <c r="M135" s="311"/>
      <c r="N135" s="312"/>
    </row>
    <row r="136" spans="1:14">
      <c r="A136" s="280"/>
      <c r="B136" s="310"/>
      <c r="C136" s="311"/>
      <c r="D136" s="311"/>
      <c r="E136" s="423" t="s">
        <v>141</v>
      </c>
      <c r="F136" s="311"/>
      <c r="G136" s="311"/>
      <c r="H136" s="423"/>
      <c r="I136" s="423"/>
      <c r="J136" s="423"/>
      <c r="K136" s="311"/>
      <c r="L136" s="311"/>
      <c r="M136" s="311"/>
      <c r="N136" s="312"/>
    </row>
    <row r="137" spans="1:14">
      <c r="A137" s="280"/>
      <c r="B137" s="424"/>
      <c r="C137" s="420"/>
      <c r="D137" s="420"/>
      <c r="E137" s="311" t="s">
        <v>135</v>
      </c>
      <c r="F137" s="311"/>
      <c r="G137" s="311"/>
      <c r="H137" s="311"/>
      <c r="I137" s="311"/>
      <c r="J137" s="311"/>
      <c r="K137" s="420"/>
      <c r="L137" s="420"/>
      <c r="M137" s="420"/>
      <c r="N137" s="421"/>
    </row>
    <row r="138" spans="1:14" ht="12.75" customHeight="1">
      <c r="A138" s="280"/>
      <c r="B138" s="424"/>
      <c r="C138" s="420"/>
      <c r="D138" s="420"/>
      <c r="E138" s="420"/>
      <c r="F138" s="311"/>
      <c r="G138" s="311"/>
      <c r="H138" s="311"/>
      <c r="I138" s="311"/>
      <c r="J138" s="311"/>
      <c r="K138" s="420"/>
      <c r="L138" s="420"/>
      <c r="M138" s="420"/>
      <c r="N138" s="421"/>
    </row>
    <row r="139" spans="1:14" ht="24.75" customHeight="1">
      <c r="A139" s="278"/>
      <c r="B139" s="636" t="s">
        <v>142</v>
      </c>
      <c r="C139" s="637"/>
      <c r="D139" s="637"/>
      <c r="E139" s="637"/>
      <c r="F139" s="637"/>
      <c r="G139" s="637"/>
      <c r="H139" s="637"/>
      <c r="I139" s="637"/>
      <c r="J139" s="637"/>
      <c r="K139" s="637"/>
      <c r="L139" s="637"/>
      <c r="M139" s="637"/>
      <c r="N139" s="638"/>
    </row>
    <row r="140" spans="1:14" ht="7.5" customHeight="1" thickBot="1">
      <c r="A140" s="280"/>
      <c r="B140" s="425"/>
      <c r="C140" s="426"/>
      <c r="D140" s="426"/>
      <c r="E140" s="427"/>
      <c r="F140" s="427"/>
      <c r="G140" s="427"/>
      <c r="H140" s="427"/>
      <c r="I140" s="427"/>
      <c r="J140" s="428"/>
      <c r="K140" s="428"/>
      <c r="L140" s="428"/>
      <c r="M140" s="428"/>
      <c r="N140" s="429"/>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AC0BD"/>
    <pageSetUpPr fitToPage="1"/>
  </sheetPr>
  <dimension ref="A1:S140"/>
  <sheetViews>
    <sheetView showGridLines="0" showRowColHeaders="0" topLeftCell="A96" zoomScale="90" zoomScaleNormal="90" workbookViewId="0">
      <selection activeCell="N111" sqref="N111"/>
    </sheetView>
  </sheetViews>
  <sheetFormatPr baseColWidth="10" defaultColWidth="0" defaultRowHeight="14.25"/>
  <cols>
    <col min="1" max="1" width="3" style="430" customWidth="1"/>
    <col min="2" max="2" width="14.28515625" style="430" customWidth="1"/>
    <col min="3" max="3" width="11.5703125" style="430" customWidth="1"/>
    <col min="4" max="4" width="17" style="430" customWidth="1"/>
    <col min="5" max="5" width="12.5703125" style="430" customWidth="1"/>
    <col min="6" max="6" width="8" style="430" customWidth="1"/>
    <col min="7" max="7" width="8.85546875" style="430" customWidth="1"/>
    <col min="8" max="8" width="10.5703125" style="430" customWidth="1"/>
    <col min="9" max="9" width="14.5703125" style="430" customWidth="1"/>
    <col min="10" max="10" width="23.42578125" style="430" customWidth="1"/>
    <col min="11" max="11" width="18" style="430" customWidth="1"/>
    <col min="12" max="12" width="11.42578125" style="430" customWidth="1"/>
    <col min="13" max="13" width="12.85546875" style="430" customWidth="1"/>
    <col min="14" max="14" width="21.5703125" style="430" customWidth="1"/>
    <col min="15" max="15" width="4.42578125" style="279" customWidth="1"/>
    <col min="16" max="19" width="0" style="279" hidden="1" customWidth="1"/>
    <col min="20" max="16384" width="10.5703125" style="279" hidden="1"/>
  </cols>
  <sheetData>
    <row r="1" spans="1:14" ht="13.9" customHeight="1">
      <c r="A1" s="278"/>
      <c r="B1" s="612"/>
      <c r="C1" s="615"/>
      <c r="D1" s="615"/>
      <c r="E1" s="615"/>
      <c r="F1" s="615"/>
      <c r="G1" s="615"/>
      <c r="H1" s="615"/>
      <c r="I1" s="615"/>
      <c r="J1" s="616"/>
      <c r="K1" s="617" t="s">
        <v>55</v>
      </c>
      <c r="L1" s="619" t="s">
        <v>56</v>
      </c>
      <c r="M1" s="620"/>
      <c r="N1" s="623"/>
    </row>
    <row r="2" spans="1:14" ht="14.25" customHeight="1">
      <c r="A2" s="278"/>
      <c r="B2" s="613"/>
      <c r="C2" s="626" t="s">
        <v>57</v>
      </c>
      <c r="D2" s="626"/>
      <c r="E2" s="626"/>
      <c r="F2" s="626"/>
      <c r="G2" s="626"/>
      <c r="H2" s="626"/>
      <c r="I2" s="626"/>
      <c r="J2" s="627"/>
      <c r="K2" s="618"/>
      <c r="L2" s="621"/>
      <c r="M2" s="622"/>
      <c r="N2" s="624"/>
    </row>
    <row r="3" spans="1:14" ht="17.45" customHeight="1">
      <c r="A3" s="278"/>
      <c r="B3" s="613"/>
      <c r="C3" s="628" t="s">
        <v>58</v>
      </c>
      <c r="D3" s="628"/>
      <c r="E3" s="628"/>
      <c r="F3" s="628"/>
      <c r="G3" s="628"/>
      <c r="H3" s="628"/>
      <c r="I3" s="628"/>
      <c r="J3" s="629"/>
      <c r="K3" s="602" t="s">
        <v>59</v>
      </c>
      <c r="L3" s="631">
        <v>2021</v>
      </c>
      <c r="M3" s="632"/>
      <c r="N3" s="624"/>
    </row>
    <row r="4" spans="1:14" ht="2.25" customHeight="1">
      <c r="A4" s="278"/>
      <c r="B4" s="613"/>
      <c r="C4" s="628"/>
      <c r="D4" s="628"/>
      <c r="E4" s="628"/>
      <c r="F4" s="628"/>
      <c r="G4" s="628"/>
      <c r="H4" s="628"/>
      <c r="I4" s="628"/>
      <c r="J4" s="629"/>
      <c r="K4" s="630"/>
      <c r="L4" s="621"/>
      <c r="M4" s="622"/>
      <c r="N4" s="624"/>
    </row>
    <row r="5" spans="1:14" ht="14.25" customHeight="1">
      <c r="A5" s="278"/>
      <c r="B5" s="613"/>
      <c r="C5" s="628" t="s">
        <v>60</v>
      </c>
      <c r="D5" s="628"/>
      <c r="E5" s="628"/>
      <c r="F5" s="628"/>
      <c r="G5" s="628"/>
      <c r="H5" s="628"/>
      <c r="I5" s="628"/>
      <c r="J5" s="629"/>
      <c r="K5" s="602" t="s">
        <v>61</v>
      </c>
      <c r="L5" s="604"/>
      <c r="M5" s="604"/>
      <c r="N5" s="624"/>
    </row>
    <row r="6" spans="1:14" ht="3.75" customHeight="1" thickBot="1">
      <c r="A6" s="278"/>
      <c r="B6" s="614"/>
      <c r="C6" s="606"/>
      <c r="D6" s="606"/>
      <c r="E6" s="606"/>
      <c r="F6" s="606"/>
      <c r="G6" s="606"/>
      <c r="H6" s="606"/>
      <c r="I6" s="606"/>
      <c r="J6" s="607"/>
      <c r="K6" s="603"/>
      <c r="L6" s="605"/>
      <c r="M6" s="605"/>
      <c r="N6" s="625"/>
    </row>
    <row r="7" spans="1:14" ht="3.75" customHeight="1" thickBot="1">
      <c r="A7" s="278"/>
      <c r="B7" s="84"/>
      <c r="C7" s="85"/>
      <c r="D7" s="85"/>
      <c r="E7" s="85"/>
      <c r="F7" s="85"/>
      <c r="G7" s="85"/>
      <c r="H7" s="85"/>
      <c r="I7" s="85"/>
      <c r="J7" s="85"/>
      <c r="K7" s="85"/>
      <c r="L7" s="86"/>
      <c r="M7" s="86"/>
      <c r="N7" s="87"/>
    </row>
    <row r="8" spans="1:14" ht="14.25" customHeight="1">
      <c r="A8" s="280"/>
      <c r="B8" s="89"/>
      <c r="C8" s="90"/>
      <c r="D8" s="90"/>
      <c r="E8" s="90"/>
      <c r="F8" s="608"/>
      <c r="G8" s="608"/>
      <c r="H8" s="608"/>
      <c r="I8" s="608"/>
      <c r="J8" s="90"/>
      <c r="K8" s="91" t="s">
        <v>62</v>
      </c>
      <c r="L8" s="92"/>
      <c r="M8" s="92"/>
      <c r="N8" s="93"/>
    </row>
    <row r="9" spans="1:14" ht="12" customHeight="1">
      <c r="A9" s="280"/>
      <c r="B9" s="94"/>
      <c r="C9" s="95"/>
      <c r="D9" s="95"/>
      <c r="E9" s="95"/>
      <c r="F9" s="609"/>
      <c r="G9" s="609"/>
      <c r="H9" s="609"/>
      <c r="I9" s="609"/>
      <c r="J9" s="95"/>
      <c r="K9" s="96"/>
      <c r="L9" s="97" t="s">
        <v>63</v>
      </c>
      <c r="M9" s="97" t="s">
        <v>64</v>
      </c>
      <c r="N9" s="98" t="s">
        <v>65</v>
      </c>
    </row>
    <row r="10" spans="1:14" ht="21.75" customHeight="1">
      <c r="A10" s="280"/>
      <c r="B10" s="596" t="s">
        <v>66</v>
      </c>
      <c r="C10" s="597"/>
      <c r="D10" s="597"/>
      <c r="E10" s="101" t="s">
        <v>67</v>
      </c>
      <c r="F10" s="610" t="s">
        <v>68</v>
      </c>
      <c r="G10" s="610"/>
      <c r="H10" s="611" t="s">
        <v>69</v>
      </c>
      <c r="I10" s="611"/>
      <c r="J10" s="95"/>
      <c r="K10" s="102"/>
      <c r="L10" s="97"/>
      <c r="M10" s="97"/>
      <c r="N10" s="98"/>
    </row>
    <row r="11" spans="1:14" ht="5.45" customHeight="1">
      <c r="A11" s="280"/>
      <c r="B11" s="99"/>
      <c r="C11" s="100"/>
      <c r="D11" s="100"/>
      <c r="E11" s="103"/>
      <c r="F11" s="95"/>
      <c r="G11" s="95"/>
      <c r="H11" s="104"/>
      <c r="I11" s="95"/>
      <c r="J11" s="95"/>
      <c r="K11" s="102"/>
      <c r="L11" s="97"/>
      <c r="M11" s="97"/>
      <c r="N11" s="98"/>
    </row>
    <row r="12" spans="1:14" ht="19.149999999999999" customHeight="1">
      <c r="A12" s="280"/>
      <c r="B12" s="594" t="s">
        <v>70</v>
      </c>
      <c r="C12" s="595"/>
      <c r="D12" s="595"/>
      <c r="E12" s="595"/>
      <c r="F12" s="95"/>
      <c r="G12" s="95"/>
      <c r="H12" s="95"/>
      <c r="I12" s="95"/>
      <c r="J12" s="95"/>
      <c r="K12" s="96"/>
      <c r="L12" s="97"/>
      <c r="M12" s="97"/>
      <c r="N12" s="98"/>
    </row>
    <row r="13" spans="1:14" ht="23.1" customHeight="1">
      <c r="A13" s="280"/>
      <c r="B13" s="596" t="s">
        <v>71</v>
      </c>
      <c r="C13" s="597"/>
      <c r="D13" s="597"/>
      <c r="E13" s="105" t="s">
        <v>72</v>
      </c>
      <c r="F13" s="105"/>
      <c r="G13" s="106"/>
      <c r="H13" s="598" t="s">
        <v>73</v>
      </c>
      <c r="I13" s="598"/>
      <c r="J13" s="107" t="s">
        <v>72</v>
      </c>
      <c r="K13" s="598" t="s">
        <v>74</v>
      </c>
      <c r="L13" s="598"/>
      <c r="M13" s="107" t="s">
        <v>72</v>
      </c>
      <c r="N13" s="108"/>
    </row>
    <row r="14" spans="1:14" ht="18" customHeight="1">
      <c r="A14" s="280"/>
      <c r="B14" s="109" t="s">
        <v>75</v>
      </c>
      <c r="C14" s="110"/>
      <c r="D14" s="599"/>
      <c r="E14" s="599"/>
      <c r="F14" s="111"/>
      <c r="G14" s="111"/>
      <c r="H14" s="110"/>
      <c r="I14" s="112"/>
      <c r="J14" s="113" t="s">
        <v>76</v>
      </c>
      <c r="K14" s="114"/>
      <c r="L14" s="111"/>
      <c r="M14" s="111"/>
      <c r="N14" s="115"/>
    </row>
    <row r="15" spans="1:14" ht="14.25" customHeight="1" thickBot="1">
      <c r="A15" s="280"/>
      <c r="B15" s="116"/>
      <c r="C15" s="117"/>
      <c r="D15" s="118"/>
      <c r="E15" s="118"/>
      <c r="F15" s="118"/>
      <c r="G15" s="118"/>
      <c r="H15" s="117"/>
      <c r="I15" s="118"/>
      <c r="J15" s="117"/>
      <c r="K15" s="118"/>
      <c r="L15" s="600"/>
      <c r="M15" s="600"/>
      <c r="N15" s="601"/>
    </row>
    <row r="16" spans="1:14" ht="8.4499999999999993" customHeight="1">
      <c r="A16" s="280"/>
      <c r="B16" s="281"/>
      <c r="C16" s="282"/>
      <c r="D16" s="282"/>
      <c r="E16" s="282"/>
      <c r="F16" s="282"/>
      <c r="G16" s="282"/>
      <c r="H16" s="282"/>
      <c r="I16" s="282"/>
      <c r="J16" s="282"/>
      <c r="K16" s="282"/>
      <c r="L16" s="282"/>
      <c r="M16" s="282"/>
      <c r="N16" s="283"/>
    </row>
    <row r="17" spans="1:14" s="291" customFormat="1" ht="18" customHeight="1">
      <c r="A17" s="284"/>
      <c r="B17" s="285" t="s">
        <v>77</v>
      </c>
      <c r="C17" s="286"/>
      <c r="D17" s="287" t="s">
        <v>78</v>
      </c>
      <c r="E17" s="288"/>
      <c r="F17" s="289"/>
      <c r="G17" s="289"/>
      <c r="H17" s="289"/>
      <c r="I17" s="289"/>
      <c r="J17" s="289"/>
      <c r="K17" s="289"/>
      <c r="L17" s="289"/>
      <c r="M17" s="289"/>
      <c r="N17" s="290"/>
    </row>
    <row r="18" spans="1:14" s="291" customFormat="1" ht="24" customHeight="1">
      <c r="A18" s="284"/>
      <c r="B18" s="292" t="s">
        <v>79</v>
      </c>
      <c r="C18" s="293"/>
      <c r="D18" s="294"/>
      <c r="E18" s="294"/>
      <c r="F18" s="294"/>
      <c r="G18" s="294"/>
      <c r="H18" s="294"/>
      <c r="I18" s="294"/>
      <c r="J18" s="294"/>
      <c r="K18" s="294"/>
      <c r="L18" s="294"/>
      <c r="M18" s="294"/>
      <c r="N18" s="290"/>
    </row>
    <row r="19" spans="1:14" s="291" customFormat="1" ht="20.25" customHeight="1">
      <c r="A19" s="284"/>
      <c r="B19" s="295"/>
      <c r="C19" s="293"/>
      <c r="D19" s="296"/>
      <c r="E19" s="294"/>
      <c r="F19" s="294"/>
      <c r="G19" s="294"/>
      <c r="H19" s="294"/>
      <c r="I19" s="294"/>
      <c r="J19" s="294"/>
      <c r="K19" s="294"/>
      <c r="L19" s="294"/>
      <c r="M19" s="294"/>
      <c r="N19" s="290"/>
    </row>
    <row r="20" spans="1:14" s="291" customFormat="1" ht="11.25" customHeight="1">
      <c r="A20" s="284"/>
      <c r="B20" s="295"/>
      <c r="C20" s="293"/>
      <c r="D20" s="297"/>
      <c r="E20" s="297"/>
      <c r="F20" s="297"/>
      <c r="G20" s="297"/>
      <c r="H20" s="297"/>
      <c r="I20" s="297"/>
      <c r="J20" s="297"/>
      <c r="K20" s="297"/>
      <c r="L20" s="297"/>
      <c r="M20" s="297"/>
      <c r="N20" s="298"/>
    </row>
    <row r="21" spans="1:14" s="291" customFormat="1">
      <c r="A21" s="284"/>
      <c r="B21" s="295" t="s">
        <v>80</v>
      </c>
      <c r="C21" s="299"/>
      <c r="D21" s="294"/>
      <c r="E21" s="294"/>
      <c r="F21" s="294"/>
      <c r="G21" s="294"/>
      <c r="H21" s="294"/>
      <c r="I21" s="288"/>
      <c r="J21" s="300" t="s">
        <v>81</v>
      </c>
      <c r="K21" s="294"/>
      <c r="L21" s="294"/>
      <c r="M21" s="294"/>
      <c r="N21" s="298"/>
    </row>
    <row r="22" spans="1:14" s="291" customFormat="1">
      <c r="A22" s="284"/>
      <c r="B22" s="295"/>
      <c r="C22" s="293"/>
      <c r="D22" s="297"/>
      <c r="E22" s="297"/>
      <c r="F22" s="297"/>
      <c r="G22" s="297"/>
      <c r="H22" s="297"/>
      <c r="I22" s="297"/>
      <c r="J22" s="297"/>
      <c r="K22" s="297"/>
      <c r="L22" s="297"/>
      <c r="M22" s="297"/>
      <c r="N22" s="298"/>
    </row>
    <row r="23" spans="1:14" s="291" customFormat="1">
      <c r="A23" s="284"/>
      <c r="B23" s="295" t="s">
        <v>82</v>
      </c>
      <c r="C23" s="299"/>
      <c r="D23" s="294"/>
      <c r="E23" s="294"/>
      <c r="F23" s="294"/>
      <c r="G23" s="294"/>
      <c r="H23" s="294"/>
      <c r="I23" s="294"/>
      <c r="J23" s="294"/>
      <c r="K23" s="294"/>
      <c r="L23" s="294"/>
      <c r="M23" s="294"/>
      <c r="N23" s="301"/>
    </row>
    <row r="24" spans="1:14" s="291" customFormat="1">
      <c r="A24" s="284"/>
      <c r="B24" s="295"/>
      <c r="C24" s="293"/>
      <c r="D24" s="297"/>
      <c r="E24" s="297"/>
      <c r="F24" s="297"/>
      <c r="G24" s="297"/>
      <c r="H24" s="297"/>
      <c r="I24" s="297"/>
      <c r="J24" s="297"/>
      <c r="K24" s="297"/>
      <c r="L24" s="297"/>
      <c r="M24" s="297"/>
      <c r="N24" s="298"/>
    </row>
    <row r="25" spans="1:14" s="291" customFormat="1">
      <c r="A25" s="284"/>
      <c r="B25" s="295" t="s">
        <v>83</v>
      </c>
      <c r="C25" s="299"/>
      <c r="D25" s="294"/>
      <c r="E25" s="294"/>
      <c r="F25" s="294"/>
      <c r="G25" s="294"/>
      <c r="H25" s="294"/>
      <c r="I25" s="294"/>
      <c r="J25" s="294"/>
      <c r="K25" s="302" t="s">
        <v>77</v>
      </c>
      <c r="L25" s="303"/>
      <c r="M25" s="304" t="s">
        <v>78</v>
      </c>
      <c r="N25" s="305" t="s">
        <v>84</v>
      </c>
    </row>
    <row r="26" spans="1:14" s="291" customFormat="1" ht="12" customHeight="1">
      <c r="A26" s="284"/>
      <c r="B26" s="295"/>
      <c r="C26" s="293"/>
      <c r="D26" s="297"/>
      <c r="E26" s="297"/>
      <c r="F26" s="297"/>
      <c r="G26" s="297"/>
      <c r="H26" s="297"/>
      <c r="I26" s="297"/>
      <c r="J26" s="297"/>
      <c r="K26" s="297"/>
      <c r="L26" s="297"/>
      <c r="M26" s="297"/>
      <c r="N26" s="298"/>
    </row>
    <row r="27" spans="1:14" s="291" customFormat="1">
      <c r="A27" s="284"/>
      <c r="B27" s="295" t="s">
        <v>85</v>
      </c>
      <c r="C27" s="293"/>
      <c r="D27" s="297"/>
      <c r="E27" s="297"/>
      <c r="F27" s="297"/>
      <c r="G27" s="297"/>
      <c r="H27" s="288"/>
      <c r="I27" s="306" t="s">
        <v>86</v>
      </c>
      <c r="J27" s="306" t="s">
        <v>86</v>
      </c>
      <c r="K27" s="289"/>
      <c r="L27" s="297"/>
      <c r="M27" s="297"/>
      <c r="N27" s="298"/>
    </row>
    <row r="28" spans="1:14" s="291" customFormat="1">
      <c r="A28" s="284"/>
      <c r="B28" s="295"/>
      <c r="C28" s="293"/>
      <c r="D28" s="297"/>
      <c r="E28" s="297"/>
      <c r="F28" s="289" t="s">
        <v>87</v>
      </c>
      <c r="G28" s="307"/>
      <c r="H28" s="308" t="s">
        <v>63</v>
      </c>
      <c r="I28" s="308" t="s">
        <v>64</v>
      </c>
      <c r="J28" s="309" t="s">
        <v>65</v>
      </c>
      <c r="K28" s="289"/>
      <c r="L28" s="297"/>
      <c r="M28" s="297"/>
      <c r="N28" s="298"/>
    </row>
    <row r="29" spans="1:14" ht="4.5" customHeight="1" thickBot="1">
      <c r="A29" s="280"/>
      <c r="B29" s="310"/>
      <c r="C29" s="311"/>
      <c r="D29" s="311"/>
      <c r="E29" s="311"/>
      <c r="F29" s="311"/>
      <c r="G29" s="311"/>
      <c r="H29" s="311"/>
      <c r="I29" s="311"/>
      <c r="J29" s="311"/>
      <c r="K29" s="311"/>
      <c r="L29" s="311"/>
      <c r="M29" s="311"/>
      <c r="N29" s="312"/>
    </row>
    <row r="30" spans="1:14" s="291" customFormat="1" ht="25.5" customHeight="1" thickBot="1">
      <c r="A30" s="313"/>
      <c r="B30" s="701" t="s">
        <v>88</v>
      </c>
      <c r="C30" s="701"/>
      <c r="D30" s="701"/>
      <c r="E30" s="701"/>
      <c r="F30" s="701"/>
      <c r="G30" s="701"/>
      <c r="H30" s="701"/>
      <c r="I30" s="701"/>
      <c r="J30" s="701"/>
      <c r="K30" s="701"/>
      <c r="L30" s="701"/>
      <c r="M30" s="701"/>
      <c r="N30" s="722"/>
    </row>
    <row r="31" spans="1:14" ht="5.25" customHeight="1" thickBot="1">
      <c r="A31" s="278"/>
      <c r="B31" s="314"/>
      <c r="C31" s="315"/>
      <c r="D31" s="315"/>
      <c r="E31" s="315"/>
      <c r="F31" s="315"/>
      <c r="G31" s="315"/>
      <c r="H31" s="315"/>
      <c r="I31" s="315"/>
      <c r="J31" s="315"/>
      <c r="K31" s="315"/>
      <c r="L31" s="315"/>
      <c r="M31" s="315"/>
      <c r="N31" s="316"/>
    </row>
    <row r="32" spans="1:14" ht="25.5" customHeight="1">
      <c r="A32" s="278"/>
      <c r="B32" s="317" t="s">
        <v>89</v>
      </c>
      <c r="C32" s="687" t="s">
        <v>9</v>
      </c>
      <c r="D32" s="687"/>
      <c r="E32" s="687"/>
      <c r="F32" s="687"/>
      <c r="G32" s="687"/>
      <c r="H32" s="687"/>
      <c r="I32" s="687"/>
      <c r="J32" s="704" t="s">
        <v>90</v>
      </c>
      <c r="K32" s="704"/>
      <c r="L32" s="705" t="s">
        <v>91</v>
      </c>
      <c r="M32" s="705"/>
      <c r="N32" s="319" t="s">
        <v>11</v>
      </c>
    </row>
    <row r="33" spans="1:14" ht="33" customHeight="1" thickBot="1">
      <c r="A33" s="280"/>
      <c r="B33" s="320" t="s">
        <v>22</v>
      </c>
      <c r="C33" s="706" t="s">
        <v>162</v>
      </c>
      <c r="D33" s="706"/>
      <c r="E33" s="706"/>
      <c r="F33" s="706"/>
      <c r="G33" s="706"/>
      <c r="H33" s="706"/>
      <c r="I33" s="706"/>
      <c r="J33" s="706"/>
      <c r="K33" s="706"/>
      <c r="L33" s="706" t="s">
        <v>19</v>
      </c>
      <c r="M33" s="706"/>
      <c r="N33" s="321"/>
    </row>
    <row r="34" spans="1:14" ht="4.5" customHeight="1">
      <c r="A34" s="278"/>
      <c r="B34" s="322"/>
      <c r="C34" s="323"/>
      <c r="D34" s="323"/>
      <c r="E34" s="323"/>
      <c r="F34" s="323"/>
      <c r="G34" s="323"/>
      <c r="H34" s="323"/>
      <c r="I34" s="323"/>
      <c r="J34" s="323"/>
      <c r="K34" s="323"/>
      <c r="L34" s="323"/>
      <c r="M34" s="323"/>
      <c r="N34" s="324"/>
    </row>
    <row r="35" spans="1:14" ht="19.899999999999999" customHeight="1">
      <c r="A35" s="278"/>
      <c r="B35" s="664" t="s">
        <v>93</v>
      </c>
      <c r="C35" s="665"/>
      <c r="D35" s="665"/>
      <c r="E35" s="665"/>
      <c r="F35" s="665"/>
      <c r="G35" s="665"/>
      <c r="H35" s="665"/>
      <c r="I35" s="665"/>
      <c r="J35" s="665"/>
      <c r="K35" s="665"/>
      <c r="L35" s="665"/>
      <c r="M35" s="665"/>
      <c r="N35" s="666"/>
    </row>
    <row r="36" spans="1:14" ht="5.25" customHeight="1" thickBot="1">
      <c r="A36" s="278"/>
      <c r="B36" s="719"/>
      <c r="C36" s="720"/>
      <c r="D36" s="720"/>
      <c r="E36" s="720"/>
      <c r="F36" s="720"/>
      <c r="G36" s="720"/>
      <c r="H36" s="720"/>
      <c r="I36" s="720"/>
      <c r="J36" s="720"/>
      <c r="K36" s="720"/>
      <c r="L36" s="720"/>
      <c r="M36" s="720"/>
      <c r="N36" s="721"/>
    </row>
    <row r="37" spans="1:14" ht="21" customHeight="1">
      <c r="A37" s="278"/>
      <c r="B37" s="328" t="s">
        <v>55</v>
      </c>
      <c r="C37" s="687" t="s">
        <v>9</v>
      </c>
      <c r="D37" s="687"/>
      <c r="E37" s="687"/>
      <c r="F37" s="687"/>
      <c r="G37" s="687"/>
      <c r="H37" s="687"/>
      <c r="I37" s="687"/>
      <c r="J37" s="318" t="s">
        <v>94</v>
      </c>
      <c r="K37" s="318" t="s">
        <v>95</v>
      </c>
      <c r="L37" s="687" t="s">
        <v>96</v>
      </c>
      <c r="M37" s="687"/>
      <c r="N37" s="329" t="s">
        <v>97</v>
      </c>
    </row>
    <row r="38" spans="1:14">
      <c r="A38" s="330"/>
      <c r="B38" s="167" t="s">
        <v>163</v>
      </c>
      <c r="C38" s="587" t="s">
        <v>164</v>
      </c>
      <c r="D38" s="587"/>
      <c r="E38" s="587"/>
      <c r="F38" s="587"/>
      <c r="G38" s="587"/>
      <c r="H38" s="587"/>
      <c r="I38" s="587"/>
      <c r="J38" s="331"/>
      <c r="K38" s="332">
        <f>VLOOKUP(B38,[115]EQUIPOS!$C$6:$G$137,5,0)</f>
        <v>3397.0629419162201</v>
      </c>
      <c r="L38" s="700">
        <v>1</v>
      </c>
      <c r="M38" s="700"/>
      <c r="N38" s="334">
        <f>K38*L38</f>
        <v>3397.0629419162201</v>
      </c>
    </row>
    <row r="39" spans="1:14">
      <c r="A39" s="330"/>
      <c r="B39" s="172" t="s">
        <v>146</v>
      </c>
      <c r="C39" s="584" t="s">
        <v>147</v>
      </c>
      <c r="D39" s="584"/>
      <c r="E39" s="584"/>
      <c r="F39" s="584"/>
      <c r="G39" s="584"/>
      <c r="H39" s="584"/>
      <c r="I39" s="584"/>
      <c r="J39" s="335"/>
      <c r="K39" s="336">
        <f>VLOOKUP(B39,[115]EQUIPOS!$C$6:$G$137,5,0)</f>
        <v>6910.9599462389378</v>
      </c>
      <c r="L39" s="699">
        <f>1/1</f>
        <v>1</v>
      </c>
      <c r="M39" s="699"/>
      <c r="N39" s="334">
        <f t="shared" ref="N39:N51" si="0">K39*L39</f>
        <v>6910.9599462389378</v>
      </c>
    </row>
    <row r="40" spans="1:14">
      <c r="A40" s="330"/>
      <c r="B40" s="172" t="s">
        <v>165</v>
      </c>
      <c r="C40" s="584" t="s">
        <v>166</v>
      </c>
      <c r="D40" s="584"/>
      <c r="E40" s="584"/>
      <c r="F40" s="584"/>
      <c r="G40" s="584"/>
      <c r="H40" s="584"/>
      <c r="I40" s="584"/>
      <c r="J40" s="335"/>
      <c r="K40" s="336">
        <f>VLOOKUP(B40,[115]EQUIPOS!$C$6:$G$137,5,0)</f>
        <v>841.02811021327079</v>
      </c>
      <c r="L40" s="699">
        <v>314</v>
      </c>
      <c r="M40" s="699"/>
      <c r="N40" s="334">
        <f t="shared" si="0"/>
        <v>264082.82660696702</v>
      </c>
    </row>
    <row r="41" spans="1:14">
      <c r="A41" s="280"/>
      <c r="B41" s="172" t="s">
        <v>167</v>
      </c>
      <c r="C41" s="584" t="s">
        <v>168</v>
      </c>
      <c r="D41" s="584"/>
      <c r="E41" s="584"/>
      <c r="F41" s="584"/>
      <c r="G41" s="584"/>
      <c r="H41" s="584"/>
      <c r="I41" s="584"/>
      <c r="J41" s="335"/>
      <c r="K41" s="336">
        <f>VLOOKUP(B41,[115]EQUIPOS!$C$6:$G$137,5,0)</f>
        <v>144073.92269076174</v>
      </c>
      <c r="L41" s="699">
        <v>1</v>
      </c>
      <c r="M41" s="699"/>
      <c r="N41" s="334">
        <f t="shared" si="0"/>
        <v>144073.92269076174</v>
      </c>
    </row>
    <row r="42" spans="1:14">
      <c r="A42" s="280"/>
      <c r="B42" s="172"/>
      <c r="C42" s="584"/>
      <c r="D42" s="584"/>
      <c r="E42" s="584"/>
      <c r="F42" s="584"/>
      <c r="G42" s="584"/>
      <c r="H42" s="584"/>
      <c r="I42" s="584"/>
      <c r="J42" s="335"/>
      <c r="K42" s="336"/>
      <c r="L42" s="699"/>
      <c r="M42" s="699"/>
      <c r="N42" s="334">
        <f t="shared" si="0"/>
        <v>0</v>
      </c>
    </row>
    <row r="43" spans="1:14">
      <c r="A43" s="280"/>
      <c r="B43" s="177"/>
      <c r="C43" s="584"/>
      <c r="D43" s="584"/>
      <c r="E43" s="584"/>
      <c r="F43" s="584"/>
      <c r="G43" s="584"/>
      <c r="H43" s="584"/>
      <c r="I43" s="584"/>
      <c r="J43" s="335"/>
      <c r="K43" s="336"/>
      <c r="L43" s="699"/>
      <c r="M43" s="699"/>
      <c r="N43" s="334">
        <f t="shared" si="0"/>
        <v>0</v>
      </c>
    </row>
    <row r="44" spans="1:14">
      <c r="A44" s="280"/>
      <c r="B44" s="177"/>
      <c r="C44" s="584"/>
      <c r="D44" s="584"/>
      <c r="E44" s="584"/>
      <c r="F44" s="584"/>
      <c r="G44" s="584"/>
      <c r="H44" s="584"/>
      <c r="I44" s="584"/>
      <c r="J44" s="335"/>
      <c r="K44" s="336"/>
      <c r="L44" s="699"/>
      <c r="M44" s="699"/>
      <c r="N44" s="334">
        <f t="shared" si="0"/>
        <v>0</v>
      </c>
    </row>
    <row r="45" spans="1:14">
      <c r="A45" s="280"/>
      <c r="B45" s="177"/>
      <c r="C45" s="584"/>
      <c r="D45" s="584"/>
      <c r="E45" s="584"/>
      <c r="F45" s="584"/>
      <c r="G45" s="584"/>
      <c r="H45" s="584"/>
      <c r="I45" s="584"/>
      <c r="J45" s="335"/>
      <c r="K45" s="336"/>
      <c r="L45" s="699"/>
      <c r="M45" s="699"/>
      <c r="N45" s="334">
        <f t="shared" si="0"/>
        <v>0</v>
      </c>
    </row>
    <row r="46" spans="1:14">
      <c r="A46" s="280"/>
      <c r="B46" s="177"/>
      <c r="C46" s="584"/>
      <c r="D46" s="584"/>
      <c r="E46" s="584"/>
      <c r="F46" s="584"/>
      <c r="G46" s="584"/>
      <c r="H46" s="584"/>
      <c r="I46" s="584"/>
      <c r="J46" s="335"/>
      <c r="K46" s="336"/>
      <c r="L46" s="699"/>
      <c r="M46" s="699"/>
      <c r="N46" s="334">
        <f t="shared" si="0"/>
        <v>0</v>
      </c>
    </row>
    <row r="47" spans="1:14">
      <c r="A47" s="280"/>
      <c r="B47" s="177"/>
      <c r="C47" s="584"/>
      <c r="D47" s="584"/>
      <c r="E47" s="584"/>
      <c r="F47" s="584"/>
      <c r="G47" s="584"/>
      <c r="H47" s="584"/>
      <c r="I47" s="584"/>
      <c r="J47" s="335"/>
      <c r="K47" s="336"/>
      <c r="L47" s="699"/>
      <c r="M47" s="699"/>
      <c r="N47" s="334">
        <f t="shared" si="0"/>
        <v>0</v>
      </c>
    </row>
    <row r="48" spans="1:14">
      <c r="A48" s="280"/>
      <c r="B48" s="177"/>
      <c r="C48" s="584"/>
      <c r="D48" s="584"/>
      <c r="E48" s="584"/>
      <c r="F48" s="584"/>
      <c r="G48" s="584"/>
      <c r="H48" s="584"/>
      <c r="I48" s="584"/>
      <c r="J48" s="335"/>
      <c r="K48" s="336"/>
      <c r="L48" s="699"/>
      <c r="M48" s="699"/>
      <c r="N48" s="334">
        <f t="shared" si="0"/>
        <v>0</v>
      </c>
    </row>
    <row r="49" spans="1:19">
      <c r="A49" s="280"/>
      <c r="B49" s="177"/>
      <c r="C49" s="584"/>
      <c r="D49" s="584"/>
      <c r="E49" s="584"/>
      <c r="F49" s="584"/>
      <c r="G49" s="584"/>
      <c r="H49" s="584"/>
      <c r="I49" s="584"/>
      <c r="J49" s="335"/>
      <c r="K49" s="336"/>
      <c r="L49" s="699"/>
      <c r="M49" s="699"/>
      <c r="N49" s="334">
        <f t="shared" si="0"/>
        <v>0</v>
      </c>
    </row>
    <row r="50" spans="1:19">
      <c r="A50" s="280"/>
      <c r="B50" s="177"/>
      <c r="C50" s="584"/>
      <c r="D50" s="584"/>
      <c r="E50" s="584"/>
      <c r="F50" s="584"/>
      <c r="G50" s="584"/>
      <c r="H50" s="584"/>
      <c r="I50" s="584"/>
      <c r="J50" s="335"/>
      <c r="K50" s="336"/>
      <c r="L50" s="699"/>
      <c r="M50" s="699"/>
      <c r="N50" s="334">
        <f t="shared" si="0"/>
        <v>0</v>
      </c>
    </row>
    <row r="51" spans="1:19">
      <c r="A51" s="280"/>
      <c r="B51" s="177"/>
      <c r="C51" s="584"/>
      <c r="D51" s="584"/>
      <c r="E51" s="584"/>
      <c r="F51" s="584"/>
      <c r="G51" s="584"/>
      <c r="H51" s="584"/>
      <c r="I51" s="584"/>
      <c r="J51" s="335"/>
      <c r="K51" s="336"/>
      <c r="L51" s="699"/>
      <c r="M51" s="699"/>
      <c r="N51" s="334">
        <f t="shared" si="0"/>
        <v>0</v>
      </c>
    </row>
    <row r="52" spans="1:19" ht="15.75" customHeight="1" thickBot="1">
      <c r="A52" s="280"/>
      <c r="B52" s="338"/>
      <c r="C52" s="582" t="s">
        <v>102</v>
      </c>
      <c r="D52" s="582"/>
      <c r="E52" s="582"/>
      <c r="F52" s="582"/>
      <c r="G52" s="582"/>
      <c r="H52" s="582"/>
      <c r="I52" s="582"/>
      <c r="J52" s="339"/>
      <c r="K52" s="340"/>
      <c r="L52" s="583">
        <v>0.05</v>
      </c>
      <c r="M52" s="583"/>
      <c r="N52" s="181">
        <f>L52*N98</f>
        <v>2967.7083333333339</v>
      </c>
    </row>
    <row r="53" spans="1:19" ht="15" thickBot="1">
      <c r="A53" s="278"/>
      <c r="B53" s="684" t="s">
        <v>103</v>
      </c>
      <c r="C53" s="685"/>
      <c r="D53" s="685"/>
      <c r="E53" s="685"/>
      <c r="F53" s="685"/>
      <c r="G53" s="685"/>
      <c r="H53" s="685"/>
      <c r="I53" s="685"/>
      <c r="J53" s="685"/>
      <c r="K53" s="685"/>
      <c r="L53" s="685"/>
      <c r="M53" s="686"/>
      <c r="N53" s="341">
        <f>SUM(N38:N52)</f>
        <v>421432.48051921721</v>
      </c>
    </row>
    <row r="54" spans="1:19" ht="3" customHeight="1">
      <c r="A54" s="278"/>
      <c r="B54" s="342"/>
      <c r="C54" s="315"/>
      <c r="D54" s="315"/>
      <c r="E54" s="315"/>
      <c r="F54" s="315"/>
      <c r="G54" s="315"/>
      <c r="H54" s="315"/>
      <c r="I54" s="315"/>
      <c r="J54" s="315"/>
      <c r="K54" s="315"/>
      <c r="L54" s="315"/>
      <c r="M54" s="315"/>
      <c r="N54" s="316"/>
    </row>
    <row r="55" spans="1:19" ht="19.899999999999999" customHeight="1">
      <c r="A55" s="278"/>
      <c r="B55" s="688" t="s">
        <v>104</v>
      </c>
      <c r="C55" s="689"/>
      <c r="D55" s="689"/>
      <c r="E55" s="689"/>
      <c r="F55" s="689"/>
      <c r="G55" s="689"/>
      <c r="H55" s="689"/>
      <c r="I55" s="689"/>
      <c r="J55" s="689"/>
      <c r="K55" s="689"/>
      <c r="L55" s="689"/>
      <c r="M55" s="689"/>
      <c r="N55" s="690"/>
    </row>
    <row r="56" spans="1:19" ht="6.75" customHeight="1" thickBot="1">
      <c r="A56" s="278"/>
      <c r="B56" s="716"/>
      <c r="C56" s="717"/>
      <c r="D56" s="717"/>
      <c r="E56" s="717"/>
      <c r="F56" s="717"/>
      <c r="G56" s="717"/>
      <c r="H56" s="717"/>
      <c r="I56" s="717"/>
      <c r="J56" s="717"/>
      <c r="K56" s="717"/>
      <c r="L56" s="717"/>
      <c r="M56" s="717"/>
      <c r="N56" s="718"/>
    </row>
    <row r="57" spans="1:19" ht="21" customHeight="1">
      <c r="A57" s="278"/>
      <c r="B57" s="328" t="s">
        <v>55</v>
      </c>
      <c r="C57" s="687" t="s">
        <v>9</v>
      </c>
      <c r="D57" s="687"/>
      <c r="E57" s="687"/>
      <c r="F57" s="687"/>
      <c r="G57" s="687"/>
      <c r="H57" s="687"/>
      <c r="I57" s="687"/>
      <c r="J57" s="318" t="s">
        <v>91</v>
      </c>
      <c r="K57" s="318" t="s">
        <v>11</v>
      </c>
      <c r="L57" s="687" t="s">
        <v>105</v>
      </c>
      <c r="M57" s="687"/>
      <c r="N57" s="329" t="s">
        <v>97</v>
      </c>
    </row>
    <row r="58" spans="1:19" ht="26.25" customHeight="1">
      <c r="A58" s="346"/>
      <c r="B58" s="167" t="s">
        <v>169</v>
      </c>
      <c r="C58" s="584" t="s">
        <v>170</v>
      </c>
      <c r="D58" s="584"/>
      <c r="E58" s="584"/>
      <c r="F58" s="584"/>
      <c r="G58" s="584"/>
      <c r="H58" s="584"/>
      <c r="I58" s="584"/>
      <c r="J58" s="347" t="s">
        <v>157</v>
      </c>
      <c r="K58" s="333">
        <v>1</v>
      </c>
      <c r="L58" s="697">
        <f>VLOOKUP(B58,[115]MATERIALES!$C$6:$F$373,4,0)</f>
        <v>7524.7450002509304</v>
      </c>
      <c r="M58" s="698"/>
      <c r="N58" s="334">
        <f>K58*L58</f>
        <v>7524.7450002509304</v>
      </c>
    </row>
    <row r="59" spans="1:19">
      <c r="A59" s="346"/>
      <c r="B59" s="172" t="s">
        <v>150</v>
      </c>
      <c r="C59" s="584" t="s">
        <v>151</v>
      </c>
      <c r="D59" s="584"/>
      <c r="E59" s="584"/>
      <c r="F59" s="584"/>
      <c r="G59" s="584"/>
      <c r="H59" s="584"/>
      <c r="I59" s="584"/>
      <c r="J59" s="348" t="s">
        <v>152</v>
      </c>
      <c r="K59" s="337">
        <v>220</v>
      </c>
      <c r="L59" s="692">
        <f>VLOOKUP(B59,[115]MATERIALES!$C$6:$F$373,4,0)</f>
        <v>97.193242334079272</v>
      </c>
      <c r="M59" s="693"/>
      <c r="N59" s="334">
        <f t="shared" ref="N59:N72" si="1">K59*L59</f>
        <v>21382.513313497439</v>
      </c>
    </row>
    <row r="60" spans="1:19">
      <c r="A60" s="346"/>
      <c r="B60" s="172" t="s">
        <v>148</v>
      </c>
      <c r="C60" s="584" t="s">
        <v>149</v>
      </c>
      <c r="D60" s="584"/>
      <c r="E60" s="584"/>
      <c r="F60" s="584"/>
      <c r="G60" s="584"/>
      <c r="H60" s="584"/>
      <c r="I60" s="584"/>
      <c r="J60" s="348" t="s">
        <v>19</v>
      </c>
      <c r="K60" s="337">
        <v>0.67</v>
      </c>
      <c r="L60" s="692">
        <f>VLOOKUP(B60,[115]MATERIALES!$C$6:$F$373,4,0)</f>
        <v>69756.044713752548</v>
      </c>
      <c r="M60" s="693"/>
      <c r="N60" s="334">
        <f t="shared" si="1"/>
        <v>46736.549958214207</v>
      </c>
    </row>
    <row r="61" spans="1:19" ht="27" customHeight="1">
      <c r="A61" s="346"/>
      <c r="B61" s="172" t="s">
        <v>153</v>
      </c>
      <c r="C61" s="584" t="s">
        <v>154</v>
      </c>
      <c r="D61" s="584"/>
      <c r="E61" s="584"/>
      <c r="F61" s="584"/>
      <c r="G61" s="584"/>
      <c r="H61" s="584"/>
      <c r="I61" s="584"/>
      <c r="J61" s="348" t="s">
        <v>19</v>
      </c>
      <c r="K61" s="337">
        <v>0.67</v>
      </c>
      <c r="L61" s="692">
        <f>VLOOKUP(B61,[115]MATERIALES!$C$6:$F$373,4,0)</f>
        <v>60891.647191120966</v>
      </c>
      <c r="M61" s="693"/>
      <c r="N61" s="334">
        <f t="shared" si="1"/>
        <v>40797.403618051052</v>
      </c>
      <c r="Q61" s="431"/>
      <c r="R61" s="432"/>
      <c r="S61" s="433"/>
    </row>
    <row r="62" spans="1:19" ht="13.5" customHeight="1">
      <c r="A62" s="346"/>
      <c r="B62" s="172" t="s">
        <v>155</v>
      </c>
      <c r="C62" s="584" t="s">
        <v>156</v>
      </c>
      <c r="D62" s="584"/>
      <c r="E62" s="584"/>
      <c r="F62" s="584"/>
      <c r="G62" s="584"/>
      <c r="H62" s="584"/>
      <c r="I62" s="584"/>
      <c r="J62" s="348" t="s">
        <v>157</v>
      </c>
      <c r="K62" s="337">
        <v>500</v>
      </c>
      <c r="L62" s="692">
        <f>VLOOKUP(B62,[115]MATERIALES!$C$6:$F$373,4,0)</f>
        <v>545.26496950635556</v>
      </c>
      <c r="M62" s="693"/>
      <c r="N62" s="334">
        <f t="shared" si="1"/>
        <v>272632.48475317779</v>
      </c>
    </row>
    <row r="63" spans="1:19" ht="13.5" customHeight="1">
      <c r="A63" s="346"/>
      <c r="B63" s="172"/>
      <c r="C63" s="584"/>
      <c r="D63" s="584"/>
      <c r="E63" s="584"/>
      <c r="F63" s="584"/>
      <c r="G63" s="584"/>
      <c r="H63" s="584"/>
      <c r="I63" s="584"/>
      <c r="J63" s="348"/>
      <c r="K63" s="337"/>
      <c r="L63" s="692"/>
      <c r="M63" s="693"/>
      <c r="N63" s="334">
        <f t="shared" si="1"/>
        <v>0</v>
      </c>
    </row>
    <row r="64" spans="1:19" ht="13.5" customHeight="1">
      <c r="A64" s="346"/>
      <c r="B64" s="172"/>
      <c r="C64" s="584"/>
      <c r="D64" s="584"/>
      <c r="E64" s="584"/>
      <c r="F64" s="584"/>
      <c r="G64" s="584"/>
      <c r="H64" s="584"/>
      <c r="I64" s="584"/>
      <c r="J64" s="348"/>
      <c r="K64" s="337"/>
      <c r="L64" s="692"/>
      <c r="M64" s="693"/>
      <c r="N64" s="334">
        <f t="shared" si="1"/>
        <v>0</v>
      </c>
    </row>
    <row r="65" spans="1:14" ht="13.5" customHeight="1">
      <c r="A65" s="346"/>
      <c r="B65" s="172"/>
      <c r="C65" s="584"/>
      <c r="D65" s="584"/>
      <c r="E65" s="584"/>
      <c r="F65" s="584"/>
      <c r="G65" s="584"/>
      <c r="H65" s="584"/>
      <c r="I65" s="584"/>
      <c r="J65" s="348"/>
      <c r="K65" s="337"/>
      <c r="L65" s="692"/>
      <c r="M65" s="693"/>
      <c r="N65" s="334">
        <f t="shared" si="1"/>
        <v>0</v>
      </c>
    </row>
    <row r="66" spans="1:14" ht="13.5" customHeight="1">
      <c r="A66" s="346"/>
      <c r="B66" s="172"/>
      <c r="C66" s="584"/>
      <c r="D66" s="584"/>
      <c r="E66" s="584"/>
      <c r="F66" s="584"/>
      <c r="G66" s="584"/>
      <c r="H66" s="584"/>
      <c r="I66" s="584"/>
      <c r="J66" s="348"/>
      <c r="K66" s="337"/>
      <c r="L66" s="692"/>
      <c r="M66" s="693"/>
      <c r="N66" s="334">
        <f t="shared" si="1"/>
        <v>0</v>
      </c>
    </row>
    <row r="67" spans="1:14" ht="13.5" customHeight="1">
      <c r="A67" s="346"/>
      <c r="B67" s="172"/>
      <c r="C67" s="584"/>
      <c r="D67" s="584"/>
      <c r="E67" s="584"/>
      <c r="F67" s="584"/>
      <c r="G67" s="584"/>
      <c r="H67" s="584"/>
      <c r="I67" s="584"/>
      <c r="J67" s="348"/>
      <c r="K67" s="337"/>
      <c r="L67" s="692"/>
      <c r="M67" s="693"/>
      <c r="N67" s="334">
        <f t="shared" si="1"/>
        <v>0</v>
      </c>
    </row>
    <row r="68" spans="1:14" ht="13.5" customHeight="1">
      <c r="A68" s="346"/>
      <c r="B68" s="172"/>
      <c r="C68" s="584"/>
      <c r="D68" s="584"/>
      <c r="E68" s="584"/>
      <c r="F68" s="584"/>
      <c r="G68" s="584"/>
      <c r="H68" s="584"/>
      <c r="I68" s="584"/>
      <c r="J68" s="348"/>
      <c r="K68" s="337"/>
      <c r="L68" s="692"/>
      <c r="M68" s="693"/>
      <c r="N68" s="334">
        <f t="shared" si="1"/>
        <v>0</v>
      </c>
    </row>
    <row r="69" spans="1:14" ht="13.5" customHeight="1">
      <c r="A69" s="346"/>
      <c r="B69" s="172"/>
      <c r="C69" s="584"/>
      <c r="D69" s="584"/>
      <c r="E69" s="584"/>
      <c r="F69" s="584"/>
      <c r="G69" s="584"/>
      <c r="H69" s="584"/>
      <c r="I69" s="584"/>
      <c r="J69" s="348"/>
      <c r="K69" s="337"/>
      <c r="L69" s="692"/>
      <c r="M69" s="693"/>
      <c r="N69" s="334">
        <f t="shared" si="1"/>
        <v>0</v>
      </c>
    </row>
    <row r="70" spans="1:14">
      <c r="A70" s="346"/>
      <c r="B70" s="172"/>
      <c r="C70" s="584"/>
      <c r="D70" s="584"/>
      <c r="E70" s="584"/>
      <c r="F70" s="584"/>
      <c r="G70" s="584"/>
      <c r="H70" s="584"/>
      <c r="I70" s="584"/>
      <c r="J70" s="348"/>
      <c r="K70" s="337"/>
      <c r="L70" s="692"/>
      <c r="M70" s="693"/>
      <c r="N70" s="334">
        <f t="shared" si="1"/>
        <v>0</v>
      </c>
    </row>
    <row r="71" spans="1:14">
      <c r="A71" s="346"/>
      <c r="B71" s="172"/>
      <c r="C71" s="584"/>
      <c r="D71" s="584"/>
      <c r="E71" s="584"/>
      <c r="F71" s="584"/>
      <c r="G71" s="584"/>
      <c r="H71" s="584"/>
      <c r="I71" s="584"/>
      <c r="J71" s="348"/>
      <c r="K71" s="337"/>
      <c r="L71" s="692"/>
      <c r="M71" s="693"/>
      <c r="N71" s="334">
        <f t="shared" si="1"/>
        <v>0</v>
      </c>
    </row>
    <row r="72" spans="1:14" ht="15.75" customHeight="1" thickBot="1">
      <c r="A72" s="280"/>
      <c r="B72" s="350"/>
      <c r="C72" s="694"/>
      <c r="D72" s="694"/>
      <c r="E72" s="694"/>
      <c r="F72" s="694"/>
      <c r="G72" s="694"/>
      <c r="H72" s="694"/>
      <c r="I72" s="694"/>
      <c r="J72" s="339"/>
      <c r="K72" s="351"/>
      <c r="L72" s="695"/>
      <c r="M72" s="696"/>
      <c r="N72" s="352">
        <f t="shared" si="1"/>
        <v>0</v>
      </c>
    </row>
    <row r="73" spans="1:14" ht="15" thickBot="1">
      <c r="A73" s="278"/>
      <c r="B73" s="684" t="s">
        <v>103</v>
      </c>
      <c r="C73" s="685"/>
      <c r="D73" s="685"/>
      <c r="E73" s="685"/>
      <c r="F73" s="685"/>
      <c r="G73" s="685"/>
      <c r="H73" s="685"/>
      <c r="I73" s="685"/>
      <c r="J73" s="685"/>
      <c r="K73" s="685"/>
      <c r="L73" s="685"/>
      <c r="M73" s="686"/>
      <c r="N73" s="353">
        <f>SUM(N58:N72)</f>
        <v>389073.69664319139</v>
      </c>
    </row>
    <row r="74" spans="1:14" ht="4.5" customHeight="1">
      <c r="A74" s="278"/>
      <c r="B74" s="314"/>
      <c r="C74" s="315"/>
      <c r="D74" s="315"/>
      <c r="E74" s="315"/>
      <c r="F74" s="315"/>
      <c r="G74" s="315"/>
      <c r="H74" s="315"/>
      <c r="I74" s="315"/>
      <c r="J74" s="315"/>
      <c r="K74" s="315"/>
      <c r="L74" s="315"/>
      <c r="M74" s="315"/>
      <c r="N74" s="316"/>
    </row>
    <row r="75" spans="1:14" s="291" customFormat="1" ht="19.149999999999999" customHeight="1">
      <c r="A75" s="313"/>
      <c r="B75" s="688" t="s">
        <v>108</v>
      </c>
      <c r="C75" s="689"/>
      <c r="D75" s="689"/>
      <c r="E75" s="689"/>
      <c r="F75" s="689"/>
      <c r="G75" s="689"/>
      <c r="H75" s="689"/>
      <c r="I75" s="689"/>
      <c r="J75" s="689"/>
      <c r="K75" s="689"/>
      <c r="L75" s="689"/>
      <c r="M75" s="689"/>
      <c r="N75" s="690"/>
    </row>
    <row r="76" spans="1:14" ht="6.75" customHeight="1" thickBot="1">
      <c r="A76" s="278"/>
      <c r="B76" s="713"/>
      <c r="C76" s="714"/>
      <c r="D76" s="714"/>
      <c r="E76" s="714"/>
      <c r="F76" s="714"/>
      <c r="G76" s="714"/>
      <c r="H76" s="714"/>
      <c r="I76" s="714"/>
      <c r="J76" s="714"/>
      <c r="K76" s="714"/>
      <c r="L76" s="714"/>
      <c r="M76" s="714"/>
      <c r="N76" s="715"/>
    </row>
    <row r="77" spans="1:14" ht="21" customHeight="1">
      <c r="A77" s="278"/>
      <c r="B77" s="357" t="s">
        <v>55</v>
      </c>
      <c r="C77" s="691" t="s">
        <v>9</v>
      </c>
      <c r="D77" s="691"/>
      <c r="E77" s="691"/>
      <c r="F77" s="691"/>
      <c r="G77" s="691"/>
      <c r="H77" s="691"/>
      <c r="I77" s="358" t="s">
        <v>91</v>
      </c>
      <c r="J77" s="358" t="s">
        <v>109</v>
      </c>
      <c r="K77" s="358" t="s">
        <v>110</v>
      </c>
      <c r="L77" s="358" t="s">
        <v>111</v>
      </c>
      <c r="M77" s="358" t="s">
        <v>112</v>
      </c>
      <c r="N77" s="359" t="s">
        <v>97</v>
      </c>
    </row>
    <row r="78" spans="1:14">
      <c r="A78" s="280"/>
      <c r="B78" s="205" t="s">
        <v>158</v>
      </c>
      <c r="C78" s="556" t="s">
        <v>159</v>
      </c>
      <c r="D78" s="557"/>
      <c r="E78" s="557"/>
      <c r="F78" s="557"/>
      <c r="G78" s="557"/>
      <c r="H78" s="558"/>
      <c r="I78" s="365" t="s">
        <v>115</v>
      </c>
      <c r="J78" s="434">
        <f>K60+K61</f>
        <v>1.34</v>
      </c>
      <c r="K78" s="366">
        <v>1</v>
      </c>
      <c r="L78" s="366">
        <f>J78*K78</f>
        <v>1.34</v>
      </c>
      <c r="M78" s="367">
        <f>VLOOKUP(B78,[115]TRANSPORTE!$C$6:$F$40,4,0)</f>
        <v>901.78941179671381</v>
      </c>
      <c r="N78" s="435">
        <f>L78*M78</f>
        <v>1208.3978118075966</v>
      </c>
    </row>
    <row r="79" spans="1:14">
      <c r="A79" s="280"/>
      <c r="B79" s="205"/>
      <c r="C79" s="556"/>
      <c r="D79" s="557"/>
      <c r="E79" s="557"/>
      <c r="F79" s="557"/>
      <c r="G79" s="557"/>
      <c r="H79" s="558"/>
      <c r="I79" s="365"/>
      <c r="J79" s="366"/>
      <c r="K79" s="366"/>
      <c r="L79" s="366"/>
      <c r="M79" s="367"/>
      <c r="N79" s="435">
        <f t="shared" ref="N79:N82" si="2">L79*M79</f>
        <v>0</v>
      </c>
    </row>
    <row r="80" spans="1:14">
      <c r="A80" s="280"/>
      <c r="B80" s="205"/>
      <c r="C80" s="556"/>
      <c r="D80" s="557"/>
      <c r="E80" s="557"/>
      <c r="F80" s="557"/>
      <c r="G80" s="557"/>
      <c r="H80" s="558"/>
      <c r="I80" s="365"/>
      <c r="J80" s="366"/>
      <c r="K80" s="366"/>
      <c r="L80" s="366"/>
      <c r="M80" s="367"/>
      <c r="N80" s="435">
        <f t="shared" si="2"/>
        <v>0</v>
      </c>
    </row>
    <row r="81" spans="1:14">
      <c r="A81" s="280"/>
      <c r="B81" s="205"/>
      <c r="C81" s="556"/>
      <c r="D81" s="557"/>
      <c r="E81" s="557"/>
      <c r="F81" s="557"/>
      <c r="G81" s="557"/>
      <c r="H81" s="558"/>
      <c r="I81" s="365"/>
      <c r="J81" s="366"/>
      <c r="K81" s="366"/>
      <c r="L81" s="366"/>
      <c r="M81" s="367"/>
      <c r="N81" s="435">
        <f t="shared" si="2"/>
        <v>0</v>
      </c>
    </row>
    <row r="82" spans="1:14" ht="15.75" customHeight="1" thickBot="1">
      <c r="A82" s="280"/>
      <c r="B82" s="338"/>
      <c r="C82" s="681"/>
      <c r="D82" s="682"/>
      <c r="E82" s="682"/>
      <c r="F82" s="682"/>
      <c r="G82" s="682"/>
      <c r="H82" s="683"/>
      <c r="I82" s="368"/>
      <c r="J82" s="369"/>
      <c r="K82" s="369"/>
      <c r="L82" s="369"/>
      <c r="M82" s="370"/>
      <c r="N82" s="436">
        <f t="shared" si="2"/>
        <v>0</v>
      </c>
    </row>
    <row r="83" spans="1:14" ht="15" thickBot="1">
      <c r="A83" s="278"/>
      <c r="B83" s="684" t="s">
        <v>103</v>
      </c>
      <c r="C83" s="685"/>
      <c r="D83" s="685"/>
      <c r="E83" s="685"/>
      <c r="F83" s="685"/>
      <c r="G83" s="685"/>
      <c r="H83" s="685"/>
      <c r="I83" s="685"/>
      <c r="J83" s="685"/>
      <c r="K83" s="685"/>
      <c r="L83" s="685"/>
      <c r="M83" s="686"/>
      <c r="N83" s="353">
        <f>SUM(N78:N82)</f>
        <v>1208.3978118075966</v>
      </c>
    </row>
    <row r="84" spans="1:14" ht="3.75" customHeight="1">
      <c r="A84" s="278"/>
      <c r="B84" s="314"/>
      <c r="C84" s="315"/>
      <c r="D84" s="315"/>
      <c r="E84" s="315"/>
      <c r="F84" s="315"/>
      <c r="G84" s="315"/>
      <c r="H84" s="315"/>
      <c r="I84" s="315"/>
      <c r="J84" s="315"/>
      <c r="K84" s="315"/>
      <c r="L84" s="315"/>
      <c r="M84" s="315"/>
      <c r="N84" s="316"/>
    </row>
    <row r="85" spans="1:14" ht="19.899999999999999" customHeight="1">
      <c r="A85" s="278"/>
      <c r="B85" s="664" t="s">
        <v>116</v>
      </c>
      <c r="C85" s="665"/>
      <c r="D85" s="665"/>
      <c r="E85" s="665"/>
      <c r="F85" s="665"/>
      <c r="G85" s="665"/>
      <c r="H85" s="665"/>
      <c r="I85" s="665"/>
      <c r="J85" s="665"/>
      <c r="K85" s="665"/>
      <c r="L85" s="665"/>
      <c r="M85" s="665"/>
      <c r="N85" s="666"/>
    </row>
    <row r="86" spans="1:14" ht="5.25" customHeight="1" thickBot="1">
      <c r="A86" s="278"/>
      <c r="B86" s="710"/>
      <c r="C86" s="711"/>
      <c r="D86" s="711"/>
      <c r="E86" s="711"/>
      <c r="F86" s="711"/>
      <c r="G86" s="711"/>
      <c r="H86" s="711"/>
      <c r="I86" s="711"/>
      <c r="J86" s="711"/>
      <c r="K86" s="711"/>
      <c r="L86" s="711"/>
      <c r="M86" s="711"/>
      <c r="N86" s="712"/>
    </row>
    <row r="87" spans="1:14" ht="21" customHeight="1">
      <c r="A87" s="278"/>
      <c r="B87" s="328" t="s">
        <v>55</v>
      </c>
      <c r="C87" s="687" t="s">
        <v>9</v>
      </c>
      <c r="D87" s="687"/>
      <c r="E87" s="687"/>
      <c r="F87" s="687"/>
      <c r="G87" s="687"/>
      <c r="H87" s="687"/>
      <c r="I87" s="318" t="s">
        <v>117</v>
      </c>
      <c r="J87" s="318" t="s">
        <v>118</v>
      </c>
      <c r="K87" s="318" t="s">
        <v>119</v>
      </c>
      <c r="L87" s="687" t="s">
        <v>96</v>
      </c>
      <c r="M87" s="687"/>
      <c r="N87" s="329" t="s">
        <v>97</v>
      </c>
    </row>
    <row r="88" spans="1:14">
      <c r="A88" s="375"/>
      <c r="B88" s="376" t="s">
        <v>171</v>
      </c>
      <c r="C88" s="677" t="s">
        <v>172</v>
      </c>
      <c r="D88" s="678"/>
      <c r="E88" s="678"/>
      <c r="F88" s="678"/>
      <c r="G88" s="678"/>
      <c r="H88" s="678"/>
      <c r="I88" s="363">
        <f>K88/J88*100</f>
        <v>200000</v>
      </c>
      <c r="J88" s="217">
        <v>185</v>
      </c>
      <c r="K88" s="377">
        <f>VLOOKUP(B88,'[115]MANO DE OBRA'!$C$15:$F$79,4,0)</f>
        <v>370000</v>
      </c>
      <c r="L88" s="679">
        <v>8</v>
      </c>
      <c r="M88" s="680"/>
      <c r="N88" s="219">
        <f>K88/L88</f>
        <v>46250</v>
      </c>
    </row>
    <row r="89" spans="1:14">
      <c r="A89" s="375"/>
      <c r="B89" s="378" t="s">
        <v>122</v>
      </c>
      <c r="C89" s="672" t="s">
        <v>123</v>
      </c>
      <c r="D89" s="673"/>
      <c r="E89" s="673"/>
      <c r="F89" s="673"/>
      <c r="G89" s="673"/>
      <c r="H89" s="674"/>
      <c r="I89" s="367">
        <f>K89/J89*100</f>
        <v>56666.666666666672</v>
      </c>
      <c r="J89" s="221">
        <v>185</v>
      </c>
      <c r="K89" s="379">
        <f>VLOOKUP(B89,'[115]MANO DE OBRA'!$C$15:$F$79,4,0)</f>
        <v>104833.33333333334</v>
      </c>
      <c r="L89" s="679">
        <v>8</v>
      </c>
      <c r="M89" s="680"/>
      <c r="N89" s="219">
        <f>K89/L89</f>
        <v>13104.166666666668</v>
      </c>
    </row>
    <row r="90" spans="1:14">
      <c r="A90" s="375"/>
      <c r="B90" s="378"/>
      <c r="C90" s="672"/>
      <c r="D90" s="673"/>
      <c r="E90" s="673"/>
      <c r="F90" s="673"/>
      <c r="G90" s="673"/>
      <c r="H90" s="674"/>
      <c r="I90" s="367"/>
      <c r="J90" s="221"/>
      <c r="K90" s="379"/>
      <c r="L90" s="675"/>
      <c r="M90" s="676"/>
      <c r="N90" s="223"/>
    </row>
    <row r="91" spans="1:14">
      <c r="A91" s="375"/>
      <c r="B91" s="378"/>
      <c r="C91" s="672"/>
      <c r="D91" s="673"/>
      <c r="E91" s="673"/>
      <c r="F91" s="673"/>
      <c r="G91" s="673"/>
      <c r="H91" s="674"/>
      <c r="I91" s="367"/>
      <c r="J91" s="221"/>
      <c r="K91" s="379"/>
      <c r="L91" s="675"/>
      <c r="M91" s="676"/>
      <c r="N91" s="223"/>
    </row>
    <row r="92" spans="1:14">
      <c r="A92" s="375"/>
      <c r="B92" s="378"/>
      <c r="C92" s="672"/>
      <c r="D92" s="673"/>
      <c r="E92" s="673"/>
      <c r="F92" s="673"/>
      <c r="G92" s="673"/>
      <c r="H92" s="674"/>
      <c r="I92" s="367"/>
      <c r="J92" s="221"/>
      <c r="K92" s="379"/>
      <c r="L92" s="675"/>
      <c r="M92" s="676"/>
      <c r="N92" s="223"/>
    </row>
    <row r="93" spans="1:14">
      <c r="A93" s="375"/>
      <c r="B93" s="378"/>
      <c r="C93" s="672"/>
      <c r="D93" s="673"/>
      <c r="E93" s="673"/>
      <c r="F93" s="673"/>
      <c r="G93" s="673"/>
      <c r="H93" s="674"/>
      <c r="I93" s="367"/>
      <c r="J93" s="221"/>
      <c r="K93" s="379"/>
      <c r="L93" s="675"/>
      <c r="M93" s="676"/>
      <c r="N93" s="223"/>
    </row>
    <row r="94" spans="1:14">
      <c r="A94" s="280"/>
      <c r="B94" s="378"/>
      <c r="C94" s="672"/>
      <c r="D94" s="673"/>
      <c r="E94" s="673"/>
      <c r="F94" s="673"/>
      <c r="G94" s="673"/>
      <c r="H94" s="674"/>
      <c r="I94" s="367"/>
      <c r="J94" s="221"/>
      <c r="K94" s="379"/>
      <c r="L94" s="675"/>
      <c r="M94" s="676"/>
      <c r="N94" s="223"/>
    </row>
    <row r="95" spans="1:14">
      <c r="A95" s="280"/>
      <c r="B95" s="378"/>
      <c r="C95" s="672"/>
      <c r="D95" s="673"/>
      <c r="E95" s="673"/>
      <c r="F95" s="673"/>
      <c r="G95" s="673"/>
      <c r="H95" s="674"/>
      <c r="I95" s="367"/>
      <c r="J95" s="221"/>
      <c r="K95" s="224"/>
      <c r="L95" s="675"/>
      <c r="M95" s="676"/>
      <c r="N95" s="223"/>
    </row>
    <row r="96" spans="1:14">
      <c r="A96" s="280"/>
      <c r="B96" s="378"/>
      <c r="C96" s="672"/>
      <c r="D96" s="673"/>
      <c r="E96" s="673"/>
      <c r="F96" s="673"/>
      <c r="G96" s="673"/>
      <c r="H96" s="674"/>
      <c r="I96" s="367"/>
      <c r="J96" s="221"/>
      <c r="K96" s="224"/>
      <c r="L96" s="675"/>
      <c r="M96" s="676"/>
      <c r="N96" s="223"/>
    </row>
    <row r="97" spans="1:14" ht="15.75" customHeight="1" thickBot="1">
      <c r="A97" s="280"/>
      <c r="B97" s="380"/>
      <c r="C97" s="653"/>
      <c r="D97" s="654"/>
      <c r="E97" s="654"/>
      <c r="F97" s="654"/>
      <c r="G97" s="654"/>
      <c r="H97" s="655"/>
      <c r="I97" s="381"/>
      <c r="J97" s="382"/>
      <c r="K97" s="381"/>
      <c r="L97" s="656"/>
      <c r="M97" s="657"/>
      <c r="N97" s="383"/>
    </row>
    <row r="98" spans="1:14" ht="15" thickBot="1">
      <c r="A98" s="278"/>
      <c r="B98" s="658" t="s">
        <v>103</v>
      </c>
      <c r="C98" s="659"/>
      <c r="D98" s="659"/>
      <c r="E98" s="659"/>
      <c r="F98" s="659"/>
      <c r="G98" s="659"/>
      <c r="H98" s="659"/>
      <c r="I98" s="659"/>
      <c r="J98" s="659"/>
      <c r="K98" s="659"/>
      <c r="L98" s="659"/>
      <c r="M98" s="660"/>
      <c r="N98" s="229">
        <f>SUM(N88:N97)</f>
        <v>59354.166666666672</v>
      </c>
    </row>
    <row r="99" spans="1:14" ht="5.0999999999999996" customHeight="1" thickBot="1">
      <c r="A99" s="278"/>
      <c r="B99" s="314"/>
      <c r="C99" s="315"/>
      <c r="D99" s="315"/>
      <c r="E99" s="315"/>
      <c r="F99" s="315"/>
      <c r="G99" s="315"/>
      <c r="H99" s="315"/>
      <c r="I99" s="315"/>
      <c r="J99" s="315"/>
      <c r="K99" s="315"/>
      <c r="L99" s="315"/>
      <c r="M99" s="315"/>
      <c r="N99" s="316"/>
    </row>
    <row r="100" spans="1:14" ht="15" thickBot="1">
      <c r="A100" s="278"/>
      <c r="B100" s="661" t="s">
        <v>124</v>
      </c>
      <c r="C100" s="662"/>
      <c r="D100" s="662"/>
      <c r="E100" s="662"/>
      <c r="F100" s="662"/>
      <c r="G100" s="662"/>
      <c r="H100" s="662"/>
      <c r="I100" s="662"/>
      <c r="J100" s="662"/>
      <c r="K100" s="662"/>
      <c r="L100" s="662"/>
      <c r="M100" s="663"/>
      <c r="N100" s="229">
        <f>N53+N73+N83+N98</f>
        <v>871068.7416408828</v>
      </c>
    </row>
    <row r="101" spans="1:14" ht="5.0999999999999996" customHeight="1">
      <c r="A101" s="278"/>
      <c r="B101" s="314"/>
      <c r="C101" s="315"/>
      <c r="D101" s="315"/>
      <c r="E101" s="315"/>
      <c r="F101" s="315"/>
      <c r="G101" s="315"/>
      <c r="H101" s="315"/>
      <c r="I101" s="315"/>
      <c r="J101" s="315"/>
      <c r="K101" s="315"/>
      <c r="L101" s="315"/>
      <c r="M101" s="315"/>
      <c r="N101" s="316"/>
    </row>
    <row r="102" spans="1:14" ht="22.5" customHeight="1">
      <c r="A102" s="278"/>
      <c r="B102" s="664" t="s">
        <v>125</v>
      </c>
      <c r="C102" s="665"/>
      <c r="D102" s="665"/>
      <c r="E102" s="665"/>
      <c r="F102" s="665"/>
      <c r="G102" s="665"/>
      <c r="H102" s="665"/>
      <c r="I102" s="665"/>
      <c r="J102" s="665"/>
      <c r="K102" s="665"/>
      <c r="L102" s="665"/>
      <c r="M102" s="665"/>
      <c r="N102" s="666"/>
    </row>
    <row r="103" spans="1:14" ht="6.75" customHeight="1" thickBot="1">
      <c r="A103" s="278"/>
      <c r="B103" s="707"/>
      <c r="C103" s="708"/>
      <c r="D103" s="708"/>
      <c r="E103" s="708"/>
      <c r="F103" s="708"/>
      <c r="G103" s="708"/>
      <c r="H103" s="708"/>
      <c r="I103" s="708"/>
      <c r="J103" s="708"/>
      <c r="K103" s="708"/>
      <c r="L103" s="708"/>
      <c r="M103" s="708"/>
      <c r="N103" s="709"/>
    </row>
    <row r="104" spans="1:14" ht="17.25" customHeight="1">
      <c r="A104" s="278"/>
      <c r="B104" s="667" t="s">
        <v>9</v>
      </c>
      <c r="C104" s="668"/>
      <c r="D104" s="668"/>
      <c r="E104" s="668"/>
      <c r="F104" s="668"/>
      <c r="G104" s="668"/>
      <c r="H104" s="668"/>
      <c r="I104" s="387"/>
      <c r="J104" s="388"/>
      <c r="K104" s="318" t="s">
        <v>126</v>
      </c>
      <c r="L104" s="669" t="s">
        <v>127</v>
      </c>
      <c r="M104" s="670"/>
      <c r="N104" s="671"/>
    </row>
    <row r="105" spans="1:14" ht="15">
      <c r="A105" s="280"/>
      <c r="B105" s="639" t="s">
        <v>128</v>
      </c>
      <c r="C105" s="640"/>
      <c r="D105" s="640"/>
      <c r="E105" s="640"/>
      <c r="F105" s="640"/>
      <c r="G105" s="640"/>
      <c r="H105" s="640"/>
      <c r="I105" s="389"/>
      <c r="J105" s="390"/>
      <c r="K105" s="237">
        <v>0.2</v>
      </c>
      <c r="L105" s="641">
        <f>K105*N100</f>
        <v>174213.74832817656</v>
      </c>
      <c r="M105" s="642"/>
      <c r="N105" s="643"/>
    </row>
    <row r="106" spans="1:14" ht="15">
      <c r="A106" s="280"/>
      <c r="B106" s="391" t="s">
        <v>129</v>
      </c>
      <c r="C106" s="392"/>
      <c r="D106" s="392"/>
      <c r="E106" s="392"/>
      <c r="F106" s="392"/>
      <c r="G106" s="392"/>
      <c r="H106" s="392"/>
      <c r="I106" s="389"/>
      <c r="J106" s="390"/>
      <c r="K106" s="237">
        <v>0.05</v>
      </c>
      <c r="L106" s="641">
        <f>K106*N100</f>
        <v>43553.43708204414</v>
      </c>
      <c r="M106" s="642"/>
      <c r="N106" s="643"/>
    </row>
    <row r="107" spans="1:14" ht="15.75" thickBot="1">
      <c r="A107" s="280"/>
      <c r="B107" s="393" t="s">
        <v>130</v>
      </c>
      <c r="C107" s="394"/>
      <c r="D107" s="394"/>
      <c r="E107" s="394"/>
      <c r="F107" s="394"/>
      <c r="G107" s="394"/>
      <c r="H107" s="394"/>
      <c r="I107" s="395"/>
      <c r="J107" s="396"/>
      <c r="K107" s="244">
        <v>0.05</v>
      </c>
      <c r="L107" s="644">
        <f>K107*N100</f>
        <v>43553.43708204414</v>
      </c>
      <c r="M107" s="645"/>
      <c r="N107" s="646"/>
    </row>
    <row r="108" spans="1:14" s="291" customFormat="1" ht="24.75" customHeight="1" thickBot="1">
      <c r="A108" s="313"/>
      <c r="B108" s="647" t="s">
        <v>103</v>
      </c>
      <c r="C108" s="648"/>
      <c r="D108" s="648"/>
      <c r="E108" s="648"/>
      <c r="F108" s="648"/>
      <c r="G108" s="648"/>
      <c r="H108" s="648"/>
      <c r="I108" s="648"/>
      <c r="J108" s="648"/>
      <c r="K108" s="648"/>
      <c r="L108" s="648"/>
      <c r="M108" s="649"/>
      <c r="N108" s="353">
        <f>L105+L106+L107</f>
        <v>261320.62249226484</v>
      </c>
    </row>
    <row r="109" spans="1:14" ht="6.75" customHeight="1" thickBot="1">
      <c r="A109" s="278"/>
      <c r="B109" s="314"/>
      <c r="C109" s="315"/>
      <c r="D109" s="315"/>
      <c r="E109" s="315"/>
      <c r="F109" s="315"/>
      <c r="G109" s="315"/>
      <c r="H109" s="315"/>
      <c r="I109" s="315"/>
      <c r="J109" s="315"/>
      <c r="K109" s="315"/>
      <c r="L109" s="315"/>
      <c r="M109" s="315"/>
      <c r="N109" s="316"/>
    </row>
    <row r="110" spans="1:14" ht="22.5" customHeight="1" thickBot="1">
      <c r="A110" s="278"/>
      <c r="B110" s="650" t="s">
        <v>131</v>
      </c>
      <c r="C110" s="651"/>
      <c r="D110" s="651"/>
      <c r="E110" s="651"/>
      <c r="F110" s="651"/>
      <c r="G110" s="651"/>
      <c r="H110" s="651"/>
      <c r="I110" s="651"/>
      <c r="J110" s="651"/>
      <c r="K110" s="651"/>
      <c r="L110" s="651"/>
      <c r="M110" s="652"/>
      <c r="N110" s="397">
        <f>ROUND(N100+N108,0)</f>
        <v>1132389</v>
      </c>
    </row>
    <row r="111" spans="1:14" ht="7.5" customHeight="1">
      <c r="A111" s="280"/>
      <c r="B111" s="281"/>
      <c r="C111" s="282"/>
      <c r="D111" s="282"/>
      <c r="E111" s="282"/>
      <c r="F111" s="282"/>
      <c r="G111" s="282"/>
      <c r="H111" s="282"/>
      <c r="I111" s="282"/>
      <c r="J111" s="282"/>
      <c r="K111" s="282"/>
      <c r="L111" s="282"/>
      <c r="M111" s="282"/>
      <c r="N111" s="283"/>
    </row>
    <row r="112" spans="1:14" ht="7.5" customHeight="1">
      <c r="A112" s="280"/>
      <c r="B112" s="310"/>
      <c r="C112" s="311"/>
      <c r="D112" s="311"/>
      <c r="E112" s="311"/>
      <c r="F112" s="311"/>
      <c r="G112" s="311"/>
      <c r="H112" s="311"/>
      <c r="I112" s="311"/>
      <c r="J112" s="311"/>
      <c r="K112" s="311"/>
      <c r="L112" s="311"/>
      <c r="M112" s="311"/>
      <c r="N112" s="312"/>
    </row>
    <row r="113" spans="1:14" ht="10.5" customHeight="1">
      <c r="A113" s="280"/>
      <c r="B113" s="310"/>
      <c r="C113" s="311"/>
      <c r="D113" s="311"/>
      <c r="E113" s="311"/>
      <c r="F113" s="311"/>
      <c r="G113" s="311"/>
      <c r="H113" s="311"/>
      <c r="I113" s="311"/>
      <c r="J113" s="311"/>
      <c r="K113" s="311"/>
      <c r="L113" s="311"/>
      <c r="M113" s="311"/>
      <c r="N113" s="312"/>
    </row>
    <row r="114" spans="1:14" ht="12" customHeight="1">
      <c r="A114" s="280"/>
      <c r="B114" s="310"/>
      <c r="C114" s="311"/>
      <c r="D114" s="311"/>
      <c r="E114" s="311"/>
      <c r="F114" s="311"/>
      <c r="G114" s="311"/>
      <c r="H114" s="311"/>
      <c r="I114" s="311"/>
      <c r="J114" s="311"/>
      <c r="K114" s="311"/>
      <c r="L114" s="311"/>
      <c r="M114" s="311"/>
      <c r="N114" s="312"/>
    </row>
    <row r="115" spans="1:14">
      <c r="A115" s="280"/>
      <c r="B115" s="310"/>
      <c r="C115" s="311"/>
      <c r="D115" s="311"/>
      <c r="E115" s="398" t="s">
        <v>132</v>
      </c>
      <c r="F115" s="398"/>
      <c r="G115" s="398"/>
      <c r="H115" s="398"/>
      <c r="I115" s="398"/>
      <c r="J115" s="398"/>
      <c r="K115" s="311"/>
      <c r="L115" s="311"/>
      <c r="M115" s="311"/>
      <c r="N115" s="312"/>
    </row>
    <row r="116" spans="1:14">
      <c r="A116" s="280"/>
      <c r="B116" s="310"/>
      <c r="C116" s="311"/>
      <c r="D116" s="311"/>
      <c r="E116" s="311" t="s">
        <v>133</v>
      </c>
      <c r="F116" s="311"/>
      <c r="G116" s="311"/>
      <c r="H116" s="311"/>
      <c r="I116" s="311"/>
      <c r="J116" s="311"/>
      <c r="K116" s="311"/>
      <c r="L116" s="311"/>
      <c r="M116" s="311"/>
      <c r="N116" s="312"/>
    </row>
    <row r="117" spans="1:14">
      <c r="A117" s="280"/>
      <c r="B117" s="310"/>
      <c r="C117" s="311"/>
      <c r="D117" s="311"/>
      <c r="E117" s="311" t="s">
        <v>134</v>
      </c>
      <c r="F117" s="311"/>
      <c r="G117" s="311"/>
      <c r="H117" s="311"/>
      <c r="I117" s="311"/>
      <c r="J117" s="311"/>
      <c r="K117" s="311"/>
      <c r="L117" s="311"/>
      <c r="M117" s="311"/>
      <c r="N117" s="312"/>
    </row>
    <row r="118" spans="1:14">
      <c r="A118" s="280"/>
      <c r="B118" s="310"/>
      <c r="C118" s="311"/>
      <c r="D118" s="311"/>
      <c r="E118" s="311" t="s">
        <v>135</v>
      </c>
      <c r="F118" s="311"/>
      <c r="G118" s="311"/>
      <c r="H118" s="311"/>
      <c r="I118" s="311"/>
      <c r="J118" s="311"/>
      <c r="K118" s="311"/>
      <c r="L118" s="311"/>
      <c r="M118" s="311"/>
      <c r="N118" s="312"/>
    </row>
    <row r="119" spans="1:14" ht="10.5" customHeight="1" thickBot="1">
      <c r="A119" s="280"/>
      <c r="B119" s="310"/>
      <c r="C119" s="311"/>
      <c r="D119" s="311"/>
      <c r="E119" s="311"/>
      <c r="F119" s="311" t="s">
        <v>136</v>
      </c>
      <c r="G119" s="311"/>
      <c r="H119" s="311"/>
      <c r="I119" s="311"/>
      <c r="J119" s="311"/>
      <c r="K119" s="311"/>
      <c r="L119" s="311"/>
      <c r="M119" s="311"/>
      <c r="N119" s="312"/>
    </row>
    <row r="120" spans="1:14">
      <c r="A120" s="280"/>
      <c r="B120" s="399" t="s">
        <v>137</v>
      </c>
      <c r="C120" s="400"/>
      <c r="D120" s="400"/>
      <c r="E120" s="400"/>
      <c r="F120" s="400"/>
      <c r="G120" s="400"/>
      <c r="H120" s="400"/>
      <c r="I120" s="400"/>
      <c r="J120" s="400"/>
      <c r="K120" s="400"/>
      <c r="L120" s="400"/>
      <c r="M120" s="400"/>
      <c r="N120" s="401"/>
    </row>
    <row r="121" spans="1:14">
      <c r="A121" s="280"/>
      <c r="B121" s="402"/>
      <c r="C121" s="403"/>
      <c r="D121" s="403"/>
      <c r="E121" s="403"/>
      <c r="F121" s="403"/>
      <c r="G121" s="403"/>
      <c r="H121" s="403"/>
      <c r="I121" s="403"/>
      <c r="J121" s="403"/>
      <c r="K121" s="403"/>
      <c r="L121" s="403"/>
      <c r="M121" s="403"/>
      <c r="N121" s="404"/>
    </row>
    <row r="122" spans="1:14">
      <c r="A122" s="280"/>
      <c r="B122" s="402"/>
      <c r="C122" s="403"/>
      <c r="D122" s="403"/>
      <c r="E122" s="403"/>
      <c r="F122" s="403"/>
      <c r="G122" s="403"/>
      <c r="H122" s="403"/>
      <c r="I122" s="403"/>
      <c r="J122" s="403"/>
      <c r="K122" s="403"/>
      <c r="L122" s="403"/>
      <c r="M122" s="403"/>
      <c r="N122" s="404"/>
    </row>
    <row r="123" spans="1:14" ht="15" thickBot="1">
      <c r="A123" s="280"/>
      <c r="B123" s="405"/>
      <c r="C123" s="406"/>
      <c r="D123" s="406"/>
      <c r="E123" s="406"/>
      <c r="F123" s="406"/>
      <c r="G123" s="406"/>
      <c r="H123" s="406"/>
      <c r="I123" s="406"/>
      <c r="J123" s="406"/>
      <c r="K123" s="406"/>
      <c r="L123" s="406"/>
      <c r="M123" s="406"/>
      <c r="N123" s="407"/>
    </row>
    <row r="124" spans="1:14" ht="7.5" customHeight="1">
      <c r="A124" s="278"/>
      <c r="B124" s="408"/>
      <c r="C124" s="409"/>
      <c r="D124" s="409"/>
      <c r="E124" s="409"/>
      <c r="F124" s="409"/>
      <c r="G124" s="409"/>
      <c r="H124" s="409"/>
      <c r="I124" s="409"/>
      <c r="J124" s="409"/>
      <c r="K124" s="409"/>
      <c r="L124" s="409"/>
      <c r="M124" s="409"/>
      <c r="N124" s="410"/>
    </row>
    <row r="125" spans="1:14" ht="18" customHeight="1">
      <c r="A125" s="278"/>
      <c r="B125" s="285" t="s">
        <v>138</v>
      </c>
      <c r="C125" s="411"/>
      <c r="D125" s="411"/>
      <c r="E125" s="411"/>
      <c r="F125" s="411"/>
      <c r="G125" s="411"/>
      <c r="H125" s="411"/>
      <c r="I125" s="411"/>
      <c r="J125" s="411"/>
      <c r="K125" s="411"/>
      <c r="L125" s="411"/>
      <c r="M125" s="411"/>
      <c r="N125" s="412"/>
    </row>
    <row r="126" spans="1:14">
      <c r="A126" s="278"/>
      <c r="B126" s="633" t="s">
        <v>139</v>
      </c>
      <c r="C126" s="634"/>
      <c r="D126" s="634"/>
      <c r="E126" s="634"/>
      <c r="F126" s="634"/>
      <c r="G126" s="634"/>
      <c r="H126" s="634"/>
      <c r="I126" s="634"/>
      <c r="J126" s="634"/>
      <c r="K126" s="634"/>
      <c r="L126" s="634"/>
      <c r="M126" s="634"/>
      <c r="N126" s="635"/>
    </row>
    <row r="127" spans="1:14">
      <c r="A127" s="278"/>
      <c r="B127" s="633"/>
      <c r="C127" s="634"/>
      <c r="D127" s="634"/>
      <c r="E127" s="634"/>
      <c r="F127" s="634"/>
      <c r="G127" s="634"/>
      <c r="H127" s="634"/>
      <c r="I127" s="634"/>
      <c r="J127" s="634"/>
      <c r="K127" s="634"/>
      <c r="L127" s="634"/>
      <c r="M127" s="634"/>
      <c r="N127" s="635"/>
    </row>
    <row r="128" spans="1:14" ht="21" customHeight="1">
      <c r="A128" s="278"/>
      <c r="B128" s="633" t="s">
        <v>140</v>
      </c>
      <c r="C128" s="634"/>
      <c r="D128" s="634"/>
      <c r="E128" s="634"/>
      <c r="F128" s="634"/>
      <c r="G128" s="634"/>
      <c r="H128" s="634"/>
      <c r="I128" s="634"/>
      <c r="J128" s="634"/>
      <c r="K128" s="634"/>
      <c r="L128" s="634"/>
      <c r="M128" s="634"/>
      <c r="N128" s="635"/>
    </row>
    <row r="129" spans="1:14" ht="9.75" customHeight="1">
      <c r="A129" s="278"/>
      <c r="B129" s="633"/>
      <c r="C129" s="634"/>
      <c r="D129" s="634"/>
      <c r="E129" s="634"/>
      <c r="F129" s="634"/>
      <c r="G129" s="634"/>
      <c r="H129" s="634"/>
      <c r="I129" s="634"/>
      <c r="J129" s="634"/>
      <c r="K129" s="634"/>
      <c r="L129" s="634"/>
      <c r="M129" s="634"/>
      <c r="N129" s="635"/>
    </row>
    <row r="130" spans="1:14" ht="5.25" customHeight="1">
      <c r="A130" s="278"/>
      <c r="B130" s="413"/>
      <c r="C130" s="414"/>
      <c r="D130" s="414"/>
      <c r="E130" s="414"/>
      <c r="F130" s="414"/>
      <c r="G130" s="414"/>
      <c r="H130" s="414"/>
      <c r="I130" s="414"/>
      <c r="J130" s="414"/>
      <c r="K130" s="414"/>
      <c r="L130" s="414"/>
      <c r="M130" s="414"/>
      <c r="N130" s="415"/>
    </row>
    <row r="131" spans="1:14" ht="5.25" customHeight="1">
      <c r="A131" s="280"/>
      <c r="B131" s="416"/>
      <c r="C131" s="417"/>
      <c r="D131" s="417"/>
      <c r="E131" s="417"/>
      <c r="F131" s="417"/>
      <c r="G131" s="417"/>
      <c r="H131" s="417"/>
      <c r="I131" s="417"/>
      <c r="J131" s="417"/>
      <c r="K131" s="417"/>
      <c r="L131" s="417"/>
      <c r="M131" s="417"/>
      <c r="N131" s="418"/>
    </row>
    <row r="132" spans="1:14" ht="9.75" customHeight="1">
      <c r="A132" s="280"/>
      <c r="B132" s="416"/>
      <c r="C132" s="417"/>
      <c r="D132" s="417"/>
      <c r="E132" s="417"/>
      <c r="F132" s="417"/>
      <c r="G132" s="417"/>
      <c r="H132" s="417"/>
      <c r="I132" s="417"/>
      <c r="J132" s="417"/>
      <c r="K132" s="417"/>
      <c r="L132" s="417"/>
      <c r="M132" s="417"/>
      <c r="N132" s="418"/>
    </row>
    <row r="133" spans="1:14">
      <c r="A133" s="280"/>
      <c r="B133" s="419"/>
      <c r="C133" s="420"/>
      <c r="D133" s="420"/>
      <c r="E133" s="420"/>
      <c r="F133" s="420"/>
      <c r="G133" s="420"/>
      <c r="H133" s="420"/>
      <c r="I133" s="420"/>
      <c r="J133" s="420"/>
      <c r="K133" s="420"/>
      <c r="L133" s="420"/>
      <c r="M133" s="420"/>
      <c r="N133" s="421"/>
    </row>
    <row r="134" spans="1:14">
      <c r="A134" s="280"/>
      <c r="B134" s="310"/>
      <c r="C134" s="311"/>
      <c r="D134" s="311"/>
      <c r="E134" s="311" t="s">
        <v>132</v>
      </c>
      <c r="F134" s="398"/>
      <c r="G134" s="398"/>
      <c r="H134" s="311"/>
      <c r="I134" s="311"/>
      <c r="J134" s="311"/>
      <c r="K134" s="311"/>
      <c r="L134" s="311"/>
      <c r="M134" s="311"/>
      <c r="N134" s="312"/>
    </row>
    <row r="135" spans="1:14">
      <c r="A135" s="280"/>
      <c r="B135" s="310"/>
      <c r="C135" s="311"/>
      <c r="D135" s="311"/>
      <c r="E135" s="422" t="s">
        <v>133</v>
      </c>
      <c r="F135" s="311"/>
      <c r="G135" s="311"/>
      <c r="H135" s="422"/>
      <c r="I135" s="422"/>
      <c r="J135" s="422"/>
      <c r="K135" s="311"/>
      <c r="L135" s="311"/>
      <c r="M135" s="311"/>
      <c r="N135" s="312"/>
    </row>
    <row r="136" spans="1:14">
      <c r="A136" s="280"/>
      <c r="B136" s="310"/>
      <c r="C136" s="311"/>
      <c r="D136" s="311"/>
      <c r="E136" s="423" t="s">
        <v>141</v>
      </c>
      <c r="F136" s="311"/>
      <c r="G136" s="311"/>
      <c r="H136" s="423"/>
      <c r="I136" s="423"/>
      <c r="J136" s="423"/>
      <c r="K136" s="311"/>
      <c r="L136" s="311"/>
      <c r="M136" s="311"/>
      <c r="N136" s="312"/>
    </row>
    <row r="137" spans="1:14">
      <c r="A137" s="280"/>
      <c r="B137" s="424"/>
      <c r="C137" s="420"/>
      <c r="D137" s="420"/>
      <c r="E137" s="311" t="s">
        <v>135</v>
      </c>
      <c r="F137" s="311"/>
      <c r="G137" s="311"/>
      <c r="H137" s="311"/>
      <c r="I137" s="311"/>
      <c r="J137" s="311"/>
      <c r="K137" s="420"/>
      <c r="L137" s="420"/>
      <c r="M137" s="420"/>
      <c r="N137" s="421"/>
    </row>
    <row r="138" spans="1:14" ht="12.75" customHeight="1">
      <c r="A138" s="280"/>
      <c r="B138" s="424"/>
      <c r="C138" s="420"/>
      <c r="D138" s="420"/>
      <c r="E138" s="420"/>
      <c r="F138" s="311"/>
      <c r="G138" s="311"/>
      <c r="H138" s="311"/>
      <c r="I138" s="311"/>
      <c r="J138" s="311"/>
      <c r="K138" s="420"/>
      <c r="L138" s="420"/>
      <c r="M138" s="420"/>
      <c r="N138" s="421"/>
    </row>
    <row r="139" spans="1:14" ht="24.75" customHeight="1">
      <c r="A139" s="278"/>
      <c r="B139" s="636" t="s">
        <v>142</v>
      </c>
      <c r="C139" s="637"/>
      <c r="D139" s="637"/>
      <c r="E139" s="637"/>
      <c r="F139" s="637"/>
      <c r="G139" s="637"/>
      <c r="H139" s="637"/>
      <c r="I139" s="637"/>
      <c r="J139" s="637"/>
      <c r="K139" s="637"/>
      <c r="L139" s="637"/>
      <c r="M139" s="637"/>
      <c r="N139" s="638"/>
    </row>
    <row r="140" spans="1:14" ht="7.5" customHeight="1" thickBot="1">
      <c r="A140" s="280"/>
      <c r="B140" s="425"/>
      <c r="C140" s="426"/>
      <c r="D140" s="426"/>
      <c r="E140" s="427"/>
      <c r="F140" s="427"/>
      <c r="G140" s="427"/>
      <c r="H140" s="427"/>
      <c r="I140" s="427"/>
      <c r="J140" s="428"/>
      <c r="K140" s="428"/>
      <c r="L140" s="428"/>
      <c r="M140" s="428"/>
      <c r="N140" s="429"/>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AC0BD"/>
    <pageSetUpPr fitToPage="1"/>
  </sheetPr>
  <dimension ref="A1:O140"/>
  <sheetViews>
    <sheetView showGridLines="0" showRowColHeaders="0" topLeftCell="A94" zoomScale="90" zoomScaleNormal="90" workbookViewId="0">
      <selection activeCell="N111" sqref="N111"/>
    </sheetView>
  </sheetViews>
  <sheetFormatPr baseColWidth="10" defaultColWidth="0" defaultRowHeight="14.25"/>
  <cols>
    <col min="1" max="1" width="3" style="430" customWidth="1"/>
    <col min="2" max="2" width="14.28515625" style="430" customWidth="1"/>
    <col min="3" max="3" width="11.5703125" style="430" customWidth="1"/>
    <col min="4" max="4" width="17" style="430" customWidth="1"/>
    <col min="5" max="5" width="12.5703125" style="430" customWidth="1"/>
    <col min="6" max="6" width="8" style="430" customWidth="1"/>
    <col min="7" max="7" width="8.85546875" style="430" customWidth="1"/>
    <col min="8" max="8" width="10.5703125" style="430" customWidth="1"/>
    <col min="9" max="9" width="14.5703125" style="430" customWidth="1"/>
    <col min="10" max="10" width="23.42578125" style="430" customWidth="1"/>
    <col min="11" max="11" width="18" style="430" customWidth="1"/>
    <col min="12" max="12" width="11.42578125" style="430" customWidth="1"/>
    <col min="13" max="13" width="12.85546875" style="430" customWidth="1"/>
    <col min="14" max="14" width="21.5703125" style="430" customWidth="1"/>
    <col min="15" max="15" width="4.42578125" style="279" customWidth="1"/>
    <col min="16" max="16384" width="10.5703125" style="279" hidden="1"/>
  </cols>
  <sheetData>
    <row r="1" spans="1:14" ht="13.9" customHeight="1">
      <c r="A1" s="278"/>
      <c r="B1" s="612"/>
      <c r="C1" s="615"/>
      <c r="D1" s="615"/>
      <c r="E1" s="615"/>
      <c r="F1" s="615"/>
      <c r="G1" s="615"/>
      <c r="H1" s="615"/>
      <c r="I1" s="615"/>
      <c r="J1" s="616"/>
      <c r="K1" s="617" t="s">
        <v>55</v>
      </c>
      <c r="L1" s="619" t="s">
        <v>56</v>
      </c>
      <c r="M1" s="620"/>
      <c r="N1" s="623"/>
    </row>
    <row r="2" spans="1:14" ht="14.25" customHeight="1">
      <c r="A2" s="278"/>
      <c r="B2" s="613"/>
      <c r="C2" s="626" t="s">
        <v>57</v>
      </c>
      <c r="D2" s="626"/>
      <c r="E2" s="626"/>
      <c r="F2" s="626"/>
      <c r="G2" s="626"/>
      <c r="H2" s="626"/>
      <c r="I2" s="626"/>
      <c r="J2" s="627"/>
      <c r="K2" s="618"/>
      <c r="L2" s="621"/>
      <c r="M2" s="622"/>
      <c r="N2" s="624"/>
    </row>
    <row r="3" spans="1:14" ht="17.45" customHeight="1">
      <c r="A3" s="278"/>
      <c r="B3" s="613"/>
      <c r="C3" s="628" t="s">
        <v>58</v>
      </c>
      <c r="D3" s="628"/>
      <c r="E3" s="628"/>
      <c r="F3" s="628"/>
      <c r="G3" s="628"/>
      <c r="H3" s="628"/>
      <c r="I3" s="628"/>
      <c r="J3" s="629"/>
      <c r="K3" s="602" t="s">
        <v>59</v>
      </c>
      <c r="L3" s="631">
        <v>2021</v>
      </c>
      <c r="M3" s="632"/>
      <c r="N3" s="624"/>
    </row>
    <row r="4" spans="1:14" ht="2.25" customHeight="1">
      <c r="A4" s="278"/>
      <c r="B4" s="613"/>
      <c r="C4" s="628"/>
      <c r="D4" s="628"/>
      <c r="E4" s="628"/>
      <c r="F4" s="628"/>
      <c r="G4" s="628"/>
      <c r="H4" s="628"/>
      <c r="I4" s="628"/>
      <c r="J4" s="629"/>
      <c r="K4" s="630"/>
      <c r="L4" s="621"/>
      <c r="M4" s="622"/>
      <c r="N4" s="624"/>
    </row>
    <row r="5" spans="1:14" ht="14.25" customHeight="1">
      <c r="A5" s="278"/>
      <c r="B5" s="613"/>
      <c r="C5" s="628" t="s">
        <v>60</v>
      </c>
      <c r="D5" s="628"/>
      <c r="E5" s="628"/>
      <c r="F5" s="628"/>
      <c r="G5" s="628"/>
      <c r="H5" s="628"/>
      <c r="I5" s="628"/>
      <c r="J5" s="629"/>
      <c r="K5" s="602" t="s">
        <v>61</v>
      </c>
      <c r="L5" s="604"/>
      <c r="M5" s="604"/>
      <c r="N5" s="624"/>
    </row>
    <row r="6" spans="1:14" ht="3.75" customHeight="1" thickBot="1">
      <c r="A6" s="278"/>
      <c r="B6" s="614"/>
      <c r="C6" s="606"/>
      <c r="D6" s="606"/>
      <c r="E6" s="606"/>
      <c r="F6" s="606"/>
      <c r="G6" s="606"/>
      <c r="H6" s="606"/>
      <c r="I6" s="606"/>
      <c r="J6" s="607"/>
      <c r="K6" s="603"/>
      <c r="L6" s="605"/>
      <c r="M6" s="605"/>
      <c r="N6" s="625"/>
    </row>
    <row r="7" spans="1:14" ht="3.75" customHeight="1" thickBot="1">
      <c r="A7" s="278"/>
      <c r="B7" s="84"/>
      <c r="C7" s="85"/>
      <c r="D7" s="85"/>
      <c r="E7" s="85"/>
      <c r="F7" s="85"/>
      <c r="G7" s="85"/>
      <c r="H7" s="85"/>
      <c r="I7" s="85"/>
      <c r="J7" s="85"/>
      <c r="K7" s="85"/>
      <c r="L7" s="86"/>
      <c r="M7" s="86"/>
      <c r="N7" s="87"/>
    </row>
    <row r="8" spans="1:14" ht="14.25" customHeight="1">
      <c r="A8" s="280"/>
      <c r="B8" s="89"/>
      <c r="C8" s="90"/>
      <c r="D8" s="90"/>
      <c r="E8" s="90"/>
      <c r="F8" s="608"/>
      <c r="G8" s="608"/>
      <c r="H8" s="608"/>
      <c r="I8" s="608"/>
      <c r="J8" s="90"/>
      <c r="K8" s="91" t="s">
        <v>62</v>
      </c>
      <c r="L8" s="92"/>
      <c r="M8" s="92"/>
      <c r="N8" s="93"/>
    </row>
    <row r="9" spans="1:14" ht="12" customHeight="1">
      <c r="A9" s="280"/>
      <c r="B9" s="94"/>
      <c r="C9" s="95"/>
      <c r="D9" s="95"/>
      <c r="E9" s="95"/>
      <c r="F9" s="609"/>
      <c r="G9" s="609"/>
      <c r="H9" s="609"/>
      <c r="I9" s="609"/>
      <c r="J9" s="95"/>
      <c r="K9" s="96"/>
      <c r="L9" s="97" t="s">
        <v>63</v>
      </c>
      <c r="M9" s="97" t="s">
        <v>64</v>
      </c>
      <c r="N9" s="98" t="s">
        <v>65</v>
      </c>
    </row>
    <row r="10" spans="1:14" ht="21.75" customHeight="1">
      <c r="A10" s="280"/>
      <c r="B10" s="596" t="s">
        <v>66</v>
      </c>
      <c r="C10" s="597"/>
      <c r="D10" s="597"/>
      <c r="E10" s="101" t="s">
        <v>67</v>
      </c>
      <c r="F10" s="610" t="s">
        <v>68</v>
      </c>
      <c r="G10" s="610"/>
      <c r="H10" s="611" t="s">
        <v>69</v>
      </c>
      <c r="I10" s="611"/>
      <c r="J10" s="95"/>
      <c r="K10" s="102"/>
      <c r="L10" s="97"/>
      <c r="M10" s="97"/>
      <c r="N10" s="98"/>
    </row>
    <row r="11" spans="1:14" ht="5.45" customHeight="1">
      <c r="A11" s="280"/>
      <c r="B11" s="99"/>
      <c r="C11" s="100"/>
      <c r="D11" s="100"/>
      <c r="E11" s="103"/>
      <c r="F11" s="95"/>
      <c r="G11" s="95"/>
      <c r="H11" s="104"/>
      <c r="I11" s="95"/>
      <c r="J11" s="95"/>
      <c r="K11" s="102"/>
      <c r="L11" s="97"/>
      <c r="M11" s="97"/>
      <c r="N11" s="98"/>
    </row>
    <row r="12" spans="1:14" ht="19.149999999999999" customHeight="1">
      <c r="A12" s="280"/>
      <c r="B12" s="594" t="s">
        <v>70</v>
      </c>
      <c r="C12" s="595"/>
      <c r="D12" s="595"/>
      <c r="E12" s="595"/>
      <c r="F12" s="95"/>
      <c r="G12" s="95"/>
      <c r="H12" s="95"/>
      <c r="I12" s="95"/>
      <c r="J12" s="95"/>
      <c r="K12" s="96"/>
      <c r="L12" s="97"/>
      <c r="M12" s="97"/>
      <c r="N12" s="98"/>
    </row>
    <row r="13" spans="1:14" ht="23.1" customHeight="1">
      <c r="A13" s="280"/>
      <c r="B13" s="596" t="s">
        <v>71</v>
      </c>
      <c r="C13" s="597"/>
      <c r="D13" s="597"/>
      <c r="E13" s="105" t="s">
        <v>72</v>
      </c>
      <c r="F13" s="105"/>
      <c r="G13" s="106"/>
      <c r="H13" s="598" t="s">
        <v>73</v>
      </c>
      <c r="I13" s="598"/>
      <c r="J13" s="107" t="s">
        <v>72</v>
      </c>
      <c r="K13" s="598" t="s">
        <v>74</v>
      </c>
      <c r="L13" s="598"/>
      <c r="M13" s="107" t="s">
        <v>72</v>
      </c>
      <c r="N13" s="108"/>
    </row>
    <row r="14" spans="1:14" ht="18" customHeight="1">
      <c r="A14" s="280"/>
      <c r="B14" s="109" t="s">
        <v>75</v>
      </c>
      <c r="C14" s="110"/>
      <c r="D14" s="599"/>
      <c r="E14" s="599"/>
      <c r="F14" s="111"/>
      <c r="G14" s="111"/>
      <c r="H14" s="110"/>
      <c r="I14" s="112"/>
      <c r="J14" s="113" t="s">
        <v>76</v>
      </c>
      <c r="K14" s="114"/>
      <c r="L14" s="111"/>
      <c r="M14" s="111"/>
      <c r="N14" s="115"/>
    </row>
    <row r="15" spans="1:14" ht="14.25" customHeight="1" thickBot="1">
      <c r="A15" s="280"/>
      <c r="B15" s="116"/>
      <c r="C15" s="117"/>
      <c r="D15" s="118"/>
      <c r="E15" s="118"/>
      <c r="F15" s="118"/>
      <c r="G15" s="118"/>
      <c r="H15" s="117"/>
      <c r="I15" s="118"/>
      <c r="J15" s="117"/>
      <c r="K15" s="118"/>
      <c r="L15" s="600"/>
      <c r="M15" s="600"/>
      <c r="N15" s="601"/>
    </row>
    <row r="16" spans="1:14" ht="8.4499999999999993" customHeight="1">
      <c r="A16" s="280"/>
      <c r="B16" s="281"/>
      <c r="C16" s="282"/>
      <c r="D16" s="282"/>
      <c r="E16" s="282"/>
      <c r="F16" s="282"/>
      <c r="G16" s="282"/>
      <c r="H16" s="282"/>
      <c r="I16" s="282"/>
      <c r="J16" s="282"/>
      <c r="K16" s="282"/>
      <c r="L16" s="282"/>
      <c r="M16" s="282"/>
      <c r="N16" s="283"/>
    </row>
    <row r="17" spans="1:14" s="291" customFormat="1" ht="18" customHeight="1">
      <c r="A17" s="284"/>
      <c r="B17" s="285" t="s">
        <v>77</v>
      </c>
      <c r="C17" s="286"/>
      <c r="D17" s="287" t="s">
        <v>78</v>
      </c>
      <c r="E17" s="288"/>
      <c r="F17" s="289"/>
      <c r="G17" s="289"/>
      <c r="H17" s="289"/>
      <c r="I17" s="289"/>
      <c r="J17" s="289"/>
      <c r="K17" s="289"/>
      <c r="L17" s="289"/>
      <c r="M17" s="289"/>
      <c r="N17" s="290"/>
    </row>
    <row r="18" spans="1:14" s="291" customFormat="1" ht="24" customHeight="1">
      <c r="A18" s="284"/>
      <c r="B18" s="292" t="s">
        <v>79</v>
      </c>
      <c r="C18" s="293"/>
      <c r="D18" s="294"/>
      <c r="E18" s="294"/>
      <c r="F18" s="294"/>
      <c r="G18" s="294"/>
      <c r="H18" s="294"/>
      <c r="I18" s="294"/>
      <c r="J18" s="294"/>
      <c r="K18" s="294"/>
      <c r="L18" s="294"/>
      <c r="M18" s="294"/>
      <c r="N18" s="290"/>
    </row>
    <row r="19" spans="1:14" s="291" customFormat="1" ht="20.25" customHeight="1">
      <c r="A19" s="284"/>
      <c r="B19" s="295"/>
      <c r="C19" s="293"/>
      <c r="D19" s="296"/>
      <c r="E19" s="294"/>
      <c r="F19" s="294"/>
      <c r="G19" s="294"/>
      <c r="H19" s="294"/>
      <c r="I19" s="294"/>
      <c r="J19" s="294"/>
      <c r="K19" s="294"/>
      <c r="L19" s="294"/>
      <c r="M19" s="294"/>
      <c r="N19" s="290"/>
    </row>
    <row r="20" spans="1:14" s="291" customFormat="1" ht="11.25" customHeight="1">
      <c r="A20" s="284"/>
      <c r="B20" s="295"/>
      <c r="C20" s="293"/>
      <c r="D20" s="297"/>
      <c r="E20" s="297"/>
      <c r="F20" s="297"/>
      <c r="G20" s="297"/>
      <c r="H20" s="297"/>
      <c r="I20" s="297"/>
      <c r="J20" s="297"/>
      <c r="K20" s="297"/>
      <c r="L20" s="297"/>
      <c r="M20" s="297"/>
      <c r="N20" s="298"/>
    </row>
    <row r="21" spans="1:14" s="291" customFormat="1">
      <c r="A21" s="284"/>
      <c r="B21" s="295" t="s">
        <v>80</v>
      </c>
      <c r="C21" s="299"/>
      <c r="D21" s="294"/>
      <c r="E21" s="294"/>
      <c r="F21" s="294"/>
      <c r="G21" s="294"/>
      <c r="H21" s="294"/>
      <c r="I21" s="288"/>
      <c r="J21" s="300" t="s">
        <v>81</v>
      </c>
      <c r="K21" s="294"/>
      <c r="L21" s="294"/>
      <c r="M21" s="294"/>
      <c r="N21" s="298"/>
    </row>
    <row r="22" spans="1:14" s="291" customFormat="1">
      <c r="A22" s="284"/>
      <c r="B22" s="295"/>
      <c r="C22" s="293"/>
      <c r="D22" s="297"/>
      <c r="E22" s="297"/>
      <c r="F22" s="297"/>
      <c r="G22" s="297"/>
      <c r="H22" s="297"/>
      <c r="I22" s="297"/>
      <c r="J22" s="297"/>
      <c r="K22" s="297"/>
      <c r="L22" s="297"/>
      <c r="M22" s="297"/>
      <c r="N22" s="298"/>
    </row>
    <row r="23" spans="1:14" s="291" customFormat="1">
      <c r="A23" s="284"/>
      <c r="B23" s="295" t="s">
        <v>82</v>
      </c>
      <c r="C23" s="299"/>
      <c r="D23" s="294"/>
      <c r="E23" s="294"/>
      <c r="F23" s="294"/>
      <c r="G23" s="294"/>
      <c r="H23" s="294"/>
      <c r="I23" s="294"/>
      <c r="J23" s="294"/>
      <c r="K23" s="294"/>
      <c r="L23" s="294"/>
      <c r="M23" s="294"/>
      <c r="N23" s="301"/>
    </row>
    <row r="24" spans="1:14" s="291" customFormat="1">
      <c r="A24" s="284"/>
      <c r="B24" s="295"/>
      <c r="C24" s="293"/>
      <c r="D24" s="297"/>
      <c r="E24" s="297"/>
      <c r="F24" s="297"/>
      <c r="G24" s="297"/>
      <c r="H24" s="297"/>
      <c r="I24" s="297"/>
      <c r="J24" s="297"/>
      <c r="K24" s="297"/>
      <c r="L24" s="297"/>
      <c r="M24" s="297"/>
      <c r="N24" s="298"/>
    </row>
    <row r="25" spans="1:14" s="291" customFormat="1">
      <c r="A25" s="284"/>
      <c r="B25" s="295" t="s">
        <v>83</v>
      </c>
      <c r="C25" s="299"/>
      <c r="D25" s="294"/>
      <c r="E25" s="294"/>
      <c r="F25" s="294"/>
      <c r="G25" s="294"/>
      <c r="H25" s="294"/>
      <c r="I25" s="294"/>
      <c r="J25" s="294"/>
      <c r="K25" s="302" t="s">
        <v>77</v>
      </c>
      <c r="L25" s="303"/>
      <c r="M25" s="304" t="s">
        <v>78</v>
      </c>
      <c r="N25" s="305" t="s">
        <v>84</v>
      </c>
    </row>
    <row r="26" spans="1:14" s="291" customFormat="1" ht="12" customHeight="1">
      <c r="A26" s="284"/>
      <c r="B26" s="295"/>
      <c r="C26" s="293"/>
      <c r="D26" s="297"/>
      <c r="E26" s="297"/>
      <c r="F26" s="297"/>
      <c r="G26" s="297"/>
      <c r="H26" s="297"/>
      <c r="I26" s="297"/>
      <c r="J26" s="297"/>
      <c r="K26" s="297"/>
      <c r="L26" s="297"/>
      <c r="M26" s="297"/>
      <c r="N26" s="298"/>
    </row>
    <row r="27" spans="1:14" s="291" customFormat="1">
      <c r="A27" s="284"/>
      <c r="B27" s="295" t="s">
        <v>85</v>
      </c>
      <c r="C27" s="293"/>
      <c r="D27" s="297"/>
      <c r="E27" s="297"/>
      <c r="F27" s="297"/>
      <c r="G27" s="297"/>
      <c r="H27" s="288"/>
      <c r="I27" s="306" t="s">
        <v>86</v>
      </c>
      <c r="J27" s="306" t="s">
        <v>86</v>
      </c>
      <c r="K27" s="289"/>
      <c r="L27" s="297"/>
      <c r="M27" s="297"/>
      <c r="N27" s="298"/>
    </row>
    <row r="28" spans="1:14" s="291" customFormat="1">
      <c r="A28" s="284"/>
      <c r="B28" s="295"/>
      <c r="C28" s="293"/>
      <c r="D28" s="297"/>
      <c r="E28" s="297"/>
      <c r="F28" s="289" t="s">
        <v>87</v>
      </c>
      <c r="G28" s="307"/>
      <c r="H28" s="308" t="s">
        <v>63</v>
      </c>
      <c r="I28" s="308" t="s">
        <v>64</v>
      </c>
      <c r="J28" s="309" t="s">
        <v>65</v>
      </c>
      <c r="K28" s="289"/>
      <c r="L28" s="297"/>
      <c r="M28" s="297"/>
      <c r="N28" s="298"/>
    </row>
    <row r="29" spans="1:14" ht="4.5" customHeight="1" thickBot="1">
      <c r="A29" s="280"/>
      <c r="B29" s="310"/>
      <c r="C29" s="311"/>
      <c r="D29" s="311"/>
      <c r="E29" s="311"/>
      <c r="F29" s="311"/>
      <c r="G29" s="311"/>
      <c r="H29" s="311"/>
      <c r="I29" s="311"/>
      <c r="J29" s="311"/>
      <c r="K29" s="311"/>
      <c r="L29" s="311"/>
      <c r="M29" s="311"/>
      <c r="N29" s="312"/>
    </row>
    <row r="30" spans="1:14" s="291" customFormat="1" ht="25.5" customHeight="1" thickBot="1">
      <c r="A30" s="313"/>
      <c r="B30" s="701" t="s">
        <v>88</v>
      </c>
      <c r="C30" s="702"/>
      <c r="D30" s="702"/>
      <c r="E30" s="702"/>
      <c r="F30" s="702"/>
      <c r="G30" s="702"/>
      <c r="H30" s="702"/>
      <c r="I30" s="702"/>
      <c r="J30" s="702"/>
      <c r="K30" s="702"/>
      <c r="L30" s="702"/>
      <c r="M30" s="702"/>
      <c r="N30" s="703"/>
    </row>
    <row r="31" spans="1:14" ht="5.25" customHeight="1" thickBot="1">
      <c r="A31" s="278"/>
      <c r="B31" s="314"/>
      <c r="C31" s="315"/>
      <c r="D31" s="315"/>
      <c r="E31" s="315"/>
      <c r="F31" s="315"/>
      <c r="G31" s="315"/>
      <c r="H31" s="315"/>
      <c r="I31" s="315"/>
      <c r="J31" s="315"/>
      <c r="K31" s="315"/>
      <c r="L31" s="315"/>
      <c r="M31" s="315"/>
      <c r="N31" s="316"/>
    </row>
    <row r="32" spans="1:14" ht="25.5" customHeight="1">
      <c r="A32" s="278"/>
      <c r="B32" s="317" t="s">
        <v>89</v>
      </c>
      <c r="C32" s="687" t="s">
        <v>9</v>
      </c>
      <c r="D32" s="687"/>
      <c r="E32" s="687"/>
      <c r="F32" s="687"/>
      <c r="G32" s="687"/>
      <c r="H32" s="687"/>
      <c r="I32" s="687"/>
      <c r="J32" s="704" t="s">
        <v>90</v>
      </c>
      <c r="K32" s="704"/>
      <c r="L32" s="705" t="s">
        <v>91</v>
      </c>
      <c r="M32" s="705"/>
      <c r="N32" s="319" t="s">
        <v>11</v>
      </c>
    </row>
    <row r="33" spans="1:14" ht="33" customHeight="1" thickBot="1">
      <c r="A33" s="280"/>
      <c r="B33" s="320" t="s">
        <v>24</v>
      </c>
      <c r="C33" s="706" t="s">
        <v>173</v>
      </c>
      <c r="D33" s="706"/>
      <c r="E33" s="706"/>
      <c r="F33" s="706"/>
      <c r="G33" s="706"/>
      <c r="H33" s="706"/>
      <c r="I33" s="706"/>
      <c r="J33" s="706"/>
      <c r="K33" s="706"/>
      <c r="L33" s="706" t="s">
        <v>157</v>
      </c>
      <c r="M33" s="706"/>
      <c r="N33" s="321"/>
    </row>
    <row r="34" spans="1:14" ht="4.5" customHeight="1">
      <c r="A34" s="278"/>
      <c r="B34" s="322"/>
      <c r="C34" s="323"/>
      <c r="D34" s="323"/>
      <c r="E34" s="323"/>
      <c r="F34" s="323"/>
      <c r="G34" s="323"/>
      <c r="H34" s="323"/>
      <c r="I34" s="323"/>
      <c r="J34" s="323"/>
      <c r="K34" s="323"/>
      <c r="L34" s="323"/>
      <c r="M34" s="323"/>
      <c r="N34" s="324"/>
    </row>
    <row r="35" spans="1:14" ht="19.899999999999999" customHeight="1">
      <c r="A35" s="278"/>
      <c r="B35" s="664" t="s">
        <v>93</v>
      </c>
      <c r="C35" s="665"/>
      <c r="D35" s="665"/>
      <c r="E35" s="665"/>
      <c r="F35" s="665"/>
      <c r="G35" s="665"/>
      <c r="H35" s="665"/>
      <c r="I35" s="665"/>
      <c r="J35" s="665"/>
      <c r="K35" s="665"/>
      <c r="L35" s="665"/>
      <c r="M35" s="665"/>
      <c r="N35" s="666"/>
    </row>
    <row r="36" spans="1:14" ht="5.25" customHeight="1" thickBot="1">
      <c r="A36" s="278"/>
      <c r="B36" s="719"/>
      <c r="C36" s="727"/>
      <c r="D36" s="727"/>
      <c r="E36" s="727"/>
      <c r="F36" s="727"/>
      <c r="G36" s="727"/>
      <c r="H36" s="727"/>
      <c r="I36" s="727"/>
      <c r="J36" s="727"/>
      <c r="K36" s="727"/>
      <c r="L36" s="727"/>
      <c r="M36" s="727"/>
      <c r="N36" s="728"/>
    </row>
    <row r="37" spans="1:14" ht="21" customHeight="1">
      <c r="A37" s="278"/>
      <c r="B37" s="328" t="s">
        <v>55</v>
      </c>
      <c r="C37" s="687" t="s">
        <v>9</v>
      </c>
      <c r="D37" s="687"/>
      <c r="E37" s="687"/>
      <c r="F37" s="687"/>
      <c r="G37" s="687"/>
      <c r="H37" s="687"/>
      <c r="I37" s="687"/>
      <c r="J37" s="318" t="s">
        <v>94</v>
      </c>
      <c r="K37" s="318" t="s">
        <v>95</v>
      </c>
      <c r="L37" s="687" t="s">
        <v>96</v>
      </c>
      <c r="M37" s="687"/>
      <c r="N37" s="329" t="s">
        <v>97</v>
      </c>
    </row>
    <row r="38" spans="1:14">
      <c r="A38" s="330"/>
      <c r="B38" s="167" t="s">
        <v>174</v>
      </c>
      <c r="C38" s="587" t="s">
        <v>175</v>
      </c>
      <c r="D38" s="587"/>
      <c r="E38" s="587"/>
      <c r="F38" s="587"/>
      <c r="G38" s="587"/>
      <c r="H38" s="587"/>
      <c r="I38" s="587"/>
      <c r="J38" s="331"/>
      <c r="K38" s="332">
        <f>VLOOKUP(B38,[115]EQUIPOS!$C$6:$G$137,5,0)</f>
        <v>1756.9372933584193</v>
      </c>
      <c r="L38" s="700">
        <f>1/38.125</f>
        <v>2.6229508196721311E-2</v>
      </c>
      <c r="M38" s="700"/>
      <c r="N38" s="334">
        <f>K38*L38</f>
        <v>46.083601137270016</v>
      </c>
    </row>
    <row r="39" spans="1:14">
      <c r="A39" s="330"/>
      <c r="B39" s="172"/>
      <c r="C39" s="584"/>
      <c r="D39" s="584"/>
      <c r="E39" s="584"/>
      <c r="F39" s="584"/>
      <c r="G39" s="584"/>
      <c r="H39" s="584"/>
      <c r="I39" s="584"/>
      <c r="J39" s="335"/>
      <c r="K39" s="336"/>
      <c r="L39" s="700"/>
      <c r="M39" s="700"/>
      <c r="N39" s="334">
        <f t="shared" ref="N39:N51" si="0">K39*L39</f>
        <v>0</v>
      </c>
    </row>
    <row r="40" spans="1:14">
      <c r="A40" s="330"/>
      <c r="B40" s="172"/>
      <c r="C40" s="584"/>
      <c r="D40" s="584"/>
      <c r="E40" s="584"/>
      <c r="F40" s="584"/>
      <c r="G40" s="584"/>
      <c r="H40" s="584"/>
      <c r="I40" s="584"/>
      <c r="J40" s="335"/>
      <c r="K40" s="336"/>
      <c r="L40" s="699"/>
      <c r="M40" s="699"/>
      <c r="N40" s="334">
        <f t="shared" si="0"/>
        <v>0</v>
      </c>
    </row>
    <row r="41" spans="1:14">
      <c r="A41" s="330"/>
      <c r="B41" s="172"/>
      <c r="C41" s="584"/>
      <c r="D41" s="584"/>
      <c r="E41" s="584"/>
      <c r="F41" s="584"/>
      <c r="G41" s="584"/>
      <c r="H41" s="584"/>
      <c r="I41" s="584"/>
      <c r="J41" s="335"/>
      <c r="K41" s="336"/>
      <c r="L41" s="699"/>
      <c r="M41" s="699"/>
      <c r="N41" s="334">
        <f t="shared" si="0"/>
        <v>0</v>
      </c>
    </row>
    <row r="42" spans="1:14">
      <c r="A42" s="330"/>
      <c r="B42" s="172"/>
      <c r="C42" s="584"/>
      <c r="D42" s="584"/>
      <c r="E42" s="584"/>
      <c r="F42" s="584"/>
      <c r="G42" s="584"/>
      <c r="H42" s="584"/>
      <c r="I42" s="584"/>
      <c r="J42" s="335"/>
      <c r="K42" s="336"/>
      <c r="L42" s="699"/>
      <c r="M42" s="699"/>
      <c r="N42" s="334">
        <f t="shared" si="0"/>
        <v>0</v>
      </c>
    </row>
    <row r="43" spans="1:14">
      <c r="A43" s="330"/>
      <c r="B43" s="172"/>
      <c r="C43" s="584"/>
      <c r="D43" s="584"/>
      <c r="E43" s="584"/>
      <c r="F43" s="584"/>
      <c r="G43" s="584"/>
      <c r="H43" s="584"/>
      <c r="I43" s="584"/>
      <c r="J43" s="335"/>
      <c r="K43" s="336"/>
      <c r="L43" s="699"/>
      <c r="M43" s="699"/>
      <c r="N43" s="334">
        <f t="shared" si="0"/>
        <v>0</v>
      </c>
    </row>
    <row r="44" spans="1:14">
      <c r="A44" s="330"/>
      <c r="B44" s="172"/>
      <c r="C44" s="584"/>
      <c r="D44" s="584"/>
      <c r="E44" s="584"/>
      <c r="F44" s="584"/>
      <c r="G44" s="584"/>
      <c r="H44" s="584"/>
      <c r="I44" s="584"/>
      <c r="J44" s="335"/>
      <c r="K44" s="336"/>
      <c r="L44" s="699"/>
      <c r="M44" s="699"/>
      <c r="N44" s="334">
        <f t="shared" si="0"/>
        <v>0</v>
      </c>
    </row>
    <row r="45" spans="1:14">
      <c r="A45" s="330"/>
      <c r="B45" s="172"/>
      <c r="C45" s="584"/>
      <c r="D45" s="584"/>
      <c r="E45" s="584"/>
      <c r="F45" s="584"/>
      <c r="G45" s="584"/>
      <c r="H45" s="584"/>
      <c r="I45" s="584"/>
      <c r="J45" s="335"/>
      <c r="K45" s="336"/>
      <c r="L45" s="699"/>
      <c r="M45" s="699"/>
      <c r="N45" s="334">
        <f t="shared" si="0"/>
        <v>0</v>
      </c>
    </row>
    <row r="46" spans="1:14">
      <c r="A46" s="330"/>
      <c r="B46" s="172"/>
      <c r="C46" s="584"/>
      <c r="D46" s="584"/>
      <c r="E46" s="584"/>
      <c r="F46" s="584"/>
      <c r="G46" s="584"/>
      <c r="H46" s="584"/>
      <c r="I46" s="584"/>
      <c r="J46" s="335"/>
      <c r="K46" s="336"/>
      <c r="L46" s="699"/>
      <c r="M46" s="699"/>
      <c r="N46" s="334">
        <f t="shared" si="0"/>
        <v>0</v>
      </c>
    </row>
    <row r="47" spans="1:14">
      <c r="A47" s="330"/>
      <c r="B47" s="172"/>
      <c r="C47" s="584"/>
      <c r="D47" s="584"/>
      <c r="E47" s="584"/>
      <c r="F47" s="584"/>
      <c r="G47" s="584"/>
      <c r="H47" s="584"/>
      <c r="I47" s="584"/>
      <c r="J47" s="335"/>
      <c r="K47" s="336"/>
      <c r="L47" s="699"/>
      <c r="M47" s="699"/>
      <c r="N47" s="334">
        <f t="shared" si="0"/>
        <v>0</v>
      </c>
    </row>
    <row r="48" spans="1:14">
      <c r="A48" s="330"/>
      <c r="B48" s="172"/>
      <c r="C48" s="584"/>
      <c r="D48" s="584"/>
      <c r="E48" s="584"/>
      <c r="F48" s="584"/>
      <c r="G48" s="584"/>
      <c r="H48" s="584"/>
      <c r="I48" s="584"/>
      <c r="J48" s="335"/>
      <c r="K48" s="336"/>
      <c r="L48" s="699"/>
      <c r="M48" s="699"/>
      <c r="N48" s="334">
        <f t="shared" si="0"/>
        <v>0</v>
      </c>
    </row>
    <row r="49" spans="1:14">
      <c r="A49" s="280"/>
      <c r="B49" s="172"/>
      <c r="C49" s="584"/>
      <c r="D49" s="584"/>
      <c r="E49" s="584"/>
      <c r="F49" s="584"/>
      <c r="G49" s="584"/>
      <c r="H49" s="584"/>
      <c r="I49" s="584"/>
      <c r="J49" s="335"/>
      <c r="K49" s="336"/>
      <c r="L49" s="699"/>
      <c r="M49" s="699"/>
      <c r="N49" s="334">
        <f t="shared" si="0"/>
        <v>0</v>
      </c>
    </row>
    <row r="50" spans="1:14">
      <c r="A50" s="280"/>
      <c r="B50" s="172"/>
      <c r="C50" s="584"/>
      <c r="D50" s="584"/>
      <c r="E50" s="584"/>
      <c r="F50" s="584"/>
      <c r="G50" s="584"/>
      <c r="H50" s="584"/>
      <c r="I50" s="584"/>
      <c r="J50" s="335"/>
      <c r="K50" s="336"/>
      <c r="L50" s="699"/>
      <c r="M50" s="699"/>
      <c r="N50" s="334">
        <f t="shared" si="0"/>
        <v>0</v>
      </c>
    </row>
    <row r="51" spans="1:14">
      <c r="A51" s="280"/>
      <c r="B51" s="177"/>
      <c r="C51" s="584"/>
      <c r="D51" s="584"/>
      <c r="E51" s="584"/>
      <c r="F51" s="584"/>
      <c r="G51" s="584"/>
      <c r="H51" s="584"/>
      <c r="I51" s="584"/>
      <c r="J51" s="335"/>
      <c r="K51" s="336"/>
      <c r="L51" s="699"/>
      <c r="M51" s="699"/>
      <c r="N51" s="334">
        <f t="shared" si="0"/>
        <v>0</v>
      </c>
    </row>
    <row r="52" spans="1:14" ht="15.75" customHeight="1" thickBot="1">
      <c r="A52" s="280"/>
      <c r="B52" s="338"/>
      <c r="C52" s="582" t="s">
        <v>102</v>
      </c>
      <c r="D52" s="582"/>
      <c r="E52" s="582"/>
      <c r="F52" s="582"/>
      <c r="G52" s="582"/>
      <c r="H52" s="582"/>
      <c r="I52" s="582"/>
      <c r="J52" s="339"/>
      <c r="K52" s="340"/>
      <c r="L52" s="583">
        <v>0.02</v>
      </c>
      <c r="M52" s="583"/>
      <c r="N52" s="181">
        <f>L52*N98</f>
        <v>10.918032786885247</v>
      </c>
    </row>
    <row r="53" spans="1:14" ht="15" thickBot="1">
      <c r="A53" s="278"/>
      <c r="B53" s="684" t="s">
        <v>103</v>
      </c>
      <c r="C53" s="685"/>
      <c r="D53" s="685"/>
      <c r="E53" s="685"/>
      <c r="F53" s="685"/>
      <c r="G53" s="685"/>
      <c r="H53" s="685"/>
      <c r="I53" s="685"/>
      <c r="J53" s="685"/>
      <c r="K53" s="685"/>
      <c r="L53" s="685"/>
      <c r="M53" s="686"/>
      <c r="N53" s="341">
        <f>SUM(N38:N52)</f>
        <v>57.001633924155264</v>
      </c>
    </row>
    <row r="54" spans="1:14" ht="3" customHeight="1">
      <c r="A54" s="278"/>
      <c r="B54" s="342"/>
      <c r="C54" s="315"/>
      <c r="D54" s="315"/>
      <c r="E54" s="315"/>
      <c r="F54" s="315"/>
      <c r="G54" s="315"/>
      <c r="H54" s="315"/>
      <c r="I54" s="315"/>
      <c r="J54" s="315"/>
      <c r="K54" s="315"/>
      <c r="L54" s="315"/>
      <c r="M54" s="315"/>
      <c r="N54" s="316"/>
    </row>
    <row r="55" spans="1:14" ht="19.899999999999999" customHeight="1">
      <c r="A55" s="278"/>
      <c r="B55" s="688" t="s">
        <v>104</v>
      </c>
      <c r="C55" s="689"/>
      <c r="D55" s="689"/>
      <c r="E55" s="689"/>
      <c r="F55" s="689"/>
      <c r="G55" s="689"/>
      <c r="H55" s="689"/>
      <c r="I55" s="689"/>
      <c r="J55" s="689"/>
      <c r="K55" s="689"/>
      <c r="L55" s="689"/>
      <c r="M55" s="689"/>
      <c r="N55" s="690"/>
    </row>
    <row r="56" spans="1:14" ht="6.75" customHeight="1" thickBot="1">
      <c r="A56" s="278"/>
      <c r="B56" s="716"/>
      <c r="C56" s="717"/>
      <c r="D56" s="717"/>
      <c r="E56" s="717"/>
      <c r="F56" s="717"/>
      <c r="G56" s="717"/>
      <c r="H56" s="717"/>
      <c r="I56" s="717"/>
      <c r="J56" s="717"/>
      <c r="K56" s="717"/>
      <c r="L56" s="717"/>
      <c r="M56" s="717"/>
      <c r="N56" s="718"/>
    </row>
    <row r="57" spans="1:14" ht="21" customHeight="1">
      <c r="A57" s="278"/>
      <c r="B57" s="328" t="s">
        <v>55</v>
      </c>
      <c r="C57" s="687" t="s">
        <v>9</v>
      </c>
      <c r="D57" s="687"/>
      <c r="E57" s="687"/>
      <c r="F57" s="687"/>
      <c r="G57" s="687"/>
      <c r="H57" s="687"/>
      <c r="I57" s="687"/>
      <c r="J57" s="318" t="s">
        <v>91</v>
      </c>
      <c r="K57" s="318" t="s">
        <v>11</v>
      </c>
      <c r="L57" s="687" t="s">
        <v>105</v>
      </c>
      <c r="M57" s="687"/>
      <c r="N57" s="329" t="s">
        <v>97</v>
      </c>
    </row>
    <row r="58" spans="1:14">
      <c r="A58" s="346"/>
      <c r="B58" s="167" t="s">
        <v>176</v>
      </c>
      <c r="C58" s="587" t="s">
        <v>177</v>
      </c>
      <c r="D58" s="587"/>
      <c r="E58" s="587"/>
      <c r="F58" s="587"/>
      <c r="G58" s="587"/>
      <c r="H58" s="587"/>
      <c r="I58" s="587"/>
      <c r="J58" s="347" t="s">
        <v>157</v>
      </c>
      <c r="K58" s="437">
        <v>1.0509999999999999</v>
      </c>
      <c r="L58" s="697">
        <f>VLOOKUP(B58,[115]MATERIALES!$C$6:$F$373,4,0)</f>
        <v>3993.19734261643</v>
      </c>
      <c r="M58" s="698"/>
      <c r="N58" s="334">
        <f>K58*L58</f>
        <v>4196.850407089868</v>
      </c>
    </row>
    <row r="59" spans="1:14">
      <c r="A59" s="346"/>
      <c r="B59" s="172" t="s">
        <v>178</v>
      </c>
      <c r="C59" s="584" t="s">
        <v>179</v>
      </c>
      <c r="D59" s="584"/>
      <c r="E59" s="584"/>
      <c r="F59" s="584"/>
      <c r="G59" s="584"/>
      <c r="H59" s="584"/>
      <c r="I59" s="584"/>
      <c r="J59" s="348" t="s">
        <v>157</v>
      </c>
      <c r="K59" s="337">
        <v>3.7600000000000001E-2</v>
      </c>
      <c r="L59" s="692">
        <f>VLOOKUP(B59,[115]MATERIALES!$C$6:$F$373,4,0)</f>
        <v>7903.43611884647</v>
      </c>
      <c r="M59" s="693"/>
      <c r="N59" s="334">
        <f t="shared" ref="N59:N72" si="1">K59*L59</f>
        <v>297.16919806862728</v>
      </c>
    </row>
    <row r="60" spans="1:14">
      <c r="A60" s="346"/>
      <c r="B60" s="172"/>
      <c r="C60" s="584"/>
      <c r="D60" s="584"/>
      <c r="E60" s="584"/>
      <c r="F60" s="584"/>
      <c r="G60" s="584"/>
      <c r="H60" s="584"/>
      <c r="I60" s="584"/>
      <c r="J60" s="348"/>
      <c r="K60" s="337"/>
      <c r="L60" s="692"/>
      <c r="M60" s="693"/>
      <c r="N60" s="334">
        <f t="shared" si="1"/>
        <v>0</v>
      </c>
    </row>
    <row r="61" spans="1:14">
      <c r="A61" s="346"/>
      <c r="B61" s="172"/>
      <c r="C61" s="584"/>
      <c r="D61" s="584"/>
      <c r="E61" s="584"/>
      <c r="F61" s="584"/>
      <c r="G61" s="584"/>
      <c r="H61" s="584"/>
      <c r="I61" s="584"/>
      <c r="J61" s="348"/>
      <c r="K61" s="337"/>
      <c r="L61" s="692"/>
      <c r="M61" s="693"/>
      <c r="N61" s="334">
        <f t="shared" si="1"/>
        <v>0</v>
      </c>
    </row>
    <row r="62" spans="1:14">
      <c r="A62" s="346"/>
      <c r="B62" s="172"/>
      <c r="C62" s="584"/>
      <c r="D62" s="584"/>
      <c r="E62" s="584"/>
      <c r="F62" s="584"/>
      <c r="G62" s="584"/>
      <c r="H62" s="584"/>
      <c r="I62" s="584"/>
      <c r="J62" s="348"/>
      <c r="K62" s="337"/>
      <c r="L62" s="692"/>
      <c r="M62" s="693"/>
      <c r="N62" s="334">
        <f t="shared" si="1"/>
        <v>0</v>
      </c>
    </row>
    <row r="63" spans="1:14">
      <c r="A63" s="346"/>
      <c r="B63" s="172"/>
      <c r="C63" s="584"/>
      <c r="D63" s="584"/>
      <c r="E63" s="584"/>
      <c r="F63" s="584"/>
      <c r="G63" s="584"/>
      <c r="H63" s="584"/>
      <c r="I63" s="584"/>
      <c r="J63" s="348"/>
      <c r="K63" s="337"/>
      <c r="L63" s="692"/>
      <c r="M63" s="693"/>
      <c r="N63" s="334">
        <f t="shared" si="1"/>
        <v>0</v>
      </c>
    </row>
    <row r="64" spans="1:14">
      <c r="A64" s="346"/>
      <c r="B64" s="172"/>
      <c r="C64" s="584"/>
      <c r="D64" s="584"/>
      <c r="E64" s="584"/>
      <c r="F64" s="584"/>
      <c r="G64" s="584"/>
      <c r="H64" s="584"/>
      <c r="I64" s="584"/>
      <c r="J64" s="348"/>
      <c r="K64" s="337"/>
      <c r="L64" s="692"/>
      <c r="M64" s="693"/>
      <c r="N64" s="334">
        <f t="shared" si="1"/>
        <v>0</v>
      </c>
    </row>
    <row r="65" spans="1:14">
      <c r="A65" s="346"/>
      <c r="B65" s="172"/>
      <c r="C65" s="584"/>
      <c r="D65" s="584"/>
      <c r="E65" s="584"/>
      <c r="F65" s="584"/>
      <c r="G65" s="584"/>
      <c r="H65" s="584"/>
      <c r="I65" s="584"/>
      <c r="J65" s="348"/>
      <c r="K65" s="337"/>
      <c r="L65" s="692"/>
      <c r="M65" s="693"/>
      <c r="N65" s="334">
        <f t="shared" si="1"/>
        <v>0</v>
      </c>
    </row>
    <row r="66" spans="1:14">
      <c r="A66" s="346"/>
      <c r="B66" s="172"/>
      <c r="C66" s="584"/>
      <c r="D66" s="584"/>
      <c r="E66" s="584"/>
      <c r="F66" s="584"/>
      <c r="G66" s="584"/>
      <c r="H66" s="584"/>
      <c r="I66" s="584"/>
      <c r="J66" s="348"/>
      <c r="K66" s="337"/>
      <c r="L66" s="692"/>
      <c r="M66" s="693"/>
      <c r="N66" s="334">
        <f t="shared" si="1"/>
        <v>0</v>
      </c>
    </row>
    <row r="67" spans="1:14">
      <c r="A67" s="346"/>
      <c r="B67" s="172"/>
      <c r="C67" s="584"/>
      <c r="D67" s="584"/>
      <c r="E67" s="584"/>
      <c r="F67" s="584"/>
      <c r="G67" s="584"/>
      <c r="H67" s="584"/>
      <c r="I67" s="584"/>
      <c r="J67" s="348"/>
      <c r="K67" s="337"/>
      <c r="L67" s="692"/>
      <c r="M67" s="693"/>
      <c r="N67" s="334">
        <f t="shared" si="1"/>
        <v>0</v>
      </c>
    </row>
    <row r="68" spans="1:14">
      <c r="A68" s="346"/>
      <c r="B68" s="172"/>
      <c r="C68" s="584"/>
      <c r="D68" s="584"/>
      <c r="E68" s="584"/>
      <c r="F68" s="584"/>
      <c r="G68" s="584"/>
      <c r="H68" s="584"/>
      <c r="I68" s="584"/>
      <c r="J68" s="348"/>
      <c r="K68" s="337"/>
      <c r="L68" s="692"/>
      <c r="M68" s="693"/>
      <c r="N68" s="334">
        <f t="shared" si="1"/>
        <v>0</v>
      </c>
    </row>
    <row r="69" spans="1:14">
      <c r="A69" s="346"/>
      <c r="B69" s="172"/>
      <c r="C69" s="584"/>
      <c r="D69" s="584"/>
      <c r="E69" s="584"/>
      <c r="F69" s="584"/>
      <c r="G69" s="584"/>
      <c r="H69" s="584"/>
      <c r="I69" s="584"/>
      <c r="J69" s="348"/>
      <c r="K69" s="337"/>
      <c r="L69" s="692"/>
      <c r="M69" s="693"/>
      <c r="N69" s="334">
        <f t="shared" si="1"/>
        <v>0</v>
      </c>
    </row>
    <row r="70" spans="1:14">
      <c r="A70" s="346"/>
      <c r="B70" s="172"/>
      <c r="C70" s="584"/>
      <c r="D70" s="584"/>
      <c r="E70" s="584"/>
      <c r="F70" s="584"/>
      <c r="G70" s="584"/>
      <c r="H70" s="584"/>
      <c r="I70" s="584"/>
      <c r="J70" s="348"/>
      <c r="K70" s="337"/>
      <c r="L70" s="692"/>
      <c r="M70" s="693"/>
      <c r="N70" s="334">
        <f t="shared" si="1"/>
        <v>0</v>
      </c>
    </row>
    <row r="71" spans="1:14">
      <c r="A71" s="346"/>
      <c r="B71" s="172"/>
      <c r="C71" s="584"/>
      <c r="D71" s="584"/>
      <c r="E71" s="584"/>
      <c r="F71" s="584"/>
      <c r="G71" s="584"/>
      <c r="H71" s="584"/>
      <c r="I71" s="584"/>
      <c r="J71" s="348"/>
      <c r="K71" s="337"/>
      <c r="L71" s="692"/>
      <c r="M71" s="693"/>
      <c r="N71" s="334">
        <f t="shared" si="1"/>
        <v>0</v>
      </c>
    </row>
    <row r="72" spans="1:14" ht="15.75" customHeight="1" thickBot="1">
      <c r="A72" s="280"/>
      <c r="B72" s="350"/>
      <c r="C72" s="694"/>
      <c r="D72" s="694"/>
      <c r="E72" s="694"/>
      <c r="F72" s="694"/>
      <c r="G72" s="694"/>
      <c r="H72" s="694"/>
      <c r="I72" s="694"/>
      <c r="J72" s="339"/>
      <c r="K72" s="351"/>
      <c r="L72" s="695"/>
      <c r="M72" s="696"/>
      <c r="N72" s="352">
        <f t="shared" si="1"/>
        <v>0</v>
      </c>
    </row>
    <row r="73" spans="1:14" ht="15" thickBot="1">
      <c r="A73" s="278"/>
      <c r="B73" s="684" t="s">
        <v>103</v>
      </c>
      <c r="C73" s="685"/>
      <c r="D73" s="685"/>
      <c r="E73" s="685"/>
      <c r="F73" s="685"/>
      <c r="G73" s="685"/>
      <c r="H73" s="685"/>
      <c r="I73" s="685"/>
      <c r="J73" s="685"/>
      <c r="K73" s="685"/>
      <c r="L73" s="685"/>
      <c r="M73" s="686"/>
      <c r="N73" s="353">
        <f>SUM(N58:N72)</f>
        <v>4494.0196051584953</v>
      </c>
    </row>
    <row r="74" spans="1:14" ht="4.5" customHeight="1">
      <c r="A74" s="278"/>
      <c r="B74" s="314"/>
      <c r="C74" s="315"/>
      <c r="D74" s="315"/>
      <c r="E74" s="315"/>
      <c r="F74" s="315"/>
      <c r="G74" s="315"/>
      <c r="H74" s="315"/>
      <c r="I74" s="315"/>
      <c r="J74" s="315"/>
      <c r="K74" s="315"/>
      <c r="L74" s="315"/>
      <c r="M74" s="315"/>
      <c r="N74" s="316"/>
    </row>
    <row r="75" spans="1:14" s="291" customFormat="1" ht="19.149999999999999" customHeight="1">
      <c r="A75" s="313"/>
      <c r="B75" s="688" t="s">
        <v>108</v>
      </c>
      <c r="C75" s="689"/>
      <c r="D75" s="689"/>
      <c r="E75" s="689"/>
      <c r="F75" s="689"/>
      <c r="G75" s="689"/>
      <c r="H75" s="689"/>
      <c r="I75" s="689"/>
      <c r="J75" s="689"/>
      <c r="K75" s="689"/>
      <c r="L75" s="689"/>
      <c r="M75" s="689"/>
      <c r="N75" s="690"/>
    </row>
    <row r="76" spans="1:14" ht="6.75" customHeight="1" thickBot="1">
      <c r="A76" s="278"/>
      <c r="B76" s="713"/>
      <c r="C76" s="714"/>
      <c r="D76" s="714"/>
      <c r="E76" s="714"/>
      <c r="F76" s="714"/>
      <c r="G76" s="714"/>
      <c r="H76" s="714"/>
      <c r="I76" s="714"/>
      <c r="J76" s="714"/>
      <c r="K76" s="714"/>
      <c r="L76" s="714"/>
      <c r="M76" s="714"/>
      <c r="N76" s="715"/>
    </row>
    <row r="77" spans="1:14" ht="21" customHeight="1">
      <c r="A77" s="278"/>
      <c r="B77" s="357" t="s">
        <v>55</v>
      </c>
      <c r="C77" s="691" t="s">
        <v>9</v>
      </c>
      <c r="D77" s="691"/>
      <c r="E77" s="691"/>
      <c r="F77" s="691"/>
      <c r="G77" s="691"/>
      <c r="H77" s="691"/>
      <c r="I77" s="358" t="s">
        <v>91</v>
      </c>
      <c r="J77" s="358" t="s">
        <v>109</v>
      </c>
      <c r="K77" s="358" t="s">
        <v>110</v>
      </c>
      <c r="L77" s="358" t="s">
        <v>111</v>
      </c>
      <c r="M77" s="358" t="s">
        <v>112</v>
      </c>
      <c r="N77" s="359" t="s">
        <v>97</v>
      </c>
    </row>
    <row r="78" spans="1:14">
      <c r="A78" s="280"/>
      <c r="B78" s="200" t="s">
        <v>180</v>
      </c>
      <c r="C78" s="570" t="s">
        <v>181</v>
      </c>
      <c r="D78" s="571"/>
      <c r="E78" s="571"/>
      <c r="F78" s="571"/>
      <c r="G78" s="571"/>
      <c r="H78" s="572"/>
      <c r="I78" s="360" t="s">
        <v>182</v>
      </c>
      <c r="J78" s="362">
        <v>1.0509999999999999</v>
      </c>
      <c r="K78" s="362">
        <v>1</v>
      </c>
      <c r="L78" s="362">
        <f>J78*K78</f>
        <v>1.0509999999999999</v>
      </c>
      <c r="M78" s="363">
        <f>VLOOKUP(B78,[115]TRANSPORTE!$C$6:$F$40,4,0)</f>
        <v>0.72605357951559002</v>
      </c>
      <c r="N78" s="364">
        <f>L78*M78</f>
        <v>0.76308231207088506</v>
      </c>
    </row>
    <row r="79" spans="1:14">
      <c r="A79" s="280"/>
      <c r="B79" s="205"/>
      <c r="C79" s="556"/>
      <c r="D79" s="557"/>
      <c r="E79" s="557"/>
      <c r="F79" s="557"/>
      <c r="G79" s="557"/>
      <c r="H79" s="558"/>
      <c r="I79" s="365"/>
      <c r="J79" s="366"/>
      <c r="K79" s="366"/>
      <c r="L79" s="366"/>
      <c r="M79" s="367"/>
      <c r="N79" s="364">
        <f t="shared" ref="N79:N82" si="2">L79*M79</f>
        <v>0</v>
      </c>
    </row>
    <row r="80" spans="1:14">
      <c r="A80" s="280"/>
      <c r="B80" s="205"/>
      <c r="C80" s="556"/>
      <c r="D80" s="557"/>
      <c r="E80" s="557"/>
      <c r="F80" s="557"/>
      <c r="G80" s="557"/>
      <c r="H80" s="558"/>
      <c r="I80" s="365"/>
      <c r="J80" s="366"/>
      <c r="K80" s="366"/>
      <c r="L80" s="366"/>
      <c r="M80" s="367"/>
      <c r="N80" s="364">
        <f t="shared" si="2"/>
        <v>0</v>
      </c>
    </row>
    <row r="81" spans="1:14">
      <c r="A81" s="280"/>
      <c r="B81" s="205"/>
      <c r="C81" s="556"/>
      <c r="D81" s="557"/>
      <c r="E81" s="557"/>
      <c r="F81" s="557"/>
      <c r="G81" s="557"/>
      <c r="H81" s="558"/>
      <c r="I81" s="365"/>
      <c r="J81" s="366"/>
      <c r="K81" s="366"/>
      <c r="L81" s="366"/>
      <c r="M81" s="367"/>
      <c r="N81" s="364">
        <f t="shared" si="2"/>
        <v>0</v>
      </c>
    </row>
    <row r="82" spans="1:14" ht="15.75" customHeight="1" thickBot="1">
      <c r="A82" s="280"/>
      <c r="B82" s="338"/>
      <c r="C82" s="681"/>
      <c r="D82" s="682"/>
      <c r="E82" s="682"/>
      <c r="F82" s="682"/>
      <c r="G82" s="682"/>
      <c r="H82" s="683"/>
      <c r="I82" s="368"/>
      <c r="J82" s="369"/>
      <c r="K82" s="369"/>
      <c r="L82" s="369"/>
      <c r="M82" s="370"/>
      <c r="N82" s="371">
        <f t="shared" si="2"/>
        <v>0</v>
      </c>
    </row>
    <row r="83" spans="1:14" ht="15" thickBot="1">
      <c r="A83" s="278"/>
      <c r="B83" s="684" t="s">
        <v>103</v>
      </c>
      <c r="C83" s="685"/>
      <c r="D83" s="685"/>
      <c r="E83" s="685"/>
      <c r="F83" s="685"/>
      <c r="G83" s="685"/>
      <c r="H83" s="685"/>
      <c r="I83" s="685"/>
      <c r="J83" s="685"/>
      <c r="K83" s="685"/>
      <c r="L83" s="685"/>
      <c r="M83" s="686"/>
      <c r="N83" s="353">
        <f>SUM(N78:N82)</f>
        <v>0.76308231207088506</v>
      </c>
    </row>
    <row r="84" spans="1:14" ht="3.75" customHeight="1">
      <c r="A84" s="278"/>
      <c r="B84" s="314"/>
      <c r="C84" s="315"/>
      <c r="D84" s="315"/>
      <c r="E84" s="315"/>
      <c r="F84" s="315"/>
      <c r="G84" s="315"/>
      <c r="H84" s="315"/>
      <c r="I84" s="315"/>
      <c r="J84" s="315"/>
      <c r="K84" s="315"/>
      <c r="L84" s="315"/>
      <c r="M84" s="315"/>
      <c r="N84" s="316"/>
    </row>
    <row r="85" spans="1:14" ht="19.899999999999999" customHeight="1">
      <c r="A85" s="278"/>
      <c r="B85" s="664" t="s">
        <v>116</v>
      </c>
      <c r="C85" s="665"/>
      <c r="D85" s="665"/>
      <c r="E85" s="665"/>
      <c r="F85" s="665"/>
      <c r="G85" s="665"/>
      <c r="H85" s="665"/>
      <c r="I85" s="665"/>
      <c r="J85" s="665"/>
      <c r="K85" s="665"/>
      <c r="L85" s="665"/>
      <c r="M85" s="665"/>
      <c r="N85" s="666"/>
    </row>
    <row r="86" spans="1:14" ht="5.25" customHeight="1" thickBot="1">
      <c r="A86" s="278"/>
      <c r="B86" s="710"/>
      <c r="C86" s="711"/>
      <c r="D86" s="711"/>
      <c r="E86" s="711"/>
      <c r="F86" s="711"/>
      <c r="G86" s="711"/>
      <c r="H86" s="711"/>
      <c r="I86" s="711"/>
      <c r="J86" s="711"/>
      <c r="K86" s="711"/>
      <c r="L86" s="711"/>
      <c r="M86" s="711"/>
      <c r="N86" s="712"/>
    </row>
    <row r="87" spans="1:14" ht="21" customHeight="1">
      <c r="A87" s="278"/>
      <c r="B87" s="328" t="s">
        <v>55</v>
      </c>
      <c r="C87" s="687" t="s">
        <v>9</v>
      </c>
      <c r="D87" s="687"/>
      <c r="E87" s="687"/>
      <c r="F87" s="687"/>
      <c r="G87" s="687"/>
      <c r="H87" s="687"/>
      <c r="I87" s="318" t="s">
        <v>117</v>
      </c>
      <c r="J87" s="318" t="s">
        <v>118</v>
      </c>
      <c r="K87" s="318" t="s">
        <v>119</v>
      </c>
      <c r="L87" s="687" t="s">
        <v>96</v>
      </c>
      <c r="M87" s="687"/>
      <c r="N87" s="329" t="s">
        <v>97</v>
      </c>
    </row>
    <row r="88" spans="1:14">
      <c r="A88" s="375"/>
      <c r="B88" s="376" t="s">
        <v>183</v>
      </c>
      <c r="C88" s="677" t="s">
        <v>184</v>
      </c>
      <c r="D88" s="678"/>
      <c r="E88" s="678"/>
      <c r="F88" s="678"/>
      <c r="G88" s="678"/>
      <c r="H88" s="678"/>
      <c r="I88" s="363">
        <f>K88/J88*100</f>
        <v>33333.333333333336</v>
      </c>
      <c r="J88" s="217">
        <v>185</v>
      </c>
      <c r="K88" s="377">
        <f>VLOOKUP(B88,'[115]MANO DE OBRA'!$C$15:$F$79,4,0)</f>
        <v>61666.666666666672</v>
      </c>
      <c r="L88" s="725">
        <v>305</v>
      </c>
      <c r="M88" s="726"/>
      <c r="N88" s="219">
        <f>K88/L88</f>
        <v>202.1857923497268</v>
      </c>
    </row>
    <row r="89" spans="1:14">
      <c r="A89" s="375"/>
      <c r="B89" s="378" t="s">
        <v>122</v>
      </c>
      <c r="C89" s="672" t="s">
        <v>123</v>
      </c>
      <c r="D89" s="673"/>
      <c r="E89" s="673"/>
      <c r="F89" s="673"/>
      <c r="G89" s="673"/>
      <c r="H89" s="674"/>
      <c r="I89" s="367">
        <f>K89/J89*100</f>
        <v>56666.666666666672</v>
      </c>
      <c r="J89" s="221">
        <v>185</v>
      </c>
      <c r="K89" s="379">
        <f>VLOOKUP(B89,'[115]MANO DE OBRA'!$C$15:$F$79,4,0)</f>
        <v>104833.33333333334</v>
      </c>
      <c r="L89" s="723">
        <v>305</v>
      </c>
      <c r="M89" s="724"/>
      <c r="N89" s="219">
        <f>K89/L89</f>
        <v>343.71584699453553</v>
      </c>
    </row>
    <row r="90" spans="1:14">
      <c r="A90" s="375"/>
      <c r="B90" s="378"/>
      <c r="C90" s="672"/>
      <c r="D90" s="673"/>
      <c r="E90" s="673"/>
      <c r="F90" s="673"/>
      <c r="G90" s="673"/>
      <c r="H90" s="674"/>
      <c r="I90" s="367"/>
      <c r="J90" s="221"/>
      <c r="K90" s="379"/>
      <c r="L90" s="675"/>
      <c r="M90" s="676"/>
      <c r="N90" s="223"/>
    </row>
    <row r="91" spans="1:14">
      <c r="A91" s="375"/>
      <c r="B91" s="378"/>
      <c r="C91" s="672"/>
      <c r="D91" s="673"/>
      <c r="E91" s="673"/>
      <c r="F91" s="673"/>
      <c r="G91" s="673"/>
      <c r="H91" s="674"/>
      <c r="I91" s="367"/>
      <c r="J91" s="221"/>
      <c r="K91" s="379"/>
      <c r="L91" s="675"/>
      <c r="M91" s="676"/>
      <c r="N91" s="223"/>
    </row>
    <row r="92" spans="1:14">
      <c r="A92" s="375"/>
      <c r="B92" s="378"/>
      <c r="C92" s="672"/>
      <c r="D92" s="673"/>
      <c r="E92" s="673"/>
      <c r="F92" s="673"/>
      <c r="G92" s="673"/>
      <c r="H92" s="674"/>
      <c r="I92" s="367"/>
      <c r="J92" s="221"/>
      <c r="K92" s="379"/>
      <c r="L92" s="675"/>
      <c r="M92" s="676"/>
      <c r="N92" s="223"/>
    </row>
    <row r="93" spans="1:14">
      <c r="A93" s="375"/>
      <c r="B93" s="378"/>
      <c r="C93" s="672"/>
      <c r="D93" s="673"/>
      <c r="E93" s="673"/>
      <c r="F93" s="673"/>
      <c r="G93" s="673"/>
      <c r="H93" s="674"/>
      <c r="I93" s="367"/>
      <c r="J93" s="221"/>
      <c r="K93" s="379"/>
      <c r="L93" s="675"/>
      <c r="M93" s="676"/>
      <c r="N93" s="223"/>
    </row>
    <row r="94" spans="1:14">
      <c r="A94" s="280"/>
      <c r="B94" s="378"/>
      <c r="C94" s="672"/>
      <c r="D94" s="673"/>
      <c r="E94" s="673"/>
      <c r="F94" s="673"/>
      <c r="G94" s="673"/>
      <c r="H94" s="674"/>
      <c r="I94" s="367"/>
      <c r="J94" s="221"/>
      <c r="K94" s="379"/>
      <c r="L94" s="675"/>
      <c r="M94" s="676"/>
      <c r="N94" s="223"/>
    </row>
    <row r="95" spans="1:14">
      <c r="A95" s="280"/>
      <c r="B95" s="378"/>
      <c r="C95" s="672"/>
      <c r="D95" s="673"/>
      <c r="E95" s="673"/>
      <c r="F95" s="673"/>
      <c r="G95" s="673"/>
      <c r="H95" s="674"/>
      <c r="I95" s="367"/>
      <c r="J95" s="221"/>
      <c r="K95" s="224"/>
      <c r="L95" s="675"/>
      <c r="M95" s="676"/>
      <c r="N95" s="223"/>
    </row>
    <row r="96" spans="1:14">
      <c r="A96" s="280"/>
      <c r="B96" s="378"/>
      <c r="C96" s="672"/>
      <c r="D96" s="673"/>
      <c r="E96" s="673"/>
      <c r="F96" s="673"/>
      <c r="G96" s="673"/>
      <c r="H96" s="674"/>
      <c r="I96" s="367"/>
      <c r="J96" s="221"/>
      <c r="K96" s="224"/>
      <c r="L96" s="675"/>
      <c r="M96" s="676"/>
      <c r="N96" s="223"/>
    </row>
    <row r="97" spans="1:14" ht="15.75" customHeight="1" thickBot="1">
      <c r="A97" s="280"/>
      <c r="B97" s="380"/>
      <c r="C97" s="653"/>
      <c r="D97" s="654"/>
      <c r="E97" s="654"/>
      <c r="F97" s="654"/>
      <c r="G97" s="654"/>
      <c r="H97" s="655"/>
      <c r="I97" s="381"/>
      <c r="J97" s="382"/>
      <c r="K97" s="381"/>
      <c r="L97" s="656"/>
      <c r="M97" s="657"/>
      <c r="N97" s="383"/>
    </row>
    <row r="98" spans="1:14" ht="15" thickBot="1">
      <c r="A98" s="278"/>
      <c r="B98" s="658" t="s">
        <v>103</v>
      </c>
      <c r="C98" s="659"/>
      <c r="D98" s="659"/>
      <c r="E98" s="659"/>
      <c r="F98" s="659"/>
      <c r="G98" s="659"/>
      <c r="H98" s="659"/>
      <c r="I98" s="659"/>
      <c r="J98" s="659"/>
      <c r="K98" s="659"/>
      <c r="L98" s="659"/>
      <c r="M98" s="660"/>
      <c r="N98" s="229">
        <f>SUM(N88:N97)</f>
        <v>545.90163934426232</v>
      </c>
    </row>
    <row r="99" spans="1:14" ht="5.0999999999999996" customHeight="1" thickBot="1">
      <c r="A99" s="278"/>
      <c r="B99" s="314"/>
      <c r="C99" s="315"/>
      <c r="D99" s="315"/>
      <c r="E99" s="315"/>
      <c r="F99" s="315"/>
      <c r="G99" s="315"/>
      <c r="H99" s="315"/>
      <c r="I99" s="315"/>
      <c r="J99" s="315"/>
      <c r="K99" s="315"/>
      <c r="L99" s="315"/>
      <c r="M99" s="315"/>
      <c r="N99" s="316"/>
    </row>
    <row r="100" spans="1:14" ht="15" thickBot="1">
      <c r="A100" s="278"/>
      <c r="B100" s="661" t="s">
        <v>124</v>
      </c>
      <c r="C100" s="662"/>
      <c r="D100" s="662"/>
      <c r="E100" s="662"/>
      <c r="F100" s="662"/>
      <c r="G100" s="662"/>
      <c r="H100" s="662"/>
      <c r="I100" s="662"/>
      <c r="J100" s="662"/>
      <c r="K100" s="662"/>
      <c r="L100" s="662"/>
      <c r="M100" s="663"/>
      <c r="N100" s="229">
        <f>N53+N73+N83+N98</f>
        <v>5097.6859607389842</v>
      </c>
    </row>
    <row r="101" spans="1:14" ht="5.0999999999999996" customHeight="1">
      <c r="A101" s="278"/>
      <c r="B101" s="314"/>
      <c r="C101" s="315"/>
      <c r="D101" s="315"/>
      <c r="E101" s="315"/>
      <c r="F101" s="315"/>
      <c r="G101" s="315"/>
      <c r="H101" s="315"/>
      <c r="I101" s="315"/>
      <c r="J101" s="315"/>
      <c r="K101" s="315"/>
      <c r="L101" s="315"/>
      <c r="M101" s="315"/>
      <c r="N101" s="316"/>
    </row>
    <row r="102" spans="1:14" ht="22.5" customHeight="1">
      <c r="A102" s="278"/>
      <c r="B102" s="664" t="s">
        <v>125</v>
      </c>
      <c r="C102" s="665"/>
      <c r="D102" s="665"/>
      <c r="E102" s="665"/>
      <c r="F102" s="665"/>
      <c r="G102" s="665"/>
      <c r="H102" s="665"/>
      <c r="I102" s="665"/>
      <c r="J102" s="665"/>
      <c r="K102" s="665"/>
      <c r="L102" s="665"/>
      <c r="M102" s="665"/>
      <c r="N102" s="666"/>
    </row>
    <row r="103" spans="1:14" ht="6.75" customHeight="1" thickBot="1">
      <c r="A103" s="278"/>
      <c r="B103" s="707"/>
      <c r="C103" s="708"/>
      <c r="D103" s="708"/>
      <c r="E103" s="708"/>
      <c r="F103" s="708"/>
      <c r="G103" s="708"/>
      <c r="H103" s="708"/>
      <c r="I103" s="708"/>
      <c r="J103" s="708"/>
      <c r="K103" s="708"/>
      <c r="L103" s="708"/>
      <c r="M103" s="708"/>
      <c r="N103" s="709"/>
    </row>
    <row r="104" spans="1:14" ht="17.25" customHeight="1">
      <c r="A104" s="278"/>
      <c r="B104" s="667" t="s">
        <v>9</v>
      </c>
      <c r="C104" s="668"/>
      <c r="D104" s="668"/>
      <c r="E104" s="668"/>
      <c r="F104" s="668"/>
      <c r="G104" s="668"/>
      <c r="H104" s="668"/>
      <c r="I104" s="387"/>
      <c r="J104" s="388"/>
      <c r="K104" s="318" t="s">
        <v>126</v>
      </c>
      <c r="L104" s="669" t="s">
        <v>127</v>
      </c>
      <c r="M104" s="670"/>
      <c r="N104" s="671"/>
    </row>
    <row r="105" spans="1:14" ht="15">
      <c r="A105" s="280"/>
      <c r="B105" s="639" t="s">
        <v>128</v>
      </c>
      <c r="C105" s="640"/>
      <c r="D105" s="640"/>
      <c r="E105" s="640"/>
      <c r="F105" s="640"/>
      <c r="G105" s="640"/>
      <c r="H105" s="640"/>
      <c r="I105" s="389"/>
      <c r="J105" s="390"/>
      <c r="K105" s="237">
        <v>0.2</v>
      </c>
      <c r="L105" s="641">
        <f>K105*N100</f>
        <v>1019.5371921477969</v>
      </c>
      <c r="M105" s="642"/>
      <c r="N105" s="643"/>
    </row>
    <row r="106" spans="1:14" ht="15">
      <c r="A106" s="280"/>
      <c r="B106" s="391" t="s">
        <v>129</v>
      </c>
      <c r="C106" s="392"/>
      <c r="D106" s="392"/>
      <c r="E106" s="392"/>
      <c r="F106" s="392"/>
      <c r="G106" s="392"/>
      <c r="H106" s="392"/>
      <c r="I106" s="389"/>
      <c r="J106" s="390"/>
      <c r="K106" s="237">
        <v>0.05</v>
      </c>
      <c r="L106" s="641">
        <f>K106*N100</f>
        <v>254.88429803694922</v>
      </c>
      <c r="M106" s="642"/>
      <c r="N106" s="643"/>
    </row>
    <row r="107" spans="1:14" ht="15.75" thickBot="1">
      <c r="A107" s="280"/>
      <c r="B107" s="393" t="s">
        <v>130</v>
      </c>
      <c r="C107" s="394"/>
      <c r="D107" s="394"/>
      <c r="E107" s="394"/>
      <c r="F107" s="394"/>
      <c r="G107" s="394"/>
      <c r="H107" s="394"/>
      <c r="I107" s="395"/>
      <c r="J107" s="396"/>
      <c r="K107" s="244">
        <v>0.05</v>
      </c>
      <c r="L107" s="644">
        <f>K107*N100</f>
        <v>254.88429803694922</v>
      </c>
      <c r="M107" s="645"/>
      <c r="N107" s="646"/>
    </row>
    <row r="108" spans="1:14" s="291" customFormat="1" ht="24.75" customHeight="1" thickBot="1">
      <c r="A108" s="313"/>
      <c r="B108" s="647" t="s">
        <v>103</v>
      </c>
      <c r="C108" s="648"/>
      <c r="D108" s="648"/>
      <c r="E108" s="648"/>
      <c r="F108" s="648"/>
      <c r="G108" s="648"/>
      <c r="H108" s="648"/>
      <c r="I108" s="648"/>
      <c r="J108" s="648"/>
      <c r="K108" s="648"/>
      <c r="L108" s="648"/>
      <c r="M108" s="649"/>
      <c r="N108" s="353">
        <f>L105+L106+L107</f>
        <v>1529.3057882216954</v>
      </c>
    </row>
    <row r="109" spans="1:14" ht="6.75" customHeight="1" thickBot="1">
      <c r="A109" s="278"/>
      <c r="B109" s="314"/>
      <c r="C109" s="315"/>
      <c r="D109" s="315"/>
      <c r="E109" s="315"/>
      <c r="F109" s="315"/>
      <c r="G109" s="315"/>
      <c r="H109" s="315"/>
      <c r="I109" s="315"/>
      <c r="J109" s="315"/>
      <c r="K109" s="315"/>
      <c r="L109" s="315"/>
      <c r="M109" s="315"/>
      <c r="N109" s="316"/>
    </row>
    <row r="110" spans="1:14" ht="22.5" customHeight="1" thickBot="1">
      <c r="A110" s="278"/>
      <c r="B110" s="650" t="s">
        <v>131</v>
      </c>
      <c r="C110" s="651"/>
      <c r="D110" s="651"/>
      <c r="E110" s="651"/>
      <c r="F110" s="651"/>
      <c r="G110" s="651"/>
      <c r="H110" s="651"/>
      <c r="I110" s="651"/>
      <c r="J110" s="651"/>
      <c r="K110" s="651"/>
      <c r="L110" s="651"/>
      <c r="M110" s="652"/>
      <c r="N110" s="397">
        <f>ROUND(N100+N108,0)</f>
        <v>6627</v>
      </c>
    </row>
    <row r="111" spans="1:14" ht="7.5" customHeight="1">
      <c r="A111" s="280"/>
      <c r="B111" s="281"/>
      <c r="C111" s="282"/>
      <c r="D111" s="282"/>
      <c r="E111" s="282"/>
      <c r="F111" s="282"/>
      <c r="G111" s="282"/>
      <c r="H111" s="282"/>
      <c r="I111" s="282"/>
      <c r="J111" s="282"/>
      <c r="K111" s="282"/>
      <c r="L111" s="282"/>
      <c r="M111" s="282"/>
      <c r="N111" s="283"/>
    </row>
    <row r="112" spans="1:14" ht="7.5" customHeight="1">
      <c r="A112" s="280"/>
      <c r="B112" s="310"/>
      <c r="C112" s="311"/>
      <c r="D112" s="311"/>
      <c r="E112" s="311"/>
      <c r="F112" s="311"/>
      <c r="G112" s="311"/>
      <c r="H112" s="311"/>
      <c r="I112" s="311"/>
      <c r="J112" s="311"/>
      <c r="K112" s="311"/>
      <c r="L112" s="311"/>
      <c r="M112" s="311"/>
      <c r="N112" s="312"/>
    </row>
    <row r="113" spans="1:14" ht="10.5" customHeight="1">
      <c r="A113" s="280"/>
      <c r="B113" s="310"/>
      <c r="C113" s="311"/>
      <c r="D113" s="311"/>
      <c r="E113" s="311"/>
      <c r="F113" s="311"/>
      <c r="G113" s="311"/>
      <c r="H113" s="311"/>
      <c r="I113" s="311"/>
      <c r="J113" s="311"/>
      <c r="K113" s="311"/>
      <c r="L113" s="311"/>
      <c r="M113" s="311"/>
      <c r="N113" s="312"/>
    </row>
    <row r="114" spans="1:14" ht="12" customHeight="1">
      <c r="A114" s="280"/>
      <c r="B114" s="310"/>
      <c r="C114" s="311"/>
      <c r="D114" s="311"/>
      <c r="E114" s="311"/>
      <c r="F114" s="311"/>
      <c r="G114" s="311"/>
      <c r="H114" s="311"/>
      <c r="I114" s="311"/>
      <c r="J114" s="311"/>
      <c r="K114" s="311"/>
      <c r="L114" s="311"/>
      <c r="M114" s="311"/>
      <c r="N114" s="312"/>
    </row>
    <row r="115" spans="1:14">
      <c r="A115" s="280"/>
      <c r="B115" s="310"/>
      <c r="C115" s="311"/>
      <c r="D115" s="311"/>
      <c r="E115" s="398" t="s">
        <v>132</v>
      </c>
      <c r="F115" s="398"/>
      <c r="G115" s="398"/>
      <c r="H115" s="398"/>
      <c r="I115" s="398"/>
      <c r="J115" s="398"/>
      <c r="K115" s="311"/>
      <c r="L115" s="311"/>
      <c r="M115" s="311"/>
      <c r="N115" s="312"/>
    </row>
    <row r="116" spans="1:14">
      <c r="A116" s="280"/>
      <c r="B116" s="310"/>
      <c r="C116" s="311"/>
      <c r="D116" s="311"/>
      <c r="E116" s="311" t="s">
        <v>133</v>
      </c>
      <c r="F116" s="311"/>
      <c r="G116" s="311"/>
      <c r="H116" s="311"/>
      <c r="I116" s="311"/>
      <c r="J116" s="311"/>
      <c r="K116" s="311"/>
      <c r="L116" s="311"/>
      <c r="M116" s="311"/>
      <c r="N116" s="312"/>
    </row>
    <row r="117" spans="1:14">
      <c r="A117" s="280"/>
      <c r="B117" s="310"/>
      <c r="C117" s="311"/>
      <c r="D117" s="311"/>
      <c r="E117" s="311" t="s">
        <v>134</v>
      </c>
      <c r="F117" s="311"/>
      <c r="G117" s="311"/>
      <c r="H117" s="311"/>
      <c r="I117" s="311"/>
      <c r="J117" s="311"/>
      <c r="K117" s="311"/>
      <c r="L117" s="311"/>
      <c r="M117" s="311"/>
      <c r="N117" s="312"/>
    </row>
    <row r="118" spans="1:14">
      <c r="A118" s="280"/>
      <c r="B118" s="310"/>
      <c r="C118" s="311"/>
      <c r="D118" s="311"/>
      <c r="E118" s="311" t="s">
        <v>135</v>
      </c>
      <c r="F118" s="311"/>
      <c r="G118" s="311"/>
      <c r="H118" s="311"/>
      <c r="I118" s="311"/>
      <c r="J118" s="311"/>
      <c r="K118" s="311"/>
      <c r="L118" s="311"/>
      <c r="M118" s="311"/>
      <c r="N118" s="312"/>
    </row>
    <row r="119" spans="1:14" ht="10.5" customHeight="1" thickBot="1">
      <c r="A119" s="280"/>
      <c r="B119" s="310"/>
      <c r="C119" s="311"/>
      <c r="D119" s="311"/>
      <c r="E119" s="311"/>
      <c r="F119" s="311" t="s">
        <v>136</v>
      </c>
      <c r="G119" s="311"/>
      <c r="H119" s="311"/>
      <c r="I119" s="311"/>
      <c r="J119" s="311"/>
      <c r="K119" s="311"/>
      <c r="L119" s="311"/>
      <c r="M119" s="311"/>
      <c r="N119" s="312"/>
    </row>
    <row r="120" spans="1:14">
      <c r="A120" s="280"/>
      <c r="B120" s="399" t="s">
        <v>137</v>
      </c>
      <c r="C120" s="400"/>
      <c r="D120" s="400"/>
      <c r="E120" s="400"/>
      <c r="F120" s="400"/>
      <c r="G120" s="400"/>
      <c r="H120" s="400"/>
      <c r="I120" s="400"/>
      <c r="J120" s="400"/>
      <c r="K120" s="400"/>
      <c r="L120" s="400"/>
      <c r="M120" s="400"/>
      <c r="N120" s="401"/>
    </row>
    <row r="121" spans="1:14">
      <c r="A121" s="280"/>
      <c r="B121" s="402"/>
      <c r="C121" s="403"/>
      <c r="D121" s="403"/>
      <c r="E121" s="403"/>
      <c r="F121" s="403"/>
      <c r="G121" s="403"/>
      <c r="H121" s="403"/>
      <c r="I121" s="403"/>
      <c r="J121" s="403"/>
      <c r="K121" s="403"/>
      <c r="L121" s="403"/>
      <c r="M121" s="403"/>
      <c r="N121" s="404"/>
    </row>
    <row r="122" spans="1:14">
      <c r="A122" s="280"/>
      <c r="B122" s="402"/>
      <c r="C122" s="403"/>
      <c r="D122" s="403"/>
      <c r="E122" s="403"/>
      <c r="F122" s="403"/>
      <c r="G122" s="403"/>
      <c r="H122" s="403"/>
      <c r="I122" s="403"/>
      <c r="J122" s="403"/>
      <c r="K122" s="403"/>
      <c r="L122" s="403"/>
      <c r="M122" s="403"/>
      <c r="N122" s="404"/>
    </row>
    <row r="123" spans="1:14" ht="15" thickBot="1">
      <c r="A123" s="280"/>
      <c r="B123" s="405"/>
      <c r="C123" s="406"/>
      <c r="D123" s="406"/>
      <c r="E123" s="406"/>
      <c r="F123" s="406"/>
      <c r="G123" s="406"/>
      <c r="H123" s="406"/>
      <c r="I123" s="406"/>
      <c r="J123" s="406"/>
      <c r="K123" s="406"/>
      <c r="L123" s="406"/>
      <c r="M123" s="406"/>
      <c r="N123" s="407"/>
    </row>
    <row r="124" spans="1:14" ht="7.5" customHeight="1">
      <c r="A124" s="278"/>
      <c r="B124" s="408"/>
      <c r="C124" s="409"/>
      <c r="D124" s="409"/>
      <c r="E124" s="409"/>
      <c r="F124" s="409"/>
      <c r="G124" s="409"/>
      <c r="H124" s="409"/>
      <c r="I124" s="409"/>
      <c r="J124" s="409"/>
      <c r="K124" s="409"/>
      <c r="L124" s="409"/>
      <c r="M124" s="409"/>
      <c r="N124" s="410"/>
    </row>
    <row r="125" spans="1:14" ht="18" customHeight="1">
      <c r="A125" s="278"/>
      <c r="B125" s="285" t="s">
        <v>138</v>
      </c>
      <c r="C125" s="411"/>
      <c r="D125" s="411"/>
      <c r="E125" s="411"/>
      <c r="F125" s="411"/>
      <c r="G125" s="411"/>
      <c r="H125" s="411"/>
      <c r="I125" s="411"/>
      <c r="J125" s="411"/>
      <c r="K125" s="411"/>
      <c r="L125" s="411"/>
      <c r="M125" s="411"/>
      <c r="N125" s="412"/>
    </row>
    <row r="126" spans="1:14">
      <c r="A126" s="278"/>
      <c r="B126" s="633" t="s">
        <v>139</v>
      </c>
      <c r="C126" s="634"/>
      <c r="D126" s="634"/>
      <c r="E126" s="634"/>
      <c r="F126" s="634"/>
      <c r="G126" s="634"/>
      <c r="H126" s="634"/>
      <c r="I126" s="634"/>
      <c r="J126" s="634"/>
      <c r="K126" s="634"/>
      <c r="L126" s="634"/>
      <c r="M126" s="634"/>
      <c r="N126" s="635"/>
    </row>
    <row r="127" spans="1:14">
      <c r="A127" s="278"/>
      <c r="B127" s="633"/>
      <c r="C127" s="634"/>
      <c r="D127" s="634"/>
      <c r="E127" s="634"/>
      <c r="F127" s="634"/>
      <c r="G127" s="634"/>
      <c r="H127" s="634"/>
      <c r="I127" s="634"/>
      <c r="J127" s="634"/>
      <c r="K127" s="634"/>
      <c r="L127" s="634"/>
      <c r="M127" s="634"/>
      <c r="N127" s="635"/>
    </row>
    <row r="128" spans="1:14" ht="21" customHeight="1">
      <c r="A128" s="278"/>
      <c r="B128" s="633" t="s">
        <v>140</v>
      </c>
      <c r="C128" s="634"/>
      <c r="D128" s="634"/>
      <c r="E128" s="634"/>
      <c r="F128" s="634"/>
      <c r="G128" s="634"/>
      <c r="H128" s="634"/>
      <c r="I128" s="634"/>
      <c r="J128" s="634"/>
      <c r="K128" s="634"/>
      <c r="L128" s="634"/>
      <c r="M128" s="634"/>
      <c r="N128" s="635"/>
    </row>
    <row r="129" spans="1:14" ht="9.75" customHeight="1">
      <c r="A129" s="278"/>
      <c r="B129" s="633"/>
      <c r="C129" s="634"/>
      <c r="D129" s="634"/>
      <c r="E129" s="634"/>
      <c r="F129" s="634"/>
      <c r="G129" s="634"/>
      <c r="H129" s="634"/>
      <c r="I129" s="634"/>
      <c r="J129" s="634"/>
      <c r="K129" s="634"/>
      <c r="L129" s="634"/>
      <c r="M129" s="634"/>
      <c r="N129" s="635"/>
    </row>
    <row r="130" spans="1:14" ht="5.25" customHeight="1">
      <c r="A130" s="278"/>
      <c r="B130" s="413"/>
      <c r="C130" s="414"/>
      <c r="D130" s="414"/>
      <c r="E130" s="414"/>
      <c r="F130" s="414"/>
      <c r="G130" s="414"/>
      <c r="H130" s="414"/>
      <c r="I130" s="414"/>
      <c r="J130" s="414"/>
      <c r="K130" s="414"/>
      <c r="L130" s="414"/>
      <c r="M130" s="414"/>
      <c r="N130" s="415"/>
    </row>
    <row r="131" spans="1:14" ht="5.25" customHeight="1">
      <c r="A131" s="280"/>
      <c r="B131" s="416"/>
      <c r="C131" s="417"/>
      <c r="D131" s="417"/>
      <c r="E131" s="417"/>
      <c r="F131" s="417"/>
      <c r="G131" s="417"/>
      <c r="H131" s="417"/>
      <c r="I131" s="417"/>
      <c r="J131" s="417"/>
      <c r="K131" s="417"/>
      <c r="L131" s="417"/>
      <c r="M131" s="417"/>
      <c r="N131" s="418"/>
    </row>
    <row r="132" spans="1:14" ht="9.75" customHeight="1">
      <c r="A132" s="280"/>
      <c r="B132" s="416"/>
      <c r="C132" s="417"/>
      <c r="D132" s="417"/>
      <c r="E132" s="417"/>
      <c r="F132" s="417"/>
      <c r="G132" s="417"/>
      <c r="H132" s="417"/>
      <c r="I132" s="417"/>
      <c r="J132" s="417"/>
      <c r="K132" s="417"/>
      <c r="L132" s="417"/>
      <c r="M132" s="417"/>
      <c r="N132" s="418"/>
    </row>
    <row r="133" spans="1:14">
      <c r="A133" s="280"/>
      <c r="B133" s="419"/>
      <c r="C133" s="420"/>
      <c r="D133" s="420"/>
      <c r="E133" s="420"/>
      <c r="F133" s="420"/>
      <c r="G133" s="420"/>
      <c r="H133" s="420"/>
      <c r="I133" s="420"/>
      <c r="J133" s="420"/>
      <c r="K133" s="420"/>
      <c r="L133" s="420"/>
      <c r="M133" s="420"/>
      <c r="N133" s="421"/>
    </row>
    <row r="134" spans="1:14">
      <c r="A134" s="280"/>
      <c r="B134" s="310"/>
      <c r="C134" s="311"/>
      <c r="D134" s="311"/>
      <c r="E134" s="311" t="s">
        <v>132</v>
      </c>
      <c r="F134" s="398"/>
      <c r="G134" s="398"/>
      <c r="H134" s="311"/>
      <c r="I134" s="311"/>
      <c r="J134" s="311"/>
      <c r="K134" s="311"/>
      <c r="L134" s="311"/>
      <c r="M134" s="311"/>
      <c r="N134" s="312"/>
    </row>
    <row r="135" spans="1:14">
      <c r="A135" s="280"/>
      <c r="B135" s="310"/>
      <c r="C135" s="311"/>
      <c r="D135" s="311"/>
      <c r="E135" s="422" t="s">
        <v>133</v>
      </c>
      <c r="F135" s="311"/>
      <c r="G135" s="311"/>
      <c r="H135" s="422"/>
      <c r="I135" s="422"/>
      <c r="J135" s="422"/>
      <c r="K135" s="311"/>
      <c r="L135" s="311"/>
      <c r="M135" s="311"/>
      <c r="N135" s="312"/>
    </row>
    <row r="136" spans="1:14">
      <c r="A136" s="280"/>
      <c r="B136" s="310"/>
      <c r="C136" s="311"/>
      <c r="D136" s="311"/>
      <c r="E136" s="423" t="s">
        <v>141</v>
      </c>
      <c r="F136" s="311"/>
      <c r="G136" s="311"/>
      <c r="H136" s="423"/>
      <c r="I136" s="423"/>
      <c r="J136" s="423"/>
      <c r="K136" s="311"/>
      <c r="L136" s="311"/>
      <c r="M136" s="311"/>
      <c r="N136" s="312"/>
    </row>
    <row r="137" spans="1:14">
      <c r="A137" s="280"/>
      <c r="B137" s="424"/>
      <c r="C137" s="420"/>
      <c r="D137" s="420"/>
      <c r="E137" s="311" t="s">
        <v>135</v>
      </c>
      <c r="F137" s="311"/>
      <c r="G137" s="311"/>
      <c r="H137" s="311"/>
      <c r="I137" s="311"/>
      <c r="J137" s="311"/>
      <c r="K137" s="420"/>
      <c r="L137" s="420"/>
      <c r="M137" s="420"/>
      <c r="N137" s="421"/>
    </row>
    <row r="138" spans="1:14" ht="12.75" customHeight="1">
      <c r="A138" s="280"/>
      <c r="B138" s="424"/>
      <c r="C138" s="420"/>
      <c r="D138" s="420"/>
      <c r="E138" s="420"/>
      <c r="F138" s="311"/>
      <c r="G138" s="311"/>
      <c r="H138" s="311"/>
      <c r="I138" s="311"/>
      <c r="J138" s="311"/>
      <c r="K138" s="420"/>
      <c r="L138" s="420"/>
      <c r="M138" s="420"/>
      <c r="N138" s="421"/>
    </row>
    <row r="139" spans="1:14" ht="24.75" customHeight="1">
      <c r="A139" s="278"/>
      <c r="B139" s="636" t="s">
        <v>142</v>
      </c>
      <c r="C139" s="637"/>
      <c r="D139" s="637"/>
      <c r="E139" s="637"/>
      <c r="F139" s="637"/>
      <c r="G139" s="637"/>
      <c r="H139" s="637"/>
      <c r="I139" s="637"/>
      <c r="J139" s="637"/>
      <c r="K139" s="637"/>
      <c r="L139" s="637"/>
      <c r="M139" s="637"/>
      <c r="N139" s="638"/>
    </row>
    <row r="140" spans="1:14" ht="7.5" customHeight="1" thickBot="1">
      <c r="A140" s="280"/>
      <c r="B140" s="425"/>
      <c r="C140" s="426"/>
      <c r="D140" s="426"/>
      <c r="E140" s="427"/>
      <c r="F140" s="427"/>
      <c r="G140" s="427"/>
      <c r="H140" s="427"/>
      <c r="I140" s="427"/>
      <c r="J140" s="428"/>
      <c r="K140" s="428"/>
      <c r="L140" s="428"/>
      <c r="M140" s="428"/>
      <c r="N140" s="429"/>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AC0BD"/>
    <pageSetUpPr fitToPage="1"/>
  </sheetPr>
  <dimension ref="A1:R140"/>
  <sheetViews>
    <sheetView showGridLines="0" showRowColHeaders="0" topLeftCell="A92" zoomScale="90" zoomScaleNormal="90" workbookViewId="0">
      <selection activeCell="B83" sqref="B83:M83"/>
    </sheetView>
  </sheetViews>
  <sheetFormatPr baseColWidth="10" defaultColWidth="0" defaultRowHeight="14.25"/>
  <cols>
    <col min="1" max="1" width="3" style="430" customWidth="1"/>
    <col min="2" max="2" width="14.28515625" style="430" customWidth="1"/>
    <col min="3" max="3" width="11.5703125" style="430" customWidth="1"/>
    <col min="4" max="4" width="17" style="430" customWidth="1"/>
    <col min="5" max="5" width="12.5703125" style="430" customWidth="1"/>
    <col min="6" max="6" width="8" style="430" customWidth="1"/>
    <col min="7" max="7" width="8.85546875" style="430" customWidth="1"/>
    <col min="8" max="8" width="10.5703125" style="430" customWidth="1"/>
    <col min="9" max="9" width="14.5703125" style="430" customWidth="1"/>
    <col min="10" max="10" width="23.42578125" style="430" customWidth="1"/>
    <col min="11" max="11" width="18" style="430" customWidth="1"/>
    <col min="12" max="12" width="11.42578125" style="430" customWidth="1"/>
    <col min="13" max="13" width="12.85546875" style="430" customWidth="1"/>
    <col min="14" max="14" width="21.5703125" style="430" customWidth="1"/>
    <col min="15" max="15" width="4.42578125" style="279" customWidth="1"/>
    <col min="16" max="18" width="0" style="279" hidden="1" customWidth="1"/>
    <col min="19" max="16384" width="10.5703125" style="279" hidden="1"/>
  </cols>
  <sheetData>
    <row r="1" spans="1:14" ht="13.9" customHeight="1">
      <c r="A1" s="278"/>
      <c r="B1" s="612"/>
      <c r="C1" s="615"/>
      <c r="D1" s="615"/>
      <c r="E1" s="615"/>
      <c r="F1" s="615"/>
      <c r="G1" s="615"/>
      <c r="H1" s="615"/>
      <c r="I1" s="615"/>
      <c r="J1" s="616"/>
      <c r="K1" s="617" t="s">
        <v>55</v>
      </c>
      <c r="L1" s="619" t="s">
        <v>56</v>
      </c>
      <c r="M1" s="620"/>
      <c r="N1" s="623"/>
    </row>
    <row r="2" spans="1:14" ht="14.25" customHeight="1">
      <c r="A2" s="278"/>
      <c r="B2" s="613"/>
      <c r="C2" s="626" t="s">
        <v>57</v>
      </c>
      <c r="D2" s="626"/>
      <c r="E2" s="626"/>
      <c r="F2" s="626"/>
      <c r="G2" s="626"/>
      <c r="H2" s="626"/>
      <c r="I2" s="626"/>
      <c r="J2" s="627"/>
      <c r="K2" s="618"/>
      <c r="L2" s="621"/>
      <c r="M2" s="622"/>
      <c r="N2" s="624"/>
    </row>
    <row r="3" spans="1:14" ht="17.45" customHeight="1">
      <c r="A3" s="278"/>
      <c r="B3" s="613"/>
      <c r="C3" s="628" t="s">
        <v>58</v>
      </c>
      <c r="D3" s="628"/>
      <c r="E3" s="628"/>
      <c r="F3" s="628"/>
      <c r="G3" s="628"/>
      <c r="H3" s="628"/>
      <c r="I3" s="628"/>
      <c r="J3" s="629"/>
      <c r="K3" s="602" t="s">
        <v>59</v>
      </c>
      <c r="L3" s="631">
        <v>2021</v>
      </c>
      <c r="M3" s="632"/>
      <c r="N3" s="624"/>
    </row>
    <row r="4" spans="1:14" ht="2.25" customHeight="1">
      <c r="A4" s="278"/>
      <c r="B4" s="613"/>
      <c r="C4" s="628"/>
      <c r="D4" s="628"/>
      <c r="E4" s="628"/>
      <c r="F4" s="628"/>
      <c r="G4" s="628"/>
      <c r="H4" s="628"/>
      <c r="I4" s="628"/>
      <c r="J4" s="629"/>
      <c r="K4" s="630"/>
      <c r="L4" s="621"/>
      <c r="M4" s="622"/>
      <c r="N4" s="624"/>
    </row>
    <row r="5" spans="1:14" ht="14.25" customHeight="1">
      <c r="A5" s="278"/>
      <c r="B5" s="613"/>
      <c r="C5" s="628" t="s">
        <v>60</v>
      </c>
      <c r="D5" s="628"/>
      <c r="E5" s="628"/>
      <c r="F5" s="628"/>
      <c r="G5" s="628"/>
      <c r="H5" s="628"/>
      <c r="I5" s="628"/>
      <c r="J5" s="629"/>
      <c r="K5" s="602" t="s">
        <v>61</v>
      </c>
      <c r="L5" s="604"/>
      <c r="M5" s="604"/>
      <c r="N5" s="624"/>
    </row>
    <row r="6" spans="1:14" ht="3.75" customHeight="1" thickBot="1">
      <c r="A6" s="278"/>
      <c r="B6" s="614"/>
      <c r="C6" s="606"/>
      <c r="D6" s="606"/>
      <c r="E6" s="606"/>
      <c r="F6" s="606"/>
      <c r="G6" s="606"/>
      <c r="H6" s="606"/>
      <c r="I6" s="606"/>
      <c r="J6" s="607"/>
      <c r="K6" s="603"/>
      <c r="L6" s="605"/>
      <c r="M6" s="605"/>
      <c r="N6" s="625"/>
    </row>
    <row r="7" spans="1:14" ht="3.75" customHeight="1" thickBot="1">
      <c r="A7" s="278"/>
      <c r="B7" s="84"/>
      <c r="C7" s="85"/>
      <c r="D7" s="85"/>
      <c r="E7" s="85"/>
      <c r="F7" s="85"/>
      <c r="G7" s="85"/>
      <c r="H7" s="85"/>
      <c r="I7" s="85"/>
      <c r="J7" s="85"/>
      <c r="K7" s="85"/>
      <c r="L7" s="86"/>
      <c r="M7" s="86"/>
      <c r="N7" s="87"/>
    </row>
    <row r="8" spans="1:14" ht="14.25" customHeight="1">
      <c r="A8" s="280"/>
      <c r="B8" s="89"/>
      <c r="C8" s="90"/>
      <c r="D8" s="90"/>
      <c r="E8" s="90"/>
      <c r="F8" s="608"/>
      <c r="G8" s="608"/>
      <c r="H8" s="608"/>
      <c r="I8" s="608"/>
      <c r="J8" s="90"/>
      <c r="K8" s="91" t="s">
        <v>62</v>
      </c>
      <c r="L8" s="92"/>
      <c r="M8" s="92"/>
      <c r="N8" s="93"/>
    </row>
    <row r="9" spans="1:14" ht="12" customHeight="1">
      <c r="A9" s="280"/>
      <c r="B9" s="94"/>
      <c r="C9" s="95"/>
      <c r="D9" s="95"/>
      <c r="E9" s="95"/>
      <c r="F9" s="609"/>
      <c r="G9" s="609"/>
      <c r="H9" s="609"/>
      <c r="I9" s="609"/>
      <c r="J9" s="95"/>
      <c r="K9" s="96"/>
      <c r="L9" s="97" t="s">
        <v>63</v>
      </c>
      <c r="M9" s="97" t="s">
        <v>64</v>
      </c>
      <c r="N9" s="98" t="s">
        <v>65</v>
      </c>
    </row>
    <row r="10" spans="1:14" ht="21.75" customHeight="1">
      <c r="A10" s="280"/>
      <c r="B10" s="596" t="s">
        <v>66</v>
      </c>
      <c r="C10" s="597"/>
      <c r="D10" s="597"/>
      <c r="E10" s="101" t="s">
        <v>67</v>
      </c>
      <c r="F10" s="610" t="s">
        <v>68</v>
      </c>
      <c r="G10" s="610"/>
      <c r="H10" s="611" t="s">
        <v>69</v>
      </c>
      <c r="I10" s="611"/>
      <c r="J10" s="95"/>
      <c r="K10" s="102"/>
      <c r="L10" s="97"/>
      <c r="M10" s="97"/>
      <c r="N10" s="98"/>
    </row>
    <row r="11" spans="1:14" ht="5.45" customHeight="1">
      <c r="A11" s="280"/>
      <c r="B11" s="99"/>
      <c r="C11" s="100"/>
      <c r="D11" s="100"/>
      <c r="E11" s="103"/>
      <c r="F11" s="95"/>
      <c r="G11" s="95"/>
      <c r="H11" s="104"/>
      <c r="I11" s="95"/>
      <c r="J11" s="95"/>
      <c r="K11" s="102"/>
      <c r="L11" s="97"/>
      <c r="M11" s="97"/>
      <c r="N11" s="98"/>
    </row>
    <row r="12" spans="1:14" ht="19.149999999999999" customHeight="1">
      <c r="A12" s="280"/>
      <c r="B12" s="594" t="s">
        <v>70</v>
      </c>
      <c r="C12" s="595"/>
      <c r="D12" s="595"/>
      <c r="E12" s="595"/>
      <c r="F12" s="95"/>
      <c r="G12" s="95"/>
      <c r="H12" s="95"/>
      <c r="I12" s="95"/>
      <c r="J12" s="95"/>
      <c r="K12" s="96"/>
      <c r="L12" s="97"/>
      <c r="M12" s="97"/>
      <c r="N12" s="98"/>
    </row>
    <row r="13" spans="1:14" ht="23.1" customHeight="1">
      <c r="A13" s="280"/>
      <c r="B13" s="596" t="s">
        <v>71</v>
      </c>
      <c r="C13" s="597"/>
      <c r="D13" s="597"/>
      <c r="E13" s="105" t="s">
        <v>72</v>
      </c>
      <c r="F13" s="105"/>
      <c r="G13" s="106"/>
      <c r="H13" s="598" t="s">
        <v>73</v>
      </c>
      <c r="I13" s="598"/>
      <c r="J13" s="107" t="s">
        <v>72</v>
      </c>
      <c r="K13" s="598" t="s">
        <v>74</v>
      </c>
      <c r="L13" s="598"/>
      <c r="M13" s="107" t="s">
        <v>72</v>
      </c>
      <c r="N13" s="108"/>
    </row>
    <row r="14" spans="1:14" ht="18" customHeight="1">
      <c r="A14" s="280"/>
      <c r="B14" s="109" t="s">
        <v>75</v>
      </c>
      <c r="C14" s="110"/>
      <c r="D14" s="599"/>
      <c r="E14" s="599"/>
      <c r="F14" s="111"/>
      <c r="G14" s="111"/>
      <c r="H14" s="110"/>
      <c r="I14" s="112"/>
      <c r="J14" s="113" t="s">
        <v>76</v>
      </c>
      <c r="K14" s="114"/>
      <c r="L14" s="111"/>
      <c r="M14" s="111"/>
      <c r="N14" s="115"/>
    </row>
    <row r="15" spans="1:14" ht="14.25" customHeight="1" thickBot="1">
      <c r="A15" s="280"/>
      <c r="B15" s="116"/>
      <c r="C15" s="117"/>
      <c r="D15" s="118"/>
      <c r="E15" s="118"/>
      <c r="F15" s="118"/>
      <c r="G15" s="118"/>
      <c r="H15" s="117"/>
      <c r="I15" s="118"/>
      <c r="J15" s="117"/>
      <c r="K15" s="118"/>
      <c r="L15" s="600"/>
      <c r="M15" s="600"/>
      <c r="N15" s="601"/>
    </row>
    <row r="16" spans="1:14" ht="8.4499999999999993" customHeight="1">
      <c r="A16" s="280"/>
      <c r="B16" s="281"/>
      <c r="C16" s="282"/>
      <c r="D16" s="282"/>
      <c r="E16" s="282"/>
      <c r="F16" s="282"/>
      <c r="G16" s="282"/>
      <c r="H16" s="282"/>
      <c r="I16" s="282"/>
      <c r="J16" s="282"/>
      <c r="K16" s="282"/>
      <c r="L16" s="282"/>
      <c r="M16" s="282"/>
      <c r="N16" s="283"/>
    </row>
    <row r="17" spans="1:14" s="291" customFormat="1" ht="18" customHeight="1">
      <c r="A17" s="284"/>
      <c r="B17" s="285" t="s">
        <v>77</v>
      </c>
      <c r="C17" s="286"/>
      <c r="D17" s="287" t="s">
        <v>78</v>
      </c>
      <c r="E17" s="288"/>
      <c r="F17" s="289"/>
      <c r="G17" s="289"/>
      <c r="H17" s="289"/>
      <c r="I17" s="289"/>
      <c r="J17" s="289"/>
      <c r="K17" s="289"/>
      <c r="L17" s="289"/>
      <c r="M17" s="289"/>
      <c r="N17" s="290"/>
    </row>
    <row r="18" spans="1:14" s="291" customFormat="1" ht="24" customHeight="1">
      <c r="A18" s="284"/>
      <c r="B18" s="292" t="s">
        <v>79</v>
      </c>
      <c r="C18" s="293"/>
      <c r="D18" s="294"/>
      <c r="E18" s="294"/>
      <c r="F18" s="294"/>
      <c r="G18" s="294"/>
      <c r="H18" s="294"/>
      <c r="I18" s="294"/>
      <c r="J18" s="294"/>
      <c r="K18" s="294"/>
      <c r="L18" s="294"/>
      <c r="M18" s="294"/>
      <c r="N18" s="290"/>
    </row>
    <row r="19" spans="1:14" s="291" customFormat="1" ht="20.25" customHeight="1">
      <c r="A19" s="284"/>
      <c r="B19" s="295"/>
      <c r="C19" s="293"/>
      <c r="D19" s="296"/>
      <c r="E19" s="294"/>
      <c r="F19" s="294"/>
      <c r="G19" s="294"/>
      <c r="H19" s="294"/>
      <c r="I19" s="294"/>
      <c r="J19" s="294"/>
      <c r="K19" s="294"/>
      <c r="L19" s="294"/>
      <c r="M19" s="294"/>
      <c r="N19" s="290"/>
    </row>
    <row r="20" spans="1:14" s="291" customFormat="1" ht="11.25" customHeight="1">
      <c r="A20" s="284"/>
      <c r="B20" s="295"/>
      <c r="C20" s="293"/>
      <c r="D20" s="297"/>
      <c r="E20" s="297"/>
      <c r="F20" s="297"/>
      <c r="G20" s="297"/>
      <c r="H20" s="297"/>
      <c r="I20" s="297"/>
      <c r="J20" s="297"/>
      <c r="K20" s="297"/>
      <c r="L20" s="297"/>
      <c r="M20" s="297"/>
      <c r="N20" s="298"/>
    </row>
    <row r="21" spans="1:14" s="291" customFormat="1">
      <c r="A21" s="284"/>
      <c r="B21" s="295" t="s">
        <v>80</v>
      </c>
      <c r="C21" s="299"/>
      <c r="D21" s="294"/>
      <c r="E21" s="294"/>
      <c r="F21" s="294"/>
      <c r="G21" s="294"/>
      <c r="H21" s="294"/>
      <c r="I21" s="288"/>
      <c r="J21" s="300" t="s">
        <v>81</v>
      </c>
      <c r="K21" s="294"/>
      <c r="L21" s="294"/>
      <c r="M21" s="294"/>
      <c r="N21" s="298"/>
    </row>
    <row r="22" spans="1:14" s="291" customFormat="1">
      <c r="A22" s="284"/>
      <c r="B22" s="295"/>
      <c r="C22" s="293"/>
      <c r="D22" s="297"/>
      <c r="E22" s="297"/>
      <c r="F22" s="297"/>
      <c r="G22" s="297"/>
      <c r="H22" s="297"/>
      <c r="I22" s="297"/>
      <c r="J22" s="297"/>
      <c r="K22" s="297"/>
      <c r="L22" s="297"/>
      <c r="M22" s="297"/>
      <c r="N22" s="298"/>
    </row>
    <row r="23" spans="1:14" s="291" customFormat="1">
      <c r="A23" s="284"/>
      <c r="B23" s="295" t="s">
        <v>82</v>
      </c>
      <c r="C23" s="299"/>
      <c r="D23" s="294"/>
      <c r="E23" s="294"/>
      <c r="F23" s="294"/>
      <c r="G23" s="294"/>
      <c r="H23" s="294"/>
      <c r="I23" s="294"/>
      <c r="J23" s="294"/>
      <c r="K23" s="294"/>
      <c r="L23" s="294"/>
      <c r="M23" s="294"/>
      <c r="N23" s="301"/>
    </row>
    <row r="24" spans="1:14" s="291" customFormat="1">
      <c r="A24" s="284"/>
      <c r="B24" s="295"/>
      <c r="C24" s="293"/>
      <c r="D24" s="297"/>
      <c r="E24" s="297"/>
      <c r="F24" s="297"/>
      <c r="G24" s="297"/>
      <c r="H24" s="297"/>
      <c r="I24" s="297"/>
      <c r="J24" s="297"/>
      <c r="K24" s="297"/>
      <c r="L24" s="297"/>
      <c r="M24" s="297"/>
      <c r="N24" s="298"/>
    </row>
    <row r="25" spans="1:14" s="291" customFormat="1">
      <c r="A25" s="284"/>
      <c r="B25" s="295" t="s">
        <v>83</v>
      </c>
      <c r="C25" s="299"/>
      <c r="D25" s="294"/>
      <c r="E25" s="294"/>
      <c r="F25" s="294"/>
      <c r="G25" s="294"/>
      <c r="H25" s="294"/>
      <c r="I25" s="294"/>
      <c r="J25" s="294"/>
      <c r="K25" s="302" t="s">
        <v>77</v>
      </c>
      <c r="L25" s="303"/>
      <c r="M25" s="304" t="s">
        <v>78</v>
      </c>
      <c r="N25" s="305" t="s">
        <v>84</v>
      </c>
    </row>
    <row r="26" spans="1:14" s="291" customFormat="1" ht="12" customHeight="1">
      <c r="A26" s="284"/>
      <c r="B26" s="295"/>
      <c r="C26" s="293"/>
      <c r="D26" s="297"/>
      <c r="E26" s="297"/>
      <c r="F26" s="297"/>
      <c r="G26" s="297"/>
      <c r="H26" s="297"/>
      <c r="I26" s="297"/>
      <c r="J26" s="297"/>
      <c r="K26" s="297"/>
      <c r="L26" s="297"/>
      <c r="M26" s="297"/>
      <c r="N26" s="298"/>
    </row>
    <row r="27" spans="1:14" s="291" customFormat="1">
      <c r="A27" s="284"/>
      <c r="B27" s="295" t="s">
        <v>85</v>
      </c>
      <c r="C27" s="293"/>
      <c r="D27" s="297"/>
      <c r="E27" s="297"/>
      <c r="F27" s="297"/>
      <c r="G27" s="297"/>
      <c r="H27" s="288"/>
      <c r="I27" s="306" t="s">
        <v>86</v>
      </c>
      <c r="J27" s="306" t="s">
        <v>86</v>
      </c>
      <c r="K27" s="289"/>
      <c r="L27" s="297"/>
      <c r="M27" s="297"/>
      <c r="N27" s="298"/>
    </row>
    <row r="28" spans="1:14" s="291" customFormat="1">
      <c r="A28" s="284"/>
      <c r="B28" s="295"/>
      <c r="C28" s="293"/>
      <c r="D28" s="297"/>
      <c r="E28" s="297"/>
      <c r="F28" s="289" t="s">
        <v>87</v>
      </c>
      <c r="G28" s="307"/>
      <c r="H28" s="308" t="s">
        <v>63</v>
      </c>
      <c r="I28" s="308" t="s">
        <v>64</v>
      </c>
      <c r="J28" s="309" t="s">
        <v>65</v>
      </c>
      <c r="K28" s="289"/>
      <c r="L28" s="297"/>
      <c r="M28" s="297"/>
      <c r="N28" s="298"/>
    </row>
    <row r="29" spans="1:14" ht="4.5" customHeight="1" thickBot="1">
      <c r="A29" s="280"/>
      <c r="B29" s="310"/>
      <c r="C29" s="311"/>
      <c r="D29" s="311"/>
      <c r="E29" s="311"/>
      <c r="F29" s="311"/>
      <c r="G29" s="311"/>
      <c r="H29" s="311"/>
      <c r="I29" s="311"/>
      <c r="J29" s="311"/>
      <c r="K29" s="311"/>
      <c r="L29" s="311"/>
      <c r="M29" s="311"/>
      <c r="N29" s="312"/>
    </row>
    <row r="30" spans="1:14" s="291" customFormat="1" ht="25.5" customHeight="1" thickBot="1">
      <c r="A30" s="313"/>
      <c r="B30" s="701" t="s">
        <v>88</v>
      </c>
      <c r="C30" s="702"/>
      <c r="D30" s="702"/>
      <c r="E30" s="702"/>
      <c r="F30" s="702"/>
      <c r="G30" s="702"/>
      <c r="H30" s="702"/>
      <c r="I30" s="702"/>
      <c r="J30" s="702"/>
      <c r="K30" s="702"/>
      <c r="L30" s="702"/>
      <c r="M30" s="702"/>
      <c r="N30" s="703"/>
    </row>
    <row r="31" spans="1:14" ht="5.25" customHeight="1" thickBot="1">
      <c r="A31" s="278"/>
      <c r="B31" s="314"/>
      <c r="C31" s="315"/>
      <c r="D31" s="315"/>
      <c r="E31" s="315"/>
      <c r="F31" s="315"/>
      <c r="G31" s="315"/>
      <c r="H31" s="315"/>
      <c r="I31" s="315"/>
      <c r="J31" s="315"/>
      <c r="K31" s="315"/>
      <c r="L31" s="315"/>
      <c r="M31" s="315"/>
      <c r="N31" s="316"/>
    </row>
    <row r="32" spans="1:14" ht="25.5" customHeight="1">
      <c r="A32" s="278"/>
      <c r="B32" s="317" t="s">
        <v>89</v>
      </c>
      <c r="C32" s="687" t="s">
        <v>9</v>
      </c>
      <c r="D32" s="687"/>
      <c r="E32" s="687"/>
      <c r="F32" s="687"/>
      <c r="G32" s="687"/>
      <c r="H32" s="687"/>
      <c r="I32" s="687"/>
      <c r="J32" s="704" t="s">
        <v>90</v>
      </c>
      <c r="K32" s="704"/>
      <c r="L32" s="705" t="s">
        <v>91</v>
      </c>
      <c r="M32" s="705"/>
      <c r="N32" s="319" t="s">
        <v>11</v>
      </c>
    </row>
    <row r="33" spans="1:14" ht="33" customHeight="1" thickBot="1">
      <c r="A33" s="280"/>
      <c r="B33" s="320" t="s">
        <v>185</v>
      </c>
      <c r="C33" s="706" t="s">
        <v>186</v>
      </c>
      <c r="D33" s="706"/>
      <c r="E33" s="706"/>
      <c r="F33" s="706"/>
      <c r="G33" s="706"/>
      <c r="H33" s="706"/>
      <c r="I33" s="706"/>
      <c r="J33" s="706"/>
      <c r="K33" s="706"/>
      <c r="L33" s="706" t="s">
        <v>19</v>
      </c>
      <c r="M33" s="706"/>
      <c r="N33" s="321"/>
    </row>
    <row r="34" spans="1:14" ht="4.5" customHeight="1">
      <c r="A34" s="278"/>
      <c r="B34" s="322"/>
      <c r="C34" s="323"/>
      <c r="D34" s="323"/>
      <c r="E34" s="323"/>
      <c r="F34" s="323"/>
      <c r="G34" s="323"/>
      <c r="H34" s="323"/>
      <c r="I34" s="323"/>
      <c r="J34" s="323"/>
      <c r="K34" s="323"/>
      <c r="L34" s="323"/>
      <c r="M34" s="323"/>
      <c r="N34" s="324"/>
    </row>
    <row r="35" spans="1:14" ht="19.899999999999999" customHeight="1">
      <c r="A35" s="278"/>
      <c r="B35" s="664" t="s">
        <v>93</v>
      </c>
      <c r="C35" s="665"/>
      <c r="D35" s="665"/>
      <c r="E35" s="665"/>
      <c r="F35" s="665"/>
      <c r="G35" s="665"/>
      <c r="H35" s="665"/>
      <c r="I35" s="665"/>
      <c r="J35" s="665"/>
      <c r="K35" s="665"/>
      <c r="L35" s="665"/>
      <c r="M35" s="665"/>
      <c r="N35" s="666"/>
    </row>
    <row r="36" spans="1:14" ht="5.25" customHeight="1" thickBot="1">
      <c r="A36" s="278"/>
      <c r="B36" s="719"/>
      <c r="C36" s="727"/>
      <c r="D36" s="727"/>
      <c r="E36" s="727"/>
      <c r="F36" s="727"/>
      <c r="G36" s="727"/>
      <c r="H36" s="727"/>
      <c r="I36" s="727"/>
      <c r="J36" s="727"/>
      <c r="K36" s="727"/>
      <c r="L36" s="727"/>
      <c r="M36" s="727"/>
      <c r="N36" s="728"/>
    </row>
    <row r="37" spans="1:14" ht="21" customHeight="1">
      <c r="A37" s="278"/>
      <c r="B37" s="328" t="s">
        <v>55</v>
      </c>
      <c r="C37" s="687" t="s">
        <v>9</v>
      </c>
      <c r="D37" s="687"/>
      <c r="E37" s="687"/>
      <c r="F37" s="687"/>
      <c r="G37" s="687"/>
      <c r="H37" s="687"/>
      <c r="I37" s="687"/>
      <c r="J37" s="318" t="s">
        <v>94</v>
      </c>
      <c r="K37" s="318" t="s">
        <v>95</v>
      </c>
      <c r="L37" s="687" t="s">
        <v>96</v>
      </c>
      <c r="M37" s="687"/>
      <c r="N37" s="329" t="s">
        <v>97</v>
      </c>
    </row>
    <row r="38" spans="1:14" ht="27.75" customHeight="1">
      <c r="A38" s="330"/>
      <c r="B38" s="167" t="s">
        <v>187</v>
      </c>
      <c r="C38" s="587" t="s">
        <v>188</v>
      </c>
      <c r="D38" s="587"/>
      <c r="E38" s="587"/>
      <c r="F38" s="587"/>
      <c r="G38" s="587"/>
      <c r="H38" s="587"/>
      <c r="I38" s="587"/>
      <c r="J38" s="331"/>
      <c r="K38" s="332">
        <f>VLOOKUP(B38,[115]EQUIPOS!$C$6:$G$137,5,0)</f>
        <v>9831.6114458888242</v>
      </c>
      <c r="L38" s="700">
        <v>0.3745</v>
      </c>
      <c r="M38" s="700"/>
      <c r="N38" s="334">
        <f>K38*L38</f>
        <v>3681.9384864853646</v>
      </c>
    </row>
    <row r="39" spans="1:14" ht="27.75" customHeight="1">
      <c r="A39" s="330"/>
      <c r="B39" s="172"/>
      <c r="C39" s="584"/>
      <c r="D39" s="584"/>
      <c r="E39" s="584"/>
      <c r="F39" s="584"/>
      <c r="G39" s="584"/>
      <c r="H39" s="584"/>
      <c r="I39" s="584"/>
      <c r="J39" s="335"/>
      <c r="K39" s="336"/>
      <c r="L39" s="700"/>
      <c r="M39" s="700"/>
      <c r="N39" s="334">
        <f t="shared" ref="N39:N51" si="0">K39*L39</f>
        <v>0</v>
      </c>
    </row>
    <row r="40" spans="1:14">
      <c r="A40" s="330"/>
      <c r="B40" s="172"/>
      <c r="C40" s="584"/>
      <c r="D40" s="584"/>
      <c r="E40" s="584"/>
      <c r="F40" s="584"/>
      <c r="G40" s="584"/>
      <c r="H40" s="584"/>
      <c r="I40" s="584"/>
      <c r="J40" s="335"/>
      <c r="K40" s="336"/>
      <c r="L40" s="699"/>
      <c r="M40" s="699"/>
      <c r="N40" s="334">
        <f t="shared" si="0"/>
        <v>0</v>
      </c>
    </row>
    <row r="41" spans="1:14">
      <c r="A41" s="330"/>
      <c r="B41" s="172"/>
      <c r="C41" s="584"/>
      <c r="D41" s="584"/>
      <c r="E41" s="584"/>
      <c r="F41" s="584"/>
      <c r="G41" s="584"/>
      <c r="H41" s="584"/>
      <c r="I41" s="584"/>
      <c r="J41" s="335"/>
      <c r="K41" s="336"/>
      <c r="L41" s="699"/>
      <c r="M41" s="699"/>
      <c r="N41" s="334">
        <f t="shared" si="0"/>
        <v>0</v>
      </c>
    </row>
    <row r="42" spans="1:14">
      <c r="A42" s="330"/>
      <c r="B42" s="172"/>
      <c r="C42" s="584"/>
      <c r="D42" s="584"/>
      <c r="E42" s="584"/>
      <c r="F42" s="584"/>
      <c r="G42" s="584"/>
      <c r="H42" s="584"/>
      <c r="I42" s="584"/>
      <c r="J42" s="335"/>
      <c r="K42" s="336"/>
      <c r="L42" s="699"/>
      <c r="M42" s="699"/>
      <c r="N42" s="334">
        <f t="shared" si="0"/>
        <v>0</v>
      </c>
    </row>
    <row r="43" spans="1:14">
      <c r="A43" s="330"/>
      <c r="B43" s="172"/>
      <c r="C43" s="584"/>
      <c r="D43" s="584"/>
      <c r="E43" s="584"/>
      <c r="F43" s="584"/>
      <c r="G43" s="584"/>
      <c r="H43" s="584"/>
      <c r="I43" s="584"/>
      <c r="J43" s="335"/>
      <c r="K43" s="336"/>
      <c r="L43" s="699"/>
      <c r="M43" s="699"/>
      <c r="N43" s="334">
        <f t="shared" si="0"/>
        <v>0</v>
      </c>
    </row>
    <row r="44" spans="1:14">
      <c r="A44" s="330"/>
      <c r="B44" s="172"/>
      <c r="C44" s="584"/>
      <c r="D44" s="584"/>
      <c r="E44" s="584"/>
      <c r="F44" s="584"/>
      <c r="G44" s="584"/>
      <c r="H44" s="584"/>
      <c r="I44" s="584"/>
      <c r="J44" s="335"/>
      <c r="K44" s="336"/>
      <c r="L44" s="699"/>
      <c r="M44" s="699"/>
      <c r="N44" s="334">
        <f t="shared" si="0"/>
        <v>0</v>
      </c>
    </row>
    <row r="45" spans="1:14">
      <c r="A45" s="330"/>
      <c r="B45" s="172"/>
      <c r="C45" s="584"/>
      <c r="D45" s="584"/>
      <c r="E45" s="584"/>
      <c r="F45" s="584"/>
      <c r="G45" s="584"/>
      <c r="H45" s="584"/>
      <c r="I45" s="584"/>
      <c r="J45" s="335"/>
      <c r="K45" s="336"/>
      <c r="L45" s="699"/>
      <c r="M45" s="699"/>
      <c r="N45" s="334">
        <f t="shared" si="0"/>
        <v>0</v>
      </c>
    </row>
    <row r="46" spans="1:14">
      <c r="A46" s="330"/>
      <c r="B46" s="172"/>
      <c r="C46" s="584"/>
      <c r="D46" s="584"/>
      <c r="E46" s="584"/>
      <c r="F46" s="584"/>
      <c r="G46" s="584"/>
      <c r="H46" s="584"/>
      <c r="I46" s="584"/>
      <c r="J46" s="335"/>
      <c r="K46" s="336"/>
      <c r="L46" s="699"/>
      <c r="M46" s="699"/>
      <c r="N46" s="334">
        <f t="shared" si="0"/>
        <v>0</v>
      </c>
    </row>
    <row r="47" spans="1:14">
      <c r="A47" s="330"/>
      <c r="B47" s="172"/>
      <c r="C47" s="584"/>
      <c r="D47" s="584"/>
      <c r="E47" s="584"/>
      <c r="F47" s="584"/>
      <c r="G47" s="584"/>
      <c r="H47" s="584"/>
      <c r="I47" s="584"/>
      <c r="J47" s="335"/>
      <c r="K47" s="336"/>
      <c r="L47" s="699"/>
      <c r="M47" s="699"/>
      <c r="N47" s="334">
        <f t="shared" si="0"/>
        <v>0</v>
      </c>
    </row>
    <row r="48" spans="1:14">
      <c r="A48" s="330"/>
      <c r="B48" s="172"/>
      <c r="C48" s="584"/>
      <c r="D48" s="584"/>
      <c r="E48" s="584"/>
      <c r="F48" s="584"/>
      <c r="G48" s="584"/>
      <c r="H48" s="584"/>
      <c r="I48" s="584"/>
      <c r="J48" s="335"/>
      <c r="K48" s="336"/>
      <c r="L48" s="699"/>
      <c r="M48" s="699"/>
      <c r="N48" s="334">
        <f t="shared" si="0"/>
        <v>0</v>
      </c>
    </row>
    <row r="49" spans="1:14">
      <c r="A49" s="280"/>
      <c r="B49" s="172"/>
      <c r="C49" s="584"/>
      <c r="D49" s="584"/>
      <c r="E49" s="584"/>
      <c r="F49" s="584"/>
      <c r="G49" s="584"/>
      <c r="H49" s="584"/>
      <c r="I49" s="584"/>
      <c r="J49" s="335"/>
      <c r="K49" s="336"/>
      <c r="L49" s="699"/>
      <c r="M49" s="699"/>
      <c r="N49" s="334">
        <f t="shared" si="0"/>
        <v>0</v>
      </c>
    </row>
    <row r="50" spans="1:14">
      <c r="A50" s="280"/>
      <c r="B50" s="172"/>
      <c r="C50" s="584"/>
      <c r="D50" s="584"/>
      <c r="E50" s="584"/>
      <c r="F50" s="584"/>
      <c r="G50" s="584"/>
      <c r="H50" s="584"/>
      <c r="I50" s="584"/>
      <c r="J50" s="335"/>
      <c r="K50" s="336"/>
      <c r="L50" s="699"/>
      <c r="M50" s="699"/>
      <c r="N50" s="334">
        <f t="shared" si="0"/>
        <v>0</v>
      </c>
    </row>
    <row r="51" spans="1:14">
      <c r="A51" s="280"/>
      <c r="B51" s="177"/>
      <c r="C51" s="584"/>
      <c r="D51" s="584"/>
      <c r="E51" s="584"/>
      <c r="F51" s="584"/>
      <c r="G51" s="584"/>
      <c r="H51" s="584"/>
      <c r="I51" s="584"/>
      <c r="J51" s="335"/>
      <c r="K51" s="336"/>
      <c r="L51" s="699"/>
      <c r="M51" s="699"/>
      <c r="N51" s="334">
        <f t="shared" si="0"/>
        <v>0</v>
      </c>
    </row>
    <row r="52" spans="1:14" ht="15.75" customHeight="1" thickBot="1">
      <c r="A52" s="280"/>
      <c r="B52" s="338"/>
      <c r="C52" s="582" t="s">
        <v>102</v>
      </c>
      <c r="D52" s="582"/>
      <c r="E52" s="582"/>
      <c r="F52" s="582"/>
      <c r="G52" s="582"/>
      <c r="H52" s="582"/>
      <c r="I52" s="582"/>
      <c r="J52" s="339"/>
      <c r="K52" s="340"/>
      <c r="L52" s="583">
        <v>0.05</v>
      </c>
      <c r="M52" s="583"/>
      <c r="N52" s="181">
        <f>L52*N98</f>
        <v>836.90476190476204</v>
      </c>
    </row>
    <row r="53" spans="1:14" ht="15" thickBot="1">
      <c r="A53" s="278"/>
      <c r="B53" s="684" t="s">
        <v>103</v>
      </c>
      <c r="C53" s="685"/>
      <c r="D53" s="685"/>
      <c r="E53" s="685"/>
      <c r="F53" s="685"/>
      <c r="G53" s="685"/>
      <c r="H53" s="685"/>
      <c r="I53" s="685"/>
      <c r="J53" s="685"/>
      <c r="K53" s="685"/>
      <c r="L53" s="685"/>
      <c r="M53" s="686"/>
      <c r="N53" s="341">
        <f>SUM(N38:N52)</f>
        <v>4518.843248390127</v>
      </c>
    </row>
    <row r="54" spans="1:14" ht="3" customHeight="1">
      <c r="A54" s="278"/>
      <c r="B54" s="342"/>
      <c r="C54" s="315"/>
      <c r="D54" s="315"/>
      <c r="E54" s="315"/>
      <c r="F54" s="315"/>
      <c r="G54" s="315"/>
      <c r="H54" s="315"/>
      <c r="I54" s="315"/>
      <c r="J54" s="315"/>
      <c r="K54" s="315"/>
      <c r="L54" s="315"/>
      <c r="M54" s="315"/>
      <c r="N54" s="316"/>
    </row>
    <row r="55" spans="1:14" ht="19.899999999999999" customHeight="1">
      <c r="A55" s="278"/>
      <c r="B55" s="688" t="s">
        <v>104</v>
      </c>
      <c r="C55" s="689"/>
      <c r="D55" s="689"/>
      <c r="E55" s="689"/>
      <c r="F55" s="689"/>
      <c r="G55" s="689"/>
      <c r="H55" s="689"/>
      <c r="I55" s="689"/>
      <c r="J55" s="689"/>
      <c r="K55" s="689"/>
      <c r="L55" s="689"/>
      <c r="M55" s="689"/>
      <c r="N55" s="690"/>
    </row>
    <row r="56" spans="1:14" ht="6.75" customHeight="1" thickBot="1">
      <c r="A56" s="278"/>
      <c r="B56" s="716"/>
      <c r="C56" s="717"/>
      <c r="D56" s="717"/>
      <c r="E56" s="717"/>
      <c r="F56" s="717"/>
      <c r="G56" s="717"/>
      <c r="H56" s="717"/>
      <c r="I56" s="717"/>
      <c r="J56" s="717"/>
      <c r="K56" s="717"/>
      <c r="L56" s="717"/>
      <c r="M56" s="717"/>
      <c r="N56" s="718"/>
    </row>
    <row r="57" spans="1:14" ht="21" customHeight="1">
      <c r="A57" s="278"/>
      <c r="B57" s="328" t="s">
        <v>55</v>
      </c>
      <c r="C57" s="687" t="s">
        <v>9</v>
      </c>
      <c r="D57" s="687"/>
      <c r="E57" s="687"/>
      <c r="F57" s="687"/>
      <c r="G57" s="687"/>
      <c r="H57" s="687"/>
      <c r="I57" s="687"/>
      <c r="J57" s="318" t="s">
        <v>91</v>
      </c>
      <c r="K57" s="318" t="s">
        <v>11</v>
      </c>
      <c r="L57" s="687" t="s">
        <v>105</v>
      </c>
      <c r="M57" s="687"/>
      <c r="N57" s="329" t="s">
        <v>97</v>
      </c>
    </row>
    <row r="58" spans="1:14">
      <c r="A58" s="346"/>
      <c r="B58" s="167" t="s">
        <v>189</v>
      </c>
      <c r="C58" s="587" t="s">
        <v>190</v>
      </c>
      <c r="D58" s="587"/>
      <c r="E58" s="587"/>
      <c r="F58" s="587"/>
      <c r="G58" s="587"/>
      <c r="H58" s="587"/>
      <c r="I58" s="587"/>
      <c r="J58" s="347" t="s">
        <v>19</v>
      </c>
      <c r="K58" s="333">
        <v>1.3</v>
      </c>
      <c r="L58" s="697">
        <f>VLOOKUP(B58,[115]MATERIALES!$C$6:$F$373,4,0)</f>
        <v>34112.967614073372</v>
      </c>
      <c r="M58" s="698"/>
      <c r="N58" s="334">
        <f>K58*L58</f>
        <v>44346.857898295384</v>
      </c>
    </row>
    <row r="59" spans="1:14">
      <c r="A59" s="346"/>
      <c r="B59" s="172" t="s">
        <v>150</v>
      </c>
      <c r="C59" s="584" t="s">
        <v>151</v>
      </c>
      <c r="D59" s="584"/>
      <c r="E59" s="584"/>
      <c r="F59" s="584"/>
      <c r="G59" s="584"/>
      <c r="H59" s="584"/>
      <c r="I59" s="584"/>
      <c r="J59" s="348" t="s">
        <v>152</v>
      </c>
      <c r="K59" s="337">
        <v>30</v>
      </c>
      <c r="L59" s="692">
        <f>VLOOKUP(B59,[115]MATERIALES!$C$6:$F$373,4,0)</f>
        <v>97.193242334079272</v>
      </c>
      <c r="M59" s="693"/>
      <c r="N59" s="334">
        <f t="shared" ref="N59:N72" si="1">K59*L59</f>
        <v>2915.7972700223781</v>
      </c>
    </row>
    <row r="60" spans="1:14">
      <c r="A60" s="346"/>
      <c r="B60" s="172"/>
      <c r="C60" s="584"/>
      <c r="D60" s="584"/>
      <c r="E60" s="584"/>
      <c r="F60" s="584"/>
      <c r="G60" s="584"/>
      <c r="H60" s="584"/>
      <c r="I60" s="584"/>
      <c r="J60" s="348"/>
      <c r="K60" s="337"/>
      <c r="L60" s="692"/>
      <c r="M60" s="693"/>
      <c r="N60" s="334">
        <f t="shared" si="1"/>
        <v>0</v>
      </c>
    </row>
    <row r="61" spans="1:14">
      <c r="A61" s="346"/>
      <c r="B61" s="172"/>
      <c r="C61" s="584"/>
      <c r="D61" s="584"/>
      <c r="E61" s="584"/>
      <c r="F61" s="584"/>
      <c r="G61" s="584"/>
      <c r="H61" s="584"/>
      <c r="I61" s="584"/>
      <c r="J61" s="348"/>
      <c r="K61" s="337"/>
      <c r="L61" s="692"/>
      <c r="M61" s="693"/>
      <c r="N61" s="334">
        <f t="shared" si="1"/>
        <v>0</v>
      </c>
    </row>
    <row r="62" spans="1:14">
      <c r="A62" s="346"/>
      <c r="B62" s="172"/>
      <c r="C62" s="584"/>
      <c r="D62" s="584"/>
      <c r="E62" s="584"/>
      <c r="F62" s="584"/>
      <c r="G62" s="584"/>
      <c r="H62" s="584"/>
      <c r="I62" s="584"/>
      <c r="J62" s="348"/>
      <c r="K62" s="337"/>
      <c r="L62" s="692"/>
      <c r="M62" s="693"/>
      <c r="N62" s="334">
        <f t="shared" si="1"/>
        <v>0</v>
      </c>
    </row>
    <row r="63" spans="1:14">
      <c r="A63" s="346"/>
      <c r="B63" s="172"/>
      <c r="C63" s="584"/>
      <c r="D63" s="584"/>
      <c r="E63" s="584"/>
      <c r="F63" s="584"/>
      <c r="G63" s="584"/>
      <c r="H63" s="584"/>
      <c r="I63" s="584"/>
      <c r="J63" s="348"/>
      <c r="K63" s="337"/>
      <c r="L63" s="692"/>
      <c r="M63" s="693"/>
      <c r="N63" s="334">
        <f t="shared" si="1"/>
        <v>0</v>
      </c>
    </row>
    <row r="64" spans="1:14">
      <c r="A64" s="346"/>
      <c r="B64" s="172"/>
      <c r="C64" s="584"/>
      <c r="D64" s="584"/>
      <c r="E64" s="584"/>
      <c r="F64" s="584"/>
      <c r="G64" s="584"/>
      <c r="H64" s="584"/>
      <c r="I64" s="584"/>
      <c r="J64" s="348"/>
      <c r="K64" s="337"/>
      <c r="L64" s="692"/>
      <c r="M64" s="693"/>
      <c r="N64" s="334">
        <f t="shared" si="1"/>
        <v>0</v>
      </c>
    </row>
    <row r="65" spans="1:14">
      <c r="A65" s="346"/>
      <c r="B65" s="172"/>
      <c r="C65" s="584"/>
      <c r="D65" s="584"/>
      <c r="E65" s="584"/>
      <c r="F65" s="584"/>
      <c r="G65" s="584"/>
      <c r="H65" s="584"/>
      <c r="I65" s="584"/>
      <c r="J65" s="348"/>
      <c r="K65" s="337"/>
      <c r="L65" s="692"/>
      <c r="M65" s="693"/>
      <c r="N65" s="334">
        <f t="shared" si="1"/>
        <v>0</v>
      </c>
    </row>
    <row r="66" spans="1:14">
      <c r="A66" s="346"/>
      <c r="B66" s="172"/>
      <c r="C66" s="584"/>
      <c r="D66" s="584"/>
      <c r="E66" s="584"/>
      <c r="F66" s="584"/>
      <c r="G66" s="584"/>
      <c r="H66" s="584"/>
      <c r="I66" s="584"/>
      <c r="J66" s="348"/>
      <c r="K66" s="337"/>
      <c r="L66" s="692"/>
      <c r="M66" s="693"/>
      <c r="N66" s="334">
        <f t="shared" si="1"/>
        <v>0</v>
      </c>
    </row>
    <row r="67" spans="1:14">
      <c r="A67" s="346"/>
      <c r="B67" s="172"/>
      <c r="C67" s="584"/>
      <c r="D67" s="584"/>
      <c r="E67" s="584"/>
      <c r="F67" s="584"/>
      <c r="G67" s="584"/>
      <c r="H67" s="584"/>
      <c r="I67" s="584"/>
      <c r="J67" s="348"/>
      <c r="K67" s="337"/>
      <c r="L67" s="692"/>
      <c r="M67" s="693"/>
      <c r="N67" s="334">
        <f t="shared" si="1"/>
        <v>0</v>
      </c>
    </row>
    <row r="68" spans="1:14">
      <c r="A68" s="346"/>
      <c r="B68" s="172"/>
      <c r="C68" s="584"/>
      <c r="D68" s="584"/>
      <c r="E68" s="584"/>
      <c r="F68" s="584"/>
      <c r="G68" s="584"/>
      <c r="H68" s="584"/>
      <c r="I68" s="584"/>
      <c r="J68" s="348"/>
      <c r="K68" s="337"/>
      <c r="L68" s="692"/>
      <c r="M68" s="693"/>
      <c r="N68" s="334">
        <f t="shared" si="1"/>
        <v>0</v>
      </c>
    </row>
    <row r="69" spans="1:14">
      <c r="A69" s="346"/>
      <c r="B69" s="172"/>
      <c r="C69" s="584"/>
      <c r="D69" s="584"/>
      <c r="E69" s="584"/>
      <c r="F69" s="584"/>
      <c r="G69" s="584"/>
      <c r="H69" s="584"/>
      <c r="I69" s="584"/>
      <c r="J69" s="348"/>
      <c r="K69" s="337"/>
      <c r="L69" s="692"/>
      <c r="M69" s="693"/>
      <c r="N69" s="334">
        <f t="shared" si="1"/>
        <v>0</v>
      </c>
    </row>
    <row r="70" spans="1:14">
      <c r="A70" s="346"/>
      <c r="B70" s="172"/>
      <c r="C70" s="584"/>
      <c r="D70" s="584"/>
      <c r="E70" s="584"/>
      <c r="F70" s="584"/>
      <c r="G70" s="584"/>
      <c r="H70" s="584"/>
      <c r="I70" s="584"/>
      <c r="J70" s="348"/>
      <c r="K70" s="337"/>
      <c r="L70" s="692"/>
      <c r="M70" s="693"/>
      <c r="N70" s="334">
        <f t="shared" si="1"/>
        <v>0</v>
      </c>
    </row>
    <row r="71" spans="1:14">
      <c r="A71" s="346"/>
      <c r="B71" s="172"/>
      <c r="C71" s="584"/>
      <c r="D71" s="584"/>
      <c r="E71" s="584"/>
      <c r="F71" s="584"/>
      <c r="G71" s="584"/>
      <c r="H71" s="584"/>
      <c r="I71" s="584"/>
      <c r="J71" s="348"/>
      <c r="K71" s="337"/>
      <c r="L71" s="692"/>
      <c r="M71" s="693"/>
      <c r="N71" s="334">
        <f t="shared" si="1"/>
        <v>0</v>
      </c>
    </row>
    <row r="72" spans="1:14" ht="15.75" customHeight="1" thickBot="1">
      <c r="A72" s="280"/>
      <c r="B72" s="350"/>
      <c r="C72" s="694"/>
      <c r="D72" s="694"/>
      <c r="E72" s="694"/>
      <c r="F72" s="694"/>
      <c r="G72" s="694"/>
      <c r="H72" s="694"/>
      <c r="I72" s="694"/>
      <c r="J72" s="339"/>
      <c r="K72" s="351"/>
      <c r="L72" s="695"/>
      <c r="M72" s="696"/>
      <c r="N72" s="352">
        <f t="shared" si="1"/>
        <v>0</v>
      </c>
    </row>
    <row r="73" spans="1:14" ht="15" thickBot="1">
      <c r="A73" s="278"/>
      <c r="B73" s="684" t="s">
        <v>103</v>
      </c>
      <c r="C73" s="685"/>
      <c r="D73" s="685"/>
      <c r="E73" s="685"/>
      <c r="F73" s="685"/>
      <c r="G73" s="685"/>
      <c r="H73" s="685"/>
      <c r="I73" s="685"/>
      <c r="J73" s="685"/>
      <c r="K73" s="685"/>
      <c r="L73" s="685"/>
      <c r="M73" s="686"/>
      <c r="N73" s="353">
        <f>SUM(N58:N72)</f>
        <v>47262.65516831776</v>
      </c>
    </row>
    <row r="74" spans="1:14" ht="4.5" customHeight="1">
      <c r="A74" s="278"/>
      <c r="B74" s="314"/>
      <c r="C74" s="315"/>
      <c r="D74" s="315"/>
      <c r="E74" s="315"/>
      <c r="F74" s="315"/>
      <c r="G74" s="315"/>
      <c r="H74" s="315"/>
      <c r="I74" s="315"/>
      <c r="J74" s="315"/>
      <c r="K74" s="315"/>
      <c r="L74" s="315"/>
      <c r="M74" s="315"/>
      <c r="N74" s="316"/>
    </row>
    <row r="75" spans="1:14" s="291" customFormat="1" ht="19.149999999999999" customHeight="1">
      <c r="A75" s="313"/>
      <c r="B75" s="688" t="s">
        <v>108</v>
      </c>
      <c r="C75" s="689"/>
      <c r="D75" s="689"/>
      <c r="E75" s="689"/>
      <c r="F75" s="689"/>
      <c r="G75" s="689"/>
      <c r="H75" s="689"/>
      <c r="I75" s="689"/>
      <c r="J75" s="689"/>
      <c r="K75" s="689"/>
      <c r="L75" s="689"/>
      <c r="M75" s="689"/>
      <c r="N75" s="690"/>
    </row>
    <row r="76" spans="1:14" ht="6.75" customHeight="1" thickBot="1">
      <c r="A76" s="278"/>
      <c r="B76" s="713"/>
      <c r="C76" s="714"/>
      <c r="D76" s="714"/>
      <c r="E76" s="714"/>
      <c r="F76" s="714"/>
      <c r="G76" s="714"/>
      <c r="H76" s="714"/>
      <c r="I76" s="714"/>
      <c r="J76" s="714"/>
      <c r="K76" s="714"/>
      <c r="L76" s="714"/>
      <c r="M76" s="714"/>
      <c r="N76" s="715"/>
    </row>
    <row r="77" spans="1:14" ht="21" customHeight="1">
      <c r="A77" s="278"/>
      <c r="B77" s="357" t="s">
        <v>55</v>
      </c>
      <c r="C77" s="691" t="s">
        <v>9</v>
      </c>
      <c r="D77" s="691"/>
      <c r="E77" s="691"/>
      <c r="F77" s="691"/>
      <c r="G77" s="691"/>
      <c r="H77" s="691"/>
      <c r="I77" s="358" t="s">
        <v>91</v>
      </c>
      <c r="J77" s="358" t="s">
        <v>109</v>
      </c>
      <c r="K77" s="358" t="s">
        <v>110</v>
      </c>
      <c r="L77" s="358" t="s">
        <v>111</v>
      </c>
      <c r="M77" s="358" t="s">
        <v>112</v>
      </c>
      <c r="N77" s="359" t="s">
        <v>97</v>
      </c>
    </row>
    <row r="78" spans="1:14">
      <c r="A78" s="280"/>
      <c r="B78" s="200" t="s">
        <v>191</v>
      </c>
      <c r="C78" s="570" t="s">
        <v>192</v>
      </c>
      <c r="D78" s="571"/>
      <c r="E78" s="571"/>
      <c r="F78" s="571"/>
      <c r="G78" s="571"/>
      <c r="H78" s="572"/>
      <c r="I78" s="360" t="s">
        <v>115</v>
      </c>
      <c r="J78" s="362">
        <v>1.3</v>
      </c>
      <c r="K78" s="362">
        <v>29.7</v>
      </c>
      <c r="L78" s="362">
        <f>J78*K78</f>
        <v>38.61</v>
      </c>
      <c r="M78" s="363">
        <f>VLOOKUP(B78,[115]TRANSPORTE!$C$6:$F$40,4,0)</f>
        <v>754.98648429492312</v>
      </c>
      <c r="N78" s="364">
        <f>L78*M78</f>
        <v>29150.028158626981</v>
      </c>
    </row>
    <row r="79" spans="1:14">
      <c r="A79" s="280"/>
      <c r="B79" s="205"/>
      <c r="C79" s="556"/>
      <c r="D79" s="557"/>
      <c r="E79" s="557"/>
      <c r="F79" s="557"/>
      <c r="G79" s="557"/>
      <c r="H79" s="558"/>
      <c r="I79" s="365"/>
      <c r="J79" s="366"/>
      <c r="K79" s="366"/>
      <c r="L79" s="366"/>
      <c r="M79" s="367"/>
      <c r="N79" s="364">
        <f t="shared" ref="N79:N82" si="2">L79*M79</f>
        <v>0</v>
      </c>
    </row>
    <row r="80" spans="1:14">
      <c r="A80" s="280"/>
      <c r="B80" s="205"/>
      <c r="C80" s="556"/>
      <c r="D80" s="557"/>
      <c r="E80" s="557"/>
      <c r="F80" s="557"/>
      <c r="G80" s="557"/>
      <c r="H80" s="558"/>
      <c r="I80" s="365"/>
      <c r="J80" s="366"/>
      <c r="K80" s="366"/>
      <c r="L80" s="366"/>
      <c r="M80" s="367"/>
      <c r="N80" s="364">
        <f t="shared" si="2"/>
        <v>0</v>
      </c>
    </row>
    <row r="81" spans="1:18">
      <c r="A81" s="280"/>
      <c r="B81" s="205"/>
      <c r="C81" s="556"/>
      <c r="D81" s="557"/>
      <c r="E81" s="557"/>
      <c r="F81" s="557"/>
      <c r="G81" s="557"/>
      <c r="H81" s="558"/>
      <c r="I81" s="365"/>
      <c r="J81" s="366"/>
      <c r="K81" s="366"/>
      <c r="L81" s="366"/>
      <c r="M81" s="367"/>
      <c r="N81" s="364">
        <f t="shared" si="2"/>
        <v>0</v>
      </c>
    </row>
    <row r="82" spans="1:18" ht="15.75" customHeight="1" thickBot="1">
      <c r="A82" s="280"/>
      <c r="B82" s="338"/>
      <c r="C82" s="681"/>
      <c r="D82" s="682"/>
      <c r="E82" s="682"/>
      <c r="F82" s="682"/>
      <c r="G82" s="682"/>
      <c r="H82" s="683"/>
      <c r="I82" s="368"/>
      <c r="J82" s="369"/>
      <c r="K82" s="369"/>
      <c r="L82" s="369"/>
      <c r="M82" s="370"/>
      <c r="N82" s="371">
        <f t="shared" si="2"/>
        <v>0</v>
      </c>
    </row>
    <row r="83" spans="1:18" ht="15" thickBot="1">
      <c r="A83" s="278"/>
      <c r="B83" s="684" t="s">
        <v>103</v>
      </c>
      <c r="C83" s="685"/>
      <c r="D83" s="685"/>
      <c r="E83" s="685"/>
      <c r="F83" s="685"/>
      <c r="G83" s="685"/>
      <c r="H83" s="685"/>
      <c r="I83" s="685"/>
      <c r="J83" s="685"/>
      <c r="K83" s="685"/>
      <c r="L83" s="685"/>
      <c r="M83" s="686"/>
      <c r="N83" s="353">
        <f>SUM(N78:N82)</f>
        <v>29150.028158626981</v>
      </c>
    </row>
    <row r="84" spans="1:18" ht="3.75" customHeight="1">
      <c r="A84" s="278"/>
      <c r="B84" s="314"/>
      <c r="C84" s="315"/>
      <c r="D84" s="315"/>
      <c r="E84" s="315"/>
      <c r="F84" s="315"/>
      <c r="G84" s="315"/>
      <c r="H84" s="315"/>
      <c r="I84" s="315"/>
      <c r="J84" s="315"/>
      <c r="K84" s="315"/>
      <c r="L84" s="315"/>
      <c r="M84" s="315"/>
      <c r="N84" s="316"/>
    </row>
    <row r="85" spans="1:18" ht="19.899999999999999" customHeight="1">
      <c r="A85" s="278"/>
      <c r="B85" s="664" t="s">
        <v>116</v>
      </c>
      <c r="C85" s="665"/>
      <c r="D85" s="665"/>
      <c r="E85" s="665"/>
      <c r="F85" s="665"/>
      <c r="G85" s="665"/>
      <c r="H85" s="665"/>
      <c r="I85" s="665"/>
      <c r="J85" s="665"/>
      <c r="K85" s="665"/>
      <c r="L85" s="665"/>
      <c r="M85" s="665"/>
      <c r="N85" s="666"/>
    </row>
    <row r="86" spans="1:18" ht="5.25" customHeight="1" thickBot="1">
      <c r="A86" s="278"/>
      <c r="B86" s="710"/>
      <c r="C86" s="711"/>
      <c r="D86" s="711"/>
      <c r="E86" s="711"/>
      <c r="F86" s="711"/>
      <c r="G86" s="711"/>
      <c r="H86" s="711"/>
      <c r="I86" s="711"/>
      <c r="J86" s="711"/>
      <c r="K86" s="711"/>
      <c r="L86" s="711"/>
      <c r="M86" s="711"/>
      <c r="N86" s="712"/>
    </row>
    <row r="87" spans="1:18" ht="21" customHeight="1">
      <c r="A87" s="278"/>
      <c r="B87" s="328" t="s">
        <v>55</v>
      </c>
      <c r="C87" s="687" t="s">
        <v>9</v>
      </c>
      <c r="D87" s="687"/>
      <c r="E87" s="687"/>
      <c r="F87" s="687"/>
      <c r="G87" s="687"/>
      <c r="H87" s="687"/>
      <c r="I87" s="318" t="s">
        <v>117</v>
      </c>
      <c r="J87" s="318" t="s">
        <v>118</v>
      </c>
      <c r="K87" s="318" t="s">
        <v>119</v>
      </c>
      <c r="L87" s="687" t="s">
        <v>96</v>
      </c>
      <c r="M87" s="687"/>
      <c r="N87" s="329" t="s">
        <v>97</v>
      </c>
    </row>
    <row r="88" spans="1:18">
      <c r="A88" s="375"/>
      <c r="B88" s="378" t="s">
        <v>193</v>
      </c>
      <c r="C88" s="677" t="s">
        <v>194</v>
      </c>
      <c r="D88" s="678"/>
      <c r="E88" s="678"/>
      <c r="F88" s="678"/>
      <c r="G88" s="678"/>
      <c r="H88" s="678"/>
      <c r="I88" s="363">
        <f>K88/J88*100</f>
        <v>133333.33333333334</v>
      </c>
      <c r="J88" s="217">
        <v>185</v>
      </c>
      <c r="K88" s="377">
        <f>VLOOKUP(B88,'[115]MANO DE OBRA'!$C$15:$F$79,4,0)</f>
        <v>246666.66666666669</v>
      </c>
      <c r="L88" s="679">
        <v>21</v>
      </c>
      <c r="M88" s="680"/>
      <c r="N88" s="219">
        <f>K88/L88</f>
        <v>11746.031746031747</v>
      </c>
    </row>
    <row r="89" spans="1:18">
      <c r="A89" s="375"/>
      <c r="B89" s="378" t="s">
        <v>122</v>
      </c>
      <c r="C89" s="672" t="s">
        <v>123</v>
      </c>
      <c r="D89" s="673"/>
      <c r="E89" s="673"/>
      <c r="F89" s="673"/>
      <c r="G89" s="673"/>
      <c r="H89" s="674"/>
      <c r="I89" s="363">
        <f>K89/J89*100</f>
        <v>56666.666666666672</v>
      </c>
      <c r="J89" s="217">
        <v>185</v>
      </c>
      <c r="K89" s="377">
        <f>VLOOKUP(B89,'[115]MANO DE OBRA'!$C$15:$F$79,4,0)</f>
        <v>104833.33333333334</v>
      </c>
      <c r="L89" s="679">
        <v>21</v>
      </c>
      <c r="M89" s="680"/>
      <c r="N89" s="219">
        <f>K89/L89</f>
        <v>4992.063492063493</v>
      </c>
    </row>
    <row r="90" spans="1:18" ht="15">
      <c r="A90" s="375"/>
      <c r="B90" s="378"/>
      <c r="C90" s="672"/>
      <c r="D90" s="673"/>
      <c r="E90" s="673"/>
      <c r="F90" s="673"/>
      <c r="G90" s="673"/>
      <c r="H90" s="674"/>
      <c r="I90" s="367"/>
      <c r="J90" s="221"/>
      <c r="K90" s="379"/>
      <c r="L90" s="675"/>
      <c r="M90" s="676"/>
      <c r="N90" s="223"/>
      <c r="P90" s="438"/>
      <c r="Q90" s="438"/>
      <c r="R90" s="439"/>
    </row>
    <row r="91" spans="1:18">
      <c r="A91" s="375"/>
      <c r="B91" s="378"/>
      <c r="C91" s="672"/>
      <c r="D91" s="673"/>
      <c r="E91" s="673"/>
      <c r="F91" s="673"/>
      <c r="G91" s="673"/>
      <c r="H91" s="674"/>
      <c r="I91" s="367"/>
      <c r="J91" s="221"/>
      <c r="K91" s="379"/>
      <c r="L91" s="675"/>
      <c r="M91" s="676"/>
      <c r="N91" s="223"/>
    </row>
    <row r="92" spans="1:18">
      <c r="A92" s="375"/>
      <c r="B92" s="378"/>
      <c r="C92" s="672"/>
      <c r="D92" s="673"/>
      <c r="E92" s="673"/>
      <c r="F92" s="673"/>
      <c r="G92" s="673"/>
      <c r="H92" s="674"/>
      <c r="I92" s="367"/>
      <c r="J92" s="221"/>
      <c r="K92" s="379"/>
      <c r="L92" s="675"/>
      <c r="M92" s="676"/>
      <c r="N92" s="223"/>
    </row>
    <row r="93" spans="1:18">
      <c r="A93" s="375"/>
      <c r="B93" s="378"/>
      <c r="C93" s="672"/>
      <c r="D93" s="673"/>
      <c r="E93" s="673"/>
      <c r="F93" s="673"/>
      <c r="G93" s="673"/>
      <c r="H93" s="674"/>
      <c r="I93" s="367"/>
      <c r="J93" s="221"/>
      <c r="K93" s="379"/>
      <c r="L93" s="675"/>
      <c r="M93" s="676"/>
      <c r="N93" s="223"/>
    </row>
    <row r="94" spans="1:18">
      <c r="A94" s="280"/>
      <c r="B94" s="378"/>
      <c r="C94" s="672"/>
      <c r="D94" s="673"/>
      <c r="E94" s="673"/>
      <c r="F94" s="673"/>
      <c r="G94" s="673"/>
      <c r="H94" s="674"/>
      <c r="I94" s="367"/>
      <c r="J94" s="221"/>
      <c r="K94" s="224"/>
      <c r="L94" s="675"/>
      <c r="M94" s="676"/>
      <c r="N94" s="223"/>
    </row>
    <row r="95" spans="1:18" ht="15">
      <c r="A95" s="280"/>
      <c r="B95" s="378"/>
      <c r="C95" s="672"/>
      <c r="D95" s="673"/>
      <c r="E95" s="673"/>
      <c r="F95" s="673"/>
      <c r="G95" s="673"/>
      <c r="H95" s="674"/>
      <c r="I95" s="367"/>
      <c r="J95" s="221"/>
      <c r="K95" s="224"/>
      <c r="L95" s="675"/>
      <c r="M95" s="676"/>
      <c r="N95" s="223"/>
      <c r="P95" s="438"/>
      <c r="Q95" s="438"/>
      <c r="R95" s="439"/>
    </row>
    <row r="96" spans="1:18">
      <c r="A96" s="280"/>
      <c r="B96" s="378"/>
      <c r="C96" s="672"/>
      <c r="D96" s="673"/>
      <c r="E96" s="673"/>
      <c r="F96" s="673"/>
      <c r="G96" s="673"/>
      <c r="H96" s="674"/>
      <c r="I96" s="367"/>
      <c r="J96" s="221"/>
      <c r="K96" s="224"/>
      <c r="L96" s="675"/>
      <c r="M96" s="676"/>
      <c r="N96" s="223"/>
    </row>
    <row r="97" spans="1:14" ht="15.75" customHeight="1" thickBot="1">
      <c r="A97" s="280"/>
      <c r="B97" s="380"/>
      <c r="C97" s="653"/>
      <c r="D97" s="654"/>
      <c r="E97" s="654"/>
      <c r="F97" s="654"/>
      <c r="G97" s="654"/>
      <c r="H97" s="655"/>
      <c r="I97" s="381"/>
      <c r="J97" s="382"/>
      <c r="K97" s="381"/>
      <c r="L97" s="656"/>
      <c r="M97" s="657"/>
      <c r="N97" s="383"/>
    </row>
    <row r="98" spans="1:14" ht="15" thickBot="1">
      <c r="A98" s="278"/>
      <c r="B98" s="658" t="s">
        <v>103</v>
      </c>
      <c r="C98" s="659"/>
      <c r="D98" s="659"/>
      <c r="E98" s="659"/>
      <c r="F98" s="659"/>
      <c r="G98" s="659"/>
      <c r="H98" s="659"/>
      <c r="I98" s="659"/>
      <c r="J98" s="659"/>
      <c r="K98" s="659"/>
      <c r="L98" s="659"/>
      <c r="M98" s="660"/>
      <c r="N98" s="229">
        <f>SUM(N88:N97)</f>
        <v>16738.09523809524</v>
      </c>
    </row>
    <row r="99" spans="1:14" ht="5.0999999999999996" customHeight="1" thickBot="1">
      <c r="A99" s="278"/>
      <c r="B99" s="314"/>
      <c r="C99" s="315"/>
      <c r="D99" s="315"/>
      <c r="E99" s="315"/>
      <c r="F99" s="315"/>
      <c r="G99" s="315"/>
      <c r="H99" s="315"/>
      <c r="I99" s="315"/>
      <c r="J99" s="315"/>
      <c r="K99" s="315"/>
      <c r="L99" s="315"/>
      <c r="M99" s="315"/>
      <c r="N99" s="316"/>
    </row>
    <row r="100" spans="1:14" ht="15" thickBot="1">
      <c r="A100" s="278"/>
      <c r="B100" s="661" t="s">
        <v>124</v>
      </c>
      <c r="C100" s="662"/>
      <c r="D100" s="662"/>
      <c r="E100" s="662"/>
      <c r="F100" s="662"/>
      <c r="G100" s="662"/>
      <c r="H100" s="662"/>
      <c r="I100" s="662"/>
      <c r="J100" s="662"/>
      <c r="K100" s="662"/>
      <c r="L100" s="662"/>
      <c r="M100" s="663"/>
      <c r="N100" s="229">
        <f>N53+N73+N83+N98</f>
        <v>97669.621813430102</v>
      </c>
    </row>
    <row r="101" spans="1:14" ht="5.0999999999999996" customHeight="1">
      <c r="A101" s="278"/>
      <c r="B101" s="314"/>
      <c r="C101" s="315"/>
      <c r="D101" s="315"/>
      <c r="E101" s="315"/>
      <c r="F101" s="315"/>
      <c r="G101" s="315"/>
      <c r="H101" s="315"/>
      <c r="I101" s="315"/>
      <c r="J101" s="315"/>
      <c r="K101" s="315"/>
      <c r="L101" s="315"/>
      <c r="M101" s="315"/>
      <c r="N101" s="316"/>
    </row>
    <row r="102" spans="1:14" ht="22.5" customHeight="1">
      <c r="A102" s="278"/>
      <c r="B102" s="664" t="s">
        <v>125</v>
      </c>
      <c r="C102" s="665"/>
      <c r="D102" s="665"/>
      <c r="E102" s="665"/>
      <c r="F102" s="665"/>
      <c r="G102" s="665"/>
      <c r="H102" s="665"/>
      <c r="I102" s="665"/>
      <c r="J102" s="665"/>
      <c r="K102" s="665"/>
      <c r="L102" s="665"/>
      <c r="M102" s="665"/>
      <c r="N102" s="666"/>
    </row>
    <row r="103" spans="1:14" ht="6.75" customHeight="1" thickBot="1">
      <c r="A103" s="278"/>
      <c r="B103" s="707"/>
      <c r="C103" s="708"/>
      <c r="D103" s="708"/>
      <c r="E103" s="708"/>
      <c r="F103" s="708"/>
      <c r="G103" s="708"/>
      <c r="H103" s="708"/>
      <c r="I103" s="708"/>
      <c r="J103" s="708"/>
      <c r="K103" s="708"/>
      <c r="L103" s="708"/>
      <c r="M103" s="708"/>
      <c r="N103" s="709"/>
    </row>
    <row r="104" spans="1:14" ht="17.25" customHeight="1">
      <c r="A104" s="278"/>
      <c r="B104" s="667" t="s">
        <v>9</v>
      </c>
      <c r="C104" s="668"/>
      <c r="D104" s="668"/>
      <c r="E104" s="668"/>
      <c r="F104" s="668"/>
      <c r="G104" s="668"/>
      <c r="H104" s="668"/>
      <c r="I104" s="387"/>
      <c r="J104" s="388"/>
      <c r="K104" s="318" t="s">
        <v>126</v>
      </c>
      <c r="L104" s="669" t="s">
        <v>127</v>
      </c>
      <c r="M104" s="670"/>
      <c r="N104" s="671"/>
    </row>
    <row r="105" spans="1:14" ht="15">
      <c r="A105" s="280"/>
      <c r="B105" s="639" t="s">
        <v>128</v>
      </c>
      <c r="C105" s="640"/>
      <c r="D105" s="640"/>
      <c r="E105" s="640"/>
      <c r="F105" s="640"/>
      <c r="G105" s="640"/>
      <c r="H105" s="640"/>
      <c r="I105" s="389"/>
      <c r="J105" s="390"/>
      <c r="K105" s="237">
        <v>0.2</v>
      </c>
      <c r="L105" s="641">
        <f>K105*N100</f>
        <v>19533.924362686023</v>
      </c>
      <c r="M105" s="642"/>
      <c r="N105" s="643"/>
    </row>
    <row r="106" spans="1:14" ht="15">
      <c r="A106" s="280"/>
      <c r="B106" s="391" t="s">
        <v>129</v>
      </c>
      <c r="C106" s="392"/>
      <c r="D106" s="392"/>
      <c r="E106" s="392"/>
      <c r="F106" s="392"/>
      <c r="G106" s="392"/>
      <c r="H106" s="392"/>
      <c r="I106" s="389"/>
      <c r="J106" s="390"/>
      <c r="K106" s="237">
        <v>0.05</v>
      </c>
      <c r="L106" s="641">
        <f>K106*N100</f>
        <v>4883.4810906715056</v>
      </c>
      <c r="M106" s="642"/>
      <c r="N106" s="643"/>
    </row>
    <row r="107" spans="1:14" ht="15.75" thickBot="1">
      <c r="A107" s="280"/>
      <c r="B107" s="393" t="s">
        <v>130</v>
      </c>
      <c r="C107" s="394"/>
      <c r="D107" s="394"/>
      <c r="E107" s="394"/>
      <c r="F107" s="394"/>
      <c r="G107" s="394"/>
      <c r="H107" s="394"/>
      <c r="I107" s="395"/>
      <c r="J107" s="396"/>
      <c r="K107" s="244">
        <v>0.05</v>
      </c>
      <c r="L107" s="644">
        <f>K107*N100</f>
        <v>4883.4810906715056</v>
      </c>
      <c r="M107" s="645"/>
      <c r="N107" s="646"/>
    </row>
    <row r="108" spans="1:14" s="291" customFormat="1" ht="24.75" customHeight="1" thickBot="1">
      <c r="A108" s="313"/>
      <c r="B108" s="647" t="s">
        <v>103</v>
      </c>
      <c r="C108" s="648"/>
      <c r="D108" s="648"/>
      <c r="E108" s="648"/>
      <c r="F108" s="648"/>
      <c r="G108" s="648"/>
      <c r="H108" s="648"/>
      <c r="I108" s="648"/>
      <c r="J108" s="648"/>
      <c r="K108" s="648"/>
      <c r="L108" s="648"/>
      <c r="M108" s="649"/>
      <c r="N108" s="353">
        <f>L105+L106+L107</f>
        <v>29300.886544029036</v>
      </c>
    </row>
    <row r="109" spans="1:14" ht="6.75" customHeight="1" thickBot="1">
      <c r="A109" s="278"/>
      <c r="B109" s="314"/>
      <c r="C109" s="315"/>
      <c r="D109" s="315"/>
      <c r="E109" s="315"/>
      <c r="F109" s="315"/>
      <c r="G109" s="315"/>
      <c r="H109" s="315"/>
      <c r="I109" s="315"/>
      <c r="J109" s="315"/>
      <c r="K109" s="315"/>
      <c r="L109" s="315"/>
      <c r="M109" s="315"/>
      <c r="N109" s="316"/>
    </row>
    <row r="110" spans="1:14" ht="22.5" customHeight="1" thickBot="1">
      <c r="A110" s="278"/>
      <c r="B110" s="650" t="s">
        <v>131</v>
      </c>
      <c r="C110" s="651"/>
      <c r="D110" s="651"/>
      <c r="E110" s="651"/>
      <c r="F110" s="651"/>
      <c r="G110" s="651"/>
      <c r="H110" s="651"/>
      <c r="I110" s="651"/>
      <c r="J110" s="651"/>
      <c r="K110" s="651"/>
      <c r="L110" s="651"/>
      <c r="M110" s="652"/>
      <c r="N110" s="397">
        <f>ROUND(N100+N108,0)</f>
        <v>126971</v>
      </c>
    </row>
    <row r="111" spans="1:14" ht="7.5" customHeight="1">
      <c r="A111" s="280"/>
      <c r="B111" s="281"/>
      <c r="C111" s="282"/>
      <c r="D111" s="282"/>
      <c r="E111" s="282"/>
      <c r="F111" s="282"/>
      <c r="G111" s="282"/>
      <c r="H111" s="282"/>
      <c r="I111" s="282"/>
      <c r="J111" s="282"/>
      <c r="K111" s="282"/>
      <c r="L111" s="282"/>
      <c r="M111" s="282"/>
      <c r="N111" s="283"/>
    </row>
    <row r="112" spans="1:14" ht="7.5" customHeight="1">
      <c r="A112" s="280"/>
      <c r="B112" s="310"/>
      <c r="C112" s="311"/>
      <c r="D112" s="311"/>
      <c r="E112" s="311"/>
      <c r="F112" s="311"/>
      <c r="G112" s="311"/>
      <c r="H112" s="311"/>
      <c r="I112" s="311"/>
      <c r="J112" s="311"/>
      <c r="K112" s="311"/>
      <c r="L112" s="311"/>
      <c r="M112" s="311"/>
      <c r="N112" s="312"/>
    </row>
    <row r="113" spans="1:14" ht="10.5" customHeight="1">
      <c r="A113" s="280"/>
      <c r="B113" s="310"/>
      <c r="C113" s="311"/>
      <c r="D113" s="311"/>
      <c r="E113" s="311"/>
      <c r="F113" s="311"/>
      <c r="G113" s="311"/>
      <c r="H113" s="311"/>
      <c r="I113" s="311"/>
      <c r="J113" s="311"/>
      <c r="K113" s="311"/>
      <c r="L113" s="311"/>
      <c r="M113" s="311"/>
      <c r="N113" s="312"/>
    </row>
    <row r="114" spans="1:14" ht="12" customHeight="1">
      <c r="A114" s="280"/>
      <c r="B114" s="310"/>
      <c r="C114" s="311"/>
      <c r="D114" s="311"/>
      <c r="E114" s="311"/>
      <c r="F114" s="311"/>
      <c r="G114" s="311"/>
      <c r="H114" s="311"/>
      <c r="I114" s="311"/>
      <c r="J114" s="311"/>
      <c r="K114" s="311"/>
      <c r="L114" s="311"/>
      <c r="M114" s="311"/>
      <c r="N114" s="312"/>
    </row>
    <row r="115" spans="1:14">
      <c r="A115" s="280"/>
      <c r="B115" s="310"/>
      <c r="C115" s="311"/>
      <c r="D115" s="311"/>
      <c r="E115" s="398" t="s">
        <v>132</v>
      </c>
      <c r="F115" s="398"/>
      <c r="G115" s="398"/>
      <c r="H115" s="398"/>
      <c r="I115" s="398"/>
      <c r="J115" s="398"/>
      <c r="K115" s="311"/>
      <c r="L115" s="311"/>
      <c r="M115" s="311"/>
      <c r="N115" s="312"/>
    </row>
    <row r="116" spans="1:14">
      <c r="A116" s="280"/>
      <c r="B116" s="310"/>
      <c r="C116" s="311"/>
      <c r="D116" s="311"/>
      <c r="E116" s="311" t="s">
        <v>133</v>
      </c>
      <c r="F116" s="311"/>
      <c r="G116" s="311"/>
      <c r="H116" s="311"/>
      <c r="I116" s="311"/>
      <c r="J116" s="311"/>
      <c r="K116" s="311"/>
      <c r="L116" s="311"/>
      <c r="M116" s="311"/>
      <c r="N116" s="312"/>
    </row>
    <row r="117" spans="1:14">
      <c r="A117" s="280"/>
      <c r="B117" s="310"/>
      <c r="C117" s="311"/>
      <c r="D117" s="311"/>
      <c r="E117" s="311" t="s">
        <v>134</v>
      </c>
      <c r="F117" s="311"/>
      <c r="G117" s="311"/>
      <c r="H117" s="311"/>
      <c r="I117" s="311"/>
      <c r="J117" s="311"/>
      <c r="K117" s="311"/>
      <c r="L117" s="311"/>
      <c r="M117" s="311"/>
      <c r="N117" s="312"/>
    </row>
    <row r="118" spans="1:14">
      <c r="A118" s="280"/>
      <c r="B118" s="310"/>
      <c r="C118" s="311"/>
      <c r="D118" s="311"/>
      <c r="E118" s="311" t="s">
        <v>135</v>
      </c>
      <c r="F118" s="311"/>
      <c r="G118" s="311"/>
      <c r="H118" s="311"/>
      <c r="I118" s="311"/>
      <c r="J118" s="311"/>
      <c r="K118" s="311"/>
      <c r="L118" s="311"/>
      <c r="M118" s="311"/>
      <c r="N118" s="312"/>
    </row>
    <row r="119" spans="1:14" ht="10.5" customHeight="1" thickBot="1">
      <c r="A119" s="280"/>
      <c r="B119" s="310"/>
      <c r="C119" s="311"/>
      <c r="D119" s="311"/>
      <c r="E119" s="311"/>
      <c r="F119" s="311" t="s">
        <v>136</v>
      </c>
      <c r="G119" s="311"/>
      <c r="H119" s="311"/>
      <c r="I119" s="311"/>
      <c r="J119" s="311"/>
      <c r="K119" s="311"/>
      <c r="L119" s="311"/>
      <c r="M119" s="311"/>
      <c r="N119" s="312"/>
    </row>
    <row r="120" spans="1:14">
      <c r="A120" s="280"/>
      <c r="B120" s="399" t="s">
        <v>137</v>
      </c>
      <c r="C120" s="400"/>
      <c r="D120" s="400"/>
      <c r="E120" s="400"/>
      <c r="F120" s="400"/>
      <c r="G120" s="400"/>
      <c r="H120" s="400"/>
      <c r="I120" s="400"/>
      <c r="J120" s="400"/>
      <c r="K120" s="400"/>
      <c r="L120" s="400"/>
      <c r="M120" s="400"/>
      <c r="N120" s="401"/>
    </row>
    <row r="121" spans="1:14">
      <c r="A121" s="280"/>
      <c r="B121" s="402"/>
      <c r="C121" s="403"/>
      <c r="D121" s="403"/>
      <c r="E121" s="403"/>
      <c r="F121" s="403"/>
      <c r="G121" s="403"/>
      <c r="H121" s="403"/>
      <c r="I121" s="403"/>
      <c r="J121" s="403"/>
      <c r="K121" s="403"/>
      <c r="L121" s="403"/>
      <c r="M121" s="403"/>
      <c r="N121" s="404"/>
    </row>
    <row r="122" spans="1:14">
      <c r="A122" s="280"/>
      <c r="B122" s="402"/>
      <c r="C122" s="403"/>
      <c r="D122" s="403"/>
      <c r="E122" s="403"/>
      <c r="F122" s="403"/>
      <c r="G122" s="403"/>
      <c r="H122" s="403"/>
      <c r="I122" s="403"/>
      <c r="J122" s="403"/>
      <c r="K122" s="403"/>
      <c r="L122" s="403"/>
      <c r="M122" s="403"/>
      <c r="N122" s="404"/>
    </row>
    <row r="123" spans="1:14" ht="15" thickBot="1">
      <c r="A123" s="280"/>
      <c r="B123" s="405"/>
      <c r="C123" s="406"/>
      <c r="D123" s="406"/>
      <c r="E123" s="406"/>
      <c r="F123" s="406"/>
      <c r="G123" s="406"/>
      <c r="H123" s="406"/>
      <c r="I123" s="406"/>
      <c r="J123" s="406"/>
      <c r="K123" s="406"/>
      <c r="L123" s="406"/>
      <c r="M123" s="406"/>
      <c r="N123" s="407"/>
    </row>
    <row r="124" spans="1:14" ht="7.5" customHeight="1">
      <c r="A124" s="278"/>
      <c r="B124" s="408"/>
      <c r="C124" s="409"/>
      <c r="D124" s="409"/>
      <c r="E124" s="409"/>
      <c r="F124" s="409"/>
      <c r="G124" s="409"/>
      <c r="H124" s="409"/>
      <c r="I124" s="409"/>
      <c r="J124" s="409"/>
      <c r="K124" s="409"/>
      <c r="L124" s="409"/>
      <c r="M124" s="409"/>
      <c r="N124" s="410"/>
    </row>
    <row r="125" spans="1:14" ht="18" customHeight="1">
      <c r="A125" s="278"/>
      <c r="B125" s="285" t="s">
        <v>138</v>
      </c>
      <c r="C125" s="411"/>
      <c r="D125" s="411"/>
      <c r="E125" s="411"/>
      <c r="F125" s="411"/>
      <c r="G125" s="411"/>
      <c r="H125" s="411"/>
      <c r="I125" s="411"/>
      <c r="J125" s="411"/>
      <c r="K125" s="411"/>
      <c r="L125" s="411"/>
      <c r="M125" s="411"/>
      <c r="N125" s="412"/>
    </row>
    <row r="126" spans="1:14">
      <c r="A126" s="278"/>
      <c r="B126" s="633" t="s">
        <v>139</v>
      </c>
      <c r="C126" s="634"/>
      <c r="D126" s="634"/>
      <c r="E126" s="634"/>
      <c r="F126" s="634"/>
      <c r="G126" s="634"/>
      <c r="H126" s="634"/>
      <c r="I126" s="634"/>
      <c r="J126" s="634"/>
      <c r="K126" s="634"/>
      <c r="L126" s="634"/>
      <c r="M126" s="634"/>
      <c r="N126" s="635"/>
    </row>
    <row r="127" spans="1:14">
      <c r="A127" s="278"/>
      <c r="B127" s="633"/>
      <c r="C127" s="634"/>
      <c r="D127" s="634"/>
      <c r="E127" s="634"/>
      <c r="F127" s="634"/>
      <c r="G127" s="634"/>
      <c r="H127" s="634"/>
      <c r="I127" s="634"/>
      <c r="J127" s="634"/>
      <c r="K127" s="634"/>
      <c r="L127" s="634"/>
      <c r="M127" s="634"/>
      <c r="N127" s="635"/>
    </row>
    <row r="128" spans="1:14" ht="21" customHeight="1">
      <c r="A128" s="278"/>
      <c r="B128" s="633" t="s">
        <v>140</v>
      </c>
      <c r="C128" s="634"/>
      <c r="D128" s="634"/>
      <c r="E128" s="634"/>
      <c r="F128" s="634"/>
      <c r="G128" s="634"/>
      <c r="H128" s="634"/>
      <c r="I128" s="634"/>
      <c r="J128" s="634"/>
      <c r="K128" s="634"/>
      <c r="L128" s="634"/>
      <c r="M128" s="634"/>
      <c r="N128" s="635"/>
    </row>
    <row r="129" spans="1:14" ht="9.75" customHeight="1">
      <c r="A129" s="278"/>
      <c r="B129" s="633"/>
      <c r="C129" s="634"/>
      <c r="D129" s="634"/>
      <c r="E129" s="634"/>
      <c r="F129" s="634"/>
      <c r="G129" s="634"/>
      <c r="H129" s="634"/>
      <c r="I129" s="634"/>
      <c r="J129" s="634"/>
      <c r="K129" s="634"/>
      <c r="L129" s="634"/>
      <c r="M129" s="634"/>
      <c r="N129" s="635"/>
    </row>
    <row r="130" spans="1:14" ht="5.25" customHeight="1">
      <c r="A130" s="278"/>
      <c r="B130" s="413"/>
      <c r="C130" s="414"/>
      <c r="D130" s="414"/>
      <c r="E130" s="414"/>
      <c r="F130" s="414"/>
      <c r="G130" s="414"/>
      <c r="H130" s="414"/>
      <c r="I130" s="414"/>
      <c r="J130" s="414"/>
      <c r="K130" s="414"/>
      <c r="L130" s="414"/>
      <c r="M130" s="414"/>
      <c r="N130" s="415"/>
    </row>
    <row r="131" spans="1:14" ht="5.25" customHeight="1">
      <c r="A131" s="280"/>
      <c r="B131" s="416"/>
      <c r="C131" s="417"/>
      <c r="D131" s="417"/>
      <c r="E131" s="417"/>
      <c r="F131" s="417"/>
      <c r="G131" s="417"/>
      <c r="H131" s="417"/>
      <c r="I131" s="417"/>
      <c r="J131" s="417"/>
      <c r="K131" s="417"/>
      <c r="L131" s="417"/>
      <c r="M131" s="417"/>
      <c r="N131" s="418"/>
    </row>
    <row r="132" spans="1:14" ht="9.75" customHeight="1">
      <c r="A132" s="280"/>
      <c r="B132" s="416"/>
      <c r="C132" s="417"/>
      <c r="D132" s="417"/>
      <c r="E132" s="417"/>
      <c r="F132" s="417"/>
      <c r="G132" s="417"/>
      <c r="H132" s="417"/>
      <c r="I132" s="417"/>
      <c r="J132" s="417"/>
      <c r="K132" s="417"/>
      <c r="L132" s="417"/>
      <c r="M132" s="417"/>
      <c r="N132" s="418"/>
    </row>
    <row r="133" spans="1:14">
      <c r="A133" s="280"/>
      <c r="B133" s="419"/>
      <c r="C133" s="420"/>
      <c r="D133" s="420"/>
      <c r="E133" s="420"/>
      <c r="F133" s="420"/>
      <c r="G133" s="420"/>
      <c r="H133" s="420"/>
      <c r="I133" s="420"/>
      <c r="J133" s="420"/>
      <c r="K133" s="420"/>
      <c r="L133" s="420"/>
      <c r="M133" s="420"/>
      <c r="N133" s="421"/>
    </row>
    <row r="134" spans="1:14">
      <c r="A134" s="280"/>
      <c r="B134" s="310"/>
      <c r="C134" s="311"/>
      <c r="D134" s="311"/>
      <c r="E134" s="311" t="s">
        <v>132</v>
      </c>
      <c r="F134" s="398"/>
      <c r="G134" s="398"/>
      <c r="H134" s="311"/>
      <c r="I134" s="311"/>
      <c r="J134" s="311"/>
      <c r="K134" s="311"/>
      <c r="L134" s="311"/>
      <c r="M134" s="311"/>
      <c r="N134" s="312"/>
    </row>
    <row r="135" spans="1:14">
      <c r="A135" s="280"/>
      <c r="B135" s="310"/>
      <c r="C135" s="311"/>
      <c r="D135" s="311"/>
      <c r="E135" s="422" t="s">
        <v>133</v>
      </c>
      <c r="F135" s="311"/>
      <c r="G135" s="311"/>
      <c r="H135" s="422"/>
      <c r="I135" s="422"/>
      <c r="J135" s="422"/>
      <c r="K135" s="311"/>
      <c r="L135" s="311"/>
      <c r="M135" s="311"/>
      <c r="N135" s="312"/>
    </row>
    <row r="136" spans="1:14">
      <c r="A136" s="280"/>
      <c r="B136" s="310"/>
      <c r="C136" s="311"/>
      <c r="D136" s="311"/>
      <c r="E136" s="423" t="s">
        <v>141</v>
      </c>
      <c r="F136" s="311"/>
      <c r="G136" s="311"/>
      <c r="H136" s="423"/>
      <c r="I136" s="423"/>
      <c r="J136" s="423"/>
      <c r="K136" s="311"/>
      <c r="L136" s="311"/>
      <c r="M136" s="311"/>
      <c r="N136" s="312"/>
    </row>
    <row r="137" spans="1:14">
      <c r="A137" s="280"/>
      <c r="B137" s="424"/>
      <c r="C137" s="420"/>
      <c r="D137" s="420"/>
      <c r="E137" s="311" t="s">
        <v>135</v>
      </c>
      <c r="F137" s="311"/>
      <c r="G137" s="311"/>
      <c r="H137" s="311"/>
      <c r="I137" s="311"/>
      <c r="J137" s="311"/>
      <c r="K137" s="420"/>
      <c r="L137" s="420"/>
      <c r="M137" s="420"/>
      <c r="N137" s="421"/>
    </row>
    <row r="138" spans="1:14" ht="12.75" customHeight="1">
      <c r="A138" s="280"/>
      <c r="B138" s="424"/>
      <c r="C138" s="420"/>
      <c r="D138" s="420"/>
      <c r="E138" s="420"/>
      <c r="F138" s="311"/>
      <c r="G138" s="311"/>
      <c r="H138" s="311"/>
      <c r="I138" s="311"/>
      <c r="J138" s="311"/>
      <c r="K138" s="420"/>
      <c r="L138" s="420"/>
      <c r="M138" s="420"/>
      <c r="N138" s="421"/>
    </row>
    <row r="139" spans="1:14" ht="24.75" customHeight="1">
      <c r="A139" s="278"/>
      <c r="B139" s="636" t="s">
        <v>142</v>
      </c>
      <c r="C139" s="637"/>
      <c r="D139" s="637"/>
      <c r="E139" s="637"/>
      <c r="F139" s="637"/>
      <c r="G139" s="637"/>
      <c r="H139" s="637"/>
      <c r="I139" s="637"/>
      <c r="J139" s="637"/>
      <c r="K139" s="637"/>
      <c r="L139" s="637"/>
      <c r="M139" s="637"/>
      <c r="N139" s="638"/>
    </row>
    <row r="140" spans="1:14" ht="7.5" customHeight="1" thickBot="1">
      <c r="A140" s="280"/>
      <c r="B140" s="425"/>
      <c r="C140" s="426"/>
      <c r="D140" s="426"/>
      <c r="E140" s="427"/>
      <c r="F140" s="427"/>
      <c r="G140" s="427"/>
      <c r="H140" s="427"/>
      <c r="I140" s="427"/>
      <c r="J140" s="428"/>
      <c r="K140" s="428"/>
      <c r="L140" s="428"/>
      <c r="M140" s="428"/>
      <c r="N140" s="429"/>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AC0BD"/>
    <pageSetUpPr fitToPage="1"/>
  </sheetPr>
  <dimension ref="A1:O140"/>
  <sheetViews>
    <sheetView showGridLines="0" showRowColHeaders="0" topLeftCell="A86" zoomScale="90" zoomScaleNormal="90" workbookViewId="0">
      <selection activeCell="K79" sqref="K79"/>
    </sheetView>
  </sheetViews>
  <sheetFormatPr baseColWidth="10" defaultColWidth="0" defaultRowHeight="14.25"/>
  <cols>
    <col min="1" max="1" width="3" style="280" customWidth="1"/>
    <col min="2" max="2" width="14.28515625" style="280" customWidth="1"/>
    <col min="3" max="3" width="11.5703125" style="280" customWidth="1"/>
    <col min="4" max="4" width="17" style="280" customWidth="1"/>
    <col min="5" max="5" width="12.5703125" style="280" customWidth="1"/>
    <col min="6" max="6" width="8" style="280" customWidth="1"/>
    <col min="7" max="7" width="8.85546875" style="280" customWidth="1"/>
    <col min="8" max="8" width="10.5703125" style="280" customWidth="1"/>
    <col min="9" max="9" width="14.5703125" style="280" customWidth="1"/>
    <col min="10" max="10" width="23.42578125" style="280" customWidth="1"/>
    <col min="11" max="11" width="18" style="280" customWidth="1"/>
    <col min="12" max="12" width="11.42578125" style="280" customWidth="1"/>
    <col min="13" max="13" width="12.85546875" style="280" customWidth="1"/>
    <col min="14" max="14" width="21.5703125" style="280" customWidth="1"/>
    <col min="15" max="15" width="4.42578125" style="278" customWidth="1"/>
    <col min="16" max="16384" width="11.42578125" style="278" hidden="1"/>
  </cols>
  <sheetData>
    <row r="1" spans="1:14" ht="13.9" customHeight="1">
      <c r="A1" s="278"/>
      <c r="B1" s="612"/>
      <c r="C1" s="615"/>
      <c r="D1" s="615"/>
      <c r="E1" s="615"/>
      <c r="F1" s="615"/>
      <c r="G1" s="615"/>
      <c r="H1" s="615"/>
      <c r="I1" s="615"/>
      <c r="J1" s="616"/>
      <c r="K1" s="617" t="s">
        <v>55</v>
      </c>
      <c r="L1" s="619" t="s">
        <v>56</v>
      </c>
      <c r="M1" s="620"/>
      <c r="N1" s="623"/>
    </row>
    <row r="2" spans="1:14" ht="14.25" customHeight="1">
      <c r="A2" s="278"/>
      <c r="B2" s="613"/>
      <c r="C2" s="626" t="s">
        <v>57</v>
      </c>
      <c r="D2" s="626"/>
      <c r="E2" s="626"/>
      <c r="F2" s="626"/>
      <c r="G2" s="626"/>
      <c r="H2" s="626"/>
      <c r="I2" s="626"/>
      <c r="J2" s="627"/>
      <c r="K2" s="618"/>
      <c r="L2" s="621"/>
      <c r="M2" s="622"/>
      <c r="N2" s="624"/>
    </row>
    <row r="3" spans="1:14" ht="17.45" customHeight="1">
      <c r="A3" s="278"/>
      <c r="B3" s="613"/>
      <c r="C3" s="628" t="s">
        <v>58</v>
      </c>
      <c r="D3" s="628"/>
      <c r="E3" s="628"/>
      <c r="F3" s="628"/>
      <c r="G3" s="628"/>
      <c r="H3" s="628"/>
      <c r="I3" s="628"/>
      <c r="J3" s="629"/>
      <c r="K3" s="602" t="s">
        <v>59</v>
      </c>
      <c r="L3" s="631">
        <v>2021</v>
      </c>
      <c r="M3" s="632"/>
      <c r="N3" s="624"/>
    </row>
    <row r="4" spans="1:14" ht="2.25" customHeight="1">
      <c r="A4" s="278"/>
      <c r="B4" s="613"/>
      <c r="C4" s="628"/>
      <c r="D4" s="628"/>
      <c r="E4" s="628"/>
      <c r="F4" s="628"/>
      <c r="G4" s="628"/>
      <c r="H4" s="628"/>
      <c r="I4" s="628"/>
      <c r="J4" s="629"/>
      <c r="K4" s="630"/>
      <c r="L4" s="621"/>
      <c r="M4" s="622"/>
      <c r="N4" s="624"/>
    </row>
    <row r="5" spans="1:14" ht="14.25" customHeight="1">
      <c r="A5" s="278"/>
      <c r="B5" s="613"/>
      <c r="C5" s="628" t="s">
        <v>60</v>
      </c>
      <c r="D5" s="628"/>
      <c r="E5" s="628"/>
      <c r="F5" s="628"/>
      <c r="G5" s="628"/>
      <c r="H5" s="628"/>
      <c r="I5" s="628"/>
      <c r="J5" s="629"/>
      <c r="K5" s="602" t="s">
        <v>61</v>
      </c>
      <c r="L5" s="604"/>
      <c r="M5" s="604"/>
      <c r="N5" s="624"/>
    </row>
    <row r="6" spans="1:14" ht="3.75" customHeight="1" thickBot="1">
      <c r="A6" s="278"/>
      <c r="B6" s="614"/>
      <c r="C6" s="606"/>
      <c r="D6" s="606"/>
      <c r="E6" s="606"/>
      <c r="F6" s="606"/>
      <c r="G6" s="606"/>
      <c r="H6" s="606"/>
      <c r="I6" s="606"/>
      <c r="J6" s="607"/>
      <c r="K6" s="603"/>
      <c r="L6" s="605"/>
      <c r="M6" s="605"/>
      <c r="N6" s="625"/>
    </row>
    <row r="7" spans="1:14" ht="3.75" customHeight="1" thickBot="1">
      <c r="A7" s="278"/>
      <c r="B7" s="84"/>
      <c r="C7" s="85"/>
      <c r="D7" s="85"/>
      <c r="E7" s="85"/>
      <c r="F7" s="85"/>
      <c r="G7" s="85"/>
      <c r="H7" s="85"/>
      <c r="I7" s="85"/>
      <c r="J7" s="85"/>
      <c r="K7" s="85"/>
      <c r="L7" s="86"/>
      <c r="M7" s="86"/>
      <c r="N7" s="87"/>
    </row>
    <row r="8" spans="1:14" ht="14.25" customHeight="1">
      <c r="B8" s="89"/>
      <c r="C8" s="90"/>
      <c r="D8" s="90"/>
      <c r="E8" s="90"/>
      <c r="F8" s="608"/>
      <c r="G8" s="608"/>
      <c r="H8" s="608"/>
      <c r="I8" s="608"/>
      <c r="J8" s="90"/>
      <c r="K8" s="91" t="s">
        <v>62</v>
      </c>
      <c r="L8" s="92"/>
      <c r="M8" s="92"/>
      <c r="N8" s="93"/>
    </row>
    <row r="9" spans="1:14" ht="12" customHeight="1">
      <c r="B9" s="94"/>
      <c r="C9" s="95"/>
      <c r="D9" s="95"/>
      <c r="E9" s="95"/>
      <c r="F9" s="609"/>
      <c r="G9" s="609"/>
      <c r="H9" s="609"/>
      <c r="I9" s="609"/>
      <c r="J9" s="95"/>
      <c r="K9" s="96"/>
      <c r="L9" s="97" t="s">
        <v>63</v>
      </c>
      <c r="M9" s="97" t="s">
        <v>64</v>
      </c>
      <c r="N9" s="98" t="s">
        <v>65</v>
      </c>
    </row>
    <row r="10" spans="1:14" ht="21.75" customHeight="1">
      <c r="B10" s="596" t="s">
        <v>66</v>
      </c>
      <c r="C10" s="597"/>
      <c r="D10" s="597"/>
      <c r="E10" s="101" t="s">
        <v>67</v>
      </c>
      <c r="F10" s="610" t="s">
        <v>68</v>
      </c>
      <c r="G10" s="610"/>
      <c r="H10" s="611" t="s">
        <v>69</v>
      </c>
      <c r="I10" s="611"/>
      <c r="J10" s="95"/>
      <c r="K10" s="102"/>
      <c r="L10" s="97"/>
      <c r="M10" s="97"/>
      <c r="N10" s="98"/>
    </row>
    <row r="11" spans="1:14" ht="5.45" customHeight="1">
      <c r="B11" s="99"/>
      <c r="C11" s="100"/>
      <c r="D11" s="100"/>
      <c r="E11" s="103"/>
      <c r="F11" s="95"/>
      <c r="G11" s="95"/>
      <c r="H11" s="104"/>
      <c r="I11" s="95"/>
      <c r="J11" s="95"/>
      <c r="K11" s="102"/>
      <c r="L11" s="97"/>
      <c r="M11" s="97"/>
      <c r="N11" s="98"/>
    </row>
    <row r="12" spans="1:14" ht="19.149999999999999" customHeight="1">
      <c r="B12" s="594" t="s">
        <v>70</v>
      </c>
      <c r="C12" s="595"/>
      <c r="D12" s="595"/>
      <c r="E12" s="595"/>
      <c r="F12" s="95"/>
      <c r="G12" s="95"/>
      <c r="H12" s="95"/>
      <c r="I12" s="95"/>
      <c r="J12" s="95"/>
      <c r="K12" s="96"/>
      <c r="L12" s="97"/>
      <c r="M12" s="97"/>
      <c r="N12" s="98"/>
    </row>
    <row r="13" spans="1:14" ht="23.1" customHeight="1">
      <c r="B13" s="596" t="s">
        <v>71</v>
      </c>
      <c r="C13" s="597"/>
      <c r="D13" s="597"/>
      <c r="E13" s="105" t="s">
        <v>72</v>
      </c>
      <c r="F13" s="105"/>
      <c r="G13" s="106"/>
      <c r="H13" s="598" t="s">
        <v>73</v>
      </c>
      <c r="I13" s="598"/>
      <c r="J13" s="107" t="s">
        <v>72</v>
      </c>
      <c r="K13" s="598" t="s">
        <v>74</v>
      </c>
      <c r="L13" s="598"/>
      <c r="M13" s="107" t="s">
        <v>72</v>
      </c>
      <c r="N13" s="108"/>
    </row>
    <row r="14" spans="1:14" ht="18" customHeight="1">
      <c r="B14" s="109" t="s">
        <v>75</v>
      </c>
      <c r="C14" s="110"/>
      <c r="D14" s="599"/>
      <c r="E14" s="599"/>
      <c r="F14" s="111"/>
      <c r="G14" s="111"/>
      <c r="H14" s="110"/>
      <c r="I14" s="112"/>
      <c r="J14" s="113" t="s">
        <v>76</v>
      </c>
      <c r="K14" s="114"/>
      <c r="L14" s="111"/>
      <c r="M14" s="111"/>
      <c r="N14" s="115"/>
    </row>
    <row r="15" spans="1:14" ht="14.25" customHeight="1" thickBot="1">
      <c r="B15" s="116"/>
      <c r="C15" s="117"/>
      <c r="D15" s="118"/>
      <c r="E15" s="118"/>
      <c r="F15" s="118"/>
      <c r="G15" s="118"/>
      <c r="H15" s="117"/>
      <c r="I15" s="118"/>
      <c r="J15" s="117"/>
      <c r="K15" s="118"/>
      <c r="L15" s="600"/>
      <c r="M15" s="600"/>
      <c r="N15" s="601"/>
    </row>
    <row r="16" spans="1:14" ht="8.4499999999999993" customHeight="1">
      <c r="B16" s="281"/>
      <c r="C16" s="282"/>
      <c r="D16" s="282"/>
      <c r="E16" s="282"/>
      <c r="F16" s="282"/>
      <c r="G16" s="282"/>
      <c r="H16" s="282"/>
      <c r="I16" s="282"/>
      <c r="J16" s="282"/>
      <c r="K16" s="282"/>
      <c r="L16" s="282"/>
      <c r="M16" s="282"/>
      <c r="N16" s="283"/>
    </row>
    <row r="17" spans="1:14" s="313" customFormat="1" ht="18" customHeight="1">
      <c r="A17" s="284"/>
      <c r="B17" s="285" t="s">
        <v>77</v>
      </c>
      <c r="C17" s="286"/>
      <c r="D17" s="287" t="s">
        <v>78</v>
      </c>
      <c r="E17" s="288"/>
      <c r="F17" s="289"/>
      <c r="G17" s="289"/>
      <c r="H17" s="289"/>
      <c r="I17" s="289"/>
      <c r="J17" s="289"/>
      <c r="K17" s="289"/>
      <c r="L17" s="289"/>
      <c r="M17" s="289"/>
      <c r="N17" s="290"/>
    </row>
    <row r="18" spans="1:14" s="313" customFormat="1" ht="24" customHeight="1">
      <c r="A18" s="284"/>
      <c r="B18" s="292" t="s">
        <v>79</v>
      </c>
      <c r="C18" s="293"/>
      <c r="D18" s="294"/>
      <c r="E18" s="294"/>
      <c r="F18" s="294"/>
      <c r="G18" s="294"/>
      <c r="H18" s="294"/>
      <c r="I18" s="294"/>
      <c r="J18" s="294"/>
      <c r="K18" s="294"/>
      <c r="L18" s="294"/>
      <c r="M18" s="294"/>
      <c r="N18" s="290"/>
    </row>
    <row r="19" spans="1:14" s="313" customFormat="1" ht="20.25" customHeight="1">
      <c r="A19" s="284"/>
      <c r="B19" s="295"/>
      <c r="C19" s="293"/>
      <c r="D19" s="296"/>
      <c r="E19" s="294"/>
      <c r="F19" s="294"/>
      <c r="G19" s="294"/>
      <c r="H19" s="294"/>
      <c r="I19" s="294"/>
      <c r="J19" s="294"/>
      <c r="K19" s="294"/>
      <c r="L19" s="294"/>
      <c r="M19" s="294"/>
      <c r="N19" s="290"/>
    </row>
    <row r="20" spans="1:14" s="313" customFormat="1" ht="11.25" customHeight="1">
      <c r="A20" s="284"/>
      <c r="B20" s="295"/>
      <c r="C20" s="293"/>
      <c r="D20" s="297"/>
      <c r="E20" s="297"/>
      <c r="F20" s="297"/>
      <c r="G20" s="297"/>
      <c r="H20" s="297"/>
      <c r="I20" s="297"/>
      <c r="J20" s="297"/>
      <c r="K20" s="297"/>
      <c r="L20" s="297"/>
      <c r="M20" s="297"/>
      <c r="N20" s="298"/>
    </row>
    <row r="21" spans="1:14" s="313" customFormat="1">
      <c r="A21" s="284"/>
      <c r="B21" s="295" t="s">
        <v>80</v>
      </c>
      <c r="C21" s="299"/>
      <c r="D21" s="294"/>
      <c r="E21" s="294"/>
      <c r="F21" s="294"/>
      <c r="G21" s="294"/>
      <c r="H21" s="294"/>
      <c r="I21" s="288"/>
      <c r="J21" s="300" t="s">
        <v>81</v>
      </c>
      <c r="K21" s="294"/>
      <c r="L21" s="294"/>
      <c r="M21" s="294"/>
      <c r="N21" s="298"/>
    </row>
    <row r="22" spans="1:14" s="313" customFormat="1">
      <c r="A22" s="284"/>
      <c r="B22" s="295"/>
      <c r="C22" s="293"/>
      <c r="D22" s="297"/>
      <c r="E22" s="297"/>
      <c r="F22" s="297"/>
      <c r="G22" s="297"/>
      <c r="H22" s="297"/>
      <c r="I22" s="297"/>
      <c r="J22" s="297"/>
      <c r="K22" s="297"/>
      <c r="L22" s="297"/>
      <c r="M22" s="297"/>
      <c r="N22" s="298"/>
    </row>
    <row r="23" spans="1:14" s="313" customFormat="1">
      <c r="A23" s="284"/>
      <c r="B23" s="295" t="s">
        <v>82</v>
      </c>
      <c r="C23" s="299"/>
      <c r="D23" s="294"/>
      <c r="E23" s="294"/>
      <c r="F23" s="294"/>
      <c r="G23" s="294"/>
      <c r="H23" s="294"/>
      <c r="I23" s="294"/>
      <c r="J23" s="294"/>
      <c r="K23" s="294"/>
      <c r="L23" s="294"/>
      <c r="M23" s="294"/>
      <c r="N23" s="301"/>
    </row>
    <row r="24" spans="1:14" s="313" customFormat="1">
      <c r="A24" s="284"/>
      <c r="B24" s="295"/>
      <c r="C24" s="293"/>
      <c r="D24" s="297"/>
      <c r="E24" s="297"/>
      <c r="F24" s="297"/>
      <c r="G24" s="297"/>
      <c r="H24" s="297"/>
      <c r="I24" s="297"/>
      <c r="J24" s="297"/>
      <c r="K24" s="297"/>
      <c r="L24" s="297"/>
      <c r="M24" s="297"/>
      <c r="N24" s="298"/>
    </row>
    <row r="25" spans="1:14" s="313" customFormat="1">
      <c r="A25" s="284"/>
      <c r="B25" s="295" t="s">
        <v>83</v>
      </c>
      <c r="C25" s="299"/>
      <c r="D25" s="294"/>
      <c r="E25" s="294"/>
      <c r="F25" s="294"/>
      <c r="G25" s="294"/>
      <c r="H25" s="294"/>
      <c r="I25" s="294"/>
      <c r="J25" s="294"/>
      <c r="K25" s="302" t="s">
        <v>77</v>
      </c>
      <c r="L25" s="303"/>
      <c r="M25" s="304" t="s">
        <v>78</v>
      </c>
      <c r="N25" s="305" t="s">
        <v>84</v>
      </c>
    </row>
    <row r="26" spans="1:14" s="313" customFormat="1" ht="12" customHeight="1">
      <c r="A26" s="284"/>
      <c r="B26" s="295"/>
      <c r="C26" s="293"/>
      <c r="D26" s="297"/>
      <c r="E26" s="297"/>
      <c r="F26" s="297"/>
      <c r="G26" s="297"/>
      <c r="H26" s="297"/>
      <c r="I26" s="297"/>
      <c r="J26" s="297"/>
      <c r="K26" s="297"/>
      <c r="L26" s="297"/>
      <c r="M26" s="297"/>
      <c r="N26" s="298"/>
    </row>
    <row r="27" spans="1:14" s="313" customFormat="1">
      <c r="A27" s="284"/>
      <c r="B27" s="295" t="s">
        <v>85</v>
      </c>
      <c r="C27" s="293"/>
      <c r="D27" s="297"/>
      <c r="E27" s="297"/>
      <c r="F27" s="297"/>
      <c r="G27" s="297"/>
      <c r="H27" s="288"/>
      <c r="I27" s="306" t="s">
        <v>86</v>
      </c>
      <c r="J27" s="306" t="s">
        <v>86</v>
      </c>
      <c r="K27" s="289"/>
      <c r="L27" s="297"/>
      <c r="M27" s="297"/>
      <c r="N27" s="298"/>
    </row>
    <row r="28" spans="1:14" s="313" customFormat="1">
      <c r="A28" s="284"/>
      <c r="B28" s="295"/>
      <c r="C28" s="293"/>
      <c r="D28" s="297"/>
      <c r="E28" s="297"/>
      <c r="F28" s="289" t="s">
        <v>87</v>
      </c>
      <c r="G28" s="440"/>
      <c r="H28" s="308" t="s">
        <v>63</v>
      </c>
      <c r="I28" s="308" t="s">
        <v>64</v>
      </c>
      <c r="J28" s="309" t="s">
        <v>65</v>
      </c>
      <c r="K28" s="289"/>
      <c r="L28" s="297"/>
      <c r="M28" s="297"/>
      <c r="N28" s="298"/>
    </row>
    <row r="29" spans="1:14" ht="4.5" customHeight="1" thickBot="1">
      <c r="B29" s="310"/>
      <c r="C29" s="311"/>
      <c r="D29" s="311"/>
      <c r="E29" s="311"/>
      <c r="F29" s="311"/>
      <c r="G29" s="311"/>
      <c r="H29" s="311"/>
      <c r="I29" s="311"/>
      <c r="J29" s="311"/>
      <c r="K29" s="311"/>
      <c r="L29" s="311"/>
      <c r="M29" s="311"/>
      <c r="N29" s="312"/>
    </row>
    <row r="30" spans="1:14" s="313" customFormat="1" ht="25.5" customHeight="1" thickBot="1">
      <c r="B30" s="701" t="s">
        <v>88</v>
      </c>
      <c r="C30" s="702"/>
      <c r="D30" s="702"/>
      <c r="E30" s="702"/>
      <c r="F30" s="702"/>
      <c r="G30" s="702"/>
      <c r="H30" s="702"/>
      <c r="I30" s="702"/>
      <c r="J30" s="702"/>
      <c r="K30" s="702"/>
      <c r="L30" s="702"/>
      <c r="M30" s="702"/>
      <c r="N30" s="703"/>
    </row>
    <row r="31" spans="1:14" ht="5.25" customHeight="1" thickBot="1">
      <c r="A31" s="278"/>
      <c r="B31" s="314"/>
      <c r="C31" s="315"/>
      <c r="D31" s="315"/>
      <c r="E31" s="315"/>
      <c r="F31" s="315"/>
      <c r="G31" s="315"/>
      <c r="H31" s="315"/>
      <c r="I31" s="315"/>
      <c r="J31" s="315"/>
      <c r="K31" s="315"/>
      <c r="L31" s="315"/>
      <c r="M31" s="315"/>
      <c r="N31" s="316"/>
    </row>
    <row r="32" spans="1:14" ht="25.5" customHeight="1">
      <c r="A32" s="278"/>
      <c r="B32" s="317" t="s">
        <v>89</v>
      </c>
      <c r="C32" s="687" t="s">
        <v>9</v>
      </c>
      <c r="D32" s="687"/>
      <c r="E32" s="687"/>
      <c r="F32" s="687"/>
      <c r="G32" s="687"/>
      <c r="H32" s="687"/>
      <c r="I32" s="687"/>
      <c r="J32" s="704" t="s">
        <v>90</v>
      </c>
      <c r="K32" s="704"/>
      <c r="L32" s="705" t="s">
        <v>91</v>
      </c>
      <c r="M32" s="705"/>
      <c r="N32" s="319" t="s">
        <v>11</v>
      </c>
    </row>
    <row r="33" spans="1:14" ht="33" customHeight="1" thickBot="1">
      <c r="B33" s="320" t="s">
        <v>28</v>
      </c>
      <c r="C33" s="706" t="s">
        <v>195</v>
      </c>
      <c r="D33" s="706"/>
      <c r="E33" s="706"/>
      <c r="F33" s="706"/>
      <c r="G33" s="706"/>
      <c r="H33" s="706"/>
      <c r="I33" s="706"/>
      <c r="J33" s="706"/>
      <c r="K33" s="706"/>
      <c r="L33" s="706" t="s">
        <v>19</v>
      </c>
      <c r="M33" s="706"/>
      <c r="N33" s="321"/>
    </row>
    <row r="34" spans="1:14" ht="4.5" customHeight="1">
      <c r="A34" s="278"/>
      <c r="B34" s="322"/>
      <c r="C34" s="323"/>
      <c r="D34" s="323"/>
      <c r="E34" s="323"/>
      <c r="F34" s="323"/>
      <c r="G34" s="323"/>
      <c r="H34" s="323"/>
      <c r="I34" s="323"/>
      <c r="J34" s="323"/>
      <c r="K34" s="323"/>
      <c r="L34" s="323"/>
      <c r="M34" s="323"/>
      <c r="N34" s="324"/>
    </row>
    <row r="35" spans="1:14" ht="19.899999999999999" customHeight="1">
      <c r="A35" s="278"/>
      <c r="B35" s="664" t="s">
        <v>93</v>
      </c>
      <c r="C35" s="665"/>
      <c r="D35" s="665"/>
      <c r="E35" s="665"/>
      <c r="F35" s="665"/>
      <c r="G35" s="665"/>
      <c r="H35" s="665"/>
      <c r="I35" s="665"/>
      <c r="J35" s="665"/>
      <c r="K35" s="665"/>
      <c r="L35" s="665"/>
      <c r="M35" s="665"/>
      <c r="N35" s="666"/>
    </row>
    <row r="36" spans="1:14" ht="5.25" customHeight="1" thickBot="1">
      <c r="A36" s="278"/>
      <c r="B36" s="325"/>
      <c r="C36" s="326"/>
      <c r="D36" s="326"/>
      <c r="E36" s="326"/>
      <c r="F36" s="326"/>
      <c r="G36" s="326"/>
      <c r="H36" s="326"/>
      <c r="I36" s="326"/>
      <c r="J36" s="326"/>
      <c r="K36" s="326"/>
      <c r="L36" s="326"/>
      <c r="M36" s="326"/>
      <c r="N36" s="327"/>
    </row>
    <row r="37" spans="1:14" ht="21" customHeight="1">
      <c r="A37" s="278"/>
      <c r="B37" s="328" t="s">
        <v>55</v>
      </c>
      <c r="C37" s="687" t="s">
        <v>9</v>
      </c>
      <c r="D37" s="687"/>
      <c r="E37" s="687"/>
      <c r="F37" s="687"/>
      <c r="G37" s="687"/>
      <c r="H37" s="687"/>
      <c r="I37" s="687"/>
      <c r="J37" s="318" t="s">
        <v>94</v>
      </c>
      <c r="K37" s="318" t="s">
        <v>95</v>
      </c>
      <c r="L37" s="687" t="s">
        <v>96</v>
      </c>
      <c r="M37" s="687"/>
      <c r="N37" s="329" t="s">
        <v>97</v>
      </c>
    </row>
    <row r="38" spans="1:14">
      <c r="B38" s="167" t="s">
        <v>196</v>
      </c>
      <c r="C38" s="587" t="s">
        <v>197</v>
      </c>
      <c r="D38" s="587"/>
      <c r="E38" s="587"/>
      <c r="F38" s="587"/>
      <c r="G38" s="587"/>
      <c r="H38" s="587"/>
      <c r="I38" s="587"/>
      <c r="J38" s="331"/>
      <c r="K38" s="332">
        <f>VLOOKUP(B38,[115]EQUIPOS!$C$6:$G$137,5,0)</f>
        <v>78743.543855554279</v>
      </c>
      <c r="L38" s="700">
        <f>1/45</f>
        <v>2.2222222222222223E-2</v>
      </c>
      <c r="M38" s="700"/>
      <c r="N38" s="334">
        <f>K38*L38</f>
        <v>1749.8565301234285</v>
      </c>
    </row>
    <row r="39" spans="1:14">
      <c r="B39" s="172" t="s">
        <v>198</v>
      </c>
      <c r="C39" s="584" t="s">
        <v>199</v>
      </c>
      <c r="D39" s="584"/>
      <c r="E39" s="584"/>
      <c r="F39" s="584"/>
      <c r="G39" s="584"/>
      <c r="H39" s="584"/>
      <c r="I39" s="584"/>
      <c r="J39" s="335"/>
      <c r="K39" s="336">
        <f>VLOOKUP(B39,[115]EQUIPOS!$C$6:$G$137,5,0)</f>
        <v>188672.89650428368</v>
      </c>
      <c r="L39" s="699">
        <f>1/45</f>
        <v>2.2222222222222223E-2</v>
      </c>
      <c r="M39" s="699"/>
      <c r="N39" s="334">
        <f t="shared" ref="N39:N51" si="0">K39*L39</f>
        <v>4192.7310334285266</v>
      </c>
    </row>
    <row r="40" spans="1:14">
      <c r="B40" s="172" t="s">
        <v>200</v>
      </c>
      <c r="C40" s="584" t="s">
        <v>201</v>
      </c>
      <c r="D40" s="584"/>
      <c r="E40" s="584"/>
      <c r="F40" s="584"/>
      <c r="G40" s="584"/>
      <c r="H40" s="584"/>
      <c r="I40" s="584"/>
      <c r="J40" s="335"/>
      <c r="K40" s="336">
        <f>VLOOKUP(B40,[115]EQUIPOS!$C$6:$G$137,5,0)</f>
        <v>124498.04753705938</v>
      </c>
      <c r="L40" s="699">
        <f>1/45</f>
        <v>2.2222222222222223E-2</v>
      </c>
      <c r="M40" s="699"/>
      <c r="N40" s="334">
        <f t="shared" si="0"/>
        <v>2766.6232786013197</v>
      </c>
    </row>
    <row r="41" spans="1:14">
      <c r="B41" s="172"/>
      <c r="C41" s="584"/>
      <c r="D41" s="584"/>
      <c r="E41" s="584"/>
      <c r="F41" s="584"/>
      <c r="G41" s="584"/>
      <c r="H41" s="584"/>
      <c r="I41" s="584"/>
      <c r="J41" s="335"/>
      <c r="K41" s="336"/>
      <c r="L41" s="699"/>
      <c r="M41" s="699"/>
      <c r="N41" s="334">
        <f t="shared" si="0"/>
        <v>0</v>
      </c>
    </row>
    <row r="42" spans="1:14">
      <c r="B42" s="172"/>
      <c r="C42" s="584"/>
      <c r="D42" s="584"/>
      <c r="E42" s="584"/>
      <c r="F42" s="584"/>
      <c r="G42" s="584"/>
      <c r="H42" s="584"/>
      <c r="I42" s="584"/>
      <c r="J42" s="335"/>
      <c r="K42" s="336"/>
      <c r="L42" s="699"/>
      <c r="M42" s="699"/>
      <c r="N42" s="334">
        <f t="shared" si="0"/>
        <v>0</v>
      </c>
    </row>
    <row r="43" spans="1:14">
      <c r="B43" s="172"/>
      <c r="C43" s="584"/>
      <c r="D43" s="584"/>
      <c r="E43" s="584"/>
      <c r="F43" s="584"/>
      <c r="G43" s="584"/>
      <c r="H43" s="584"/>
      <c r="I43" s="584"/>
      <c r="J43" s="335"/>
      <c r="K43" s="336"/>
      <c r="L43" s="699"/>
      <c r="M43" s="699"/>
      <c r="N43" s="334">
        <f t="shared" si="0"/>
        <v>0</v>
      </c>
    </row>
    <row r="44" spans="1:14">
      <c r="B44" s="172"/>
      <c r="C44" s="584"/>
      <c r="D44" s="584"/>
      <c r="E44" s="584"/>
      <c r="F44" s="584"/>
      <c r="G44" s="584"/>
      <c r="H44" s="584"/>
      <c r="I44" s="584"/>
      <c r="J44" s="335"/>
      <c r="K44" s="336"/>
      <c r="L44" s="699"/>
      <c r="M44" s="699"/>
      <c r="N44" s="334">
        <f t="shared" si="0"/>
        <v>0</v>
      </c>
    </row>
    <row r="45" spans="1:14">
      <c r="B45" s="172"/>
      <c r="C45" s="584"/>
      <c r="D45" s="584"/>
      <c r="E45" s="584"/>
      <c r="F45" s="584"/>
      <c r="G45" s="584"/>
      <c r="H45" s="584"/>
      <c r="I45" s="584"/>
      <c r="J45" s="335"/>
      <c r="K45" s="336"/>
      <c r="L45" s="699"/>
      <c r="M45" s="699"/>
      <c r="N45" s="334">
        <f t="shared" si="0"/>
        <v>0</v>
      </c>
    </row>
    <row r="46" spans="1:14">
      <c r="B46" s="172"/>
      <c r="C46" s="584"/>
      <c r="D46" s="584"/>
      <c r="E46" s="584"/>
      <c r="F46" s="584"/>
      <c r="G46" s="584"/>
      <c r="H46" s="584"/>
      <c r="I46" s="584"/>
      <c r="J46" s="335"/>
      <c r="K46" s="336"/>
      <c r="L46" s="699"/>
      <c r="M46" s="699"/>
      <c r="N46" s="334">
        <f t="shared" si="0"/>
        <v>0</v>
      </c>
    </row>
    <row r="47" spans="1:14">
      <c r="B47" s="172"/>
      <c r="C47" s="584"/>
      <c r="D47" s="584"/>
      <c r="E47" s="584"/>
      <c r="F47" s="584"/>
      <c r="G47" s="584"/>
      <c r="H47" s="584"/>
      <c r="I47" s="584"/>
      <c r="J47" s="335"/>
      <c r="K47" s="336"/>
      <c r="L47" s="699"/>
      <c r="M47" s="699"/>
      <c r="N47" s="334">
        <f t="shared" si="0"/>
        <v>0</v>
      </c>
    </row>
    <row r="48" spans="1:14">
      <c r="B48" s="172"/>
      <c r="C48" s="584"/>
      <c r="D48" s="584"/>
      <c r="E48" s="584"/>
      <c r="F48" s="584"/>
      <c r="G48" s="584"/>
      <c r="H48" s="584"/>
      <c r="I48" s="584"/>
      <c r="J48" s="335"/>
      <c r="K48" s="336"/>
      <c r="L48" s="699"/>
      <c r="M48" s="699"/>
      <c r="N48" s="334">
        <f t="shared" si="0"/>
        <v>0</v>
      </c>
    </row>
    <row r="49" spans="1:14">
      <c r="B49" s="172"/>
      <c r="C49" s="584"/>
      <c r="D49" s="584"/>
      <c r="E49" s="584"/>
      <c r="F49" s="584"/>
      <c r="G49" s="584"/>
      <c r="H49" s="584"/>
      <c r="I49" s="584"/>
      <c r="J49" s="335"/>
      <c r="K49" s="336"/>
      <c r="L49" s="699"/>
      <c r="M49" s="699"/>
      <c r="N49" s="334">
        <f t="shared" si="0"/>
        <v>0</v>
      </c>
    </row>
    <row r="50" spans="1:14">
      <c r="B50" s="172"/>
      <c r="C50" s="584"/>
      <c r="D50" s="584"/>
      <c r="E50" s="584"/>
      <c r="F50" s="584"/>
      <c r="G50" s="584"/>
      <c r="H50" s="584"/>
      <c r="I50" s="584"/>
      <c r="J50" s="335"/>
      <c r="K50" s="336"/>
      <c r="L50" s="699"/>
      <c r="M50" s="699"/>
      <c r="N50" s="334">
        <f t="shared" si="0"/>
        <v>0</v>
      </c>
    </row>
    <row r="51" spans="1:14">
      <c r="B51" s="177"/>
      <c r="C51" s="584"/>
      <c r="D51" s="584"/>
      <c r="E51" s="584"/>
      <c r="F51" s="584"/>
      <c r="G51" s="584"/>
      <c r="H51" s="584"/>
      <c r="I51" s="584"/>
      <c r="J51" s="335"/>
      <c r="K51" s="336"/>
      <c r="L51" s="699"/>
      <c r="M51" s="699"/>
      <c r="N51" s="334">
        <f t="shared" si="0"/>
        <v>0</v>
      </c>
    </row>
    <row r="52" spans="1:14" ht="15.75" customHeight="1" thickBot="1">
      <c r="B52" s="338"/>
      <c r="C52" s="582" t="s">
        <v>102</v>
      </c>
      <c r="D52" s="582"/>
      <c r="E52" s="582"/>
      <c r="F52" s="582"/>
      <c r="G52" s="582"/>
      <c r="H52" s="582"/>
      <c r="I52" s="582"/>
      <c r="J52" s="339"/>
      <c r="K52" s="340"/>
      <c r="L52" s="583">
        <v>0.05</v>
      </c>
      <c r="M52" s="583"/>
      <c r="N52" s="181">
        <f>L52*N98</f>
        <v>31.689814814814817</v>
      </c>
    </row>
    <row r="53" spans="1:14" ht="15" thickBot="1">
      <c r="A53" s="278"/>
      <c r="B53" s="684" t="s">
        <v>103</v>
      </c>
      <c r="C53" s="685"/>
      <c r="D53" s="685"/>
      <c r="E53" s="685"/>
      <c r="F53" s="685"/>
      <c r="G53" s="685"/>
      <c r="H53" s="685"/>
      <c r="I53" s="685"/>
      <c r="J53" s="685"/>
      <c r="K53" s="685"/>
      <c r="L53" s="685"/>
      <c r="M53" s="686"/>
      <c r="N53" s="341">
        <f>SUM(N38:N52)</f>
        <v>8740.9006569680914</v>
      </c>
    </row>
    <row r="54" spans="1:14" ht="3" customHeight="1">
      <c r="A54" s="278"/>
      <c r="B54" s="342"/>
      <c r="C54" s="315"/>
      <c r="D54" s="315"/>
      <c r="E54" s="315"/>
      <c r="F54" s="315"/>
      <c r="G54" s="315"/>
      <c r="H54" s="315"/>
      <c r="I54" s="315"/>
      <c r="J54" s="315"/>
      <c r="K54" s="315"/>
      <c r="L54" s="315"/>
      <c r="M54" s="315"/>
      <c r="N54" s="316"/>
    </row>
    <row r="55" spans="1:14" ht="19.899999999999999" customHeight="1">
      <c r="A55" s="278"/>
      <c r="B55" s="688" t="s">
        <v>104</v>
      </c>
      <c r="C55" s="689"/>
      <c r="D55" s="689"/>
      <c r="E55" s="689"/>
      <c r="F55" s="689"/>
      <c r="G55" s="689"/>
      <c r="H55" s="689"/>
      <c r="I55" s="689"/>
      <c r="J55" s="689"/>
      <c r="K55" s="689"/>
      <c r="L55" s="689"/>
      <c r="M55" s="689"/>
      <c r="N55" s="690"/>
    </row>
    <row r="56" spans="1:14" ht="6.75" customHeight="1" thickBot="1">
      <c r="A56" s="278"/>
      <c r="B56" s="343"/>
      <c r="C56" s="344"/>
      <c r="D56" s="344"/>
      <c r="E56" s="344"/>
      <c r="F56" s="344"/>
      <c r="G56" s="344"/>
      <c r="H56" s="344"/>
      <c r="I56" s="344"/>
      <c r="J56" s="344"/>
      <c r="K56" s="344"/>
      <c r="L56" s="344"/>
      <c r="M56" s="344"/>
      <c r="N56" s="345"/>
    </row>
    <row r="57" spans="1:14" ht="21" customHeight="1">
      <c r="A57" s="278"/>
      <c r="B57" s="328" t="s">
        <v>55</v>
      </c>
      <c r="C57" s="687" t="s">
        <v>9</v>
      </c>
      <c r="D57" s="687"/>
      <c r="E57" s="687"/>
      <c r="F57" s="687"/>
      <c r="G57" s="687"/>
      <c r="H57" s="687"/>
      <c r="I57" s="687"/>
      <c r="J57" s="318" t="s">
        <v>91</v>
      </c>
      <c r="K57" s="318" t="s">
        <v>11</v>
      </c>
      <c r="L57" s="687" t="s">
        <v>105</v>
      </c>
      <c r="M57" s="687"/>
      <c r="N57" s="329" t="s">
        <v>97</v>
      </c>
    </row>
    <row r="58" spans="1:14">
      <c r="B58" s="167" t="s">
        <v>150</v>
      </c>
      <c r="C58" s="587" t="s">
        <v>151</v>
      </c>
      <c r="D58" s="587"/>
      <c r="E58" s="587"/>
      <c r="F58" s="587"/>
      <c r="G58" s="587"/>
      <c r="H58" s="587"/>
      <c r="I58" s="587"/>
      <c r="J58" s="347" t="s">
        <v>152</v>
      </c>
      <c r="K58" s="333">
        <v>22</v>
      </c>
      <c r="L58" s="697">
        <f>VLOOKUP(B58,[115]MATERIALES!$C$6:$F$373,4,0)</f>
        <v>97.193242334079272</v>
      </c>
      <c r="M58" s="698"/>
      <c r="N58" s="334">
        <f>K58*L58</f>
        <v>2138.2513313497439</v>
      </c>
    </row>
    <row r="59" spans="1:14">
      <c r="B59" s="172" t="s">
        <v>202</v>
      </c>
      <c r="C59" s="584" t="s">
        <v>203</v>
      </c>
      <c r="D59" s="584"/>
      <c r="E59" s="584"/>
      <c r="F59" s="584"/>
      <c r="G59" s="584"/>
      <c r="H59" s="584"/>
      <c r="I59" s="584"/>
      <c r="J59" s="348" t="s">
        <v>19</v>
      </c>
      <c r="K59" s="337">
        <v>1.25</v>
      </c>
      <c r="L59" s="692">
        <f>VLOOKUP(B59,[115]MATERIALES!$C$6:$F$373,4,0)</f>
        <v>42488.83826224885</v>
      </c>
      <c r="M59" s="693"/>
      <c r="N59" s="334">
        <f t="shared" ref="N59:N72" si="1">K59*L59</f>
        <v>53111.04782781106</v>
      </c>
    </row>
    <row r="60" spans="1:14">
      <c r="B60" s="172"/>
      <c r="C60" s="584"/>
      <c r="D60" s="584"/>
      <c r="E60" s="584"/>
      <c r="F60" s="584"/>
      <c r="G60" s="584"/>
      <c r="H60" s="584"/>
      <c r="I60" s="584"/>
      <c r="J60" s="348"/>
      <c r="K60" s="337"/>
      <c r="L60" s="692"/>
      <c r="M60" s="693"/>
      <c r="N60" s="334">
        <f t="shared" si="1"/>
        <v>0</v>
      </c>
    </row>
    <row r="61" spans="1:14">
      <c r="B61" s="172"/>
      <c r="C61" s="584"/>
      <c r="D61" s="584"/>
      <c r="E61" s="584"/>
      <c r="F61" s="584"/>
      <c r="G61" s="584"/>
      <c r="H61" s="584"/>
      <c r="I61" s="584"/>
      <c r="J61" s="348"/>
      <c r="K61" s="337"/>
      <c r="L61" s="692"/>
      <c r="M61" s="693"/>
      <c r="N61" s="334">
        <f t="shared" si="1"/>
        <v>0</v>
      </c>
    </row>
    <row r="62" spans="1:14">
      <c r="B62" s="172"/>
      <c r="C62" s="584"/>
      <c r="D62" s="584"/>
      <c r="E62" s="584"/>
      <c r="F62" s="584"/>
      <c r="G62" s="584"/>
      <c r="H62" s="584"/>
      <c r="I62" s="584"/>
      <c r="J62" s="348"/>
      <c r="K62" s="337"/>
      <c r="L62" s="692"/>
      <c r="M62" s="693"/>
      <c r="N62" s="334">
        <f t="shared" si="1"/>
        <v>0</v>
      </c>
    </row>
    <row r="63" spans="1:14">
      <c r="B63" s="172"/>
      <c r="C63" s="584"/>
      <c r="D63" s="584"/>
      <c r="E63" s="584"/>
      <c r="F63" s="584"/>
      <c r="G63" s="584"/>
      <c r="H63" s="584"/>
      <c r="I63" s="584"/>
      <c r="J63" s="348"/>
      <c r="K63" s="337"/>
      <c r="L63" s="692"/>
      <c r="M63" s="693"/>
      <c r="N63" s="334">
        <f t="shared" si="1"/>
        <v>0</v>
      </c>
    </row>
    <row r="64" spans="1:14">
      <c r="B64" s="172"/>
      <c r="C64" s="584"/>
      <c r="D64" s="584"/>
      <c r="E64" s="584"/>
      <c r="F64" s="584"/>
      <c r="G64" s="584"/>
      <c r="H64" s="584"/>
      <c r="I64" s="584"/>
      <c r="J64" s="348"/>
      <c r="K64" s="337"/>
      <c r="L64" s="692"/>
      <c r="M64" s="693"/>
      <c r="N64" s="334">
        <f t="shared" si="1"/>
        <v>0</v>
      </c>
    </row>
    <row r="65" spans="1:14">
      <c r="B65" s="172"/>
      <c r="C65" s="584"/>
      <c r="D65" s="584"/>
      <c r="E65" s="584"/>
      <c r="F65" s="584"/>
      <c r="G65" s="584"/>
      <c r="H65" s="584"/>
      <c r="I65" s="584"/>
      <c r="J65" s="348"/>
      <c r="K65" s="337"/>
      <c r="L65" s="692"/>
      <c r="M65" s="693"/>
      <c r="N65" s="334">
        <f t="shared" si="1"/>
        <v>0</v>
      </c>
    </row>
    <row r="66" spans="1:14">
      <c r="B66" s="172"/>
      <c r="C66" s="584"/>
      <c r="D66" s="584"/>
      <c r="E66" s="584"/>
      <c r="F66" s="584"/>
      <c r="G66" s="584"/>
      <c r="H66" s="584"/>
      <c r="I66" s="584"/>
      <c r="J66" s="348"/>
      <c r="K66" s="337"/>
      <c r="L66" s="692"/>
      <c r="M66" s="693"/>
      <c r="N66" s="334">
        <f t="shared" si="1"/>
        <v>0</v>
      </c>
    </row>
    <row r="67" spans="1:14">
      <c r="B67" s="172"/>
      <c r="C67" s="584"/>
      <c r="D67" s="584"/>
      <c r="E67" s="584"/>
      <c r="F67" s="584"/>
      <c r="G67" s="584"/>
      <c r="H67" s="584"/>
      <c r="I67" s="584"/>
      <c r="J67" s="348"/>
      <c r="K67" s="337"/>
      <c r="L67" s="692"/>
      <c r="M67" s="693"/>
      <c r="N67" s="334">
        <f t="shared" si="1"/>
        <v>0</v>
      </c>
    </row>
    <row r="68" spans="1:14">
      <c r="B68" s="172"/>
      <c r="C68" s="584"/>
      <c r="D68" s="584"/>
      <c r="E68" s="584"/>
      <c r="F68" s="584"/>
      <c r="G68" s="584"/>
      <c r="H68" s="584"/>
      <c r="I68" s="584"/>
      <c r="J68" s="348"/>
      <c r="K68" s="337"/>
      <c r="L68" s="692"/>
      <c r="M68" s="693"/>
      <c r="N68" s="334">
        <f t="shared" si="1"/>
        <v>0</v>
      </c>
    </row>
    <row r="69" spans="1:14">
      <c r="B69" s="172"/>
      <c r="C69" s="584"/>
      <c r="D69" s="584"/>
      <c r="E69" s="584"/>
      <c r="F69" s="584"/>
      <c r="G69" s="584"/>
      <c r="H69" s="584"/>
      <c r="I69" s="584"/>
      <c r="J69" s="348"/>
      <c r="K69" s="337"/>
      <c r="L69" s="692"/>
      <c r="M69" s="693"/>
      <c r="N69" s="334">
        <f t="shared" si="1"/>
        <v>0</v>
      </c>
    </row>
    <row r="70" spans="1:14">
      <c r="B70" s="172"/>
      <c r="C70" s="584"/>
      <c r="D70" s="584"/>
      <c r="E70" s="584"/>
      <c r="F70" s="584"/>
      <c r="G70" s="584"/>
      <c r="H70" s="584"/>
      <c r="I70" s="584"/>
      <c r="J70" s="348"/>
      <c r="K70" s="337"/>
      <c r="L70" s="731"/>
      <c r="M70" s="732"/>
      <c r="N70" s="334">
        <f t="shared" si="1"/>
        <v>0</v>
      </c>
    </row>
    <row r="71" spans="1:14">
      <c r="B71" s="172"/>
      <c r="C71" s="584"/>
      <c r="D71" s="584"/>
      <c r="E71" s="584"/>
      <c r="F71" s="584"/>
      <c r="G71" s="584"/>
      <c r="H71" s="584"/>
      <c r="I71" s="584"/>
      <c r="J71" s="348"/>
      <c r="K71" s="337"/>
      <c r="L71" s="731"/>
      <c r="M71" s="732"/>
      <c r="N71" s="334">
        <f t="shared" si="1"/>
        <v>0</v>
      </c>
    </row>
    <row r="72" spans="1:14" ht="15" thickBot="1">
      <c r="B72" s="350"/>
      <c r="C72" s="694"/>
      <c r="D72" s="694"/>
      <c r="E72" s="694"/>
      <c r="F72" s="694"/>
      <c r="G72" s="694"/>
      <c r="H72" s="694"/>
      <c r="I72" s="694"/>
      <c r="J72" s="339"/>
      <c r="K72" s="351"/>
      <c r="L72" s="733"/>
      <c r="M72" s="734"/>
      <c r="N72" s="352">
        <f t="shared" si="1"/>
        <v>0</v>
      </c>
    </row>
    <row r="73" spans="1:14" ht="15" thickBot="1">
      <c r="A73" s="278"/>
      <c r="B73" s="684" t="s">
        <v>103</v>
      </c>
      <c r="C73" s="685"/>
      <c r="D73" s="685"/>
      <c r="E73" s="685"/>
      <c r="F73" s="685"/>
      <c r="G73" s="685"/>
      <c r="H73" s="685"/>
      <c r="I73" s="685"/>
      <c r="J73" s="685"/>
      <c r="K73" s="685"/>
      <c r="L73" s="685"/>
      <c r="M73" s="686"/>
      <c r="N73" s="353">
        <f>SUM(N58:N72)</f>
        <v>55249.299159160801</v>
      </c>
    </row>
    <row r="74" spans="1:14" ht="4.5" customHeight="1">
      <c r="A74" s="278"/>
      <c r="B74" s="314"/>
      <c r="C74" s="315"/>
      <c r="D74" s="315"/>
      <c r="E74" s="315"/>
      <c r="F74" s="315"/>
      <c r="G74" s="315"/>
      <c r="H74" s="315"/>
      <c r="I74" s="315"/>
      <c r="J74" s="315"/>
      <c r="K74" s="315"/>
      <c r="L74" s="315"/>
      <c r="M74" s="315"/>
      <c r="N74" s="316"/>
    </row>
    <row r="75" spans="1:14" s="313" customFormat="1" ht="19.149999999999999" customHeight="1">
      <c r="B75" s="688" t="s">
        <v>108</v>
      </c>
      <c r="C75" s="689"/>
      <c r="D75" s="689"/>
      <c r="E75" s="689"/>
      <c r="F75" s="689"/>
      <c r="G75" s="689"/>
      <c r="H75" s="689"/>
      <c r="I75" s="689"/>
      <c r="J75" s="689"/>
      <c r="K75" s="689"/>
      <c r="L75" s="689"/>
      <c r="M75" s="689"/>
      <c r="N75" s="690"/>
    </row>
    <row r="76" spans="1:14" ht="6.75" customHeight="1" thickBot="1">
      <c r="A76" s="278"/>
      <c r="B76" s="354"/>
      <c r="C76" s="355"/>
      <c r="D76" s="355"/>
      <c r="E76" s="355"/>
      <c r="F76" s="355"/>
      <c r="G76" s="355"/>
      <c r="H76" s="355"/>
      <c r="I76" s="355"/>
      <c r="J76" s="355"/>
      <c r="K76" s="355"/>
      <c r="L76" s="355"/>
      <c r="M76" s="355"/>
      <c r="N76" s="356"/>
    </row>
    <row r="77" spans="1:14" ht="21" customHeight="1">
      <c r="A77" s="278"/>
      <c r="B77" s="357" t="s">
        <v>55</v>
      </c>
      <c r="C77" s="691" t="s">
        <v>9</v>
      </c>
      <c r="D77" s="691"/>
      <c r="E77" s="691"/>
      <c r="F77" s="691"/>
      <c r="G77" s="691"/>
      <c r="H77" s="691"/>
      <c r="I77" s="358" t="s">
        <v>91</v>
      </c>
      <c r="J77" s="358" t="s">
        <v>109</v>
      </c>
      <c r="K77" s="358" t="s">
        <v>110</v>
      </c>
      <c r="L77" s="358" t="s">
        <v>111</v>
      </c>
      <c r="M77" s="358" t="s">
        <v>112</v>
      </c>
      <c r="N77" s="359" t="s">
        <v>97</v>
      </c>
    </row>
    <row r="78" spans="1:14">
      <c r="B78" s="200" t="s">
        <v>204</v>
      </c>
      <c r="C78" s="570" t="s">
        <v>205</v>
      </c>
      <c r="D78" s="571"/>
      <c r="E78" s="571"/>
      <c r="F78" s="571"/>
      <c r="G78" s="571"/>
      <c r="H78" s="572"/>
      <c r="I78" s="360" t="s">
        <v>115</v>
      </c>
      <c r="J78" s="362">
        <v>1.25</v>
      </c>
      <c r="K78" s="362">
        <v>29.7</v>
      </c>
      <c r="L78" s="362">
        <f>J78*K78</f>
        <v>37.125</v>
      </c>
      <c r="M78" s="363">
        <f>VLOOKUP(B78,[115]TRANSPORTE!$C$6:$F$40,4,0)</f>
        <v>767.56959236650528</v>
      </c>
      <c r="N78" s="364">
        <f>L78*M78</f>
        <v>28496.021116606509</v>
      </c>
    </row>
    <row r="79" spans="1:14">
      <c r="B79" s="205"/>
      <c r="C79" s="556"/>
      <c r="D79" s="557"/>
      <c r="E79" s="557"/>
      <c r="F79" s="557"/>
      <c r="G79" s="557"/>
      <c r="H79" s="558"/>
      <c r="I79" s="365"/>
      <c r="J79" s="366"/>
      <c r="K79" s="366"/>
      <c r="L79" s="366"/>
      <c r="M79" s="367"/>
      <c r="N79" s="364">
        <f t="shared" ref="N79:N82" si="2">L79*M79</f>
        <v>0</v>
      </c>
    </row>
    <row r="80" spans="1:14">
      <c r="B80" s="205"/>
      <c r="C80" s="556"/>
      <c r="D80" s="557"/>
      <c r="E80" s="557"/>
      <c r="F80" s="557"/>
      <c r="G80" s="557"/>
      <c r="H80" s="558"/>
      <c r="I80" s="365"/>
      <c r="J80" s="366"/>
      <c r="K80" s="366"/>
      <c r="L80" s="366"/>
      <c r="M80" s="367"/>
      <c r="N80" s="364">
        <f t="shared" si="2"/>
        <v>0</v>
      </c>
    </row>
    <row r="81" spans="1:14">
      <c r="B81" s="205"/>
      <c r="C81" s="556"/>
      <c r="D81" s="557"/>
      <c r="E81" s="557"/>
      <c r="F81" s="557"/>
      <c r="G81" s="557"/>
      <c r="H81" s="558"/>
      <c r="I81" s="365"/>
      <c r="J81" s="366"/>
      <c r="K81" s="366"/>
      <c r="L81" s="366"/>
      <c r="M81" s="367"/>
      <c r="N81" s="364">
        <f t="shared" si="2"/>
        <v>0</v>
      </c>
    </row>
    <row r="82" spans="1:14" ht="15.75" customHeight="1" thickBot="1">
      <c r="B82" s="338"/>
      <c r="C82" s="681"/>
      <c r="D82" s="682"/>
      <c r="E82" s="682"/>
      <c r="F82" s="682"/>
      <c r="G82" s="682"/>
      <c r="H82" s="683"/>
      <c r="I82" s="368"/>
      <c r="J82" s="369"/>
      <c r="K82" s="369"/>
      <c r="L82" s="369"/>
      <c r="M82" s="370"/>
      <c r="N82" s="371">
        <f t="shared" si="2"/>
        <v>0</v>
      </c>
    </row>
    <row r="83" spans="1:14" ht="15" thickBot="1">
      <c r="A83" s="278"/>
      <c r="B83" s="684" t="s">
        <v>103</v>
      </c>
      <c r="C83" s="685"/>
      <c r="D83" s="685"/>
      <c r="E83" s="685"/>
      <c r="F83" s="685"/>
      <c r="G83" s="685"/>
      <c r="H83" s="685"/>
      <c r="I83" s="685"/>
      <c r="J83" s="685"/>
      <c r="K83" s="685"/>
      <c r="L83" s="685"/>
      <c r="M83" s="686"/>
      <c r="N83" s="353">
        <f>SUM(N78:N82)</f>
        <v>28496.021116606509</v>
      </c>
    </row>
    <row r="84" spans="1:14" ht="3.75" customHeight="1">
      <c r="A84" s="278"/>
      <c r="B84" s="314"/>
      <c r="C84" s="315"/>
      <c r="D84" s="315"/>
      <c r="E84" s="315"/>
      <c r="F84" s="315"/>
      <c r="G84" s="315"/>
      <c r="H84" s="315"/>
      <c r="I84" s="315"/>
      <c r="J84" s="315"/>
      <c r="K84" s="315"/>
      <c r="L84" s="315"/>
      <c r="M84" s="315"/>
      <c r="N84" s="316"/>
    </row>
    <row r="85" spans="1:14" ht="19.899999999999999" customHeight="1">
      <c r="A85" s="278"/>
      <c r="B85" s="664" t="s">
        <v>116</v>
      </c>
      <c r="C85" s="665"/>
      <c r="D85" s="665"/>
      <c r="E85" s="665"/>
      <c r="F85" s="665"/>
      <c r="G85" s="665"/>
      <c r="H85" s="665"/>
      <c r="I85" s="665"/>
      <c r="J85" s="665"/>
      <c r="K85" s="665"/>
      <c r="L85" s="665"/>
      <c r="M85" s="665"/>
      <c r="N85" s="666"/>
    </row>
    <row r="86" spans="1:14" ht="5.25" customHeight="1" thickBot="1">
      <c r="A86" s="278"/>
      <c r="B86" s="372"/>
      <c r="C86" s="373"/>
      <c r="D86" s="373"/>
      <c r="E86" s="373"/>
      <c r="F86" s="373"/>
      <c r="G86" s="373"/>
      <c r="H86" s="373"/>
      <c r="I86" s="373"/>
      <c r="J86" s="373"/>
      <c r="K86" s="373"/>
      <c r="L86" s="373"/>
      <c r="M86" s="373"/>
      <c r="N86" s="374"/>
    </row>
    <row r="87" spans="1:14" ht="21" customHeight="1">
      <c r="A87" s="278"/>
      <c r="B87" s="328" t="s">
        <v>55</v>
      </c>
      <c r="C87" s="687" t="s">
        <v>9</v>
      </c>
      <c r="D87" s="687"/>
      <c r="E87" s="687"/>
      <c r="F87" s="687"/>
      <c r="G87" s="687"/>
      <c r="H87" s="687"/>
      <c r="I87" s="318" t="s">
        <v>117</v>
      </c>
      <c r="J87" s="318" t="s">
        <v>118</v>
      </c>
      <c r="K87" s="318" t="s">
        <v>119</v>
      </c>
      <c r="L87" s="687" t="s">
        <v>96</v>
      </c>
      <c r="M87" s="687"/>
      <c r="N87" s="329" t="s">
        <v>97</v>
      </c>
    </row>
    <row r="88" spans="1:14">
      <c r="B88" s="376" t="s">
        <v>122</v>
      </c>
      <c r="C88" s="677" t="s">
        <v>123</v>
      </c>
      <c r="D88" s="678"/>
      <c r="E88" s="678"/>
      <c r="F88" s="678"/>
      <c r="G88" s="678"/>
      <c r="H88" s="678"/>
      <c r="I88" s="363">
        <f>K88/J88*100</f>
        <v>56666.666666666672</v>
      </c>
      <c r="J88" s="217">
        <v>185</v>
      </c>
      <c r="K88" s="377">
        <f>VLOOKUP(B88,'[115]MANO DE OBRA'!$C$15:$F$79,4,0)</f>
        <v>104833.33333333334</v>
      </c>
      <c r="L88" s="725">
        <v>360</v>
      </c>
      <c r="M88" s="726"/>
      <c r="N88" s="219">
        <f>K88/L88</f>
        <v>291.20370370370375</v>
      </c>
    </row>
    <row r="89" spans="1:14">
      <c r="B89" s="378" t="s">
        <v>120</v>
      </c>
      <c r="C89" s="672" t="s">
        <v>121</v>
      </c>
      <c r="D89" s="673"/>
      <c r="E89" s="673"/>
      <c r="F89" s="673"/>
      <c r="G89" s="673"/>
      <c r="H89" s="674"/>
      <c r="I89" s="367">
        <f>K89/J89*100</f>
        <v>66666.666666666672</v>
      </c>
      <c r="J89" s="221">
        <v>185</v>
      </c>
      <c r="K89" s="379">
        <f>VLOOKUP(B89,'[115]MANO DE OBRA'!$C$15:$F$79,4,0)</f>
        <v>123333.33333333334</v>
      </c>
      <c r="L89" s="723">
        <v>360</v>
      </c>
      <c r="M89" s="724"/>
      <c r="N89" s="219">
        <f>K89/L89</f>
        <v>342.59259259259261</v>
      </c>
    </row>
    <row r="90" spans="1:14">
      <c r="B90" s="378"/>
      <c r="C90" s="672"/>
      <c r="D90" s="673"/>
      <c r="E90" s="673"/>
      <c r="F90" s="673"/>
      <c r="G90" s="673"/>
      <c r="H90" s="674"/>
      <c r="I90" s="367"/>
      <c r="J90" s="221"/>
      <c r="K90" s="379"/>
      <c r="L90" s="675"/>
      <c r="M90" s="676"/>
      <c r="N90" s="223"/>
    </row>
    <row r="91" spans="1:14">
      <c r="B91" s="378"/>
      <c r="C91" s="672"/>
      <c r="D91" s="673"/>
      <c r="E91" s="673"/>
      <c r="F91" s="673"/>
      <c r="G91" s="673"/>
      <c r="H91" s="674"/>
      <c r="I91" s="367"/>
      <c r="J91" s="221"/>
      <c r="K91" s="379"/>
      <c r="L91" s="675"/>
      <c r="M91" s="676"/>
      <c r="N91" s="223"/>
    </row>
    <row r="92" spans="1:14">
      <c r="B92" s="378"/>
      <c r="C92" s="672"/>
      <c r="D92" s="673"/>
      <c r="E92" s="673"/>
      <c r="F92" s="673"/>
      <c r="G92" s="673"/>
      <c r="H92" s="674"/>
      <c r="I92" s="367"/>
      <c r="J92" s="221"/>
      <c r="K92" s="379"/>
      <c r="L92" s="675"/>
      <c r="M92" s="676"/>
      <c r="N92" s="223"/>
    </row>
    <row r="93" spans="1:14">
      <c r="B93" s="378"/>
      <c r="C93" s="672"/>
      <c r="D93" s="673"/>
      <c r="E93" s="673"/>
      <c r="F93" s="673"/>
      <c r="G93" s="673"/>
      <c r="H93" s="674"/>
      <c r="I93" s="367"/>
      <c r="J93" s="221"/>
      <c r="K93" s="379"/>
      <c r="L93" s="675"/>
      <c r="M93" s="676"/>
      <c r="N93" s="223"/>
    </row>
    <row r="94" spans="1:14">
      <c r="B94" s="378"/>
      <c r="C94" s="672"/>
      <c r="D94" s="673"/>
      <c r="E94" s="673"/>
      <c r="F94" s="673"/>
      <c r="G94" s="673"/>
      <c r="H94" s="674"/>
      <c r="I94" s="367"/>
      <c r="J94" s="221"/>
      <c r="K94" s="224"/>
      <c r="L94" s="675"/>
      <c r="M94" s="676"/>
      <c r="N94" s="223"/>
    </row>
    <row r="95" spans="1:14">
      <c r="B95" s="378"/>
      <c r="C95" s="672"/>
      <c r="D95" s="673"/>
      <c r="E95" s="673"/>
      <c r="F95" s="673"/>
      <c r="G95" s="673"/>
      <c r="H95" s="674"/>
      <c r="I95" s="367"/>
      <c r="J95" s="221"/>
      <c r="K95" s="224"/>
      <c r="L95" s="675"/>
      <c r="M95" s="676"/>
      <c r="N95" s="223"/>
    </row>
    <row r="96" spans="1:14">
      <c r="B96" s="378"/>
      <c r="C96" s="672"/>
      <c r="D96" s="673"/>
      <c r="E96" s="673"/>
      <c r="F96" s="673"/>
      <c r="G96" s="673"/>
      <c r="H96" s="674"/>
      <c r="I96" s="367"/>
      <c r="J96" s="221"/>
      <c r="K96" s="224"/>
      <c r="L96" s="675"/>
      <c r="M96" s="676"/>
      <c r="N96" s="223"/>
    </row>
    <row r="97" spans="1:14" ht="15.75" customHeight="1" thickBot="1">
      <c r="B97" s="380"/>
      <c r="C97" s="653"/>
      <c r="D97" s="654"/>
      <c r="E97" s="654"/>
      <c r="F97" s="654"/>
      <c r="G97" s="654"/>
      <c r="H97" s="655"/>
      <c r="I97" s="381"/>
      <c r="J97" s="382"/>
      <c r="K97" s="381"/>
      <c r="L97" s="656"/>
      <c r="M97" s="657"/>
      <c r="N97" s="383"/>
    </row>
    <row r="98" spans="1:14" ht="15" thickBot="1">
      <c r="A98" s="278"/>
      <c r="B98" s="658" t="s">
        <v>103</v>
      </c>
      <c r="C98" s="659"/>
      <c r="D98" s="659"/>
      <c r="E98" s="659"/>
      <c r="F98" s="659"/>
      <c r="G98" s="659"/>
      <c r="H98" s="659"/>
      <c r="I98" s="659"/>
      <c r="J98" s="659"/>
      <c r="K98" s="659"/>
      <c r="L98" s="659"/>
      <c r="M98" s="660"/>
      <c r="N98" s="229">
        <f>SUM(N88:N97)</f>
        <v>633.7962962962963</v>
      </c>
    </row>
    <row r="99" spans="1:14" ht="5.0999999999999996" customHeight="1" thickBot="1">
      <c r="A99" s="278"/>
      <c r="B99" s="314"/>
      <c r="C99" s="315"/>
      <c r="D99" s="315"/>
      <c r="E99" s="315"/>
      <c r="F99" s="315"/>
      <c r="G99" s="315"/>
      <c r="H99" s="315"/>
      <c r="I99" s="315"/>
      <c r="J99" s="315"/>
      <c r="K99" s="315"/>
      <c r="L99" s="315"/>
      <c r="M99" s="315"/>
      <c r="N99" s="316"/>
    </row>
    <row r="100" spans="1:14" ht="15" thickBot="1">
      <c r="A100" s="278"/>
      <c r="B100" s="661" t="s">
        <v>124</v>
      </c>
      <c r="C100" s="662"/>
      <c r="D100" s="662"/>
      <c r="E100" s="662"/>
      <c r="F100" s="662"/>
      <c r="G100" s="662"/>
      <c r="H100" s="662"/>
      <c r="I100" s="662"/>
      <c r="J100" s="662"/>
      <c r="K100" s="662"/>
      <c r="L100" s="662"/>
      <c r="M100" s="663"/>
      <c r="N100" s="229">
        <f>N53+N73+N83+N98</f>
        <v>93120.017229031699</v>
      </c>
    </row>
    <row r="101" spans="1:14" ht="5.0999999999999996" customHeight="1">
      <c r="A101" s="278"/>
      <c r="B101" s="314"/>
      <c r="C101" s="315"/>
      <c r="D101" s="315"/>
      <c r="E101" s="315"/>
      <c r="F101" s="315"/>
      <c r="G101" s="315"/>
      <c r="H101" s="315"/>
      <c r="I101" s="315"/>
      <c r="J101" s="315"/>
      <c r="K101" s="315"/>
      <c r="L101" s="315"/>
      <c r="M101" s="315"/>
      <c r="N101" s="316"/>
    </row>
    <row r="102" spans="1:14" ht="22.5" customHeight="1">
      <c r="A102" s="278"/>
      <c r="B102" s="664" t="s">
        <v>125</v>
      </c>
      <c r="C102" s="665"/>
      <c r="D102" s="665"/>
      <c r="E102" s="665"/>
      <c r="F102" s="665"/>
      <c r="G102" s="665"/>
      <c r="H102" s="665"/>
      <c r="I102" s="665"/>
      <c r="J102" s="665"/>
      <c r="K102" s="665"/>
      <c r="L102" s="665"/>
      <c r="M102" s="665"/>
      <c r="N102" s="666"/>
    </row>
    <row r="103" spans="1:14" ht="6.75" customHeight="1" thickBot="1">
      <c r="A103" s="278"/>
      <c r="B103" s="384"/>
      <c r="C103" s="385"/>
      <c r="D103" s="385"/>
      <c r="E103" s="385"/>
      <c r="F103" s="385"/>
      <c r="G103" s="385"/>
      <c r="H103" s="385"/>
      <c r="I103" s="385"/>
      <c r="J103" s="385"/>
      <c r="K103" s="385"/>
      <c r="L103" s="385"/>
      <c r="M103" s="385"/>
      <c r="N103" s="386"/>
    </row>
    <row r="104" spans="1:14" ht="17.25" customHeight="1">
      <c r="A104" s="278"/>
      <c r="B104" s="667" t="s">
        <v>9</v>
      </c>
      <c r="C104" s="668"/>
      <c r="D104" s="668"/>
      <c r="E104" s="668"/>
      <c r="F104" s="668"/>
      <c r="G104" s="668"/>
      <c r="H104" s="668"/>
      <c r="I104" s="387"/>
      <c r="J104" s="388"/>
      <c r="K104" s="318" t="s">
        <v>126</v>
      </c>
      <c r="L104" s="669" t="s">
        <v>127</v>
      </c>
      <c r="M104" s="670"/>
      <c r="N104" s="671"/>
    </row>
    <row r="105" spans="1:14" ht="15">
      <c r="B105" s="729" t="s">
        <v>128</v>
      </c>
      <c r="C105" s="730"/>
      <c r="D105" s="730"/>
      <c r="E105" s="730"/>
      <c r="F105" s="730"/>
      <c r="G105" s="730"/>
      <c r="H105" s="730"/>
      <c r="I105" s="441"/>
      <c r="J105" s="442"/>
      <c r="K105" s="237">
        <v>0.2</v>
      </c>
      <c r="L105" s="641">
        <f>K105*N100</f>
        <v>18624.003445806342</v>
      </c>
      <c r="M105" s="642"/>
      <c r="N105" s="643"/>
    </row>
    <row r="106" spans="1:14" ht="15">
      <c r="B106" s="443" t="s">
        <v>129</v>
      </c>
      <c r="C106" s="444"/>
      <c r="D106" s="444"/>
      <c r="E106" s="444"/>
      <c r="F106" s="444"/>
      <c r="G106" s="444"/>
      <c r="H106" s="444"/>
      <c r="I106" s="441"/>
      <c r="J106" s="442"/>
      <c r="K106" s="237">
        <v>0.05</v>
      </c>
      <c r="L106" s="641">
        <f>K106*N100</f>
        <v>4656.0008614515855</v>
      </c>
      <c r="M106" s="642"/>
      <c r="N106" s="643"/>
    </row>
    <row r="107" spans="1:14" ht="15.75" thickBot="1">
      <c r="B107" s="445" t="s">
        <v>130</v>
      </c>
      <c r="C107" s="446"/>
      <c r="D107" s="446"/>
      <c r="E107" s="446"/>
      <c r="F107" s="446"/>
      <c r="G107" s="446"/>
      <c r="H107" s="446"/>
      <c r="I107" s="447"/>
      <c r="J107" s="448"/>
      <c r="K107" s="244">
        <v>0.05</v>
      </c>
      <c r="L107" s="644">
        <f>K107*N100</f>
        <v>4656.0008614515855</v>
      </c>
      <c r="M107" s="645"/>
      <c r="N107" s="646"/>
    </row>
    <row r="108" spans="1:14" s="313" customFormat="1" ht="24.75" customHeight="1" thickBot="1">
      <c r="B108" s="647" t="s">
        <v>103</v>
      </c>
      <c r="C108" s="648"/>
      <c r="D108" s="648"/>
      <c r="E108" s="648"/>
      <c r="F108" s="648"/>
      <c r="G108" s="648"/>
      <c r="H108" s="648"/>
      <c r="I108" s="648"/>
      <c r="J108" s="648"/>
      <c r="K108" s="648"/>
      <c r="L108" s="648"/>
      <c r="M108" s="649"/>
      <c r="N108" s="353">
        <f>L105+L106+L107</f>
        <v>27936.005168709515</v>
      </c>
    </row>
    <row r="109" spans="1:14" ht="6.75" customHeight="1" thickBot="1">
      <c r="A109" s="278"/>
      <c r="B109" s="314"/>
      <c r="C109" s="315"/>
      <c r="D109" s="315"/>
      <c r="E109" s="315"/>
      <c r="F109" s="315"/>
      <c r="G109" s="315"/>
      <c r="H109" s="315"/>
      <c r="I109" s="315"/>
      <c r="J109" s="315"/>
      <c r="K109" s="315"/>
      <c r="L109" s="315"/>
      <c r="M109" s="315"/>
      <c r="N109" s="316"/>
    </row>
    <row r="110" spans="1:14" ht="22.5" customHeight="1" thickBot="1">
      <c r="A110" s="278"/>
      <c r="B110" s="650" t="s">
        <v>131</v>
      </c>
      <c r="C110" s="651"/>
      <c r="D110" s="651"/>
      <c r="E110" s="651"/>
      <c r="F110" s="651"/>
      <c r="G110" s="651"/>
      <c r="H110" s="651"/>
      <c r="I110" s="651"/>
      <c r="J110" s="651"/>
      <c r="K110" s="651"/>
      <c r="L110" s="651"/>
      <c r="M110" s="652"/>
      <c r="N110" s="397">
        <f>ROUND(N100+N108,0)</f>
        <v>121056</v>
      </c>
    </row>
    <row r="111" spans="1:14" ht="7.5" customHeight="1">
      <c r="B111" s="281"/>
      <c r="C111" s="282"/>
      <c r="D111" s="282"/>
      <c r="E111" s="282"/>
      <c r="F111" s="282"/>
      <c r="G111" s="282"/>
      <c r="H111" s="282"/>
      <c r="I111" s="282"/>
      <c r="J111" s="282"/>
      <c r="K111" s="282"/>
      <c r="L111" s="282"/>
      <c r="M111" s="282"/>
      <c r="N111" s="283"/>
    </row>
    <row r="112" spans="1:14" ht="7.5" customHeight="1">
      <c r="B112" s="310"/>
      <c r="C112" s="311"/>
      <c r="D112" s="311"/>
      <c r="E112" s="311"/>
      <c r="F112" s="311"/>
      <c r="G112" s="311"/>
      <c r="H112" s="311"/>
      <c r="I112" s="311"/>
      <c r="J112" s="311"/>
      <c r="K112" s="311"/>
      <c r="L112" s="311"/>
      <c r="M112" s="311"/>
      <c r="N112" s="312"/>
    </row>
    <row r="113" spans="1:14" ht="10.5" customHeight="1">
      <c r="B113" s="310"/>
      <c r="C113" s="311"/>
      <c r="D113" s="311"/>
      <c r="E113" s="311"/>
      <c r="F113" s="311"/>
      <c r="G113" s="311"/>
      <c r="H113" s="311"/>
      <c r="I113" s="311"/>
      <c r="J113" s="311"/>
      <c r="K113" s="311"/>
      <c r="L113" s="311"/>
      <c r="M113" s="311"/>
      <c r="N113" s="312"/>
    </row>
    <row r="114" spans="1:14" ht="12" customHeight="1">
      <c r="B114" s="310"/>
      <c r="C114" s="311"/>
      <c r="D114" s="311"/>
      <c r="E114" s="311"/>
      <c r="F114" s="311"/>
      <c r="G114" s="311"/>
      <c r="H114" s="311"/>
      <c r="I114" s="311"/>
      <c r="J114" s="311"/>
      <c r="K114" s="311"/>
      <c r="L114" s="311"/>
      <c r="M114" s="311"/>
      <c r="N114" s="312"/>
    </row>
    <row r="115" spans="1:14">
      <c r="B115" s="310"/>
      <c r="C115" s="311"/>
      <c r="D115" s="311"/>
      <c r="E115" s="398" t="s">
        <v>132</v>
      </c>
      <c r="F115" s="398"/>
      <c r="G115" s="398"/>
      <c r="H115" s="398"/>
      <c r="I115" s="398"/>
      <c r="J115" s="398"/>
      <c r="K115" s="311"/>
      <c r="L115" s="311"/>
      <c r="M115" s="311"/>
      <c r="N115" s="312"/>
    </row>
    <row r="116" spans="1:14">
      <c r="B116" s="310"/>
      <c r="C116" s="311"/>
      <c r="D116" s="311"/>
      <c r="E116" s="311" t="s">
        <v>133</v>
      </c>
      <c r="F116" s="311"/>
      <c r="G116" s="311"/>
      <c r="H116" s="311"/>
      <c r="I116" s="311"/>
      <c r="J116" s="311"/>
      <c r="K116" s="311"/>
      <c r="L116" s="311"/>
      <c r="M116" s="311"/>
      <c r="N116" s="312"/>
    </row>
    <row r="117" spans="1:14">
      <c r="B117" s="310"/>
      <c r="C117" s="311"/>
      <c r="D117" s="311"/>
      <c r="E117" s="311" t="s">
        <v>134</v>
      </c>
      <c r="F117" s="311"/>
      <c r="G117" s="311"/>
      <c r="H117" s="311"/>
      <c r="I117" s="311"/>
      <c r="J117" s="311"/>
      <c r="K117" s="311"/>
      <c r="L117" s="311"/>
      <c r="M117" s="311"/>
      <c r="N117" s="312"/>
    </row>
    <row r="118" spans="1:14">
      <c r="B118" s="310"/>
      <c r="C118" s="311"/>
      <c r="D118" s="311"/>
      <c r="E118" s="311" t="s">
        <v>135</v>
      </c>
      <c r="F118" s="311"/>
      <c r="G118" s="311"/>
      <c r="H118" s="311"/>
      <c r="I118" s="311"/>
      <c r="J118" s="311"/>
      <c r="K118" s="311"/>
      <c r="L118" s="311"/>
      <c r="M118" s="311"/>
      <c r="N118" s="312"/>
    </row>
    <row r="119" spans="1:14" ht="10.5" customHeight="1" thickBot="1">
      <c r="B119" s="310"/>
      <c r="C119" s="311"/>
      <c r="D119" s="311"/>
      <c r="E119" s="311"/>
      <c r="F119" s="311" t="s">
        <v>136</v>
      </c>
      <c r="G119" s="311"/>
      <c r="H119" s="311"/>
      <c r="I119" s="311"/>
      <c r="J119" s="311"/>
      <c r="K119" s="311"/>
      <c r="L119" s="311"/>
      <c r="M119" s="311"/>
      <c r="N119" s="312"/>
    </row>
    <row r="120" spans="1:14">
      <c r="B120" s="399" t="s">
        <v>137</v>
      </c>
      <c r="C120" s="400"/>
      <c r="D120" s="400"/>
      <c r="E120" s="400"/>
      <c r="F120" s="400"/>
      <c r="G120" s="400"/>
      <c r="H120" s="400"/>
      <c r="I120" s="400"/>
      <c r="J120" s="400"/>
      <c r="K120" s="400"/>
      <c r="L120" s="400"/>
      <c r="M120" s="400"/>
      <c r="N120" s="401"/>
    </row>
    <row r="121" spans="1:14">
      <c r="B121" s="402"/>
      <c r="C121" s="403"/>
      <c r="D121" s="403"/>
      <c r="E121" s="403"/>
      <c r="F121" s="403"/>
      <c r="G121" s="403"/>
      <c r="H121" s="403"/>
      <c r="I121" s="403"/>
      <c r="J121" s="403"/>
      <c r="K121" s="403"/>
      <c r="L121" s="403"/>
      <c r="M121" s="403"/>
      <c r="N121" s="404"/>
    </row>
    <row r="122" spans="1:14">
      <c r="B122" s="402"/>
      <c r="C122" s="403"/>
      <c r="D122" s="403"/>
      <c r="E122" s="403"/>
      <c r="F122" s="403"/>
      <c r="G122" s="403"/>
      <c r="H122" s="403"/>
      <c r="I122" s="403"/>
      <c r="J122" s="403"/>
      <c r="K122" s="403"/>
      <c r="L122" s="403"/>
      <c r="M122" s="403"/>
      <c r="N122" s="404"/>
    </row>
    <row r="123" spans="1:14" ht="15" thickBot="1">
      <c r="B123" s="405"/>
      <c r="C123" s="406"/>
      <c r="D123" s="406"/>
      <c r="E123" s="406"/>
      <c r="F123" s="406"/>
      <c r="G123" s="406"/>
      <c r="H123" s="406"/>
      <c r="I123" s="406"/>
      <c r="J123" s="406"/>
      <c r="K123" s="406"/>
      <c r="L123" s="406"/>
      <c r="M123" s="406"/>
      <c r="N123" s="407"/>
    </row>
    <row r="124" spans="1:14" ht="7.5" customHeight="1">
      <c r="A124" s="278"/>
      <c r="B124" s="408"/>
      <c r="C124" s="409"/>
      <c r="D124" s="409"/>
      <c r="E124" s="409"/>
      <c r="F124" s="409"/>
      <c r="G124" s="409"/>
      <c r="H124" s="409"/>
      <c r="I124" s="409"/>
      <c r="J124" s="409"/>
      <c r="K124" s="409"/>
      <c r="L124" s="409"/>
      <c r="M124" s="409"/>
      <c r="N124" s="410"/>
    </row>
    <row r="125" spans="1:14" ht="18" customHeight="1">
      <c r="A125" s="278"/>
      <c r="B125" s="285" t="s">
        <v>138</v>
      </c>
      <c r="C125" s="411"/>
      <c r="D125" s="411"/>
      <c r="E125" s="411"/>
      <c r="F125" s="411"/>
      <c r="G125" s="411"/>
      <c r="H125" s="411"/>
      <c r="I125" s="411"/>
      <c r="J125" s="411"/>
      <c r="K125" s="411"/>
      <c r="L125" s="411"/>
      <c r="M125" s="411"/>
      <c r="N125" s="412"/>
    </row>
    <row r="126" spans="1:14">
      <c r="A126" s="278"/>
      <c r="B126" s="633" t="s">
        <v>139</v>
      </c>
      <c r="C126" s="634"/>
      <c r="D126" s="634"/>
      <c r="E126" s="634"/>
      <c r="F126" s="634"/>
      <c r="G126" s="634"/>
      <c r="H126" s="634"/>
      <c r="I126" s="634"/>
      <c r="J126" s="634"/>
      <c r="K126" s="634"/>
      <c r="L126" s="634"/>
      <c r="M126" s="634"/>
      <c r="N126" s="635"/>
    </row>
    <row r="127" spans="1:14">
      <c r="A127" s="278"/>
      <c r="B127" s="633"/>
      <c r="C127" s="634"/>
      <c r="D127" s="634"/>
      <c r="E127" s="634"/>
      <c r="F127" s="634"/>
      <c r="G127" s="634"/>
      <c r="H127" s="634"/>
      <c r="I127" s="634"/>
      <c r="J127" s="634"/>
      <c r="K127" s="634"/>
      <c r="L127" s="634"/>
      <c r="M127" s="634"/>
      <c r="N127" s="635"/>
    </row>
    <row r="128" spans="1:14" ht="21" customHeight="1">
      <c r="A128" s="278"/>
      <c r="B128" s="633" t="s">
        <v>140</v>
      </c>
      <c r="C128" s="634"/>
      <c r="D128" s="634"/>
      <c r="E128" s="634"/>
      <c r="F128" s="634"/>
      <c r="G128" s="634"/>
      <c r="H128" s="634"/>
      <c r="I128" s="634"/>
      <c r="J128" s="634"/>
      <c r="K128" s="634"/>
      <c r="L128" s="634"/>
      <c r="M128" s="634"/>
      <c r="N128" s="635"/>
    </row>
    <row r="129" spans="1:14" ht="9.75" customHeight="1">
      <c r="A129" s="278"/>
      <c r="B129" s="633"/>
      <c r="C129" s="634"/>
      <c r="D129" s="634"/>
      <c r="E129" s="634"/>
      <c r="F129" s="634"/>
      <c r="G129" s="634"/>
      <c r="H129" s="634"/>
      <c r="I129" s="634"/>
      <c r="J129" s="634"/>
      <c r="K129" s="634"/>
      <c r="L129" s="634"/>
      <c r="M129" s="634"/>
      <c r="N129" s="635"/>
    </row>
    <row r="130" spans="1:14" ht="5.25" customHeight="1">
      <c r="A130" s="278"/>
      <c r="B130" s="413"/>
      <c r="C130" s="414"/>
      <c r="D130" s="414"/>
      <c r="E130" s="414"/>
      <c r="F130" s="414"/>
      <c r="G130" s="414"/>
      <c r="H130" s="414"/>
      <c r="I130" s="414"/>
      <c r="J130" s="414"/>
      <c r="K130" s="414"/>
      <c r="L130" s="414"/>
      <c r="M130" s="414"/>
      <c r="N130" s="415"/>
    </row>
    <row r="131" spans="1:14" ht="5.25" customHeight="1">
      <c r="B131" s="416"/>
      <c r="C131" s="417"/>
      <c r="D131" s="417"/>
      <c r="E131" s="417"/>
      <c r="F131" s="417"/>
      <c r="G131" s="417"/>
      <c r="H131" s="417"/>
      <c r="I131" s="417"/>
      <c r="J131" s="417"/>
      <c r="K131" s="417"/>
      <c r="L131" s="417"/>
      <c r="M131" s="417"/>
      <c r="N131" s="418"/>
    </row>
    <row r="132" spans="1:14" ht="9.75" customHeight="1">
      <c r="B132" s="416"/>
      <c r="C132" s="417"/>
      <c r="D132" s="417"/>
      <c r="E132" s="417"/>
      <c r="F132" s="417"/>
      <c r="G132" s="417"/>
      <c r="H132" s="417"/>
      <c r="I132" s="417"/>
      <c r="J132" s="417"/>
      <c r="K132" s="417"/>
      <c r="L132" s="417"/>
      <c r="M132" s="417"/>
      <c r="N132" s="418"/>
    </row>
    <row r="133" spans="1:14">
      <c r="B133" s="419"/>
      <c r="C133" s="420"/>
      <c r="D133" s="420"/>
      <c r="E133" s="420"/>
      <c r="F133" s="420"/>
      <c r="G133" s="420"/>
      <c r="H133" s="420"/>
      <c r="I133" s="420"/>
      <c r="J133" s="420"/>
      <c r="K133" s="420"/>
      <c r="L133" s="420"/>
      <c r="M133" s="420"/>
      <c r="N133" s="421"/>
    </row>
    <row r="134" spans="1:14">
      <c r="B134" s="310"/>
      <c r="C134" s="311"/>
      <c r="D134" s="311"/>
      <c r="E134" s="311" t="s">
        <v>132</v>
      </c>
      <c r="F134" s="398"/>
      <c r="G134" s="398"/>
      <c r="H134" s="311"/>
      <c r="I134" s="311"/>
      <c r="J134" s="311"/>
      <c r="K134" s="311"/>
      <c r="L134" s="311"/>
      <c r="M134" s="311"/>
      <c r="N134" s="312"/>
    </row>
    <row r="135" spans="1:14">
      <c r="B135" s="310"/>
      <c r="C135" s="311"/>
      <c r="D135" s="311"/>
      <c r="E135" s="422" t="s">
        <v>133</v>
      </c>
      <c r="F135" s="311"/>
      <c r="G135" s="311"/>
      <c r="H135" s="422"/>
      <c r="I135" s="422"/>
      <c r="J135" s="422"/>
      <c r="K135" s="311"/>
      <c r="L135" s="311"/>
      <c r="M135" s="311"/>
      <c r="N135" s="312"/>
    </row>
    <row r="136" spans="1:14">
      <c r="B136" s="310"/>
      <c r="C136" s="311"/>
      <c r="D136" s="311"/>
      <c r="E136" s="423" t="s">
        <v>141</v>
      </c>
      <c r="F136" s="311"/>
      <c r="G136" s="311"/>
      <c r="H136" s="423"/>
      <c r="I136" s="423"/>
      <c r="J136" s="423"/>
      <c r="K136" s="311"/>
      <c r="L136" s="311"/>
      <c r="M136" s="311"/>
      <c r="N136" s="312"/>
    </row>
    <row r="137" spans="1:14">
      <c r="B137" s="424"/>
      <c r="C137" s="420"/>
      <c r="D137" s="420"/>
      <c r="E137" s="311" t="s">
        <v>135</v>
      </c>
      <c r="F137" s="311"/>
      <c r="G137" s="311"/>
      <c r="H137" s="311"/>
      <c r="I137" s="311"/>
      <c r="J137" s="311"/>
      <c r="K137" s="420"/>
      <c r="L137" s="420"/>
      <c r="M137" s="420"/>
      <c r="N137" s="421"/>
    </row>
    <row r="138" spans="1:14" ht="12.75" customHeight="1">
      <c r="B138" s="424"/>
      <c r="C138" s="420"/>
      <c r="D138" s="420"/>
      <c r="E138" s="420"/>
      <c r="F138" s="311"/>
      <c r="G138" s="311"/>
      <c r="H138" s="311"/>
      <c r="I138" s="311"/>
      <c r="J138" s="311"/>
      <c r="K138" s="420"/>
      <c r="L138" s="420"/>
      <c r="M138" s="420"/>
      <c r="N138" s="421"/>
    </row>
    <row r="139" spans="1:14" ht="24.75" customHeight="1">
      <c r="A139" s="278"/>
      <c r="B139" s="636" t="s">
        <v>142</v>
      </c>
      <c r="C139" s="637"/>
      <c r="D139" s="637"/>
      <c r="E139" s="637"/>
      <c r="F139" s="637"/>
      <c r="G139" s="637"/>
      <c r="H139" s="637"/>
      <c r="I139" s="637"/>
      <c r="J139" s="637"/>
      <c r="K139" s="637"/>
      <c r="L139" s="637"/>
      <c r="M139" s="637"/>
      <c r="N139" s="638"/>
    </row>
    <row r="140" spans="1:14" ht="7.5" customHeight="1" thickBot="1">
      <c r="B140" s="425"/>
      <c r="C140" s="426"/>
      <c r="D140" s="426"/>
      <c r="E140" s="427"/>
      <c r="F140" s="427"/>
      <c r="G140" s="427"/>
      <c r="H140" s="427"/>
      <c r="I140" s="427"/>
      <c r="J140" s="428"/>
      <c r="K140" s="428"/>
      <c r="L140" s="428"/>
      <c r="M140" s="428"/>
      <c r="N140" s="429"/>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AC0BD"/>
    <pageSetUpPr fitToPage="1"/>
  </sheetPr>
  <dimension ref="A1:O140"/>
  <sheetViews>
    <sheetView showGridLines="0" showRowColHeaders="0" topLeftCell="A102" zoomScale="90" zoomScaleNormal="90" workbookViewId="0">
      <selection activeCell="N111" sqref="N111"/>
    </sheetView>
  </sheetViews>
  <sheetFormatPr baseColWidth="10" defaultColWidth="0" defaultRowHeight="14.25"/>
  <cols>
    <col min="1" max="1" width="3" style="280" customWidth="1"/>
    <col min="2" max="2" width="14.28515625" style="280" customWidth="1"/>
    <col min="3" max="3" width="11.5703125" style="280" customWidth="1"/>
    <col min="4" max="4" width="17" style="280" customWidth="1"/>
    <col min="5" max="5" width="12.5703125" style="280" customWidth="1"/>
    <col min="6" max="6" width="8" style="280" customWidth="1"/>
    <col min="7" max="7" width="8.85546875" style="280" customWidth="1"/>
    <col min="8" max="8" width="10.5703125" style="280" customWidth="1"/>
    <col min="9" max="9" width="14.5703125" style="280" customWidth="1"/>
    <col min="10" max="10" width="23.42578125" style="280" customWidth="1"/>
    <col min="11" max="11" width="18" style="280" customWidth="1"/>
    <col min="12" max="12" width="11.42578125" style="280" customWidth="1"/>
    <col min="13" max="13" width="12.85546875" style="280" customWidth="1"/>
    <col min="14" max="14" width="21.5703125" style="280" customWidth="1"/>
    <col min="15" max="15" width="4.42578125" style="278" customWidth="1"/>
    <col min="16" max="16384" width="11.42578125" style="278" hidden="1"/>
  </cols>
  <sheetData>
    <row r="1" spans="1:14" ht="13.9" customHeight="1">
      <c r="A1" s="278"/>
      <c r="B1" s="612"/>
      <c r="C1" s="615"/>
      <c r="D1" s="615"/>
      <c r="E1" s="615"/>
      <c r="F1" s="615"/>
      <c r="G1" s="615"/>
      <c r="H1" s="615"/>
      <c r="I1" s="615"/>
      <c r="J1" s="616"/>
      <c r="K1" s="617" t="s">
        <v>55</v>
      </c>
      <c r="L1" s="619" t="s">
        <v>56</v>
      </c>
      <c r="M1" s="620"/>
      <c r="N1" s="623"/>
    </row>
    <row r="2" spans="1:14" ht="14.25" customHeight="1">
      <c r="A2" s="278"/>
      <c r="B2" s="613"/>
      <c r="C2" s="626" t="s">
        <v>57</v>
      </c>
      <c r="D2" s="626"/>
      <c r="E2" s="626"/>
      <c r="F2" s="626"/>
      <c r="G2" s="626"/>
      <c r="H2" s="626"/>
      <c r="I2" s="626"/>
      <c r="J2" s="627"/>
      <c r="K2" s="618"/>
      <c r="L2" s="621"/>
      <c r="M2" s="622"/>
      <c r="N2" s="624"/>
    </row>
    <row r="3" spans="1:14" ht="17.45" customHeight="1">
      <c r="A3" s="278"/>
      <c r="B3" s="613"/>
      <c r="C3" s="628" t="s">
        <v>58</v>
      </c>
      <c r="D3" s="628"/>
      <c r="E3" s="628"/>
      <c r="F3" s="628"/>
      <c r="G3" s="628"/>
      <c r="H3" s="628"/>
      <c r="I3" s="628"/>
      <c r="J3" s="629"/>
      <c r="K3" s="602" t="s">
        <v>59</v>
      </c>
      <c r="L3" s="631">
        <v>2021</v>
      </c>
      <c r="M3" s="632"/>
      <c r="N3" s="624"/>
    </row>
    <row r="4" spans="1:14" ht="2.25" customHeight="1">
      <c r="A4" s="278"/>
      <c r="B4" s="613"/>
      <c r="C4" s="628"/>
      <c r="D4" s="628"/>
      <c r="E4" s="628"/>
      <c r="F4" s="628"/>
      <c r="G4" s="628"/>
      <c r="H4" s="628"/>
      <c r="I4" s="628"/>
      <c r="J4" s="629"/>
      <c r="K4" s="630"/>
      <c r="L4" s="621"/>
      <c r="M4" s="622"/>
      <c r="N4" s="624"/>
    </row>
    <row r="5" spans="1:14" ht="14.25" customHeight="1">
      <c r="A5" s="278"/>
      <c r="B5" s="613"/>
      <c r="C5" s="628" t="s">
        <v>60</v>
      </c>
      <c r="D5" s="628"/>
      <c r="E5" s="628"/>
      <c r="F5" s="628"/>
      <c r="G5" s="628"/>
      <c r="H5" s="628"/>
      <c r="I5" s="628"/>
      <c r="J5" s="629"/>
      <c r="K5" s="602" t="s">
        <v>61</v>
      </c>
      <c r="L5" s="604"/>
      <c r="M5" s="604"/>
      <c r="N5" s="624"/>
    </row>
    <row r="6" spans="1:14" ht="3.75" customHeight="1" thickBot="1">
      <c r="A6" s="278"/>
      <c r="B6" s="614"/>
      <c r="C6" s="606"/>
      <c r="D6" s="606"/>
      <c r="E6" s="606"/>
      <c r="F6" s="606"/>
      <c r="G6" s="606"/>
      <c r="H6" s="606"/>
      <c r="I6" s="606"/>
      <c r="J6" s="607"/>
      <c r="K6" s="603"/>
      <c r="L6" s="605"/>
      <c r="M6" s="605"/>
      <c r="N6" s="625"/>
    </row>
    <row r="7" spans="1:14" ht="3.75" customHeight="1" thickBot="1">
      <c r="A7" s="278"/>
      <c r="B7" s="84"/>
      <c r="C7" s="85"/>
      <c r="D7" s="85"/>
      <c r="E7" s="85"/>
      <c r="F7" s="85"/>
      <c r="G7" s="85"/>
      <c r="H7" s="85"/>
      <c r="I7" s="85"/>
      <c r="J7" s="85"/>
      <c r="K7" s="85"/>
      <c r="L7" s="86"/>
      <c r="M7" s="86"/>
      <c r="N7" s="87"/>
    </row>
    <row r="8" spans="1:14" ht="14.25" customHeight="1">
      <c r="B8" s="89"/>
      <c r="C8" s="90"/>
      <c r="D8" s="90"/>
      <c r="E8" s="90"/>
      <c r="F8" s="608"/>
      <c r="G8" s="608"/>
      <c r="H8" s="608"/>
      <c r="I8" s="608"/>
      <c r="J8" s="90"/>
      <c r="K8" s="91" t="s">
        <v>62</v>
      </c>
      <c r="L8" s="92"/>
      <c r="M8" s="92"/>
      <c r="N8" s="93"/>
    </row>
    <row r="9" spans="1:14" ht="12" customHeight="1">
      <c r="B9" s="94"/>
      <c r="C9" s="95"/>
      <c r="D9" s="95"/>
      <c r="E9" s="95"/>
      <c r="F9" s="609"/>
      <c r="G9" s="609"/>
      <c r="H9" s="609"/>
      <c r="I9" s="609"/>
      <c r="J9" s="95"/>
      <c r="K9" s="96"/>
      <c r="L9" s="97" t="s">
        <v>63</v>
      </c>
      <c r="M9" s="97" t="s">
        <v>64</v>
      </c>
      <c r="N9" s="98" t="s">
        <v>65</v>
      </c>
    </row>
    <row r="10" spans="1:14" ht="21.75" customHeight="1">
      <c r="B10" s="596" t="s">
        <v>66</v>
      </c>
      <c r="C10" s="597"/>
      <c r="D10" s="597"/>
      <c r="E10" s="101" t="s">
        <v>67</v>
      </c>
      <c r="F10" s="610" t="s">
        <v>68</v>
      </c>
      <c r="G10" s="610"/>
      <c r="H10" s="611" t="s">
        <v>69</v>
      </c>
      <c r="I10" s="611"/>
      <c r="J10" s="95"/>
      <c r="K10" s="102"/>
      <c r="L10" s="97"/>
      <c r="M10" s="97"/>
      <c r="N10" s="98"/>
    </row>
    <row r="11" spans="1:14" ht="5.45" customHeight="1">
      <c r="B11" s="99"/>
      <c r="C11" s="100"/>
      <c r="D11" s="100"/>
      <c r="E11" s="103"/>
      <c r="F11" s="95"/>
      <c r="G11" s="95"/>
      <c r="H11" s="104"/>
      <c r="I11" s="95"/>
      <c r="J11" s="95"/>
      <c r="K11" s="102"/>
      <c r="L11" s="97"/>
      <c r="M11" s="97"/>
      <c r="N11" s="98"/>
    </row>
    <row r="12" spans="1:14" ht="19.149999999999999" customHeight="1">
      <c r="B12" s="594" t="s">
        <v>70</v>
      </c>
      <c r="C12" s="595"/>
      <c r="D12" s="595"/>
      <c r="E12" s="595"/>
      <c r="F12" s="95"/>
      <c r="G12" s="95"/>
      <c r="H12" s="95"/>
      <c r="I12" s="95"/>
      <c r="J12" s="95"/>
      <c r="K12" s="96"/>
      <c r="L12" s="97"/>
      <c r="M12" s="97"/>
      <c r="N12" s="98"/>
    </row>
    <row r="13" spans="1:14" ht="23.1" customHeight="1">
      <c r="B13" s="596" t="s">
        <v>71</v>
      </c>
      <c r="C13" s="597"/>
      <c r="D13" s="597"/>
      <c r="E13" s="105" t="s">
        <v>72</v>
      </c>
      <c r="F13" s="105"/>
      <c r="G13" s="106"/>
      <c r="H13" s="598" t="s">
        <v>73</v>
      </c>
      <c r="I13" s="598"/>
      <c r="J13" s="107" t="s">
        <v>72</v>
      </c>
      <c r="K13" s="598" t="s">
        <v>74</v>
      </c>
      <c r="L13" s="598"/>
      <c r="M13" s="107" t="s">
        <v>72</v>
      </c>
      <c r="N13" s="108"/>
    </row>
    <row r="14" spans="1:14" ht="18" customHeight="1">
      <c r="B14" s="109" t="s">
        <v>75</v>
      </c>
      <c r="C14" s="110"/>
      <c r="D14" s="599"/>
      <c r="E14" s="599"/>
      <c r="F14" s="111"/>
      <c r="G14" s="111"/>
      <c r="H14" s="110"/>
      <c r="I14" s="112"/>
      <c r="J14" s="113" t="s">
        <v>76</v>
      </c>
      <c r="K14" s="114"/>
      <c r="L14" s="111"/>
      <c r="M14" s="111"/>
      <c r="N14" s="115"/>
    </row>
    <row r="15" spans="1:14" ht="14.25" customHeight="1" thickBot="1">
      <c r="B15" s="116"/>
      <c r="C15" s="117"/>
      <c r="D15" s="118"/>
      <c r="E15" s="118"/>
      <c r="F15" s="118"/>
      <c r="G15" s="118"/>
      <c r="H15" s="117"/>
      <c r="I15" s="118"/>
      <c r="J15" s="117"/>
      <c r="K15" s="118"/>
      <c r="L15" s="600"/>
      <c r="M15" s="600"/>
      <c r="N15" s="601"/>
    </row>
    <row r="16" spans="1:14" ht="8.4499999999999993" customHeight="1">
      <c r="B16" s="281"/>
      <c r="C16" s="282"/>
      <c r="D16" s="282"/>
      <c r="E16" s="282"/>
      <c r="F16" s="282"/>
      <c r="G16" s="282"/>
      <c r="H16" s="282"/>
      <c r="I16" s="282"/>
      <c r="J16" s="282"/>
      <c r="K16" s="282"/>
      <c r="L16" s="282"/>
      <c r="M16" s="282"/>
      <c r="N16" s="283"/>
    </row>
    <row r="17" spans="1:14" s="313" customFormat="1" ht="18" customHeight="1">
      <c r="A17" s="284"/>
      <c r="B17" s="285" t="s">
        <v>77</v>
      </c>
      <c r="C17" s="286"/>
      <c r="D17" s="287" t="s">
        <v>78</v>
      </c>
      <c r="E17" s="288"/>
      <c r="F17" s="289"/>
      <c r="G17" s="289"/>
      <c r="H17" s="289"/>
      <c r="I17" s="289"/>
      <c r="J17" s="289"/>
      <c r="K17" s="289"/>
      <c r="L17" s="289"/>
      <c r="M17" s="289"/>
      <c r="N17" s="290"/>
    </row>
    <row r="18" spans="1:14" s="313" customFormat="1" ht="24" customHeight="1">
      <c r="A18" s="284"/>
      <c r="B18" s="292" t="s">
        <v>79</v>
      </c>
      <c r="C18" s="293"/>
      <c r="D18" s="294"/>
      <c r="E18" s="294"/>
      <c r="F18" s="294"/>
      <c r="G18" s="294"/>
      <c r="H18" s="294"/>
      <c r="I18" s="294"/>
      <c r="J18" s="294"/>
      <c r="K18" s="294"/>
      <c r="L18" s="294"/>
      <c r="M18" s="294"/>
      <c r="N18" s="290"/>
    </row>
    <row r="19" spans="1:14" s="313" customFormat="1" ht="20.25" customHeight="1">
      <c r="A19" s="284"/>
      <c r="B19" s="295"/>
      <c r="C19" s="293"/>
      <c r="D19" s="296"/>
      <c r="E19" s="294"/>
      <c r="F19" s="294"/>
      <c r="G19" s="294"/>
      <c r="H19" s="294"/>
      <c r="I19" s="294"/>
      <c r="J19" s="294"/>
      <c r="K19" s="294"/>
      <c r="L19" s="294"/>
      <c r="M19" s="294"/>
      <c r="N19" s="290"/>
    </row>
    <row r="20" spans="1:14" s="313" customFormat="1" ht="11.25" customHeight="1">
      <c r="A20" s="284"/>
      <c r="B20" s="295"/>
      <c r="C20" s="293"/>
      <c r="D20" s="297"/>
      <c r="E20" s="297"/>
      <c r="F20" s="297"/>
      <c r="G20" s="297"/>
      <c r="H20" s="297"/>
      <c r="I20" s="297"/>
      <c r="J20" s="297"/>
      <c r="K20" s="297"/>
      <c r="L20" s="297"/>
      <c r="M20" s="297"/>
      <c r="N20" s="298"/>
    </row>
    <row r="21" spans="1:14" s="313" customFormat="1">
      <c r="A21" s="284"/>
      <c r="B21" s="295" t="s">
        <v>80</v>
      </c>
      <c r="C21" s="299"/>
      <c r="D21" s="294"/>
      <c r="E21" s="294"/>
      <c r="F21" s="294"/>
      <c r="G21" s="294"/>
      <c r="H21" s="294"/>
      <c r="I21" s="288"/>
      <c r="J21" s="300" t="s">
        <v>81</v>
      </c>
      <c r="K21" s="294"/>
      <c r="L21" s="294"/>
      <c r="M21" s="294"/>
      <c r="N21" s="298"/>
    </row>
    <row r="22" spans="1:14" s="313" customFormat="1">
      <c r="A22" s="284"/>
      <c r="B22" s="295"/>
      <c r="C22" s="293"/>
      <c r="D22" s="297"/>
      <c r="E22" s="297"/>
      <c r="F22" s="297"/>
      <c r="G22" s="297"/>
      <c r="H22" s="297"/>
      <c r="I22" s="297"/>
      <c r="J22" s="297"/>
      <c r="K22" s="297"/>
      <c r="L22" s="297"/>
      <c r="M22" s="297"/>
      <c r="N22" s="298"/>
    </row>
    <row r="23" spans="1:14" s="313" customFormat="1">
      <c r="A23" s="284"/>
      <c r="B23" s="295" t="s">
        <v>82</v>
      </c>
      <c r="C23" s="299"/>
      <c r="D23" s="294"/>
      <c r="E23" s="294"/>
      <c r="F23" s="294"/>
      <c r="G23" s="294"/>
      <c r="H23" s="294"/>
      <c r="I23" s="294"/>
      <c r="J23" s="294"/>
      <c r="K23" s="294"/>
      <c r="L23" s="294"/>
      <c r="M23" s="294"/>
      <c r="N23" s="301"/>
    </row>
    <row r="24" spans="1:14" s="313" customFormat="1">
      <c r="A24" s="284"/>
      <c r="B24" s="295"/>
      <c r="C24" s="293"/>
      <c r="D24" s="297"/>
      <c r="E24" s="297"/>
      <c r="F24" s="297"/>
      <c r="G24" s="297"/>
      <c r="H24" s="297"/>
      <c r="I24" s="297"/>
      <c r="J24" s="297"/>
      <c r="K24" s="297"/>
      <c r="L24" s="297"/>
      <c r="M24" s="297"/>
      <c r="N24" s="298"/>
    </row>
    <row r="25" spans="1:14" s="313" customFormat="1">
      <c r="A25" s="284"/>
      <c r="B25" s="295" t="s">
        <v>83</v>
      </c>
      <c r="C25" s="299"/>
      <c r="D25" s="294"/>
      <c r="E25" s="294"/>
      <c r="F25" s="294"/>
      <c r="G25" s="294"/>
      <c r="H25" s="294"/>
      <c r="I25" s="294"/>
      <c r="J25" s="294"/>
      <c r="K25" s="302" t="s">
        <v>77</v>
      </c>
      <c r="L25" s="303"/>
      <c r="M25" s="304" t="s">
        <v>78</v>
      </c>
      <c r="N25" s="305" t="s">
        <v>84</v>
      </c>
    </row>
    <row r="26" spans="1:14" s="313" customFormat="1" ht="12" customHeight="1">
      <c r="A26" s="284"/>
      <c r="B26" s="295"/>
      <c r="C26" s="293"/>
      <c r="D26" s="297"/>
      <c r="E26" s="297"/>
      <c r="F26" s="297"/>
      <c r="G26" s="297"/>
      <c r="H26" s="297"/>
      <c r="I26" s="297"/>
      <c r="J26" s="297"/>
      <c r="K26" s="297"/>
      <c r="L26" s="297"/>
      <c r="M26" s="297"/>
      <c r="N26" s="298"/>
    </row>
    <row r="27" spans="1:14" s="313" customFormat="1">
      <c r="A27" s="284"/>
      <c r="B27" s="295" t="s">
        <v>85</v>
      </c>
      <c r="C27" s="293"/>
      <c r="D27" s="297"/>
      <c r="E27" s="297"/>
      <c r="F27" s="297"/>
      <c r="G27" s="297"/>
      <c r="H27" s="288"/>
      <c r="I27" s="306" t="s">
        <v>86</v>
      </c>
      <c r="J27" s="306" t="s">
        <v>86</v>
      </c>
      <c r="K27" s="289"/>
      <c r="L27" s="297"/>
      <c r="M27" s="297"/>
      <c r="N27" s="298"/>
    </row>
    <row r="28" spans="1:14" s="313" customFormat="1">
      <c r="A28" s="284"/>
      <c r="B28" s="295"/>
      <c r="C28" s="293"/>
      <c r="D28" s="297"/>
      <c r="E28" s="297"/>
      <c r="F28" s="289" t="s">
        <v>87</v>
      </c>
      <c r="G28" s="440"/>
      <c r="H28" s="308" t="s">
        <v>63</v>
      </c>
      <c r="I28" s="308" t="s">
        <v>64</v>
      </c>
      <c r="J28" s="309" t="s">
        <v>65</v>
      </c>
      <c r="K28" s="289"/>
      <c r="L28" s="297"/>
      <c r="M28" s="297"/>
      <c r="N28" s="298"/>
    </row>
    <row r="29" spans="1:14" ht="4.5" customHeight="1" thickBot="1">
      <c r="B29" s="310"/>
      <c r="C29" s="311"/>
      <c r="D29" s="311"/>
      <c r="E29" s="311"/>
      <c r="F29" s="311"/>
      <c r="G29" s="311"/>
      <c r="H29" s="311"/>
      <c r="I29" s="311"/>
      <c r="J29" s="311"/>
      <c r="K29" s="311"/>
      <c r="L29" s="311"/>
      <c r="M29" s="311"/>
      <c r="N29" s="312"/>
    </row>
    <row r="30" spans="1:14" s="313" customFormat="1" ht="25.5" customHeight="1" thickBot="1">
      <c r="B30" s="701" t="s">
        <v>88</v>
      </c>
      <c r="C30" s="702"/>
      <c r="D30" s="702"/>
      <c r="E30" s="702"/>
      <c r="F30" s="702"/>
      <c r="G30" s="702"/>
      <c r="H30" s="702"/>
      <c r="I30" s="702"/>
      <c r="J30" s="702"/>
      <c r="K30" s="702"/>
      <c r="L30" s="702"/>
      <c r="M30" s="702"/>
      <c r="N30" s="703"/>
    </row>
    <row r="31" spans="1:14" ht="5.25" customHeight="1" thickBot="1">
      <c r="A31" s="278"/>
      <c r="B31" s="314"/>
      <c r="C31" s="315"/>
      <c r="D31" s="315"/>
      <c r="E31" s="315"/>
      <c r="F31" s="315"/>
      <c r="G31" s="315"/>
      <c r="H31" s="315"/>
      <c r="I31" s="315"/>
      <c r="J31" s="315"/>
      <c r="K31" s="315"/>
      <c r="L31" s="315"/>
      <c r="M31" s="315"/>
      <c r="N31" s="316"/>
    </row>
    <row r="32" spans="1:14" ht="25.5" customHeight="1">
      <c r="A32" s="278"/>
      <c r="B32" s="317" t="s">
        <v>89</v>
      </c>
      <c r="C32" s="687" t="s">
        <v>9</v>
      </c>
      <c r="D32" s="687"/>
      <c r="E32" s="687"/>
      <c r="F32" s="687"/>
      <c r="G32" s="687"/>
      <c r="H32" s="687"/>
      <c r="I32" s="687"/>
      <c r="J32" s="704" t="s">
        <v>90</v>
      </c>
      <c r="K32" s="704"/>
      <c r="L32" s="705" t="s">
        <v>91</v>
      </c>
      <c r="M32" s="705"/>
      <c r="N32" s="319" t="s">
        <v>11</v>
      </c>
    </row>
    <row r="33" spans="1:14" ht="33" customHeight="1" thickBot="1">
      <c r="B33" s="320" t="s">
        <v>32</v>
      </c>
      <c r="C33" s="706" t="s">
        <v>206</v>
      </c>
      <c r="D33" s="706"/>
      <c r="E33" s="706"/>
      <c r="F33" s="706"/>
      <c r="G33" s="706"/>
      <c r="H33" s="706"/>
      <c r="I33" s="706"/>
      <c r="J33" s="706"/>
      <c r="K33" s="706"/>
      <c r="L33" s="706" t="s">
        <v>34</v>
      </c>
      <c r="M33" s="706"/>
      <c r="N33" s="321"/>
    </row>
    <row r="34" spans="1:14" ht="4.5" customHeight="1">
      <c r="A34" s="278"/>
      <c r="B34" s="322"/>
      <c r="C34" s="323"/>
      <c r="D34" s="323"/>
      <c r="E34" s="323"/>
      <c r="F34" s="323"/>
      <c r="G34" s="323"/>
      <c r="H34" s="323"/>
      <c r="I34" s="323"/>
      <c r="J34" s="323"/>
      <c r="K34" s="323"/>
      <c r="L34" s="323"/>
      <c r="M34" s="323"/>
      <c r="N34" s="324"/>
    </row>
    <row r="35" spans="1:14" ht="19.899999999999999" customHeight="1">
      <c r="A35" s="278"/>
      <c r="B35" s="664" t="s">
        <v>93</v>
      </c>
      <c r="C35" s="665"/>
      <c r="D35" s="665"/>
      <c r="E35" s="665"/>
      <c r="F35" s="665"/>
      <c r="G35" s="665"/>
      <c r="H35" s="665"/>
      <c r="I35" s="665"/>
      <c r="J35" s="665"/>
      <c r="K35" s="665"/>
      <c r="L35" s="665"/>
      <c r="M35" s="665"/>
      <c r="N35" s="666"/>
    </row>
    <row r="36" spans="1:14" ht="5.25" customHeight="1" thickBot="1">
      <c r="A36" s="278"/>
      <c r="B36" s="738"/>
      <c r="C36" s="739"/>
      <c r="D36" s="739"/>
      <c r="E36" s="739"/>
      <c r="F36" s="739"/>
      <c r="G36" s="739"/>
      <c r="H36" s="739"/>
      <c r="I36" s="739"/>
      <c r="J36" s="739"/>
      <c r="K36" s="739"/>
      <c r="L36" s="739"/>
      <c r="M36" s="739"/>
      <c r="N36" s="740"/>
    </row>
    <row r="37" spans="1:14" ht="21" customHeight="1">
      <c r="A37" s="278"/>
      <c r="B37" s="328" t="s">
        <v>55</v>
      </c>
      <c r="C37" s="687" t="s">
        <v>9</v>
      </c>
      <c r="D37" s="687"/>
      <c r="E37" s="687"/>
      <c r="F37" s="687"/>
      <c r="G37" s="687"/>
      <c r="H37" s="687"/>
      <c r="I37" s="687"/>
      <c r="J37" s="318" t="s">
        <v>94</v>
      </c>
      <c r="K37" s="318" t="s">
        <v>95</v>
      </c>
      <c r="L37" s="687" t="s">
        <v>96</v>
      </c>
      <c r="M37" s="687"/>
      <c r="N37" s="329" t="s">
        <v>97</v>
      </c>
    </row>
    <row r="38" spans="1:14">
      <c r="B38" s="167" t="s">
        <v>196</v>
      </c>
      <c r="C38" s="587" t="s">
        <v>197</v>
      </c>
      <c r="D38" s="587"/>
      <c r="E38" s="587"/>
      <c r="F38" s="587"/>
      <c r="G38" s="587"/>
      <c r="H38" s="587"/>
      <c r="I38" s="587"/>
      <c r="J38" s="331"/>
      <c r="K38" s="332">
        <f>VLOOKUP(B38,[115]EQUIPOS!$C$6:$G$137,5,0)</f>
        <v>78743.543855554279</v>
      </c>
      <c r="L38" s="737">
        <f>1/619.375</f>
        <v>1.6145307769929364E-3</v>
      </c>
      <c r="M38" s="737"/>
      <c r="N38" s="334">
        <f>K38*L38</f>
        <v>127.13387504428542</v>
      </c>
    </row>
    <row r="39" spans="1:14">
      <c r="B39" s="172" t="s">
        <v>198</v>
      </c>
      <c r="C39" s="584" t="s">
        <v>199</v>
      </c>
      <c r="D39" s="584"/>
      <c r="E39" s="584"/>
      <c r="F39" s="584"/>
      <c r="G39" s="584"/>
      <c r="H39" s="584"/>
      <c r="I39" s="584"/>
      <c r="J39" s="335"/>
      <c r="K39" s="336">
        <f>VLOOKUP(B39,[115]EQUIPOS!$C$6:$G$137,5,0)</f>
        <v>188672.89650428368</v>
      </c>
      <c r="L39" s="737">
        <f>1/619.375</f>
        <v>1.6145307769929364E-3</v>
      </c>
      <c r="M39" s="737"/>
      <c r="N39" s="334">
        <f t="shared" ref="N39:N51" si="0">K39*L39</f>
        <v>304.61819819056899</v>
      </c>
    </row>
    <row r="40" spans="1:14">
      <c r="B40" s="172" t="s">
        <v>200</v>
      </c>
      <c r="C40" s="584" t="s">
        <v>201</v>
      </c>
      <c r="D40" s="584"/>
      <c r="E40" s="584"/>
      <c r="F40" s="584"/>
      <c r="G40" s="584"/>
      <c r="H40" s="584"/>
      <c r="I40" s="584"/>
      <c r="J40" s="335"/>
      <c r="K40" s="336">
        <f>VLOOKUP(B40,[115]EQUIPOS!$C$6:$G$137,5,0)</f>
        <v>124498.04753705938</v>
      </c>
      <c r="L40" s="737">
        <f>1/619.375</f>
        <v>1.6145307769929364E-3</v>
      </c>
      <c r="M40" s="737"/>
      <c r="N40" s="334">
        <f t="shared" si="0"/>
        <v>201.00592942411203</v>
      </c>
    </row>
    <row r="41" spans="1:14" ht="21" customHeight="1">
      <c r="B41" s="172" t="s">
        <v>207</v>
      </c>
      <c r="C41" s="584" t="s">
        <v>208</v>
      </c>
      <c r="D41" s="584"/>
      <c r="E41" s="584"/>
      <c r="F41" s="584"/>
      <c r="G41" s="584"/>
      <c r="H41" s="584"/>
      <c r="I41" s="584"/>
      <c r="J41" s="335"/>
      <c r="K41" s="336">
        <f>VLOOKUP(B41,[115]EQUIPOS!$C$6:$G$137,5,0)</f>
        <v>154954.01458427418</v>
      </c>
      <c r="L41" s="737">
        <f>1/619.375</f>
        <v>1.6145307769929364E-3</v>
      </c>
      <c r="M41" s="737"/>
      <c r="N41" s="334">
        <f t="shared" si="0"/>
        <v>250.17802556492299</v>
      </c>
    </row>
    <row r="42" spans="1:14">
      <c r="B42" s="172"/>
      <c r="C42" s="584"/>
      <c r="D42" s="584"/>
      <c r="E42" s="584"/>
      <c r="F42" s="584"/>
      <c r="G42" s="584"/>
      <c r="H42" s="584"/>
      <c r="I42" s="584"/>
      <c r="J42" s="335"/>
      <c r="K42" s="336"/>
      <c r="L42" s="737"/>
      <c r="M42" s="737"/>
      <c r="N42" s="334">
        <f t="shared" si="0"/>
        <v>0</v>
      </c>
    </row>
    <row r="43" spans="1:14">
      <c r="B43" s="177"/>
      <c r="C43" s="735"/>
      <c r="D43" s="735"/>
      <c r="E43" s="735"/>
      <c r="F43" s="735"/>
      <c r="G43" s="735"/>
      <c r="H43" s="735"/>
      <c r="I43" s="735"/>
      <c r="J43" s="335"/>
      <c r="K43" s="336"/>
      <c r="L43" s="736"/>
      <c r="M43" s="736"/>
      <c r="N43" s="334">
        <f t="shared" si="0"/>
        <v>0</v>
      </c>
    </row>
    <row r="44" spans="1:14">
      <c r="B44" s="177"/>
      <c r="C44" s="735"/>
      <c r="D44" s="735"/>
      <c r="E44" s="735"/>
      <c r="F44" s="735"/>
      <c r="G44" s="735"/>
      <c r="H44" s="735"/>
      <c r="I44" s="735"/>
      <c r="J44" s="335"/>
      <c r="K44" s="336"/>
      <c r="L44" s="736"/>
      <c r="M44" s="736"/>
      <c r="N44" s="334">
        <f t="shared" si="0"/>
        <v>0</v>
      </c>
    </row>
    <row r="45" spans="1:14">
      <c r="B45" s="177"/>
      <c r="C45" s="735"/>
      <c r="D45" s="735"/>
      <c r="E45" s="735"/>
      <c r="F45" s="735"/>
      <c r="G45" s="735"/>
      <c r="H45" s="735"/>
      <c r="I45" s="735"/>
      <c r="J45" s="335"/>
      <c r="K45" s="336"/>
      <c r="L45" s="736"/>
      <c r="M45" s="736"/>
      <c r="N45" s="334">
        <f t="shared" si="0"/>
        <v>0</v>
      </c>
    </row>
    <row r="46" spans="1:14">
      <c r="B46" s="177"/>
      <c r="C46" s="735"/>
      <c r="D46" s="735"/>
      <c r="E46" s="735"/>
      <c r="F46" s="735"/>
      <c r="G46" s="735"/>
      <c r="H46" s="735"/>
      <c r="I46" s="735"/>
      <c r="J46" s="335"/>
      <c r="K46" s="336"/>
      <c r="L46" s="736"/>
      <c r="M46" s="736"/>
      <c r="N46" s="334">
        <f t="shared" si="0"/>
        <v>0</v>
      </c>
    </row>
    <row r="47" spans="1:14">
      <c r="B47" s="177"/>
      <c r="C47" s="735"/>
      <c r="D47" s="735"/>
      <c r="E47" s="735"/>
      <c r="F47" s="735"/>
      <c r="G47" s="735"/>
      <c r="H47" s="735"/>
      <c r="I47" s="735"/>
      <c r="J47" s="335"/>
      <c r="K47" s="336"/>
      <c r="L47" s="736"/>
      <c r="M47" s="736"/>
      <c r="N47" s="334">
        <f t="shared" si="0"/>
        <v>0</v>
      </c>
    </row>
    <row r="48" spans="1:14">
      <c r="B48" s="177"/>
      <c r="C48" s="735"/>
      <c r="D48" s="735"/>
      <c r="E48" s="735"/>
      <c r="F48" s="735"/>
      <c r="G48" s="735"/>
      <c r="H48" s="735"/>
      <c r="I48" s="735"/>
      <c r="J48" s="335"/>
      <c r="K48" s="336"/>
      <c r="L48" s="736"/>
      <c r="M48" s="736"/>
      <c r="N48" s="334">
        <f t="shared" si="0"/>
        <v>0</v>
      </c>
    </row>
    <row r="49" spans="1:14">
      <c r="B49" s="177"/>
      <c r="C49" s="735"/>
      <c r="D49" s="735"/>
      <c r="E49" s="735"/>
      <c r="F49" s="735"/>
      <c r="G49" s="735"/>
      <c r="H49" s="735"/>
      <c r="I49" s="735"/>
      <c r="J49" s="335"/>
      <c r="K49" s="336"/>
      <c r="L49" s="736"/>
      <c r="M49" s="736"/>
      <c r="N49" s="334">
        <f t="shared" si="0"/>
        <v>0</v>
      </c>
    </row>
    <row r="50" spans="1:14">
      <c r="B50" s="177"/>
      <c r="C50" s="735"/>
      <c r="D50" s="735"/>
      <c r="E50" s="735"/>
      <c r="F50" s="735"/>
      <c r="G50" s="735"/>
      <c r="H50" s="735"/>
      <c r="I50" s="735"/>
      <c r="J50" s="335"/>
      <c r="K50" s="336"/>
      <c r="L50" s="736"/>
      <c r="M50" s="736"/>
      <c r="N50" s="334">
        <f t="shared" si="0"/>
        <v>0</v>
      </c>
    </row>
    <row r="51" spans="1:14">
      <c r="B51" s="177"/>
      <c r="C51" s="735"/>
      <c r="D51" s="735"/>
      <c r="E51" s="735"/>
      <c r="F51" s="735"/>
      <c r="G51" s="735"/>
      <c r="H51" s="735"/>
      <c r="I51" s="735"/>
      <c r="J51" s="335"/>
      <c r="K51" s="336"/>
      <c r="L51" s="736"/>
      <c r="M51" s="736"/>
      <c r="N51" s="334">
        <f t="shared" si="0"/>
        <v>0</v>
      </c>
    </row>
    <row r="52" spans="1:14" ht="15.75" customHeight="1" thickBot="1">
      <c r="B52" s="338"/>
      <c r="C52" s="582" t="s">
        <v>102</v>
      </c>
      <c r="D52" s="582"/>
      <c r="E52" s="582"/>
      <c r="F52" s="582"/>
      <c r="G52" s="582"/>
      <c r="H52" s="582"/>
      <c r="I52" s="582"/>
      <c r="J52" s="339"/>
      <c r="K52" s="340"/>
      <c r="L52" s="583">
        <v>0.05</v>
      </c>
      <c r="M52" s="583"/>
      <c r="N52" s="181">
        <f>L52*N98</f>
        <v>2.3023881601076357</v>
      </c>
    </row>
    <row r="53" spans="1:14" ht="15" thickBot="1">
      <c r="A53" s="278"/>
      <c r="B53" s="684" t="s">
        <v>103</v>
      </c>
      <c r="C53" s="685"/>
      <c r="D53" s="685"/>
      <c r="E53" s="685"/>
      <c r="F53" s="685"/>
      <c r="G53" s="685"/>
      <c r="H53" s="685"/>
      <c r="I53" s="685"/>
      <c r="J53" s="685"/>
      <c r="K53" s="685"/>
      <c r="L53" s="685"/>
      <c r="M53" s="686"/>
      <c r="N53" s="341">
        <f>SUM(N38:N52)</f>
        <v>885.23841638399711</v>
      </c>
    </row>
    <row r="54" spans="1:14" ht="3" customHeight="1">
      <c r="A54" s="278"/>
      <c r="B54" s="342"/>
      <c r="C54" s="315"/>
      <c r="D54" s="315"/>
      <c r="E54" s="315"/>
      <c r="F54" s="315"/>
      <c r="G54" s="315"/>
      <c r="H54" s="315"/>
      <c r="I54" s="315"/>
      <c r="J54" s="315"/>
      <c r="K54" s="315"/>
      <c r="L54" s="315"/>
      <c r="M54" s="315"/>
      <c r="N54" s="316"/>
    </row>
    <row r="55" spans="1:14" ht="19.899999999999999" customHeight="1">
      <c r="A55" s="278"/>
      <c r="B55" s="688" t="s">
        <v>104</v>
      </c>
      <c r="C55" s="689"/>
      <c r="D55" s="689"/>
      <c r="E55" s="689"/>
      <c r="F55" s="689"/>
      <c r="G55" s="689"/>
      <c r="H55" s="689"/>
      <c r="I55" s="689"/>
      <c r="J55" s="689"/>
      <c r="K55" s="689"/>
      <c r="L55" s="689"/>
      <c r="M55" s="689"/>
      <c r="N55" s="690"/>
    </row>
    <row r="56" spans="1:14" ht="6.75" customHeight="1" thickBot="1">
      <c r="A56" s="278"/>
      <c r="B56" s="343"/>
      <c r="C56" s="344"/>
      <c r="D56" s="344"/>
      <c r="E56" s="344"/>
      <c r="F56" s="344"/>
      <c r="G56" s="344"/>
      <c r="H56" s="344"/>
      <c r="I56" s="344"/>
      <c r="J56" s="344"/>
      <c r="K56" s="344"/>
      <c r="L56" s="344"/>
      <c r="M56" s="344"/>
      <c r="N56" s="345"/>
    </row>
    <row r="57" spans="1:14" ht="21" customHeight="1">
      <c r="A57" s="278"/>
      <c r="B57" s="328" t="s">
        <v>55</v>
      </c>
      <c r="C57" s="687" t="s">
        <v>9</v>
      </c>
      <c r="D57" s="687"/>
      <c r="E57" s="687"/>
      <c r="F57" s="687"/>
      <c r="G57" s="687"/>
      <c r="H57" s="687"/>
      <c r="I57" s="687"/>
      <c r="J57" s="318" t="s">
        <v>91</v>
      </c>
      <c r="K57" s="318" t="s">
        <v>11</v>
      </c>
      <c r="L57" s="687" t="s">
        <v>105</v>
      </c>
      <c r="M57" s="687"/>
      <c r="N57" s="329" t="s">
        <v>97</v>
      </c>
    </row>
    <row r="58" spans="1:14">
      <c r="B58" s="167" t="s">
        <v>150</v>
      </c>
      <c r="C58" s="587" t="s">
        <v>151</v>
      </c>
      <c r="D58" s="587"/>
      <c r="E58" s="587"/>
      <c r="F58" s="587"/>
      <c r="G58" s="587"/>
      <c r="H58" s="587"/>
      <c r="I58" s="587"/>
      <c r="J58" s="347" t="s">
        <v>152</v>
      </c>
      <c r="K58" s="333">
        <v>3</v>
      </c>
      <c r="L58" s="697">
        <f>VLOOKUP(B58,[115]MATERIALES!$C$6:$F$373,4,0)</f>
        <v>97.193242334079272</v>
      </c>
      <c r="M58" s="698"/>
      <c r="N58" s="334">
        <f>K58*L58</f>
        <v>291.5797270022378</v>
      </c>
    </row>
    <row r="59" spans="1:14">
      <c r="B59" s="172"/>
      <c r="C59" s="584"/>
      <c r="D59" s="584"/>
      <c r="E59" s="584"/>
      <c r="F59" s="584"/>
      <c r="G59" s="584"/>
      <c r="H59" s="584"/>
      <c r="I59" s="584"/>
      <c r="J59" s="348"/>
      <c r="K59" s="337"/>
      <c r="L59" s="731"/>
      <c r="M59" s="732"/>
      <c r="N59" s="334">
        <f t="shared" ref="N59:N72" si="1">K59*L59</f>
        <v>0</v>
      </c>
    </row>
    <row r="60" spans="1:14">
      <c r="B60" s="172"/>
      <c r="C60" s="584"/>
      <c r="D60" s="584"/>
      <c r="E60" s="584"/>
      <c r="F60" s="584"/>
      <c r="G60" s="584"/>
      <c r="H60" s="584"/>
      <c r="I60" s="584"/>
      <c r="J60" s="348"/>
      <c r="K60" s="337"/>
      <c r="L60" s="731"/>
      <c r="M60" s="732"/>
      <c r="N60" s="334">
        <f t="shared" si="1"/>
        <v>0</v>
      </c>
    </row>
    <row r="61" spans="1:14">
      <c r="B61" s="172"/>
      <c r="C61" s="584"/>
      <c r="D61" s="584"/>
      <c r="E61" s="584"/>
      <c r="F61" s="584"/>
      <c r="G61" s="584"/>
      <c r="H61" s="584"/>
      <c r="I61" s="584"/>
      <c r="J61" s="348"/>
      <c r="K61" s="337"/>
      <c r="L61" s="731"/>
      <c r="M61" s="732"/>
      <c r="N61" s="334">
        <f t="shared" si="1"/>
        <v>0</v>
      </c>
    </row>
    <row r="62" spans="1:14">
      <c r="B62" s="172"/>
      <c r="C62" s="584"/>
      <c r="D62" s="584"/>
      <c r="E62" s="584"/>
      <c r="F62" s="584"/>
      <c r="G62" s="584"/>
      <c r="H62" s="584"/>
      <c r="I62" s="584"/>
      <c r="J62" s="348"/>
      <c r="K62" s="337"/>
      <c r="L62" s="731"/>
      <c r="M62" s="732"/>
      <c r="N62" s="334">
        <f t="shared" si="1"/>
        <v>0</v>
      </c>
    </row>
    <row r="63" spans="1:14">
      <c r="B63" s="172"/>
      <c r="C63" s="584"/>
      <c r="D63" s="584"/>
      <c r="E63" s="584"/>
      <c r="F63" s="584"/>
      <c r="G63" s="584"/>
      <c r="H63" s="584"/>
      <c r="I63" s="584"/>
      <c r="J63" s="348"/>
      <c r="K63" s="337"/>
      <c r="L63" s="731"/>
      <c r="M63" s="732"/>
      <c r="N63" s="334">
        <f t="shared" si="1"/>
        <v>0</v>
      </c>
    </row>
    <row r="64" spans="1:14">
      <c r="B64" s="172"/>
      <c r="C64" s="584"/>
      <c r="D64" s="584"/>
      <c r="E64" s="584"/>
      <c r="F64" s="584"/>
      <c r="G64" s="584"/>
      <c r="H64" s="584"/>
      <c r="I64" s="584"/>
      <c r="J64" s="348"/>
      <c r="K64" s="337"/>
      <c r="L64" s="731"/>
      <c r="M64" s="732"/>
      <c r="N64" s="334">
        <f t="shared" si="1"/>
        <v>0</v>
      </c>
    </row>
    <row r="65" spans="1:14">
      <c r="B65" s="172"/>
      <c r="C65" s="584"/>
      <c r="D65" s="584"/>
      <c r="E65" s="584"/>
      <c r="F65" s="584"/>
      <c r="G65" s="584"/>
      <c r="H65" s="584"/>
      <c r="I65" s="584"/>
      <c r="J65" s="348"/>
      <c r="K65" s="337"/>
      <c r="L65" s="731"/>
      <c r="M65" s="732"/>
      <c r="N65" s="334">
        <f t="shared" si="1"/>
        <v>0</v>
      </c>
    </row>
    <row r="66" spans="1:14">
      <c r="B66" s="172"/>
      <c r="C66" s="584"/>
      <c r="D66" s="584"/>
      <c r="E66" s="584"/>
      <c r="F66" s="584"/>
      <c r="G66" s="584"/>
      <c r="H66" s="584"/>
      <c r="I66" s="584"/>
      <c r="J66" s="348"/>
      <c r="K66" s="337"/>
      <c r="L66" s="731"/>
      <c r="M66" s="732"/>
      <c r="N66" s="334">
        <f t="shared" si="1"/>
        <v>0</v>
      </c>
    </row>
    <row r="67" spans="1:14">
      <c r="B67" s="172"/>
      <c r="C67" s="584"/>
      <c r="D67" s="584"/>
      <c r="E67" s="584"/>
      <c r="F67" s="584"/>
      <c r="G67" s="584"/>
      <c r="H67" s="584"/>
      <c r="I67" s="584"/>
      <c r="J67" s="348"/>
      <c r="K67" s="337"/>
      <c r="L67" s="731"/>
      <c r="M67" s="732"/>
      <c r="N67" s="334">
        <f t="shared" si="1"/>
        <v>0</v>
      </c>
    </row>
    <row r="68" spans="1:14">
      <c r="B68" s="172"/>
      <c r="C68" s="584"/>
      <c r="D68" s="584"/>
      <c r="E68" s="584"/>
      <c r="F68" s="584"/>
      <c r="G68" s="584"/>
      <c r="H68" s="584"/>
      <c r="I68" s="584"/>
      <c r="J68" s="348"/>
      <c r="K68" s="337"/>
      <c r="L68" s="731"/>
      <c r="M68" s="732"/>
      <c r="N68" s="334">
        <f t="shared" si="1"/>
        <v>0</v>
      </c>
    </row>
    <row r="69" spans="1:14">
      <c r="B69" s="172"/>
      <c r="C69" s="584"/>
      <c r="D69" s="584"/>
      <c r="E69" s="584"/>
      <c r="F69" s="584"/>
      <c r="G69" s="584"/>
      <c r="H69" s="584"/>
      <c r="I69" s="584"/>
      <c r="J69" s="348"/>
      <c r="K69" s="337"/>
      <c r="L69" s="731"/>
      <c r="M69" s="732"/>
      <c r="N69" s="334">
        <f t="shared" si="1"/>
        <v>0</v>
      </c>
    </row>
    <row r="70" spans="1:14">
      <c r="B70" s="172"/>
      <c r="C70" s="584"/>
      <c r="D70" s="584"/>
      <c r="E70" s="584"/>
      <c r="F70" s="584"/>
      <c r="G70" s="584"/>
      <c r="H70" s="584"/>
      <c r="I70" s="584"/>
      <c r="J70" s="348"/>
      <c r="K70" s="337"/>
      <c r="L70" s="731"/>
      <c r="M70" s="732"/>
      <c r="N70" s="334">
        <f t="shared" si="1"/>
        <v>0</v>
      </c>
    </row>
    <row r="71" spans="1:14">
      <c r="B71" s="172"/>
      <c r="C71" s="584"/>
      <c r="D71" s="584"/>
      <c r="E71" s="584"/>
      <c r="F71" s="584"/>
      <c r="G71" s="584"/>
      <c r="H71" s="584"/>
      <c r="I71" s="584"/>
      <c r="J71" s="348"/>
      <c r="K71" s="337"/>
      <c r="L71" s="731"/>
      <c r="M71" s="732"/>
      <c r="N71" s="334">
        <f t="shared" si="1"/>
        <v>0</v>
      </c>
    </row>
    <row r="72" spans="1:14" ht="15" thickBot="1">
      <c r="B72" s="350"/>
      <c r="C72" s="694"/>
      <c r="D72" s="694"/>
      <c r="E72" s="694"/>
      <c r="F72" s="694"/>
      <c r="G72" s="694"/>
      <c r="H72" s="694"/>
      <c r="I72" s="694"/>
      <c r="J72" s="339"/>
      <c r="K72" s="351"/>
      <c r="L72" s="733"/>
      <c r="M72" s="734"/>
      <c r="N72" s="352">
        <f t="shared" si="1"/>
        <v>0</v>
      </c>
    </row>
    <row r="73" spans="1:14" ht="15" thickBot="1">
      <c r="A73" s="278"/>
      <c r="B73" s="684" t="s">
        <v>103</v>
      </c>
      <c r="C73" s="685"/>
      <c r="D73" s="685"/>
      <c r="E73" s="685"/>
      <c r="F73" s="685"/>
      <c r="G73" s="685"/>
      <c r="H73" s="685"/>
      <c r="I73" s="685"/>
      <c r="J73" s="685"/>
      <c r="K73" s="685"/>
      <c r="L73" s="685"/>
      <c r="M73" s="686"/>
      <c r="N73" s="353">
        <f>SUM(N58:N72)</f>
        <v>291.5797270022378</v>
      </c>
    </row>
    <row r="74" spans="1:14" ht="4.5" customHeight="1">
      <c r="A74" s="278"/>
      <c r="B74" s="314"/>
      <c r="C74" s="315"/>
      <c r="D74" s="315"/>
      <c r="E74" s="315"/>
      <c r="F74" s="315"/>
      <c r="G74" s="315"/>
      <c r="H74" s="315"/>
      <c r="I74" s="315"/>
      <c r="J74" s="315"/>
      <c r="K74" s="315"/>
      <c r="L74" s="315"/>
      <c r="M74" s="315"/>
      <c r="N74" s="316"/>
    </row>
    <row r="75" spans="1:14" s="313" customFormat="1" ht="19.149999999999999" customHeight="1">
      <c r="B75" s="688" t="s">
        <v>108</v>
      </c>
      <c r="C75" s="689"/>
      <c r="D75" s="689"/>
      <c r="E75" s="689"/>
      <c r="F75" s="689"/>
      <c r="G75" s="689"/>
      <c r="H75" s="689"/>
      <c r="I75" s="689"/>
      <c r="J75" s="689"/>
      <c r="K75" s="689"/>
      <c r="L75" s="689"/>
      <c r="M75" s="689"/>
      <c r="N75" s="690"/>
    </row>
    <row r="76" spans="1:14" ht="6.75" customHeight="1" thickBot="1">
      <c r="A76" s="278"/>
      <c r="B76" s="354"/>
      <c r="C76" s="355"/>
      <c r="D76" s="355"/>
      <c r="E76" s="355"/>
      <c r="F76" s="355"/>
      <c r="G76" s="355"/>
      <c r="H76" s="355"/>
      <c r="I76" s="355"/>
      <c r="J76" s="355"/>
      <c r="K76" s="355"/>
      <c r="L76" s="355"/>
      <c r="M76" s="355"/>
      <c r="N76" s="356"/>
    </row>
    <row r="77" spans="1:14" ht="21" customHeight="1">
      <c r="A77" s="278"/>
      <c r="B77" s="357" t="s">
        <v>55</v>
      </c>
      <c r="C77" s="691" t="s">
        <v>9</v>
      </c>
      <c r="D77" s="691"/>
      <c r="E77" s="691"/>
      <c r="F77" s="691"/>
      <c r="G77" s="691"/>
      <c r="H77" s="691"/>
      <c r="I77" s="358" t="s">
        <v>91</v>
      </c>
      <c r="J77" s="358" t="s">
        <v>109</v>
      </c>
      <c r="K77" s="358" t="s">
        <v>110</v>
      </c>
      <c r="L77" s="358" t="s">
        <v>111</v>
      </c>
      <c r="M77" s="358" t="s">
        <v>112</v>
      </c>
      <c r="N77" s="359" t="s">
        <v>97</v>
      </c>
    </row>
    <row r="78" spans="1:14">
      <c r="B78" s="200"/>
      <c r="C78" s="570"/>
      <c r="D78" s="571"/>
      <c r="E78" s="571"/>
      <c r="F78" s="571"/>
      <c r="G78" s="571"/>
      <c r="H78" s="572"/>
      <c r="I78" s="360"/>
      <c r="J78" s="362"/>
      <c r="K78" s="362"/>
      <c r="L78" s="362"/>
      <c r="M78" s="363"/>
      <c r="N78" s="364">
        <f>L78*M78</f>
        <v>0</v>
      </c>
    </row>
    <row r="79" spans="1:14">
      <c r="B79" s="205"/>
      <c r="C79" s="556"/>
      <c r="D79" s="557"/>
      <c r="E79" s="557"/>
      <c r="F79" s="557"/>
      <c r="G79" s="557"/>
      <c r="H79" s="558"/>
      <c r="I79" s="365"/>
      <c r="J79" s="366"/>
      <c r="K79" s="366"/>
      <c r="L79" s="366"/>
      <c r="M79" s="367"/>
      <c r="N79" s="364">
        <f t="shared" ref="N79:N82" si="2">L79*M79</f>
        <v>0</v>
      </c>
    </row>
    <row r="80" spans="1:14">
      <c r="B80" s="205"/>
      <c r="C80" s="556"/>
      <c r="D80" s="557"/>
      <c r="E80" s="557"/>
      <c r="F80" s="557"/>
      <c r="G80" s="557"/>
      <c r="H80" s="558"/>
      <c r="I80" s="365"/>
      <c r="J80" s="366"/>
      <c r="K80" s="366"/>
      <c r="L80" s="366"/>
      <c r="M80" s="367"/>
      <c r="N80" s="364">
        <f t="shared" si="2"/>
        <v>0</v>
      </c>
    </row>
    <row r="81" spans="1:14">
      <c r="B81" s="205"/>
      <c r="C81" s="556"/>
      <c r="D81" s="557"/>
      <c r="E81" s="557"/>
      <c r="F81" s="557"/>
      <c r="G81" s="557"/>
      <c r="H81" s="558"/>
      <c r="I81" s="365"/>
      <c r="J81" s="366"/>
      <c r="K81" s="366"/>
      <c r="L81" s="366"/>
      <c r="M81" s="367"/>
      <c r="N81" s="364">
        <f t="shared" si="2"/>
        <v>0</v>
      </c>
    </row>
    <row r="82" spans="1:14" ht="15.75" customHeight="1" thickBot="1">
      <c r="B82" s="338"/>
      <c r="C82" s="681"/>
      <c r="D82" s="682"/>
      <c r="E82" s="682"/>
      <c r="F82" s="682"/>
      <c r="G82" s="682"/>
      <c r="H82" s="683"/>
      <c r="I82" s="368"/>
      <c r="J82" s="369"/>
      <c r="K82" s="369"/>
      <c r="L82" s="369"/>
      <c r="M82" s="370"/>
      <c r="N82" s="371">
        <f t="shared" si="2"/>
        <v>0</v>
      </c>
    </row>
    <row r="83" spans="1:14" ht="15" thickBot="1">
      <c r="A83" s="278"/>
      <c r="B83" s="684" t="s">
        <v>103</v>
      </c>
      <c r="C83" s="685"/>
      <c r="D83" s="685"/>
      <c r="E83" s="685"/>
      <c r="F83" s="685"/>
      <c r="G83" s="685"/>
      <c r="H83" s="685"/>
      <c r="I83" s="685"/>
      <c r="J83" s="685"/>
      <c r="K83" s="685"/>
      <c r="L83" s="685"/>
      <c r="M83" s="686"/>
      <c r="N83" s="353">
        <f>SUM(N78:N82)</f>
        <v>0</v>
      </c>
    </row>
    <row r="84" spans="1:14" ht="3.75" customHeight="1">
      <c r="A84" s="278"/>
      <c r="B84" s="314"/>
      <c r="C84" s="315"/>
      <c r="D84" s="315"/>
      <c r="E84" s="315"/>
      <c r="F84" s="315"/>
      <c r="G84" s="315"/>
      <c r="H84" s="315"/>
      <c r="I84" s="315"/>
      <c r="J84" s="315"/>
      <c r="K84" s="315"/>
      <c r="L84" s="315"/>
      <c r="M84" s="315"/>
      <c r="N84" s="316"/>
    </row>
    <row r="85" spans="1:14" ht="19.899999999999999" customHeight="1">
      <c r="A85" s="278"/>
      <c r="B85" s="664" t="s">
        <v>116</v>
      </c>
      <c r="C85" s="665"/>
      <c r="D85" s="665"/>
      <c r="E85" s="665"/>
      <c r="F85" s="665"/>
      <c r="G85" s="665"/>
      <c r="H85" s="665"/>
      <c r="I85" s="665"/>
      <c r="J85" s="665"/>
      <c r="K85" s="665"/>
      <c r="L85" s="665"/>
      <c r="M85" s="665"/>
      <c r="N85" s="666"/>
    </row>
    <row r="86" spans="1:14" ht="5.25" customHeight="1" thickBot="1">
      <c r="A86" s="278"/>
      <c r="B86" s="372"/>
      <c r="C86" s="373"/>
      <c r="D86" s="373"/>
      <c r="E86" s="373"/>
      <c r="F86" s="373"/>
      <c r="G86" s="373"/>
      <c r="H86" s="373"/>
      <c r="I86" s="373"/>
      <c r="J86" s="373"/>
      <c r="K86" s="373"/>
      <c r="L86" s="373"/>
      <c r="M86" s="373"/>
      <c r="N86" s="374"/>
    </row>
    <row r="87" spans="1:14" ht="21" customHeight="1">
      <c r="A87" s="278"/>
      <c r="B87" s="328" t="s">
        <v>55</v>
      </c>
      <c r="C87" s="687" t="s">
        <v>9</v>
      </c>
      <c r="D87" s="687"/>
      <c r="E87" s="687"/>
      <c r="F87" s="687"/>
      <c r="G87" s="687"/>
      <c r="H87" s="687"/>
      <c r="I87" s="318" t="s">
        <v>117</v>
      </c>
      <c r="J87" s="318" t="s">
        <v>118</v>
      </c>
      <c r="K87" s="318" t="s">
        <v>119</v>
      </c>
      <c r="L87" s="687" t="s">
        <v>96</v>
      </c>
      <c r="M87" s="687"/>
      <c r="N87" s="329" t="s">
        <v>97</v>
      </c>
    </row>
    <row r="88" spans="1:14" ht="15" customHeight="1">
      <c r="B88" s="376" t="s">
        <v>122</v>
      </c>
      <c r="C88" s="677" t="s">
        <v>123</v>
      </c>
      <c r="D88" s="678"/>
      <c r="E88" s="678"/>
      <c r="F88" s="678"/>
      <c r="G88" s="678"/>
      <c r="H88" s="678"/>
      <c r="I88" s="363">
        <f>K88/J88*100</f>
        <v>56666.666666666672</v>
      </c>
      <c r="J88" s="217">
        <v>185</v>
      </c>
      <c r="K88" s="377">
        <f>VLOOKUP(B88,'[115]MANO DE OBRA'!$C$15:$F$79,4,0)</f>
        <v>104833.33333333334</v>
      </c>
      <c r="L88" s="723">
        <v>4955</v>
      </c>
      <c r="M88" s="724"/>
      <c r="N88" s="219">
        <f>K88/L88</f>
        <v>21.157080390178272</v>
      </c>
    </row>
    <row r="89" spans="1:14" ht="15" customHeight="1">
      <c r="B89" s="378" t="s">
        <v>120</v>
      </c>
      <c r="C89" s="672" t="s">
        <v>121</v>
      </c>
      <c r="D89" s="673"/>
      <c r="E89" s="673"/>
      <c r="F89" s="673"/>
      <c r="G89" s="673"/>
      <c r="H89" s="674"/>
      <c r="I89" s="367">
        <f>K89/J89*100</f>
        <v>66666.666666666672</v>
      </c>
      <c r="J89" s="221">
        <v>185</v>
      </c>
      <c r="K89" s="367">
        <f>VLOOKUP(B89,'[115]MANO DE OBRA'!$C$15:$F$79,4,0)</f>
        <v>123333.33333333334</v>
      </c>
      <c r="L89" s="723">
        <v>4955</v>
      </c>
      <c r="M89" s="724"/>
      <c r="N89" s="219">
        <f>K89/L89</f>
        <v>24.89068281197444</v>
      </c>
    </row>
    <row r="90" spans="1:14">
      <c r="B90" s="378"/>
      <c r="C90" s="672"/>
      <c r="D90" s="673"/>
      <c r="E90" s="673"/>
      <c r="F90" s="673"/>
      <c r="G90" s="673"/>
      <c r="H90" s="674"/>
      <c r="I90" s="367"/>
      <c r="J90" s="221"/>
      <c r="K90" s="367"/>
      <c r="L90" s="675"/>
      <c r="M90" s="676"/>
      <c r="N90" s="223"/>
    </row>
    <row r="91" spans="1:14">
      <c r="B91" s="378"/>
      <c r="C91" s="672"/>
      <c r="D91" s="673"/>
      <c r="E91" s="673"/>
      <c r="F91" s="673"/>
      <c r="G91" s="673"/>
      <c r="H91" s="674"/>
      <c r="I91" s="367"/>
      <c r="J91" s="221"/>
      <c r="K91" s="367"/>
      <c r="L91" s="675"/>
      <c r="M91" s="676"/>
      <c r="N91" s="223"/>
    </row>
    <row r="92" spans="1:14">
      <c r="B92" s="378"/>
      <c r="C92" s="672"/>
      <c r="D92" s="673"/>
      <c r="E92" s="673"/>
      <c r="F92" s="673"/>
      <c r="G92" s="673"/>
      <c r="H92" s="674"/>
      <c r="I92" s="367"/>
      <c r="J92" s="221"/>
      <c r="K92" s="367"/>
      <c r="L92" s="675"/>
      <c r="M92" s="676"/>
      <c r="N92" s="223"/>
    </row>
    <row r="93" spans="1:14">
      <c r="B93" s="378"/>
      <c r="C93" s="672"/>
      <c r="D93" s="673"/>
      <c r="E93" s="673"/>
      <c r="F93" s="673"/>
      <c r="G93" s="673"/>
      <c r="H93" s="674"/>
      <c r="I93" s="367"/>
      <c r="J93" s="221"/>
      <c r="K93" s="367"/>
      <c r="L93" s="675"/>
      <c r="M93" s="676"/>
      <c r="N93" s="223"/>
    </row>
    <row r="94" spans="1:14">
      <c r="B94" s="378"/>
      <c r="C94" s="672"/>
      <c r="D94" s="673"/>
      <c r="E94" s="673"/>
      <c r="F94" s="673"/>
      <c r="G94" s="673"/>
      <c r="H94" s="674"/>
      <c r="I94" s="367"/>
      <c r="J94" s="221"/>
      <c r="K94" s="379"/>
      <c r="L94" s="675"/>
      <c r="M94" s="676"/>
      <c r="N94" s="223"/>
    </row>
    <row r="95" spans="1:14">
      <c r="B95" s="378"/>
      <c r="C95" s="672"/>
      <c r="D95" s="673"/>
      <c r="E95" s="673"/>
      <c r="F95" s="673"/>
      <c r="G95" s="673"/>
      <c r="H95" s="674"/>
      <c r="I95" s="367"/>
      <c r="J95" s="221"/>
      <c r="K95" s="224"/>
      <c r="L95" s="675"/>
      <c r="M95" s="676"/>
      <c r="N95" s="223"/>
    </row>
    <row r="96" spans="1:14">
      <c r="B96" s="378"/>
      <c r="C96" s="672"/>
      <c r="D96" s="673"/>
      <c r="E96" s="673"/>
      <c r="F96" s="673"/>
      <c r="G96" s="673"/>
      <c r="H96" s="674"/>
      <c r="I96" s="367"/>
      <c r="J96" s="221"/>
      <c r="K96" s="224"/>
      <c r="L96" s="675"/>
      <c r="M96" s="676"/>
      <c r="N96" s="223"/>
    </row>
    <row r="97" spans="1:14" ht="15.75" customHeight="1" thickBot="1">
      <c r="B97" s="380"/>
      <c r="C97" s="653"/>
      <c r="D97" s="654"/>
      <c r="E97" s="654"/>
      <c r="F97" s="654"/>
      <c r="G97" s="654"/>
      <c r="H97" s="655"/>
      <c r="I97" s="381"/>
      <c r="J97" s="382"/>
      <c r="K97" s="381"/>
      <c r="L97" s="656"/>
      <c r="M97" s="657"/>
      <c r="N97" s="383"/>
    </row>
    <row r="98" spans="1:14" ht="15" thickBot="1">
      <c r="A98" s="278"/>
      <c r="B98" s="658" t="s">
        <v>103</v>
      </c>
      <c r="C98" s="659"/>
      <c r="D98" s="659"/>
      <c r="E98" s="659"/>
      <c r="F98" s="659"/>
      <c r="G98" s="659"/>
      <c r="H98" s="659"/>
      <c r="I98" s="659"/>
      <c r="J98" s="659"/>
      <c r="K98" s="659"/>
      <c r="L98" s="659"/>
      <c r="M98" s="660"/>
      <c r="N98" s="229">
        <f>SUM(N88:N97)</f>
        <v>46.047763202152709</v>
      </c>
    </row>
    <row r="99" spans="1:14" ht="5.0999999999999996" customHeight="1" thickBot="1">
      <c r="A99" s="278"/>
      <c r="B99" s="314"/>
      <c r="C99" s="315"/>
      <c r="D99" s="315"/>
      <c r="E99" s="315"/>
      <c r="F99" s="315"/>
      <c r="G99" s="315"/>
      <c r="H99" s="315"/>
      <c r="I99" s="315"/>
      <c r="J99" s="315"/>
      <c r="K99" s="315"/>
      <c r="L99" s="315"/>
      <c r="M99" s="315"/>
      <c r="N99" s="316"/>
    </row>
    <row r="100" spans="1:14" ht="15" thickBot="1">
      <c r="A100" s="278"/>
      <c r="B100" s="661" t="s">
        <v>124</v>
      </c>
      <c r="C100" s="662"/>
      <c r="D100" s="662"/>
      <c r="E100" s="662"/>
      <c r="F100" s="662"/>
      <c r="G100" s="662"/>
      <c r="H100" s="662"/>
      <c r="I100" s="662"/>
      <c r="J100" s="662"/>
      <c r="K100" s="662"/>
      <c r="L100" s="662"/>
      <c r="M100" s="663"/>
      <c r="N100" s="229">
        <f>N53+N73+N83+N98</f>
        <v>1222.8659065883876</v>
      </c>
    </row>
    <row r="101" spans="1:14" ht="5.0999999999999996" customHeight="1">
      <c r="A101" s="278"/>
      <c r="B101" s="314"/>
      <c r="C101" s="315"/>
      <c r="D101" s="315"/>
      <c r="E101" s="315"/>
      <c r="F101" s="315"/>
      <c r="G101" s="315"/>
      <c r="H101" s="315"/>
      <c r="I101" s="315"/>
      <c r="J101" s="315"/>
      <c r="K101" s="315"/>
      <c r="L101" s="315"/>
      <c r="M101" s="315"/>
      <c r="N101" s="316"/>
    </row>
    <row r="102" spans="1:14" ht="22.5" customHeight="1">
      <c r="A102" s="278"/>
      <c r="B102" s="664" t="s">
        <v>125</v>
      </c>
      <c r="C102" s="665"/>
      <c r="D102" s="665"/>
      <c r="E102" s="665"/>
      <c r="F102" s="665"/>
      <c r="G102" s="665"/>
      <c r="H102" s="665"/>
      <c r="I102" s="665"/>
      <c r="J102" s="665"/>
      <c r="K102" s="665"/>
      <c r="L102" s="665"/>
      <c r="M102" s="665"/>
      <c r="N102" s="666"/>
    </row>
    <row r="103" spans="1:14" ht="6.75" customHeight="1" thickBot="1">
      <c r="A103" s="278"/>
      <c r="B103" s="384"/>
      <c r="C103" s="385"/>
      <c r="D103" s="385"/>
      <c r="E103" s="385"/>
      <c r="F103" s="385"/>
      <c r="G103" s="385"/>
      <c r="H103" s="385"/>
      <c r="I103" s="385"/>
      <c r="J103" s="385"/>
      <c r="K103" s="385"/>
      <c r="L103" s="385"/>
      <c r="M103" s="385"/>
      <c r="N103" s="386"/>
    </row>
    <row r="104" spans="1:14" ht="17.25" customHeight="1">
      <c r="A104" s="278"/>
      <c r="B104" s="667" t="s">
        <v>9</v>
      </c>
      <c r="C104" s="668"/>
      <c r="D104" s="668"/>
      <c r="E104" s="668"/>
      <c r="F104" s="668"/>
      <c r="G104" s="668"/>
      <c r="H104" s="668"/>
      <c r="I104" s="387"/>
      <c r="J104" s="388"/>
      <c r="K104" s="318" t="s">
        <v>126</v>
      </c>
      <c r="L104" s="669" t="s">
        <v>127</v>
      </c>
      <c r="M104" s="670"/>
      <c r="N104" s="671"/>
    </row>
    <row r="105" spans="1:14" ht="15">
      <c r="B105" s="729" t="s">
        <v>128</v>
      </c>
      <c r="C105" s="730"/>
      <c r="D105" s="730"/>
      <c r="E105" s="730"/>
      <c r="F105" s="730"/>
      <c r="G105" s="730"/>
      <c r="H105" s="730"/>
      <c r="I105" s="441"/>
      <c r="J105" s="442"/>
      <c r="K105" s="237">
        <v>0.2</v>
      </c>
      <c r="L105" s="641">
        <f>K105*N100</f>
        <v>244.57318131767752</v>
      </c>
      <c r="M105" s="642"/>
      <c r="N105" s="643"/>
    </row>
    <row r="106" spans="1:14" ht="15">
      <c r="B106" s="443" t="s">
        <v>129</v>
      </c>
      <c r="C106" s="444"/>
      <c r="D106" s="444"/>
      <c r="E106" s="444"/>
      <c r="F106" s="444"/>
      <c r="G106" s="444"/>
      <c r="H106" s="444"/>
      <c r="I106" s="441"/>
      <c r="J106" s="442"/>
      <c r="K106" s="237">
        <v>0.05</v>
      </c>
      <c r="L106" s="641">
        <f>K106*N100</f>
        <v>61.143295329419381</v>
      </c>
      <c r="M106" s="642"/>
      <c r="N106" s="643"/>
    </row>
    <row r="107" spans="1:14" ht="15.75" thickBot="1">
      <c r="B107" s="445" t="s">
        <v>130</v>
      </c>
      <c r="C107" s="446"/>
      <c r="D107" s="446"/>
      <c r="E107" s="446"/>
      <c r="F107" s="446"/>
      <c r="G107" s="446"/>
      <c r="H107" s="446"/>
      <c r="I107" s="447"/>
      <c r="J107" s="448"/>
      <c r="K107" s="244">
        <v>0.05</v>
      </c>
      <c r="L107" s="644">
        <f>K107*N100</f>
        <v>61.143295329419381</v>
      </c>
      <c r="M107" s="645"/>
      <c r="N107" s="646"/>
    </row>
    <row r="108" spans="1:14" s="313" customFormat="1" ht="24.75" customHeight="1" thickBot="1">
      <c r="B108" s="647" t="s">
        <v>103</v>
      </c>
      <c r="C108" s="648"/>
      <c r="D108" s="648"/>
      <c r="E108" s="648"/>
      <c r="F108" s="648"/>
      <c r="G108" s="648"/>
      <c r="H108" s="648"/>
      <c r="I108" s="648"/>
      <c r="J108" s="648"/>
      <c r="K108" s="648"/>
      <c r="L108" s="648"/>
      <c r="M108" s="649"/>
      <c r="N108" s="353">
        <f>L105+L106+L107</f>
        <v>366.8597719765163</v>
      </c>
    </row>
    <row r="109" spans="1:14" ht="6.75" customHeight="1" thickBot="1">
      <c r="A109" s="278"/>
      <c r="B109" s="314"/>
      <c r="C109" s="315"/>
      <c r="D109" s="315"/>
      <c r="E109" s="315"/>
      <c r="F109" s="315"/>
      <c r="G109" s="315"/>
      <c r="H109" s="315"/>
      <c r="I109" s="315"/>
      <c r="J109" s="315"/>
      <c r="K109" s="315"/>
      <c r="L109" s="315"/>
      <c r="M109" s="315"/>
      <c r="N109" s="316"/>
    </row>
    <row r="110" spans="1:14" ht="22.5" customHeight="1" thickBot="1">
      <c r="A110" s="278"/>
      <c r="B110" s="650" t="s">
        <v>131</v>
      </c>
      <c r="C110" s="651"/>
      <c r="D110" s="651"/>
      <c r="E110" s="651"/>
      <c r="F110" s="651"/>
      <c r="G110" s="651"/>
      <c r="H110" s="651"/>
      <c r="I110" s="651"/>
      <c r="J110" s="651"/>
      <c r="K110" s="651"/>
      <c r="L110" s="651"/>
      <c r="M110" s="652"/>
      <c r="N110" s="397">
        <f>ROUND(N100+N108,0)</f>
        <v>1590</v>
      </c>
    </row>
    <row r="111" spans="1:14" ht="7.5" customHeight="1">
      <c r="B111" s="281"/>
      <c r="C111" s="282"/>
      <c r="D111" s="282"/>
      <c r="E111" s="282"/>
      <c r="F111" s="282"/>
      <c r="G111" s="282"/>
      <c r="H111" s="282"/>
      <c r="I111" s="282"/>
      <c r="J111" s="282"/>
      <c r="K111" s="282"/>
      <c r="L111" s="282"/>
      <c r="M111" s="282"/>
      <c r="N111" s="283"/>
    </row>
    <row r="112" spans="1:14" ht="7.5" customHeight="1">
      <c r="B112" s="310"/>
      <c r="C112" s="311"/>
      <c r="D112" s="311"/>
      <c r="E112" s="311"/>
      <c r="F112" s="311"/>
      <c r="G112" s="311"/>
      <c r="H112" s="311"/>
      <c r="I112" s="311"/>
      <c r="J112" s="311"/>
      <c r="K112" s="311"/>
      <c r="L112" s="311"/>
      <c r="M112" s="311"/>
      <c r="N112" s="312"/>
    </row>
    <row r="113" spans="1:14" ht="10.5" customHeight="1">
      <c r="B113" s="310"/>
      <c r="C113" s="311"/>
      <c r="D113" s="311"/>
      <c r="E113" s="311"/>
      <c r="F113" s="311"/>
      <c r="G113" s="311"/>
      <c r="H113" s="311"/>
      <c r="I113" s="311"/>
      <c r="J113" s="311"/>
      <c r="K113" s="311"/>
      <c r="L113" s="311"/>
      <c r="M113" s="311"/>
      <c r="N113" s="312"/>
    </row>
    <row r="114" spans="1:14" ht="12" customHeight="1">
      <c r="B114" s="310"/>
      <c r="C114" s="311"/>
      <c r="D114" s="311"/>
      <c r="E114" s="311"/>
      <c r="F114" s="311"/>
      <c r="G114" s="311"/>
      <c r="H114" s="311"/>
      <c r="I114" s="311"/>
      <c r="J114" s="311"/>
      <c r="K114" s="311"/>
      <c r="L114" s="311"/>
      <c r="M114" s="311"/>
      <c r="N114" s="312"/>
    </row>
    <row r="115" spans="1:14">
      <c r="B115" s="310"/>
      <c r="C115" s="311"/>
      <c r="D115" s="311"/>
      <c r="E115" s="398" t="s">
        <v>132</v>
      </c>
      <c r="F115" s="398"/>
      <c r="G115" s="398"/>
      <c r="H115" s="398"/>
      <c r="I115" s="398"/>
      <c r="J115" s="398"/>
      <c r="K115" s="311"/>
      <c r="L115" s="311"/>
      <c r="M115" s="311"/>
      <c r="N115" s="312"/>
    </row>
    <row r="116" spans="1:14">
      <c r="B116" s="310"/>
      <c r="C116" s="311"/>
      <c r="D116" s="311"/>
      <c r="E116" s="311" t="s">
        <v>133</v>
      </c>
      <c r="F116" s="311"/>
      <c r="G116" s="311"/>
      <c r="H116" s="311"/>
      <c r="I116" s="311"/>
      <c r="J116" s="311"/>
      <c r="K116" s="311"/>
      <c r="L116" s="311"/>
      <c r="M116" s="311"/>
      <c r="N116" s="312"/>
    </row>
    <row r="117" spans="1:14">
      <c r="B117" s="310"/>
      <c r="C117" s="311"/>
      <c r="D117" s="311"/>
      <c r="E117" s="311" t="s">
        <v>134</v>
      </c>
      <c r="F117" s="311"/>
      <c r="G117" s="311"/>
      <c r="H117" s="311"/>
      <c r="I117" s="311"/>
      <c r="J117" s="311"/>
      <c r="K117" s="311"/>
      <c r="L117" s="311"/>
      <c r="M117" s="311"/>
      <c r="N117" s="312"/>
    </row>
    <row r="118" spans="1:14">
      <c r="B118" s="310"/>
      <c r="C118" s="311"/>
      <c r="D118" s="311"/>
      <c r="E118" s="311" t="s">
        <v>135</v>
      </c>
      <c r="F118" s="311"/>
      <c r="G118" s="311"/>
      <c r="H118" s="311"/>
      <c r="I118" s="311"/>
      <c r="J118" s="311"/>
      <c r="K118" s="311"/>
      <c r="L118" s="311"/>
      <c r="M118" s="311"/>
      <c r="N118" s="312"/>
    </row>
    <row r="119" spans="1:14" ht="10.5" customHeight="1" thickBot="1">
      <c r="B119" s="310"/>
      <c r="C119" s="311"/>
      <c r="D119" s="311"/>
      <c r="E119" s="311"/>
      <c r="F119" s="311" t="s">
        <v>136</v>
      </c>
      <c r="G119" s="311"/>
      <c r="H119" s="311"/>
      <c r="I119" s="311"/>
      <c r="J119" s="311"/>
      <c r="K119" s="311"/>
      <c r="L119" s="311"/>
      <c r="M119" s="311"/>
      <c r="N119" s="312"/>
    </row>
    <row r="120" spans="1:14">
      <c r="B120" s="399" t="s">
        <v>137</v>
      </c>
      <c r="C120" s="400"/>
      <c r="D120" s="400"/>
      <c r="E120" s="400"/>
      <c r="F120" s="400"/>
      <c r="G120" s="400"/>
      <c r="H120" s="400"/>
      <c r="I120" s="400"/>
      <c r="J120" s="400"/>
      <c r="K120" s="400"/>
      <c r="L120" s="400"/>
      <c r="M120" s="400"/>
      <c r="N120" s="401"/>
    </row>
    <row r="121" spans="1:14">
      <c r="B121" s="402"/>
      <c r="C121" s="403"/>
      <c r="D121" s="403"/>
      <c r="E121" s="403"/>
      <c r="F121" s="403"/>
      <c r="G121" s="403"/>
      <c r="H121" s="403"/>
      <c r="I121" s="403"/>
      <c r="J121" s="403"/>
      <c r="K121" s="403"/>
      <c r="L121" s="403"/>
      <c r="M121" s="403"/>
      <c r="N121" s="404"/>
    </row>
    <row r="122" spans="1:14">
      <c r="B122" s="402"/>
      <c r="C122" s="403"/>
      <c r="D122" s="403"/>
      <c r="E122" s="403"/>
      <c r="F122" s="403"/>
      <c r="G122" s="403"/>
      <c r="H122" s="403"/>
      <c r="I122" s="403"/>
      <c r="J122" s="403"/>
      <c r="K122" s="403"/>
      <c r="L122" s="403"/>
      <c r="M122" s="403"/>
      <c r="N122" s="404"/>
    </row>
    <row r="123" spans="1:14" ht="15" thickBot="1">
      <c r="B123" s="405"/>
      <c r="C123" s="406"/>
      <c r="D123" s="406"/>
      <c r="E123" s="406"/>
      <c r="F123" s="406"/>
      <c r="G123" s="406"/>
      <c r="H123" s="406"/>
      <c r="I123" s="406"/>
      <c r="J123" s="406"/>
      <c r="K123" s="406"/>
      <c r="L123" s="406"/>
      <c r="M123" s="406"/>
      <c r="N123" s="407"/>
    </row>
    <row r="124" spans="1:14" ht="7.5" customHeight="1">
      <c r="A124" s="278"/>
      <c r="B124" s="408"/>
      <c r="C124" s="409"/>
      <c r="D124" s="409"/>
      <c r="E124" s="409"/>
      <c r="F124" s="409"/>
      <c r="G124" s="409"/>
      <c r="H124" s="409"/>
      <c r="I124" s="409"/>
      <c r="J124" s="409"/>
      <c r="K124" s="409"/>
      <c r="L124" s="409"/>
      <c r="M124" s="409"/>
      <c r="N124" s="410"/>
    </row>
    <row r="125" spans="1:14" ht="18" customHeight="1">
      <c r="A125" s="278"/>
      <c r="B125" s="285" t="s">
        <v>138</v>
      </c>
      <c r="C125" s="411"/>
      <c r="D125" s="411"/>
      <c r="E125" s="411"/>
      <c r="F125" s="411"/>
      <c r="G125" s="411"/>
      <c r="H125" s="411"/>
      <c r="I125" s="411"/>
      <c r="J125" s="411"/>
      <c r="K125" s="411"/>
      <c r="L125" s="411"/>
      <c r="M125" s="411"/>
      <c r="N125" s="412"/>
    </row>
    <row r="126" spans="1:14">
      <c r="A126" s="278"/>
      <c r="B126" s="633" t="s">
        <v>139</v>
      </c>
      <c r="C126" s="634"/>
      <c r="D126" s="634"/>
      <c r="E126" s="634"/>
      <c r="F126" s="634"/>
      <c r="G126" s="634"/>
      <c r="H126" s="634"/>
      <c r="I126" s="634"/>
      <c r="J126" s="634"/>
      <c r="K126" s="634"/>
      <c r="L126" s="634"/>
      <c r="M126" s="634"/>
      <c r="N126" s="635"/>
    </row>
    <row r="127" spans="1:14">
      <c r="A127" s="278"/>
      <c r="B127" s="633"/>
      <c r="C127" s="634"/>
      <c r="D127" s="634"/>
      <c r="E127" s="634"/>
      <c r="F127" s="634"/>
      <c r="G127" s="634"/>
      <c r="H127" s="634"/>
      <c r="I127" s="634"/>
      <c r="J127" s="634"/>
      <c r="K127" s="634"/>
      <c r="L127" s="634"/>
      <c r="M127" s="634"/>
      <c r="N127" s="635"/>
    </row>
    <row r="128" spans="1:14" ht="21" customHeight="1">
      <c r="A128" s="278"/>
      <c r="B128" s="633" t="s">
        <v>140</v>
      </c>
      <c r="C128" s="634"/>
      <c r="D128" s="634"/>
      <c r="E128" s="634"/>
      <c r="F128" s="634"/>
      <c r="G128" s="634"/>
      <c r="H128" s="634"/>
      <c r="I128" s="634"/>
      <c r="J128" s="634"/>
      <c r="K128" s="634"/>
      <c r="L128" s="634"/>
      <c r="M128" s="634"/>
      <c r="N128" s="635"/>
    </row>
    <row r="129" spans="1:14" ht="9.75" customHeight="1">
      <c r="A129" s="278"/>
      <c r="B129" s="633"/>
      <c r="C129" s="634"/>
      <c r="D129" s="634"/>
      <c r="E129" s="634"/>
      <c r="F129" s="634"/>
      <c r="G129" s="634"/>
      <c r="H129" s="634"/>
      <c r="I129" s="634"/>
      <c r="J129" s="634"/>
      <c r="K129" s="634"/>
      <c r="L129" s="634"/>
      <c r="M129" s="634"/>
      <c r="N129" s="635"/>
    </row>
    <row r="130" spans="1:14" ht="5.25" customHeight="1">
      <c r="A130" s="278"/>
      <c r="B130" s="413"/>
      <c r="C130" s="414"/>
      <c r="D130" s="414"/>
      <c r="E130" s="414"/>
      <c r="F130" s="414"/>
      <c r="G130" s="414"/>
      <c r="H130" s="414"/>
      <c r="I130" s="414"/>
      <c r="J130" s="414"/>
      <c r="K130" s="414"/>
      <c r="L130" s="414"/>
      <c r="M130" s="414"/>
      <c r="N130" s="415"/>
    </row>
    <row r="131" spans="1:14" ht="5.25" customHeight="1">
      <c r="B131" s="416"/>
      <c r="C131" s="417"/>
      <c r="D131" s="417"/>
      <c r="E131" s="417"/>
      <c r="F131" s="417"/>
      <c r="G131" s="417"/>
      <c r="H131" s="417"/>
      <c r="I131" s="417"/>
      <c r="J131" s="417"/>
      <c r="K131" s="417"/>
      <c r="L131" s="417"/>
      <c r="M131" s="417"/>
      <c r="N131" s="418"/>
    </row>
    <row r="132" spans="1:14" ht="9.75" customHeight="1">
      <c r="B132" s="416"/>
      <c r="C132" s="417"/>
      <c r="D132" s="417"/>
      <c r="E132" s="417"/>
      <c r="F132" s="417"/>
      <c r="G132" s="417"/>
      <c r="H132" s="417"/>
      <c r="I132" s="417"/>
      <c r="J132" s="417"/>
      <c r="K132" s="417"/>
      <c r="L132" s="417"/>
      <c r="M132" s="417"/>
      <c r="N132" s="418"/>
    </row>
    <row r="133" spans="1:14">
      <c r="B133" s="419"/>
      <c r="C133" s="420"/>
      <c r="D133" s="420"/>
      <c r="E133" s="420"/>
      <c r="F133" s="420"/>
      <c r="G133" s="420"/>
      <c r="H133" s="420"/>
      <c r="I133" s="420"/>
      <c r="J133" s="420"/>
      <c r="K133" s="420"/>
      <c r="L133" s="420"/>
      <c r="M133" s="420"/>
      <c r="N133" s="421"/>
    </row>
    <row r="134" spans="1:14">
      <c r="B134" s="310"/>
      <c r="C134" s="311"/>
      <c r="D134" s="311"/>
      <c r="E134" s="311" t="s">
        <v>132</v>
      </c>
      <c r="F134" s="398"/>
      <c r="G134" s="398"/>
      <c r="H134" s="311"/>
      <c r="I134" s="311"/>
      <c r="J134" s="311"/>
      <c r="K134" s="311"/>
      <c r="L134" s="311"/>
      <c r="M134" s="311"/>
      <c r="N134" s="312"/>
    </row>
    <row r="135" spans="1:14">
      <c r="B135" s="310"/>
      <c r="C135" s="311"/>
      <c r="D135" s="311"/>
      <c r="E135" s="422" t="s">
        <v>133</v>
      </c>
      <c r="F135" s="311"/>
      <c r="G135" s="311"/>
      <c r="H135" s="422"/>
      <c r="I135" s="422"/>
      <c r="J135" s="422"/>
      <c r="K135" s="311"/>
      <c r="L135" s="311"/>
      <c r="M135" s="311"/>
      <c r="N135" s="312"/>
    </row>
    <row r="136" spans="1:14">
      <c r="B136" s="310"/>
      <c r="C136" s="311"/>
      <c r="D136" s="311"/>
      <c r="E136" s="423" t="s">
        <v>141</v>
      </c>
      <c r="F136" s="311"/>
      <c r="G136" s="311"/>
      <c r="H136" s="423"/>
      <c r="I136" s="423"/>
      <c r="J136" s="423"/>
      <c r="K136" s="311"/>
      <c r="L136" s="311"/>
      <c r="M136" s="311"/>
      <c r="N136" s="312"/>
    </row>
    <row r="137" spans="1:14">
      <c r="B137" s="424"/>
      <c r="C137" s="420"/>
      <c r="D137" s="420"/>
      <c r="E137" s="311" t="s">
        <v>135</v>
      </c>
      <c r="F137" s="311"/>
      <c r="G137" s="311"/>
      <c r="H137" s="311"/>
      <c r="I137" s="311"/>
      <c r="J137" s="311"/>
      <c r="K137" s="420"/>
      <c r="L137" s="420"/>
      <c r="M137" s="420"/>
      <c r="N137" s="421"/>
    </row>
    <row r="138" spans="1:14" ht="12.75" customHeight="1">
      <c r="B138" s="424"/>
      <c r="C138" s="420"/>
      <c r="D138" s="420"/>
      <c r="E138" s="420"/>
      <c r="F138" s="311"/>
      <c r="G138" s="311"/>
      <c r="H138" s="311"/>
      <c r="I138" s="311"/>
      <c r="J138" s="311"/>
      <c r="K138" s="420"/>
      <c r="L138" s="420"/>
      <c r="M138" s="420"/>
      <c r="N138" s="421"/>
    </row>
    <row r="139" spans="1:14" ht="24.75" customHeight="1">
      <c r="A139" s="278"/>
      <c r="B139" s="636" t="s">
        <v>142</v>
      </c>
      <c r="C139" s="637"/>
      <c r="D139" s="637"/>
      <c r="E139" s="637"/>
      <c r="F139" s="637"/>
      <c r="G139" s="637"/>
      <c r="H139" s="637"/>
      <c r="I139" s="637"/>
      <c r="J139" s="637"/>
      <c r="K139" s="637"/>
      <c r="L139" s="637"/>
      <c r="M139" s="637"/>
      <c r="N139" s="638"/>
    </row>
    <row r="140" spans="1:14" ht="7.5" customHeight="1" thickBot="1">
      <c r="B140" s="425"/>
      <c r="C140" s="426"/>
      <c r="D140" s="426"/>
      <c r="E140" s="427"/>
      <c r="F140" s="427"/>
      <c r="G140" s="427"/>
      <c r="H140" s="427"/>
      <c r="I140" s="427"/>
      <c r="J140" s="428"/>
      <c r="K140" s="428"/>
      <c r="L140" s="428"/>
      <c r="M140" s="428"/>
      <c r="N140" s="429"/>
    </row>
  </sheetData>
  <mergeCells count="145">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B36:N36"/>
    <mergeCell ref="C37:I37"/>
    <mergeCell ref="L37:M37"/>
    <mergeCell ref="C38:I38"/>
    <mergeCell ref="L38:M38"/>
    <mergeCell ref="B30:N30"/>
    <mergeCell ref="C32:I32"/>
    <mergeCell ref="J32:K32"/>
    <mergeCell ref="L32:M32"/>
    <mergeCell ref="C33:I33"/>
    <mergeCell ref="J33:K33"/>
    <mergeCell ref="L33:M33"/>
    <mergeCell ref="C42:I42"/>
    <mergeCell ref="L42:M42"/>
    <mergeCell ref="C43:I43"/>
    <mergeCell ref="L43:M43"/>
    <mergeCell ref="C44:I44"/>
    <mergeCell ref="L44:M44"/>
    <mergeCell ref="C39:I39"/>
    <mergeCell ref="L39:M39"/>
    <mergeCell ref="C40:I40"/>
    <mergeCell ref="L40:M40"/>
    <mergeCell ref="C41:I41"/>
    <mergeCell ref="L41:M41"/>
    <mergeCell ref="C48:I48"/>
    <mergeCell ref="L48:M48"/>
    <mergeCell ref="C49:I49"/>
    <mergeCell ref="L49:M49"/>
    <mergeCell ref="C50:I50"/>
    <mergeCell ref="L50:M50"/>
    <mergeCell ref="C45:I45"/>
    <mergeCell ref="L45:M45"/>
    <mergeCell ref="C46:I46"/>
    <mergeCell ref="L46:M46"/>
    <mergeCell ref="C47:I47"/>
    <mergeCell ref="L47:M47"/>
    <mergeCell ref="C57:I57"/>
    <mergeCell ref="L57:M57"/>
    <mergeCell ref="C58:I58"/>
    <mergeCell ref="L58:M58"/>
    <mergeCell ref="C59:I59"/>
    <mergeCell ref="L59:M59"/>
    <mergeCell ref="C51:I51"/>
    <mergeCell ref="L51:M51"/>
    <mergeCell ref="C52:I52"/>
    <mergeCell ref="L52:M52"/>
    <mergeCell ref="B53:M53"/>
    <mergeCell ref="B55:N55"/>
    <mergeCell ref="C63:I63"/>
    <mergeCell ref="L63:M63"/>
    <mergeCell ref="C64:I64"/>
    <mergeCell ref="L64:M64"/>
    <mergeCell ref="C65:I65"/>
    <mergeCell ref="L65:M65"/>
    <mergeCell ref="C60:I60"/>
    <mergeCell ref="L60:M60"/>
    <mergeCell ref="C61:I61"/>
    <mergeCell ref="L61:M61"/>
    <mergeCell ref="C62:I62"/>
    <mergeCell ref="L62:M62"/>
    <mergeCell ref="C69:I69"/>
    <mergeCell ref="L69:M69"/>
    <mergeCell ref="C70:I70"/>
    <mergeCell ref="L70:M70"/>
    <mergeCell ref="C71:I71"/>
    <mergeCell ref="L71:M71"/>
    <mergeCell ref="C66:I66"/>
    <mergeCell ref="L66:M66"/>
    <mergeCell ref="C67:I67"/>
    <mergeCell ref="L67:M67"/>
    <mergeCell ref="C68:I68"/>
    <mergeCell ref="L68:M68"/>
    <mergeCell ref="C79:H79"/>
    <mergeCell ref="C80:H80"/>
    <mergeCell ref="C81:H81"/>
    <mergeCell ref="C82:H82"/>
    <mergeCell ref="B83:M83"/>
    <mergeCell ref="B85:N85"/>
    <mergeCell ref="C72:I72"/>
    <mergeCell ref="L72:M72"/>
    <mergeCell ref="B73:M73"/>
    <mergeCell ref="B75:N75"/>
    <mergeCell ref="C77:H77"/>
    <mergeCell ref="C78:H78"/>
    <mergeCell ref="C90:H90"/>
    <mergeCell ref="L90:M90"/>
    <mergeCell ref="C91:H91"/>
    <mergeCell ref="L91:M91"/>
    <mergeCell ref="C92:H92"/>
    <mergeCell ref="L92:M92"/>
    <mergeCell ref="C87:H87"/>
    <mergeCell ref="L87:M87"/>
    <mergeCell ref="C88:H88"/>
    <mergeCell ref="L88:M88"/>
    <mergeCell ref="C89:H89"/>
    <mergeCell ref="L89:M89"/>
    <mergeCell ref="C96:H96"/>
    <mergeCell ref="L96:M96"/>
    <mergeCell ref="C97:H97"/>
    <mergeCell ref="L97:M97"/>
    <mergeCell ref="B98:M98"/>
    <mergeCell ref="B100:M100"/>
    <mergeCell ref="C93:H93"/>
    <mergeCell ref="L93:M93"/>
    <mergeCell ref="C94:H94"/>
    <mergeCell ref="L94:M94"/>
    <mergeCell ref="C95:H95"/>
    <mergeCell ref="L95:M95"/>
    <mergeCell ref="L107:N107"/>
    <mergeCell ref="B108:M108"/>
    <mergeCell ref="B110:M110"/>
    <mergeCell ref="B126:N127"/>
    <mergeCell ref="B128:N129"/>
    <mergeCell ref="B139:N139"/>
    <mergeCell ref="B102:N102"/>
    <mergeCell ref="B104:H104"/>
    <mergeCell ref="L104:N104"/>
    <mergeCell ref="B105:H105"/>
    <mergeCell ref="L105:N105"/>
    <mergeCell ref="L106:N106"/>
  </mergeCells>
  <printOptions verticalCentered="1"/>
  <pageMargins left="0.11811023622047245" right="0.11811023622047245" top="0.15748031496062992" bottom="0.15748031496062992" header="0.19685039370078741" footer="0.19685039370078741"/>
  <pageSetup paperSize="5" scale="52" orientation="portrait" verticalDpi="597"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AC0BD"/>
    <pageSetUpPr fitToPage="1"/>
  </sheetPr>
  <dimension ref="A1:O140"/>
  <sheetViews>
    <sheetView showGridLines="0" showRowColHeaders="0" topLeftCell="A91" zoomScale="90" zoomScaleNormal="90" workbookViewId="0">
      <selection activeCell="N111" sqref="N111"/>
    </sheetView>
  </sheetViews>
  <sheetFormatPr baseColWidth="10" defaultColWidth="0" defaultRowHeight="14.25"/>
  <cols>
    <col min="1" max="1" width="3" style="280" customWidth="1"/>
    <col min="2" max="2" width="14.28515625" style="280" customWidth="1"/>
    <col min="3" max="3" width="11.5703125" style="280" customWidth="1"/>
    <col min="4" max="4" width="17" style="280" customWidth="1"/>
    <col min="5" max="5" width="12.5703125" style="280" customWidth="1"/>
    <col min="6" max="6" width="8" style="280" customWidth="1"/>
    <col min="7" max="7" width="8.85546875" style="280" customWidth="1"/>
    <col min="8" max="8" width="10.5703125" style="280" customWidth="1"/>
    <col min="9" max="9" width="14.5703125" style="280" customWidth="1"/>
    <col min="10" max="10" width="23.42578125" style="280" customWidth="1"/>
    <col min="11" max="11" width="18" style="280" customWidth="1"/>
    <col min="12" max="12" width="11.42578125" style="280" customWidth="1"/>
    <col min="13" max="13" width="12.85546875" style="280" customWidth="1"/>
    <col min="14" max="14" width="21.5703125" style="280" customWidth="1"/>
    <col min="15" max="15" width="4.42578125" style="278" customWidth="1"/>
    <col min="16" max="16384" width="11.42578125" style="278" hidden="1"/>
  </cols>
  <sheetData>
    <row r="1" spans="1:14" ht="13.9" customHeight="1">
      <c r="A1" s="278"/>
      <c r="B1" s="612"/>
      <c r="C1" s="615"/>
      <c r="D1" s="615"/>
      <c r="E1" s="615"/>
      <c r="F1" s="615"/>
      <c r="G1" s="615"/>
      <c r="H1" s="615"/>
      <c r="I1" s="615"/>
      <c r="J1" s="616"/>
      <c r="K1" s="617" t="s">
        <v>55</v>
      </c>
      <c r="L1" s="619" t="s">
        <v>56</v>
      </c>
      <c r="M1" s="620"/>
      <c r="N1" s="623"/>
    </row>
    <row r="2" spans="1:14" ht="14.25" customHeight="1">
      <c r="A2" s="278"/>
      <c r="B2" s="613"/>
      <c r="C2" s="626" t="s">
        <v>57</v>
      </c>
      <c r="D2" s="626"/>
      <c r="E2" s="626"/>
      <c r="F2" s="626"/>
      <c r="G2" s="626"/>
      <c r="H2" s="626"/>
      <c r="I2" s="626"/>
      <c r="J2" s="627"/>
      <c r="K2" s="618"/>
      <c r="L2" s="621"/>
      <c r="M2" s="622"/>
      <c r="N2" s="624"/>
    </row>
    <row r="3" spans="1:14" ht="17.45" customHeight="1">
      <c r="A3" s="278"/>
      <c r="B3" s="613"/>
      <c r="C3" s="628" t="s">
        <v>58</v>
      </c>
      <c r="D3" s="628"/>
      <c r="E3" s="628"/>
      <c r="F3" s="628"/>
      <c r="G3" s="628"/>
      <c r="H3" s="628"/>
      <c r="I3" s="628"/>
      <c r="J3" s="629"/>
      <c r="K3" s="602" t="s">
        <v>59</v>
      </c>
      <c r="L3" s="631">
        <v>2021</v>
      </c>
      <c r="M3" s="632"/>
      <c r="N3" s="624"/>
    </row>
    <row r="4" spans="1:14" ht="2.25" customHeight="1">
      <c r="A4" s="278"/>
      <c r="B4" s="613"/>
      <c r="C4" s="628"/>
      <c r="D4" s="628"/>
      <c r="E4" s="628"/>
      <c r="F4" s="628"/>
      <c r="G4" s="628"/>
      <c r="H4" s="628"/>
      <c r="I4" s="628"/>
      <c r="J4" s="629"/>
      <c r="K4" s="630"/>
      <c r="L4" s="621"/>
      <c r="M4" s="622"/>
      <c r="N4" s="624"/>
    </row>
    <row r="5" spans="1:14" ht="14.25" customHeight="1">
      <c r="A5" s="278"/>
      <c r="B5" s="613"/>
      <c r="C5" s="628" t="s">
        <v>60</v>
      </c>
      <c r="D5" s="628"/>
      <c r="E5" s="628"/>
      <c r="F5" s="628"/>
      <c r="G5" s="628"/>
      <c r="H5" s="628"/>
      <c r="I5" s="628"/>
      <c r="J5" s="629"/>
      <c r="K5" s="602" t="s">
        <v>61</v>
      </c>
      <c r="L5" s="604"/>
      <c r="M5" s="604"/>
      <c r="N5" s="624"/>
    </row>
    <row r="6" spans="1:14" ht="3.75" customHeight="1" thickBot="1">
      <c r="A6" s="278"/>
      <c r="B6" s="614"/>
      <c r="C6" s="606"/>
      <c r="D6" s="606"/>
      <c r="E6" s="606"/>
      <c r="F6" s="606"/>
      <c r="G6" s="606"/>
      <c r="H6" s="606"/>
      <c r="I6" s="606"/>
      <c r="J6" s="607"/>
      <c r="K6" s="603"/>
      <c r="L6" s="605"/>
      <c r="M6" s="605"/>
      <c r="N6" s="625"/>
    </row>
    <row r="7" spans="1:14" ht="3.75" customHeight="1" thickBot="1">
      <c r="A7" s="278"/>
      <c r="B7" s="84"/>
      <c r="C7" s="85"/>
      <c r="D7" s="85"/>
      <c r="E7" s="85"/>
      <c r="F7" s="85"/>
      <c r="G7" s="85"/>
      <c r="H7" s="85"/>
      <c r="I7" s="85"/>
      <c r="J7" s="85"/>
      <c r="K7" s="85"/>
      <c r="L7" s="86"/>
      <c r="M7" s="86"/>
      <c r="N7" s="87"/>
    </row>
    <row r="8" spans="1:14" ht="14.25" customHeight="1">
      <c r="B8" s="89"/>
      <c r="C8" s="90"/>
      <c r="D8" s="90"/>
      <c r="E8" s="90"/>
      <c r="F8" s="608"/>
      <c r="G8" s="608"/>
      <c r="H8" s="608"/>
      <c r="I8" s="608"/>
      <c r="J8" s="90"/>
      <c r="K8" s="91" t="s">
        <v>62</v>
      </c>
      <c r="L8" s="92"/>
      <c r="M8" s="92"/>
      <c r="N8" s="93"/>
    </row>
    <row r="9" spans="1:14" ht="12" customHeight="1">
      <c r="B9" s="94"/>
      <c r="C9" s="95"/>
      <c r="D9" s="95"/>
      <c r="E9" s="95"/>
      <c r="F9" s="609"/>
      <c r="G9" s="609"/>
      <c r="H9" s="609"/>
      <c r="I9" s="609"/>
      <c r="J9" s="95"/>
      <c r="K9" s="96"/>
      <c r="L9" s="97" t="s">
        <v>63</v>
      </c>
      <c r="M9" s="97" t="s">
        <v>64</v>
      </c>
      <c r="N9" s="98" t="s">
        <v>65</v>
      </c>
    </row>
    <row r="10" spans="1:14" ht="21.75" customHeight="1">
      <c r="B10" s="596" t="s">
        <v>66</v>
      </c>
      <c r="C10" s="597"/>
      <c r="D10" s="597"/>
      <c r="E10" s="101" t="s">
        <v>67</v>
      </c>
      <c r="F10" s="610" t="s">
        <v>68</v>
      </c>
      <c r="G10" s="610"/>
      <c r="H10" s="611" t="s">
        <v>69</v>
      </c>
      <c r="I10" s="611"/>
      <c r="J10" s="95"/>
      <c r="K10" s="102"/>
      <c r="L10" s="97"/>
      <c r="M10" s="97"/>
      <c r="N10" s="98"/>
    </row>
    <row r="11" spans="1:14" ht="5.45" customHeight="1">
      <c r="B11" s="99"/>
      <c r="C11" s="100"/>
      <c r="D11" s="100"/>
      <c r="E11" s="103"/>
      <c r="F11" s="95"/>
      <c r="G11" s="95"/>
      <c r="H11" s="104"/>
      <c r="I11" s="95"/>
      <c r="J11" s="95"/>
      <c r="K11" s="102"/>
      <c r="L11" s="97"/>
      <c r="M11" s="97"/>
      <c r="N11" s="98"/>
    </row>
    <row r="12" spans="1:14" ht="19.149999999999999" customHeight="1">
      <c r="B12" s="594" t="s">
        <v>70</v>
      </c>
      <c r="C12" s="595"/>
      <c r="D12" s="595"/>
      <c r="E12" s="595"/>
      <c r="F12" s="95"/>
      <c r="G12" s="95"/>
      <c r="H12" s="95"/>
      <c r="I12" s="95"/>
      <c r="J12" s="95"/>
      <c r="K12" s="96"/>
      <c r="L12" s="97"/>
      <c r="M12" s="97"/>
      <c r="N12" s="98"/>
    </row>
    <row r="13" spans="1:14" ht="23.1" customHeight="1">
      <c r="B13" s="596" t="s">
        <v>71</v>
      </c>
      <c r="C13" s="597"/>
      <c r="D13" s="597"/>
      <c r="E13" s="105" t="s">
        <v>72</v>
      </c>
      <c r="F13" s="105"/>
      <c r="G13" s="106"/>
      <c r="H13" s="598" t="s">
        <v>73</v>
      </c>
      <c r="I13" s="598"/>
      <c r="J13" s="107" t="s">
        <v>72</v>
      </c>
      <c r="K13" s="598" t="s">
        <v>74</v>
      </c>
      <c r="L13" s="598"/>
      <c r="M13" s="107" t="s">
        <v>72</v>
      </c>
      <c r="N13" s="108"/>
    </row>
    <row r="14" spans="1:14" ht="18" customHeight="1">
      <c r="B14" s="109" t="s">
        <v>75</v>
      </c>
      <c r="C14" s="110"/>
      <c r="D14" s="599"/>
      <c r="E14" s="599"/>
      <c r="F14" s="111"/>
      <c r="G14" s="111"/>
      <c r="H14" s="110"/>
      <c r="I14" s="112"/>
      <c r="J14" s="113" t="s">
        <v>76</v>
      </c>
      <c r="K14" s="114"/>
      <c r="L14" s="111"/>
      <c r="M14" s="111"/>
      <c r="N14" s="115"/>
    </row>
    <row r="15" spans="1:14" ht="14.25" customHeight="1" thickBot="1">
      <c r="B15" s="116"/>
      <c r="C15" s="117"/>
      <c r="D15" s="118"/>
      <c r="E15" s="118"/>
      <c r="F15" s="118"/>
      <c r="G15" s="118"/>
      <c r="H15" s="117"/>
      <c r="I15" s="118"/>
      <c r="J15" s="117"/>
      <c r="K15" s="118"/>
      <c r="L15" s="600"/>
      <c r="M15" s="600"/>
      <c r="N15" s="601"/>
    </row>
    <row r="16" spans="1:14" ht="8.4499999999999993" customHeight="1">
      <c r="B16" s="281"/>
      <c r="C16" s="282"/>
      <c r="D16" s="282"/>
      <c r="E16" s="282"/>
      <c r="F16" s="282"/>
      <c r="G16" s="282"/>
      <c r="H16" s="282"/>
      <c r="I16" s="282"/>
      <c r="J16" s="282"/>
      <c r="K16" s="282"/>
      <c r="L16" s="282"/>
      <c r="M16" s="282"/>
      <c r="N16" s="283"/>
    </row>
    <row r="17" spans="1:14" s="313" customFormat="1" ht="18" customHeight="1">
      <c r="A17" s="284"/>
      <c r="B17" s="285" t="s">
        <v>77</v>
      </c>
      <c r="C17" s="286"/>
      <c r="D17" s="287" t="s">
        <v>78</v>
      </c>
      <c r="E17" s="288"/>
      <c r="F17" s="289"/>
      <c r="G17" s="289"/>
      <c r="H17" s="289"/>
      <c r="I17" s="289"/>
      <c r="J17" s="289"/>
      <c r="K17" s="289"/>
      <c r="L17" s="289"/>
      <c r="M17" s="289"/>
      <c r="N17" s="290"/>
    </row>
    <row r="18" spans="1:14" s="313" customFormat="1" ht="24" customHeight="1">
      <c r="A18" s="284"/>
      <c r="B18" s="292" t="s">
        <v>79</v>
      </c>
      <c r="C18" s="293"/>
      <c r="D18" s="294"/>
      <c r="E18" s="294"/>
      <c r="F18" s="294"/>
      <c r="G18" s="294"/>
      <c r="H18" s="294"/>
      <c r="I18" s="294"/>
      <c r="J18" s="294"/>
      <c r="K18" s="294"/>
      <c r="L18" s="294"/>
      <c r="M18" s="294"/>
      <c r="N18" s="290"/>
    </row>
    <row r="19" spans="1:14" s="313" customFormat="1" ht="20.25" customHeight="1">
      <c r="A19" s="284"/>
      <c r="B19" s="295"/>
      <c r="C19" s="293"/>
      <c r="D19" s="296"/>
      <c r="E19" s="294"/>
      <c r="F19" s="294"/>
      <c r="G19" s="294"/>
      <c r="H19" s="294"/>
      <c r="I19" s="294"/>
      <c r="J19" s="294"/>
      <c r="K19" s="294"/>
      <c r="L19" s="294"/>
      <c r="M19" s="294"/>
      <c r="N19" s="290"/>
    </row>
    <row r="20" spans="1:14" s="313" customFormat="1" ht="11.25" customHeight="1">
      <c r="A20" s="284"/>
      <c r="B20" s="295"/>
      <c r="C20" s="293"/>
      <c r="D20" s="297"/>
      <c r="E20" s="297"/>
      <c r="F20" s="297"/>
      <c r="G20" s="297"/>
      <c r="H20" s="297"/>
      <c r="I20" s="297"/>
      <c r="J20" s="297"/>
      <c r="K20" s="297"/>
      <c r="L20" s="297"/>
      <c r="M20" s="297"/>
      <c r="N20" s="298"/>
    </row>
    <row r="21" spans="1:14" s="313" customFormat="1">
      <c r="A21" s="284"/>
      <c r="B21" s="295" t="s">
        <v>80</v>
      </c>
      <c r="C21" s="299"/>
      <c r="D21" s="294"/>
      <c r="E21" s="294"/>
      <c r="F21" s="294"/>
      <c r="G21" s="294"/>
      <c r="H21" s="294"/>
      <c r="I21" s="288"/>
      <c r="J21" s="300" t="s">
        <v>81</v>
      </c>
      <c r="K21" s="294"/>
      <c r="L21" s="294"/>
      <c r="M21" s="294"/>
      <c r="N21" s="298"/>
    </row>
    <row r="22" spans="1:14" s="313" customFormat="1">
      <c r="A22" s="284"/>
      <c r="B22" s="295"/>
      <c r="C22" s="293"/>
      <c r="D22" s="297"/>
      <c r="E22" s="297"/>
      <c r="F22" s="297"/>
      <c r="G22" s="297"/>
      <c r="H22" s="297"/>
      <c r="I22" s="297"/>
      <c r="J22" s="297"/>
      <c r="K22" s="297"/>
      <c r="L22" s="297"/>
      <c r="M22" s="297"/>
      <c r="N22" s="298"/>
    </row>
    <row r="23" spans="1:14" s="313" customFormat="1">
      <c r="A23" s="284"/>
      <c r="B23" s="295" t="s">
        <v>82</v>
      </c>
      <c r="C23" s="299"/>
      <c r="D23" s="294"/>
      <c r="E23" s="294"/>
      <c r="F23" s="294"/>
      <c r="G23" s="294"/>
      <c r="H23" s="294"/>
      <c r="I23" s="294"/>
      <c r="J23" s="294"/>
      <c r="K23" s="294"/>
      <c r="L23" s="294"/>
      <c r="M23" s="294"/>
      <c r="N23" s="301"/>
    </row>
    <row r="24" spans="1:14" s="313" customFormat="1">
      <c r="A24" s="284"/>
      <c r="B24" s="295"/>
      <c r="C24" s="293"/>
      <c r="D24" s="297"/>
      <c r="E24" s="297"/>
      <c r="F24" s="297"/>
      <c r="G24" s="297"/>
      <c r="H24" s="297"/>
      <c r="I24" s="297"/>
      <c r="J24" s="297"/>
      <c r="K24" s="297"/>
      <c r="L24" s="297"/>
      <c r="M24" s="297"/>
      <c r="N24" s="298"/>
    </row>
    <row r="25" spans="1:14" s="313" customFormat="1">
      <c r="A25" s="284"/>
      <c r="B25" s="295" t="s">
        <v>83</v>
      </c>
      <c r="C25" s="299"/>
      <c r="D25" s="294"/>
      <c r="E25" s="294"/>
      <c r="F25" s="294"/>
      <c r="G25" s="294"/>
      <c r="H25" s="294"/>
      <c r="I25" s="294"/>
      <c r="J25" s="294"/>
      <c r="K25" s="302" t="s">
        <v>77</v>
      </c>
      <c r="L25" s="303"/>
      <c r="M25" s="304" t="s">
        <v>78</v>
      </c>
      <c r="N25" s="305" t="s">
        <v>84</v>
      </c>
    </row>
    <row r="26" spans="1:14" s="313" customFormat="1" ht="12" customHeight="1">
      <c r="A26" s="284"/>
      <c r="B26" s="295"/>
      <c r="C26" s="293"/>
      <c r="D26" s="297"/>
      <c r="E26" s="297"/>
      <c r="F26" s="297"/>
      <c r="G26" s="297"/>
      <c r="H26" s="297"/>
      <c r="I26" s="297"/>
      <c r="J26" s="297"/>
      <c r="K26" s="297"/>
      <c r="L26" s="297"/>
      <c r="M26" s="297"/>
      <c r="N26" s="298"/>
    </row>
    <row r="27" spans="1:14" s="313" customFormat="1">
      <c r="A27" s="284"/>
      <c r="B27" s="295" t="s">
        <v>85</v>
      </c>
      <c r="C27" s="293"/>
      <c r="D27" s="297"/>
      <c r="E27" s="297"/>
      <c r="F27" s="297"/>
      <c r="G27" s="297"/>
      <c r="H27" s="288"/>
      <c r="I27" s="306" t="s">
        <v>86</v>
      </c>
      <c r="J27" s="306" t="s">
        <v>86</v>
      </c>
      <c r="K27" s="289"/>
      <c r="L27" s="297"/>
      <c r="M27" s="297"/>
      <c r="N27" s="298"/>
    </row>
    <row r="28" spans="1:14" s="313" customFormat="1">
      <c r="A28" s="284"/>
      <c r="B28" s="295"/>
      <c r="C28" s="293"/>
      <c r="D28" s="297"/>
      <c r="E28" s="297"/>
      <c r="F28" s="289" t="s">
        <v>87</v>
      </c>
      <c r="G28" s="440"/>
      <c r="H28" s="308" t="s">
        <v>63</v>
      </c>
      <c r="I28" s="308" t="s">
        <v>64</v>
      </c>
      <c r="J28" s="309" t="s">
        <v>65</v>
      </c>
      <c r="K28" s="289"/>
      <c r="L28" s="297"/>
      <c r="M28" s="297"/>
      <c r="N28" s="298"/>
    </row>
    <row r="29" spans="1:14" ht="4.5" customHeight="1" thickBot="1">
      <c r="B29" s="310"/>
      <c r="C29" s="311"/>
      <c r="D29" s="311"/>
      <c r="E29" s="311"/>
      <c r="F29" s="311"/>
      <c r="G29" s="311"/>
      <c r="H29" s="311"/>
      <c r="I29" s="311"/>
      <c r="J29" s="311"/>
      <c r="K29" s="311"/>
      <c r="L29" s="311"/>
      <c r="M29" s="311"/>
      <c r="N29" s="312"/>
    </row>
    <row r="30" spans="1:14" s="313" customFormat="1" ht="25.5" customHeight="1" thickBot="1">
      <c r="B30" s="701" t="s">
        <v>88</v>
      </c>
      <c r="C30" s="702"/>
      <c r="D30" s="702"/>
      <c r="E30" s="702"/>
      <c r="F30" s="702"/>
      <c r="G30" s="702"/>
      <c r="H30" s="702"/>
      <c r="I30" s="702"/>
      <c r="J30" s="702"/>
      <c r="K30" s="702"/>
      <c r="L30" s="702"/>
      <c r="M30" s="702"/>
      <c r="N30" s="703"/>
    </row>
    <row r="31" spans="1:14" ht="5.25" customHeight="1" thickBot="1">
      <c r="A31" s="278"/>
      <c r="B31" s="314"/>
      <c r="C31" s="315"/>
      <c r="D31" s="315"/>
      <c r="E31" s="315"/>
      <c r="F31" s="315"/>
      <c r="G31" s="315"/>
      <c r="H31" s="315"/>
      <c r="I31" s="315"/>
      <c r="J31" s="315"/>
      <c r="K31" s="315"/>
      <c r="L31" s="315"/>
      <c r="M31" s="315"/>
      <c r="N31" s="316"/>
    </row>
    <row r="32" spans="1:14" ht="25.5" customHeight="1">
      <c r="A32" s="278"/>
      <c r="B32" s="317" t="s">
        <v>89</v>
      </c>
      <c r="C32" s="687" t="s">
        <v>9</v>
      </c>
      <c r="D32" s="687"/>
      <c r="E32" s="687"/>
      <c r="F32" s="687"/>
      <c r="G32" s="687"/>
      <c r="H32" s="687"/>
      <c r="I32" s="687"/>
      <c r="J32" s="704" t="s">
        <v>90</v>
      </c>
      <c r="K32" s="704"/>
      <c r="L32" s="705" t="s">
        <v>91</v>
      </c>
      <c r="M32" s="705"/>
      <c r="N32" s="319" t="s">
        <v>11</v>
      </c>
    </row>
    <row r="33" spans="1:14" ht="33" customHeight="1" thickBot="1">
      <c r="B33" s="320" t="s">
        <v>35</v>
      </c>
      <c r="C33" s="706" t="s">
        <v>209</v>
      </c>
      <c r="D33" s="706"/>
      <c r="E33" s="706"/>
      <c r="F33" s="706"/>
      <c r="G33" s="706"/>
      <c r="H33" s="706"/>
      <c r="I33" s="706"/>
      <c r="J33" s="706"/>
      <c r="K33" s="706"/>
      <c r="L33" s="706" t="s">
        <v>19</v>
      </c>
      <c r="M33" s="706"/>
      <c r="N33" s="321"/>
    </row>
    <row r="34" spans="1:14" ht="4.5" customHeight="1">
      <c r="A34" s="278"/>
      <c r="B34" s="745"/>
      <c r="C34" s="746"/>
      <c r="D34" s="746"/>
      <c r="E34" s="746"/>
      <c r="F34" s="746"/>
      <c r="G34" s="746"/>
      <c r="H34" s="746"/>
      <c r="I34" s="746"/>
      <c r="J34" s="746"/>
      <c r="K34" s="746"/>
      <c r="L34" s="746"/>
      <c r="M34" s="746"/>
      <c r="N34" s="747"/>
    </row>
    <row r="35" spans="1:14" ht="19.899999999999999" customHeight="1">
      <c r="A35" s="278"/>
      <c r="B35" s="664" t="s">
        <v>93</v>
      </c>
      <c r="C35" s="665"/>
      <c r="D35" s="665"/>
      <c r="E35" s="665"/>
      <c r="F35" s="665"/>
      <c r="G35" s="665"/>
      <c r="H35" s="665"/>
      <c r="I35" s="665"/>
      <c r="J35" s="665"/>
      <c r="K35" s="665"/>
      <c r="L35" s="665"/>
      <c r="M35" s="665"/>
      <c r="N35" s="666"/>
    </row>
    <row r="36" spans="1:14" ht="5.25" customHeight="1" thickBot="1">
      <c r="A36" s="278"/>
      <c r="B36" s="325"/>
      <c r="C36" s="326"/>
      <c r="D36" s="326"/>
      <c r="E36" s="326"/>
      <c r="F36" s="326"/>
      <c r="G36" s="326"/>
      <c r="H36" s="326"/>
      <c r="I36" s="326"/>
      <c r="J36" s="326"/>
      <c r="K36" s="326"/>
      <c r="L36" s="326"/>
      <c r="M36" s="326"/>
      <c r="N36" s="327"/>
    </row>
    <row r="37" spans="1:14" ht="21" customHeight="1">
      <c r="A37" s="278"/>
      <c r="B37" s="328" t="s">
        <v>55</v>
      </c>
      <c r="C37" s="687" t="s">
        <v>9</v>
      </c>
      <c r="D37" s="687"/>
      <c r="E37" s="687"/>
      <c r="F37" s="687"/>
      <c r="G37" s="687"/>
      <c r="H37" s="687"/>
      <c r="I37" s="687"/>
      <c r="J37" s="318" t="s">
        <v>94</v>
      </c>
      <c r="K37" s="318" t="s">
        <v>95</v>
      </c>
      <c r="L37" s="687" t="s">
        <v>96</v>
      </c>
      <c r="M37" s="687"/>
      <c r="N37" s="329" t="s">
        <v>97</v>
      </c>
    </row>
    <row r="38" spans="1:14">
      <c r="B38" s="167" t="s">
        <v>100</v>
      </c>
      <c r="C38" s="587" t="s">
        <v>101</v>
      </c>
      <c r="D38" s="587"/>
      <c r="E38" s="587"/>
      <c r="F38" s="587"/>
      <c r="G38" s="587"/>
      <c r="H38" s="587"/>
      <c r="I38" s="587"/>
      <c r="J38" s="331"/>
      <c r="K38" s="332">
        <f>VLOOKUP(B38,[115]EQUIPOS!$C$6:$G$137,5,0)</f>
        <v>199786.20668786284</v>
      </c>
      <c r="L38" s="700">
        <f>1/66</f>
        <v>1.5151515151515152E-2</v>
      </c>
      <c r="M38" s="700"/>
      <c r="N38" s="334">
        <f t="shared" ref="N38:N51" si="0">K38*L38</f>
        <v>3027.0637376948916</v>
      </c>
    </row>
    <row r="39" spans="1:14">
      <c r="B39" s="172" t="s">
        <v>210</v>
      </c>
      <c r="C39" s="584" t="s">
        <v>211</v>
      </c>
      <c r="D39" s="584"/>
      <c r="E39" s="584"/>
      <c r="F39" s="584"/>
      <c r="G39" s="584"/>
      <c r="H39" s="584"/>
      <c r="I39" s="584"/>
      <c r="J39" s="335"/>
      <c r="K39" s="336">
        <f>VLOOKUP(B39,[115]EQUIPOS!$C$6:$G$137,5,0)</f>
        <v>170995.76733789305</v>
      </c>
      <c r="L39" s="699">
        <f>1/100</f>
        <v>0.01</v>
      </c>
      <c r="M39" s="699"/>
      <c r="N39" s="334">
        <f t="shared" si="0"/>
        <v>1709.9576733789306</v>
      </c>
    </row>
    <row r="40" spans="1:14">
      <c r="B40" s="172"/>
      <c r="C40" s="584"/>
      <c r="D40" s="584"/>
      <c r="E40" s="584"/>
      <c r="F40" s="584"/>
      <c r="G40" s="584"/>
      <c r="H40" s="584"/>
      <c r="I40" s="584"/>
      <c r="J40" s="335"/>
      <c r="K40" s="336"/>
      <c r="L40" s="699"/>
      <c r="M40" s="699"/>
      <c r="N40" s="334">
        <f t="shared" si="0"/>
        <v>0</v>
      </c>
    </row>
    <row r="41" spans="1:14">
      <c r="B41" s="172"/>
      <c r="C41" s="584"/>
      <c r="D41" s="584"/>
      <c r="E41" s="584"/>
      <c r="F41" s="584"/>
      <c r="G41" s="584"/>
      <c r="H41" s="584"/>
      <c r="I41" s="584"/>
      <c r="J41" s="335"/>
      <c r="K41" s="336"/>
      <c r="L41" s="699"/>
      <c r="M41" s="699"/>
      <c r="N41" s="334">
        <f t="shared" si="0"/>
        <v>0</v>
      </c>
    </row>
    <row r="42" spans="1:14">
      <c r="B42" s="172"/>
      <c r="C42" s="584"/>
      <c r="D42" s="584"/>
      <c r="E42" s="584"/>
      <c r="F42" s="584"/>
      <c r="G42" s="584"/>
      <c r="H42" s="584"/>
      <c r="I42" s="584"/>
      <c r="J42" s="335"/>
      <c r="K42" s="336"/>
      <c r="L42" s="699"/>
      <c r="M42" s="699"/>
      <c r="N42" s="334">
        <f t="shared" si="0"/>
        <v>0</v>
      </c>
    </row>
    <row r="43" spans="1:14">
      <c r="B43" s="172"/>
      <c r="C43" s="584"/>
      <c r="D43" s="584"/>
      <c r="E43" s="584"/>
      <c r="F43" s="584"/>
      <c r="G43" s="584"/>
      <c r="H43" s="584"/>
      <c r="I43" s="584"/>
      <c r="J43" s="335"/>
      <c r="K43" s="336"/>
      <c r="L43" s="699"/>
      <c r="M43" s="699"/>
      <c r="N43" s="334">
        <f t="shared" si="0"/>
        <v>0</v>
      </c>
    </row>
    <row r="44" spans="1:14">
      <c r="B44" s="172"/>
      <c r="C44" s="584"/>
      <c r="D44" s="584"/>
      <c r="E44" s="584"/>
      <c r="F44" s="584"/>
      <c r="G44" s="584"/>
      <c r="H44" s="584"/>
      <c r="I44" s="584"/>
      <c r="J44" s="335"/>
      <c r="K44" s="336"/>
      <c r="L44" s="699"/>
      <c r="M44" s="699"/>
      <c r="N44" s="334">
        <f t="shared" si="0"/>
        <v>0</v>
      </c>
    </row>
    <row r="45" spans="1:14">
      <c r="B45" s="172"/>
      <c r="C45" s="584"/>
      <c r="D45" s="584"/>
      <c r="E45" s="584"/>
      <c r="F45" s="584"/>
      <c r="G45" s="584"/>
      <c r="H45" s="584"/>
      <c r="I45" s="584"/>
      <c r="J45" s="335"/>
      <c r="K45" s="336"/>
      <c r="L45" s="699"/>
      <c r="M45" s="699"/>
      <c r="N45" s="334">
        <f t="shared" si="0"/>
        <v>0</v>
      </c>
    </row>
    <row r="46" spans="1:14">
      <c r="B46" s="172"/>
      <c r="C46" s="584"/>
      <c r="D46" s="584"/>
      <c r="E46" s="584"/>
      <c r="F46" s="584"/>
      <c r="G46" s="584"/>
      <c r="H46" s="584"/>
      <c r="I46" s="584"/>
      <c r="J46" s="335"/>
      <c r="K46" s="336"/>
      <c r="L46" s="699"/>
      <c r="M46" s="699"/>
      <c r="N46" s="334">
        <f t="shared" si="0"/>
        <v>0</v>
      </c>
    </row>
    <row r="47" spans="1:14">
      <c r="B47" s="172"/>
      <c r="C47" s="584"/>
      <c r="D47" s="584"/>
      <c r="E47" s="584"/>
      <c r="F47" s="584"/>
      <c r="G47" s="584"/>
      <c r="H47" s="584"/>
      <c r="I47" s="584"/>
      <c r="J47" s="335"/>
      <c r="K47" s="336"/>
      <c r="L47" s="699"/>
      <c r="M47" s="699"/>
      <c r="N47" s="334">
        <f t="shared" si="0"/>
        <v>0</v>
      </c>
    </row>
    <row r="48" spans="1:14">
      <c r="B48" s="172"/>
      <c r="C48" s="584"/>
      <c r="D48" s="584"/>
      <c r="E48" s="584"/>
      <c r="F48" s="584"/>
      <c r="G48" s="584"/>
      <c r="H48" s="584"/>
      <c r="I48" s="584"/>
      <c r="J48" s="335"/>
      <c r="K48" s="336"/>
      <c r="L48" s="699"/>
      <c r="M48" s="699"/>
      <c r="N48" s="334">
        <f t="shared" si="0"/>
        <v>0</v>
      </c>
    </row>
    <row r="49" spans="1:14">
      <c r="B49" s="172"/>
      <c r="C49" s="584"/>
      <c r="D49" s="584"/>
      <c r="E49" s="584"/>
      <c r="F49" s="584"/>
      <c r="G49" s="584"/>
      <c r="H49" s="584"/>
      <c r="I49" s="584"/>
      <c r="J49" s="335"/>
      <c r="K49" s="336"/>
      <c r="L49" s="699"/>
      <c r="M49" s="699"/>
      <c r="N49" s="334">
        <f t="shared" si="0"/>
        <v>0</v>
      </c>
    </row>
    <row r="50" spans="1:14">
      <c r="B50" s="172"/>
      <c r="C50" s="584"/>
      <c r="D50" s="584"/>
      <c r="E50" s="584"/>
      <c r="F50" s="584"/>
      <c r="G50" s="584"/>
      <c r="H50" s="584"/>
      <c r="I50" s="584"/>
      <c r="J50" s="335"/>
      <c r="K50" s="336"/>
      <c r="L50" s="699"/>
      <c r="M50" s="699"/>
      <c r="N50" s="334">
        <f t="shared" si="0"/>
        <v>0</v>
      </c>
    </row>
    <row r="51" spans="1:14">
      <c r="B51" s="177"/>
      <c r="C51" s="735"/>
      <c r="D51" s="735"/>
      <c r="E51" s="735"/>
      <c r="F51" s="735"/>
      <c r="G51" s="735"/>
      <c r="H51" s="735"/>
      <c r="I51" s="735"/>
      <c r="J51" s="335"/>
      <c r="K51" s="336"/>
      <c r="L51" s="699"/>
      <c r="M51" s="699"/>
      <c r="N51" s="334">
        <f t="shared" si="0"/>
        <v>0</v>
      </c>
    </row>
    <row r="52" spans="1:14" ht="15.75" customHeight="1" thickBot="1">
      <c r="B52" s="338"/>
      <c r="C52" s="694" t="s">
        <v>102</v>
      </c>
      <c r="D52" s="694"/>
      <c r="E52" s="694"/>
      <c r="F52" s="694"/>
      <c r="G52" s="694"/>
      <c r="H52" s="694"/>
      <c r="I52" s="694"/>
      <c r="J52" s="339"/>
      <c r="K52" s="340"/>
      <c r="L52" s="583">
        <v>0.01</v>
      </c>
      <c r="M52" s="583"/>
      <c r="N52" s="455">
        <f>L52*N98</f>
        <v>1.167929292929293</v>
      </c>
    </row>
    <row r="53" spans="1:14" ht="15" thickBot="1">
      <c r="A53" s="278"/>
      <c r="B53" s="684" t="s">
        <v>103</v>
      </c>
      <c r="C53" s="685"/>
      <c r="D53" s="685"/>
      <c r="E53" s="685"/>
      <c r="F53" s="685"/>
      <c r="G53" s="685"/>
      <c r="H53" s="685"/>
      <c r="I53" s="685"/>
      <c r="J53" s="685"/>
      <c r="K53" s="685"/>
      <c r="L53" s="685"/>
      <c r="M53" s="686"/>
      <c r="N53" s="341">
        <f>SUM(N38:N52)</f>
        <v>4738.1893403667518</v>
      </c>
    </row>
    <row r="54" spans="1:14" ht="3" customHeight="1">
      <c r="A54" s="278"/>
      <c r="B54" s="342"/>
      <c r="C54" s="315"/>
      <c r="D54" s="315"/>
      <c r="E54" s="315"/>
      <c r="F54" s="315"/>
      <c r="G54" s="315"/>
      <c r="H54" s="315"/>
      <c r="I54" s="315"/>
      <c r="J54" s="315"/>
      <c r="K54" s="315"/>
      <c r="L54" s="315"/>
      <c r="M54" s="315"/>
      <c r="N54" s="316"/>
    </row>
    <row r="55" spans="1:14" ht="19.899999999999999" customHeight="1">
      <c r="A55" s="278"/>
      <c r="B55" s="688" t="s">
        <v>104</v>
      </c>
      <c r="C55" s="689"/>
      <c r="D55" s="689"/>
      <c r="E55" s="689"/>
      <c r="F55" s="689"/>
      <c r="G55" s="689"/>
      <c r="H55" s="689"/>
      <c r="I55" s="689"/>
      <c r="J55" s="689"/>
      <c r="K55" s="689"/>
      <c r="L55" s="689"/>
      <c r="M55" s="689"/>
      <c r="N55" s="690"/>
    </row>
    <row r="56" spans="1:14" ht="6.75" customHeight="1" thickBot="1">
      <c r="A56" s="278"/>
      <c r="B56" s="343"/>
      <c r="C56" s="344"/>
      <c r="D56" s="344"/>
      <c r="E56" s="344"/>
      <c r="F56" s="344"/>
      <c r="G56" s="344"/>
      <c r="H56" s="344"/>
      <c r="I56" s="344"/>
      <c r="J56" s="344"/>
      <c r="K56" s="344"/>
      <c r="L56" s="344"/>
      <c r="M56" s="344"/>
      <c r="N56" s="345"/>
    </row>
    <row r="57" spans="1:14" ht="21" customHeight="1">
      <c r="A57" s="278"/>
      <c r="B57" s="328" t="s">
        <v>55</v>
      </c>
      <c r="C57" s="687" t="s">
        <v>9</v>
      </c>
      <c r="D57" s="687"/>
      <c r="E57" s="687"/>
      <c r="F57" s="687"/>
      <c r="G57" s="687"/>
      <c r="H57" s="687"/>
      <c r="I57" s="687"/>
      <c r="J57" s="318" t="s">
        <v>91</v>
      </c>
      <c r="K57" s="318" t="s">
        <v>11</v>
      </c>
      <c r="L57" s="687" t="s">
        <v>105</v>
      </c>
      <c r="M57" s="687"/>
      <c r="N57" s="329" t="s">
        <v>97</v>
      </c>
    </row>
    <row r="58" spans="1:14">
      <c r="B58" s="167" t="s">
        <v>106</v>
      </c>
      <c r="C58" s="587" t="s">
        <v>107</v>
      </c>
      <c r="D58" s="587"/>
      <c r="E58" s="587"/>
      <c r="F58" s="587"/>
      <c r="G58" s="587"/>
      <c r="H58" s="587"/>
      <c r="I58" s="587"/>
      <c r="J58" s="347" t="s">
        <v>19</v>
      </c>
      <c r="K58" s="333">
        <v>1</v>
      </c>
      <c r="L58" s="743">
        <f>VLOOKUP(B58,[115]MATERIALES!$C$6:$F$373,4,0)</f>
        <v>7199.9084946217545</v>
      </c>
      <c r="M58" s="744"/>
      <c r="N58" s="334">
        <f t="shared" ref="N58:N72" si="1">K58*L58</f>
        <v>7199.9084946217545</v>
      </c>
    </row>
    <row r="59" spans="1:14">
      <c r="B59" s="172"/>
      <c r="C59" s="584"/>
      <c r="D59" s="584"/>
      <c r="E59" s="584"/>
      <c r="F59" s="584"/>
      <c r="G59" s="584"/>
      <c r="H59" s="584"/>
      <c r="I59" s="584"/>
      <c r="J59" s="348"/>
      <c r="K59" s="337"/>
      <c r="L59" s="731"/>
      <c r="M59" s="732"/>
      <c r="N59" s="334">
        <f t="shared" si="1"/>
        <v>0</v>
      </c>
    </row>
    <row r="60" spans="1:14">
      <c r="B60" s="172"/>
      <c r="C60" s="584"/>
      <c r="D60" s="584"/>
      <c r="E60" s="584"/>
      <c r="F60" s="584"/>
      <c r="G60" s="584"/>
      <c r="H60" s="584"/>
      <c r="I60" s="584"/>
      <c r="J60" s="348"/>
      <c r="K60" s="337"/>
      <c r="L60" s="731"/>
      <c r="M60" s="732"/>
      <c r="N60" s="334">
        <f t="shared" si="1"/>
        <v>0</v>
      </c>
    </row>
    <row r="61" spans="1:14">
      <c r="B61" s="172"/>
      <c r="C61" s="584"/>
      <c r="D61" s="584"/>
      <c r="E61" s="584"/>
      <c r="F61" s="584"/>
      <c r="G61" s="584"/>
      <c r="H61" s="584"/>
      <c r="I61" s="584"/>
      <c r="J61" s="348"/>
      <c r="K61" s="337"/>
      <c r="L61" s="731"/>
      <c r="M61" s="732"/>
      <c r="N61" s="334">
        <f t="shared" si="1"/>
        <v>0</v>
      </c>
    </row>
    <row r="62" spans="1:14">
      <c r="B62" s="172"/>
      <c r="C62" s="584"/>
      <c r="D62" s="584"/>
      <c r="E62" s="584"/>
      <c r="F62" s="584"/>
      <c r="G62" s="584"/>
      <c r="H62" s="584"/>
      <c r="I62" s="584"/>
      <c r="J62" s="348"/>
      <c r="K62" s="337"/>
      <c r="L62" s="731"/>
      <c r="M62" s="732"/>
      <c r="N62" s="334">
        <f t="shared" si="1"/>
        <v>0</v>
      </c>
    </row>
    <row r="63" spans="1:14">
      <c r="B63" s="172"/>
      <c r="C63" s="584"/>
      <c r="D63" s="584"/>
      <c r="E63" s="584"/>
      <c r="F63" s="584"/>
      <c r="G63" s="584"/>
      <c r="H63" s="584"/>
      <c r="I63" s="584"/>
      <c r="J63" s="348"/>
      <c r="K63" s="337"/>
      <c r="L63" s="731"/>
      <c r="M63" s="732"/>
      <c r="N63" s="334">
        <f t="shared" si="1"/>
        <v>0</v>
      </c>
    </row>
    <row r="64" spans="1:14">
      <c r="B64" s="172"/>
      <c r="C64" s="584"/>
      <c r="D64" s="584"/>
      <c r="E64" s="584"/>
      <c r="F64" s="584"/>
      <c r="G64" s="584"/>
      <c r="H64" s="584"/>
      <c r="I64" s="584"/>
      <c r="J64" s="348"/>
      <c r="K64" s="337"/>
      <c r="L64" s="731"/>
      <c r="M64" s="732"/>
      <c r="N64" s="334">
        <f t="shared" si="1"/>
        <v>0</v>
      </c>
    </row>
    <row r="65" spans="1:14">
      <c r="B65" s="172"/>
      <c r="C65" s="584"/>
      <c r="D65" s="584"/>
      <c r="E65" s="584"/>
      <c r="F65" s="584"/>
      <c r="G65" s="584"/>
      <c r="H65" s="584"/>
      <c r="I65" s="584"/>
      <c r="J65" s="348"/>
      <c r="K65" s="337"/>
      <c r="L65" s="731"/>
      <c r="M65" s="732"/>
      <c r="N65" s="334">
        <f t="shared" si="1"/>
        <v>0</v>
      </c>
    </row>
    <row r="66" spans="1:14">
      <c r="B66" s="172"/>
      <c r="C66" s="584"/>
      <c r="D66" s="584"/>
      <c r="E66" s="584"/>
      <c r="F66" s="584"/>
      <c r="G66" s="584"/>
      <c r="H66" s="584"/>
      <c r="I66" s="584"/>
      <c r="J66" s="348"/>
      <c r="K66" s="337"/>
      <c r="L66" s="731"/>
      <c r="M66" s="732"/>
      <c r="N66" s="334">
        <f t="shared" si="1"/>
        <v>0</v>
      </c>
    </row>
    <row r="67" spans="1:14">
      <c r="B67" s="172"/>
      <c r="C67" s="584"/>
      <c r="D67" s="584"/>
      <c r="E67" s="584"/>
      <c r="F67" s="584"/>
      <c r="G67" s="584"/>
      <c r="H67" s="584"/>
      <c r="I67" s="584"/>
      <c r="J67" s="348"/>
      <c r="K67" s="337"/>
      <c r="L67" s="731"/>
      <c r="M67" s="732"/>
      <c r="N67" s="334">
        <f t="shared" si="1"/>
        <v>0</v>
      </c>
    </row>
    <row r="68" spans="1:14">
      <c r="B68" s="172"/>
      <c r="C68" s="584"/>
      <c r="D68" s="584"/>
      <c r="E68" s="584"/>
      <c r="F68" s="584"/>
      <c r="G68" s="584"/>
      <c r="H68" s="584"/>
      <c r="I68" s="584"/>
      <c r="J68" s="348"/>
      <c r="K68" s="337"/>
      <c r="L68" s="731"/>
      <c r="M68" s="732"/>
      <c r="N68" s="334">
        <f t="shared" si="1"/>
        <v>0</v>
      </c>
    </row>
    <row r="69" spans="1:14">
      <c r="B69" s="172"/>
      <c r="C69" s="584"/>
      <c r="D69" s="584"/>
      <c r="E69" s="584"/>
      <c r="F69" s="584"/>
      <c r="G69" s="584"/>
      <c r="H69" s="584"/>
      <c r="I69" s="584"/>
      <c r="J69" s="348"/>
      <c r="K69" s="337"/>
      <c r="L69" s="731"/>
      <c r="M69" s="732"/>
      <c r="N69" s="334">
        <f t="shared" si="1"/>
        <v>0</v>
      </c>
    </row>
    <row r="70" spans="1:14">
      <c r="B70" s="172"/>
      <c r="C70" s="584"/>
      <c r="D70" s="584"/>
      <c r="E70" s="584"/>
      <c r="F70" s="584"/>
      <c r="G70" s="584"/>
      <c r="H70" s="584"/>
      <c r="I70" s="584"/>
      <c r="J70" s="348"/>
      <c r="K70" s="337"/>
      <c r="L70" s="731"/>
      <c r="M70" s="732"/>
      <c r="N70" s="334">
        <f t="shared" si="1"/>
        <v>0</v>
      </c>
    </row>
    <row r="71" spans="1:14">
      <c r="B71" s="172"/>
      <c r="C71" s="584"/>
      <c r="D71" s="584"/>
      <c r="E71" s="584"/>
      <c r="F71" s="584"/>
      <c r="G71" s="584"/>
      <c r="H71" s="584"/>
      <c r="I71" s="584"/>
      <c r="J71" s="348"/>
      <c r="K71" s="337"/>
      <c r="L71" s="731"/>
      <c r="M71" s="732"/>
      <c r="N71" s="334">
        <f t="shared" si="1"/>
        <v>0</v>
      </c>
    </row>
    <row r="72" spans="1:14" ht="15" thickBot="1">
      <c r="B72" s="350"/>
      <c r="C72" s="694"/>
      <c r="D72" s="694"/>
      <c r="E72" s="694"/>
      <c r="F72" s="694"/>
      <c r="G72" s="694"/>
      <c r="H72" s="694"/>
      <c r="I72" s="694"/>
      <c r="J72" s="339"/>
      <c r="K72" s="351"/>
      <c r="L72" s="733"/>
      <c r="M72" s="734"/>
      <c r="N72" s="352">
        <f t="shared" si="1"/>
        <v>0</v>
      </c>
    </row>
    <row r="73" spans="1:14" ht="15" thickBot="1">
      <c r="A73" s="278"/>
      <c r="B73" s="684" t="s">
        <v>103</v>
      </c>
      <c r="C73" s="685"/>
      <c r="D73" s="685"/>
      <c r="E73" s="685"/>
      <c r="F73" s="685"/>
      <c r="G73" s="685"/>
      <c r="H73" s="685"/>
      <c r="I73" s="685"/>
      <c r="J73" s="685"/>
      <c r="K73" s="685"/>
      <c r="L73" s="685"/>
      <c r="M73" s="686"/>
      <c r="N73" s="353">
        <f>SUM(N58:N72)</f>
        <v>7199.9084946217545</v>
      </c>
    </row>
    <row r="74" spans="1:14" ht="4.5" customHeight="1">
      <c r="A74" s="278"/>
      <c r="B74" s="314"/>
      <c r="C74" s="315"/>
      <c r="D74" s="315"/>
      <c r="E74" s="315"/>
      <c r="F74" s="315"/>
      <c r="G74" s="315"/>
      <c r="H74" s="315"/>
      <c r="I74" s="315"/>
      <c r="J74" s="315"/>
      <c r="K74" s="315"/>
      <c r="L74" s="315"/>
      <c r="M74" s="315"/>
      <c r="N74" s="316"/>
    </row>
    <row r="75" spans="1:14" s="313" customFormat="1" ht="19.149999999999999" customHeight="1">
      <c r="B75" s="688" t="s">
        <v>108</v>
      </c>
      <c r="C75" s="689"/>
      <c r="D75" s="689"/>
      <c r="E75" s="689"/>
      <c r="F75" s="689"/>
      <c r="G75" s="689"/>
      <c r="H75" s="689"/>
      <c r="I75" s="689"/>
      <c r="J75" s="689"/>
      <c r="K75" s="689"/>
      <c r="L75" s="689"/>
      <c r="M75" s="689"/>
      <c r="N75" s="690"/>
    </row>
    <row r="76" spans="1:14" ht="6.75" customHeight="1" thickBot="1">
      <c r="A76" s="278"/>
      <c r="B76" s="354"/>
      <c r="C76" s="355"/>
      <c r="D76" s="355"/>
      <c r="E76" s="355"/>
      <c r="F76" s="355"/>
      <c r="G76" s="355"/>
      <c r="H76" s="355"/>
      <c r="I76" s="355"/>
      <c r="J76" s="355"/>
      <c r="K76" s="355"/>
      <c r="L76" s="355"/>
      <c r="M76" s="355"/>
      <c r="N76" s="356"/>
    </row>
    <row r="77" spans="1:14" ht="21" customHeight="1">
      <c r="A77" s="278"/>
      <c r="B77" s="357" t="s">
        <v>55</v>
      </c>
      <c r="C77" s="691" t="s">
        <v>9</v>
      </c>
      <c r="D77" s="691"/>
      <c r="E77" s="691"/>
      <c r="F77" s="691"/>
      <c r="G77" s="691"/>
      <c r="H77" s="691"/>
      <c r="I77" s="358" t="s">
        <v>91</v>
      </c>
      <c r="J77" s="358" t="s">
        <v>109</v>
      </c>
      <c r="K77" s="358" t="s">
        <v>110</v>
      </c>
      <c r="L77" s="358" t="s">
        <v>111</v>
      </c>
      <c r="M77" s="358" t="s">
        <v>112</v>
      </c>
      <c r="N77" s="359" t="s">
        <v>97</v>
      </c>
    </row>
    <row r="78" spans="1:14">
      <c r="B78" s="200"/>
      <c r="C78" s="570"/>
      <c r="D78" s="571"/>
      <c r="E78" s="571"/>
      <c r="F78" s="571"/>
      <c r="G78" s="571"/>
      <c r="H78" s="572"/>
      <c r="I78" s="360"/>
      <c r="J78" s="362"/>
      <c r="K78" s="362"/>
      <c r="L78" s="362"/>
      <c r="M78" s="363"/>
      <c r="N78" s="364">
        <f>L78*M78</f>
        <v>0</v>
      </c>
    </row>
    <row r="79" spans="1:14">
      <c r="B79" s="205"/>
      <c r="C79" s="556"/>
      <c r="D79" s="557"/>
      <c r="E79" s="557"/>
      <c r="F79" s="557"/>
      <c r="G79" s="557"/>
      <c r="H79" s="558"/>
      <c r="I79" s="365"/>
      <c r="J79" s="366"/>
      <c r="K79" s="366"/>
      <c r="L79" s="366"/>
      <c r="M79" s="367"/>
      <c r="N79" s="364">
        <f>L79*M79</f>
        <v>0</v>
      </c>
    </row>
    <row r="80" spans="1:14">
      <c r="B80" s="205"/>
      <c r="C80" s="556"/>
      <c r="D80" s="557"/>
      <c r="E80" s="557"/>
      <c r="F80" s="557"/>
      <c r="G80" s="557"/>
      <c r="H80" s="558"/>
      <c r="I80" s="365"/>
      <c r="J80" s="366"/>
      <c r="K80" s="366"/>
      <c r="L80" s="366"/>
      <c r="M80" s="367"/>
      <c r="N80" s="364">
        <f>L80*M80</f>
        <v>0</v>
      </c>
    </row>
    <row r="81" spans="1:14">
      <c r="B81" s="205"/>
      <c r="C81" s="556"/>
      <c r="D81" s="557"/>
      <c r="E81" s="557"/>
      <c r="F81" s="557"/>
      <c r="G81" s="557"/>
      <c r="H81" s="558"/>
      <c r="I81" s="365"/>
      <c r="J81" s="366"/>
      <c r="K81" s="366"/>
      <c r="L81" s="366"/>
      <c r="M81" s="367"/>
      <c r="N81" s="364">
        <f>L81*M81</f>
        <v>0</v>
      </c>
    </row>
    <row r="82" spans="1:14" ht="15.75" customHeight="1" thickBot="1">
      <c r="B82" s="338"/>
      <c r="C82" s="681"/>
      <c r="D82" s="682"/>
      <c r="E82" s="682"/>
      <c r="F82" s="682"/>
      <c r="G82" s="682"/>
      <c r="H82" s="683"/>
      <c r="I82" s="368"/>
      <c r="J82" s="369"/>
      <c r="K82" s="369"/>
      <c r="L82" s="369"/>
      <c r="M82" s="370"/>
      <c r="N82" s="371">
        <f>L82*M82</f>
        <v>0</v>
      </c>
    </row>
    <row r="83" spans="1:14" ht="15" thickBot="1">
      <c r="A83" s="278"/>
      <c r="B83" s="684" t="s">
        <v>103</v>
      </c>
      <c r="C83" s="685"/>
      <c r="D83" s="685"/>
      <c r="E83" s="685"/>
      <c r="F83" s="685"/>
      <c r="G83" s="685"/>
      <c r="H83" s="685"/>
      <c r="I83" s="685"/>
      <c r="J83" s="685"/>
      <c r="K83" s="685"/>
      <c r="L83" s="685"/>
      <c r="M83" s="686"/>
      <c r="N83" s="353">
        <f>SUM(N78:N82)</f>
        <v>0</v>
      </c>
    </row>
    <row r="84" spans="1:14" ht="3.75" customHeight="1">
      <c r="A84" s="278"/>
      <c r="B84" s="314"/>
      <c r="C84" s="315"/>
      <c r="D84" s="315"/>
      <c r="E84" s="315"/>
      <c r="F84" s="315"/>
      <c r="G84" s="315"/>
      <c r="H84" s="315"/>
      <c r="I84" s="315"/>
      <c r="J84" s="315"/>
      <c r="K84" s="315"/>
      <c r="L84" s="315"/>
      <c r="M84" s="315"/>
      <c r="N84" s="316"/>
    </row>
    <row r="85" spans="1:14" ht="19.899999999999999" customHeight="1">
      <c r="A85" s="278"/>
      <c r="B85" s="664" t="s">
        <v>116</v>
      </c>
      <c r="C85" s="665"/>
      <c r="D85" s="665"/>
      <c r="E85" s="665"/>
      <c r="F85" s="665"/>
      <c r="G85" s="665"/>
      <c r="H85" s="665"/>
      <c r="I85" s="665"/>
      <c r="J85" s="665"/>
      <c r="K85" s="665"/>
      <c r="L85" s="665"/>
      <c r="M85" s="665"/>
      <c r="N85" s="666"/>
    </row>
    <row r="86" spans="1:14" ht="5.25" customHeight="1" thickBot="1">
      <c r="A86" s="278"/>
      <c r="B86" s="372"/>
      <c r="C86" s="373"/>
      <c r="D86" s="373"/>
      <c r="E86" s="373"/>
      <c r="F86" s="373"/>
      <c r="G86" s="373"/>
      <c r="H86" s="373"/>
      <c r="I86" s="373"/>
      <c r="J86" s="373"/>
      <c r="K86" s="373"/>
      <c r="L86" s="373"/>
      <c r="M86" s="373"/>
      <c r="N86" s="374"/>
    </row>
    <row r="87" spans="1:14" ht="21" customHeight="1">
      <c r="A87" s="278"/>
      <c r="B87" s="328" t="s">
        <v>55</v>
      </c>
      <c r="C87" s="687" t="s">
        <v>9</v>
      </c>
      <c r="D87" s="687"/>
      <c r="E87" s="687"/>
      <c r="F87" s="687"/>
      <c r="G87" s="687"/>
      <c r="H87" s="687"/>
      <c r="I87" s="318" t="s">
        <v>117</v>
      </c>
      <c r="J87" s="318" t="s">
        <v>118</v>
      </c>
      <c r="K87" s="318" t="s">
        <v>119</v>
      </c>
      <c r="L87" s="687" t="s">
        <v>96</v>
      </c>
      <c r="M87" s="687"/>
      <c r="N87" s="329" t="s">
        <v>97</v>
      </c>
    </row>
    <row r="88" spans="1:14">
      <c r="B88" s="376" t="s">
        <v>183</v>
      </c>
      <c r="C88" s="677" t="s">
        <v>184</v>
      </c>
      <c r="D88" s="678"/>
      <c r="E88" s="678"/>
      <c r="F88" s="678"/>
      <c r="G88" s="678"/>
      <c r="H88" s="678"/>
      <c r="I88" s="363">
        <f>K88/J88*100</f>
        <v>33333.333333333336</v>
      </c>
      <c r="J88" s="217">
        <v>185</v>
      </c>
      <c r="K88" s="377">
        <f>VLOOKUP(B88,'[115]MANO DE OBRA'!$C$15:$F$79,4,0)</f>
        <v>61666.666666666672</v>
      </c>
      <c r="L88" s="679">
        <v>528</v>
      </c>
      <c r="M88" s="680"/>
      <c r="N88" s="219">
        <f>K88/L88</f>
        <v>116.7929292929293</v>
      </c>
    </row>
    <row r="89" spans="1:14">
      <c r="B89" s="378"/>
      <c r="C89" s="672"/>
      <c r="D89" s="673"/>
      <c r="E89" s="673"/>
      <c r="F89" s="673"/>
      <c r="G89" s="673"/>
      <c r="H89" s="674"/>
      <c r="I89" s="367"/>
      <c r="J89" s="221"/>
      <c r="K89" s="379"/>
      <c r="L89" s="675"/>
      <c r="M89" s="676"/>
      <c r="N89" s="219"/>
    </row>
    <row r="90" spans="1:14">
      <c r="B90" s="378"/>
      <c r="C90" s="672"/>
      <c r="D90" s="673"/>
      <c r="E90" s="673"/>
      <c r="F90" s="673"/>
      <c r="G90" s="673"/>
      <c r="H90" s="674"/>
      <c r="I90" s="367"/>
      <c r="J90" s="221"/>
      <c r="K90" s="379"/>
      <c r="L90" s="675"/>
      <c r="M90" s="676"/>
      <c r="N90" s="223"/>
    </row>
    <row r="91" spans="1:14">
      <c r="B91" s="378"/>
      <c r="C91" s="672"/>
      <c r="D91" s="673"/>
      <c r="E91" s="673"/>
      <c r="F91" s="673"/>
      <c r="G91" s="673"/>
      <c r="H91" s="674"/>
      <c r="I91" s="367"/>
      <c r="J91" s="221"/>
      <c r="K91" s="379"/>
      <c r="L91" s="675"/>
      <c r="M91" s="676"/>
      <c r="N91" s="223"/>
    </row>
    <row r="92" spans="1:14">
      <c r="B92" s="378"/>
      <c r="C92" s="672"/>
      <c r="D92" s="673"/>
      <c r="E92" s="673"/>
      <c r="F92" s="673"/>
      <c r="G92" s="673"/>
      <c r="H92" s="674"/>
      <c r="I92" s="367"/>
      <c r="J92" s="221"/>
      <c r="K92" s="379"/>
      <c r="L92" s="675"/>
      <c r="M92" s="676"/>
      <c r="N92" s="223"/>
    </row>
    <row r="93" spans="1:14">
      <c r="B93" s="378"/>
      <c r="C93" s="672"/>
      <c r="D93" s="673"/>
      <c r="E93" s="673"/>
      <c r="F93" s="673"/>
      <c r="G93" s="673"/>
      <c r="H93" s="674"/>
      <c r="I93" s="367"/>
      <c r="J93" s="221"/>
      <c r="K93" s="379"/>
      <c r="L93" s="675"/>
      <c r="M93" s="676"/>
      <c r="N93" s="223"/>
    </row>
    <row r="94" spans="1:14">
      <c r="B94" s="378"/>
      <c r="C94" s="672"/>
      <c r="D94" s="673"/>
      <c r="E94" s="673"/>
      <c r="F94" s="673"/>
      <c r="G94" s="673"/>
      <c r="H94" s="674"/>
      <c r="I94" s="367"/>
      <c r="J94" s="221"/>
      <c r="K94" s="224"/>
      <c r="L94" s="675"/>
      <c r="M94" s="676"/>
      <c r="N94" s="223"/>
    </row>
    <row r="95" spans="1:14">
      <c r="B95" s="378"/>
      <c r="C95" s="672"/>
      <c r="D95" s="673"/>
      <c r="E95" s="673"/>
      <c r="F95" s="673"/>
      <c r="G95" s="673"/>
      <c r="H95" s="674"/>
      <c r="I95" s="367"/>
      <c r="J95" s="221"/>
      <c r="K95" s="224"/>
      <c r="L95" s="675"/>
      <c r="M95" s="676"/>
      <c r="N95" s="223"/>
    </row>
    <row r="96" spans="1:14">
      <c r="B96" s="378"/>
      <c r="C96" s="672"/>
      <c r="D96" s="673"/>
      <c r="E96" s="673"/>
      <c r="F96" s="673"/>
      <c r="G96" s="673"/>
      <c r="H96" s="674"/>
      <c r="I96" s="367"/>
      <c r="J96" s="221"/>
      <c r="K96" s="224"/>
      <c r="L96" s="675"/>
      <c r="M96" s="676"/>
      <c r="N96" s="223"/>
    </row>
    <row r="97" spans="1:14" ht="15.75" customHeight="1" thickBot="1">
      <c r="B97" s="380"/>
      <c r="C97" s="653"/>
      <c r="D97" s="654"/>
      <c r="E97" s="654"/>
      <c r="F97" s="654"/>
      <c r="G97" s="654"/>
      <c r="H97" s="655"/>
      <c r="I97" s="381"/>
      <c r="J97" s="382"/>
      <c r="K97" s="381"/>
      <c r="L97" s="656"/>
      <c r="M97" s="657"/>
      <c r="N97" s="383"/>
    </row>
    <row r="98" spans="1:14" ht="15" thickBot="1">
      <c r="A98" s="278"/>
      <c r="B98" s="658" t="s">
        <v>103</v>
      </c>
      <c r="C98" s="659"/>
      <c r="D98" s="659"/>
      <c r="E98" s="659"/>
      <c r="F98" s="659"/>
      <c r="G98" s="659"/>
      <c r="H98" s="659"/>
      <c r="I98" s="659"/>
      <c r="J98" s="659"/>
      <c r="K98" s="659"/>
      <c r="L98" s="659"/>
      <c r="M98" s="660"/>
      <c r="N98" s="229">
        <f>SUM(N88:N97)</f>
        <v>116.7929292929293</v>
      </c>
    </row>
    <row r="99" spans="1:14" ht="5.0999999999999996" customHeight="1" thickBot="1">
      <c r="A99" s="278"/>
      <c r="B99" s="314"/>
      <c r="C99" s="315"/>
      <c r="D99" s="315"/>
      <c r="E99" s="315"/>
      <c r="F99" s="315"/>
      <c r="G99" s="315"/>
      <c r="H99" s="315"/>
      <c r="I99" s="315"/>
      <c r="J99" s="315"/>
      <c r="K99" s="315"/>
      <c r="L99" s="315"/>
      <c r="M99" s="315"/>
      <c r="N99" s="316"/>
    </row>
    <row r="100" spans="1:14" ht="15" thickBot="1">
      <c r="A100" s="278"/>
      <c r="B100" s="661" t="s">
        <v>124</v>
      </c>
      <c r="C100" s="662"/>
      <c r="D100" s="662"/>
      <c r="E100" s="662"/>
      <c r="F100" s="662"/>
      <c r="G100" s="662"/>
      <c r="H100" s="662"/>
      <c r="I100" s="662"/>
      <c r="J100" s="662"/>
      <c r="K100" s="662"/>
      <c r="L100" s="662"/>
      <c r="M100" s="663"/>
      <c r="N100" s="229">
        <f>N53+N73+N83+N98</f>
        <v>12054.890764281436</v>
      </c>
    </row>
    <row r="101" spans="1:14" ht="5.0999999999999996" customHeight="1">
      <c r="A101" s="278"/>
      <c r="B101" s="314"/>
      <c r="C101" s="315"/>
      <c r="D101" s="315"/>
      <c r="E101" s="315"/>
      <c r="F101" s="315"/>
      <c r="G101" s="315"/>
      <c r="H101" s="315"/>
      <c r="I101" s="315"/>
      <c r="J101" s="315"/>
      <c r="K101" s="315"/>
      <c r="L101" s="315"/>
      <c r="M101" s="315"/>
      <c r="N101" s="316"/>
    </row>
    <row r="102" spans="1:14" ht="22.5" customHeight="1">
      <c r="A102" s="278"/>
      <c r="B102" s="664" t="s">
        <v>125</v>
      </c>
      <c r="C102" s="665"/>
      <c r="D102" s="665"/>
      <c r="E102" s="665"/>
      <c r="F102" s="665"/>
      <c r="G102" s="665"/>
      <c r="H102" s="665"/>
      <c r="I102" s="665"/>
      <c r="J102" s="665"/>
      <c r="K102" s="665"/>
      <c r="L102" s="665"/>
      <c r="M102" s="665"/>
      <c r="N102" s="666"/>
    </row>
    <row r="103" spans="1:14" ht="6.75" customHeight="1" thickBot="1">
      <c r="A103" s="278"/>
      <c r="B103" s="384"/>
      <c r="C103" s="385"/>
      <c r="D103" s="385"/>
      <c r="E103" s="385"/>
      <c r="F103" s="385"/>
      <c r="G103" s="385"/>
      <c r="H103" s="385"/>
      <c r="I103" s="385"/>
      <c r="J103" s="385"/>
      <c r="K103" s="385"/>
      <c r="L103" s="385"/>
      <c r="M103" s="385"/>
      <c r="N103" s="386"/>
    </row>
    <row r="104" spans="1:14" ht="17.25" customHeight="1">
      <c r="A104" s="278"/>
      <c r="B104" s="667" t="s">
        <v>9</v>
      </c>
      <c r="C104" s="668"/>
      <c r="D104" s="668"/>
      <c r="E104" s="668"/>
      <c r="F104" s="668"/>
      <c r="G104" s="668"/>
      <c r="H104" s="668"/>
      <c r="I104" s="387"/>
      <c r="J104" s="388"/>
      <c r="K104" s="318" t="s">
        <v>126</v>
      </c>
      <c r="L104" s="669" t="s">
        <v>127</v>
      </c>
      <c r="M104" s="670"/>
      <c r="N104" s="671"/>
    </row>
    <row r="105" spans="1:14" ht="15">
      <c r="B105" s="741" t="s">
        <v>128</v>
      </c>
      <c r="C105" s="742"/>
      <c r="D105" s="742"/>
      <c r="E105" s="742"/>
      <c r="F105" s="742"/>
      <c r="G105" s="742"/>
      <c r="H105" s="742"/>
      <c r="I105" s="452"/>
      <c r="J105" s="236"/>
      <c r="K105" s="237">
        <v>0.2</v>
      </c>
      <c r="L105" s="641">
        <f>K105*N100</f>
        <v>2410.9781528562871</v>
      </c>
      <c r="M105" s="642"/>
      <c r="N105" s="643"/>
    </row>
    <row r="106" spans="1:14" ht="15">
      <c r="B106" s="454" t="s">
        <v>129</v>
      </c>
      <c r="C106" s="453"/>
      <c r="D106" s="453"/>
      <c r="E106" s="453"/>
      <c r="F106" s="453"/>
      <c r="G106" s="453"/>
      <c r="H106" s="453"/>
      <c r="I106" s="452"/>
      <c r="J106" s="236"/>
      <c r="K106" s="237">
        <v>0.05</v>
      </c>
      <c r="L106" s="641">
        <f>K106*N100</f>
        <v>602.74453821407178</v>
      </c>
      <c r="M106" s="642"/>
      <c r="N106" s="643"/>
    </row>
    <row r="107" spans="1:14" ht="15.75" thickBot="1">
      <c r="B107" s="451" t="s">
        <v>130</v>
      </c>
      <c r="C107" s="450"/>
      <c r="D107" s="450"/>
      <c r="E107" s="450"/>
      <c r="F107" s="450"/>
      <c r="G107" s="450"/>
      <c r="H107" s="450"/>
      <c r="I107" s="449"/>
      <c r="J107" s="243"/>
      <c r="K107" s="244">
        <v>0.05</v>
      </c>
      <c r="L107" s="644">
        <f>K107*N100</f>
        <v>602.74453821407178</v>
      </c>
      <c r="M107" s="645"/>
      <c r="N107" s="646"/>
    </row>
    <row r="108" spans="1:14" s="313" customFormat="1" ht="24.75" customHeight="1" thickBot="1">
      <c r="B108" s="647" t="s">
        <v>103</v>
      </c>
      <c r="C108" s="648"/>
      <c r="D108" s="648"/>
      <c r="E108" s="648"/>
      <c r="F108" s="648"/>
      <c r="G108" s="648"/>
      <c r="H108" s="648"/>
      <c r="I108" s="648"/>
      <c r="J108" s="648"/>
      <c r="K108" s="648"/>
      <c r="L108" s="648"/>
      <c r="M108" s="649"/>
      <c r="N108" s="353">
        <f>L105+L106+L107</f>
        <v>3616.4672292844307</v>
      </c>
    </row>
    <row r="109" spans="1:14" ht="6.75" customHeight="1" thickBot="1">
      <c r="A109" s="278"/>
      <c r="B109" s="314"/>
      <c r="C109" s="315"/>
      <c r="D109" s="315"/>
      <c r="E109" s="315"/>
      <c r="F109" s="315"/>
      <c r="G109" s="315"/>
      <c r="H109" s="315"/>
      <c r="I109" s="315"/>
      <c r="J109" s="315"/>
      <c r="K109" s="315"/>
      <c r="L109" s="315"/>
      <c r="M109" s="315"/>
      <c r="N109" s="316"/>
    </row>
    <row r="110" spans="1:14" ht="22.5" customHeight="1" thickBot="1">
      <c r="A110" s="278"/>
      <c r="B110" s="650" t="s">
        <v>131</v>
      </c>
      <c r="C110" s="651"/>
      <c r="D110" s="651"/>
      <c r="E110" s="651"/>
      <c r="F110" s="651"/>
      <c r="G110" s="651"/>
      <c r="H110" s="651"/>
      <c r="I110" s="651"/>
      <c r="J110" s="651"/>
      <c r="K110" s="651"/>
      <c r="L110" s="651"/>
      <c r="M110" s="652"/>
      <c r="N110" s="397">
        <f>ROUND(N100+N108,0)</f>
        <v>15671</v>
      </c>
    </row>
    <row r="111" spans="1:14" ht="7.5" customHeight="1">
      <c r="B111" s="281"/>
      <c r="C111" s="282"/>
      <c r="D111" s="282"/>
      <c r="E111" s="282"/>
      <c r="F111" s="282"/>
      <c r="G111" s="282"/>
      <c r="H111" s="282"/>
      <c r="I111" s="282"/>
      <c r="J111" s="282"/>
      <c r="K111" s="282"/>
      <c r="L111" s="282"/>
      <c r="M111" s="282"/>
      <c r="N111" s="283"/>
    </row>
    <row r="112" spans="1:14" ht="7.5" customHeight="1">
      <c r="B112" s="310"/>
      <c r="C112" s="311"/>
      <c r="D112" s="311"/>
      <c r="E112" s="311"/>
      <c r="F112" s="311"/>
      <c r="G112" s="311"/>
      <c r="H112" s="311"/>
      <c r="I112" s="311"/>
      <c r="J112" s="311"/>
      <c r="K112" s="311"/>
      <c r="L112" s="311"/>
      <c r="M112" s="311"/>
      <c r="N112" s="312"/>
    </row>
    <row r="113" spans="1:14" ht="10.5" customHeight="1">
      <c r="B113" s="310"/>
      <c r="C113" s="311"/>
      <c r="D113" s="311"/>
      <c r="E113" s="311"/>
      <c r="F113" s="311"/>
      <c r="G113" s="311"/>
      <c r="H113" s="311"/>
      <c r="I113" s="311"/>
      <c r="J113" s="311"/>
      <c r="K113" s="311"/>
      <c r="L113" s="311"/>
      <c r="M113" s="311"/>
      <c r="N113" s="312"/>
    </row>
    <row r="114" spans="1:14" ht="12" customHeight="1">
      <c r="B114" s="310"/>
      <c r="C114" s="311"/>
      <c r="D114" s="311"/>
      <c r="E114" s="311"/>
      <c r="F114" s="311"/>
      <c r="G114" s="311"/>
      <c r="H114" s="311"/>
      <c r="I114" s="311"/>
      <c r="J114" s="311"/>
      <c r="K114" s="311"/>
      <c r="L114" s="311"/>
      <c r="M114" s="311"/>
      <c r="N114" s="312"/>
    </row>
    <row r="115" spans="1:14">
      <c r="B115" s="310"/>
      <c r="C115" s="311"/>
      <c r="D115" s="311"/>
      <c r="E115" s="398" t="s">
        <v>132</v>
      </c>
      <c r="F115" s="398"/>
      <c r="G115" s="398"/>
      <c r="H115" s="398"/>
      <c r="I115" s="398"/>
      <c r="J115" s="398"/>
      <c r="K115" s="311"/>
      <c r="L115" s="311"/>
      <c r="M115" s="311"/>
      <c r="N115" s="312"/>
    </row>
    <row r="116" spans="1:14">
      <c r="B116" s="310"/>
      <c r="C116" s="311"/>
      <c r="D116" s="311"/>
      <c r="E116" s="311" t="s">
        <v>133</v>
      </c>
      <c r="F116" s="311"/>
      <c r="G116" s="311"/>
      <c r="H116" s="311"/>
      <c r="I116" s="311"/>
      <c r="J116" s="311"/>
      <c r="K116" s="311"/>
      <c r="L116" s="311"/>
      <c r="M116" s="311"/>
      <c r="N116" s="312"/>
    </row>
    <row r="117" spans="1:14">
      <c r="B117" s="310"/>
      <c r="C117" s="311"/>
      <c r="D117" s="311"/>
      <c r="E117" s="311" t="s">
        <v>134</v>
      </c>
      <c r="F117" s="311"/>
      <c r="G117" s="311"/>
      <c r="H117" s="311"/>
      <c r="I117" s="311"/>
      <c r="J117" s="311"/>
      <c r="K117" s="311"/>
      <c r="L117" s="311"/>
      <c r="M117" s="311"/>
      <c r="N117" s="312"/>
    </row>
    <row r="118" spans="1:14">
      <c r="B118" s="310"/>
      <c r="C118" s="311"/>
      <c r="D118" s="311"/>
      <c r="E118" s="311" t="s">
        <v>135</v>
      </c>
      <c r="F118" s="311"/>
      <c r="G118" s="311"/>
      <c r="H118" s="311"/>
      <c r="I118" s="311"/>
      <c r="J118" s="311"/>
      <c r="K118" s="311"/>
      <c r="L118" s="311"/>
      <c r="M118" s="311"/>
      <c r="N118" s="312"/>
    </row>
    <row r="119" spans="1:14" ht="10.5" customHeight="1" thickBot="1">
      <c r="B119" s="310"/>
      <c r="C119" s="311"/>
      <c r="D119" s="311"/>
      <c r="E119" s="311"/>
      <c r="F119" s="311" t="s">
        <v>136</v>
      </c>
      <c r="G119" s="311"/>
      <c r="H119" s="311"/>
      <c r="I119" s="311"/>
      <c r="J119" s="311"/>
      <c r="K119" s="311"/>
      <c r="L119" s="311"/>
      <c r="M119" s="311"/>
      <c r="N119" s="312"/>
    </row>
    <row r="120" spans="1:14">
      <c r="B120" s="399" t="s">
        <v>137</v>
      </c>
      <c r="C120" s="400"/>
      <c r="D120" s="400"/>
      <c r="E120" s="400"/>
      <c r="F120" s="400"/>
      <c r="G120" s="400"/>
      <c r="H120" s="400"/>
      <c r="I120" s="400"/>
      <c r="J120" s="400"/>
      <c r="K120" s="400"/>
      <c r="L120" s="400"/>
      <c r="M120" s="400"/>
      <c r="N120" s="401"/>
    </row>
    <row r="121" spans="1:14">
      <c r="B121" s="402"/>
      <c r="C121" s="403"/>
      <c r="D121" s="403"/>
      <c r="E121" s="403"/>
      <c r="F121" s="403"/>
      <c r="G121" s="403"/>
      <c r="H121" s="403"/>
      <c r="I121" s="403"/>
      <c r="J121" s="403"/>
      <c r="K121" s="403"/>
      <c r="L121" s="403"/>
      <c r="M121" s="403"/>
      <c r="N121" s="404"/>
    </row>
    <row r="122" spans="1:14">
      <c r="B122" s="402"/>
      <c r="C122" s="403"/>
      <c r="D122" s="403"/>
      <c r="E122" s="403"/>
      <c r="F122" s="403"/>
      <c r="G122" s="403"/>
      <c r="H122" s="403"/>
      <c r="I122" s="403"/>
      <c r="J122" s="403"/>
      <c r="K122" s="403"/>
      <c r="L122" s="403"/>
      <c r="M122" s="403"/>
      <c r="N122" s="404"/>
    </row>
    <row r="123" spans="1:14" ht="15" thickBot="1">
      <c r="B123" s="405"/>
      <c r="C123" s="406"/>
      <c r="D123" s="406"/>
      <c r="E123" s="406"/>
      <c r="F123" s="406"/>
      <c r="G123" s="406"/>
      <c r="H123" s="406"/>
      <c r="I123" s="406"/>
      <c r="J123" s="406"/>
      <c r="K123" s="406"/>
      <c r="L123" s="406"/>
      <c r="M123" s="406"/>
      <c r="N123" s="407"/>
    </row>
    <row r="124" spans="1:14" ht="7.5" customHeight="1">
      <c r="A124" s="278"/>
      <c r="B124" s="408"/>
      <c r="C124" s="409"/>
      <c r="D124" s="409"/>
      <c r="E124" s="409"/>
      <c r="F124" s="409"/>
      <c r="G124" s="409"/>
      <c r="H124" s="409"/>
      <c r="I124" s="409"/>
      <c r="J124" s="409"/>
      <c r="K124" s="409"/>
      <c r="L124" s="409"/>
      <c r="M124" s="409"/>
      <c r="N124" s="410"/>
    </row>
    <row r="125" spans="1:14" ht="18" customHeight="1">
      <c r="A125" s="278"/>
      <c r="B125" s="285" t="s">
        <v>138</v>
      </c>
      <c r="C125" s="411"/>
      <c r="D125" s="411"/>
      <c r="E125" s="411"/>
      <c r="F125" s="411"/>
      <c r="G125" s="411"/>
      <c r="H125" s="411"/>
      <c r="I125" s="411"/>
      <c r="J125" s="411"/>
      <c r="K125" s="411"/>
      <c r="L125" s="411"/>
      <c r="M125" s="411"/>
      <c r="N125" s="412"/>
    </row>
    <row r="126" spans="1:14">
      <c r="A126" s="278"/>
      <c r="B126" s="633" t="s">
        <v>139</v>
      </c>
      <c r="C126" s="634"/>
      <c r="D126" s="634"/>
      <c r="E126" s="634"/>
      <c r="F126" s="634"/>
      <c r="G126" s="634"/>
      <c r="H126" s="634"/>
      <c r="I126" s="634"/>
      <c r="J126" s="634"/>
      <c r="K126" s="634"/>
      <c r="L126" s="634"/>
      <c r="M126" s="634"/>
      <c r="N126" s="635"/>
    </row>
    <row r="127" spans="1:14">
      <c r="A127" s="278"/>
      <c r="B127" s="633"/>
      <c r="C127" s="634"/>
      <c r="D127" s="634"/>
      <c r="E127" s="634"/>
      <c r="F127" s="634"/>
      <c r="G127" s="634"/>
      <c r="H127" s="634"/>
      <c r="I127" s="634"/>
      <c r="J127" s="634"/>
      <c r="K127" s="634"/>
      <c r="L127" s="634"/>
      <c r="M127" s="634"/>
      <c r="N127" s="635"/>
    </row>
    <row r="128" spans="1:14" ht="21" customHeight="1">
      <c r="A128" s="278"/>
      <c r="B128" s="633" t="s">
        <v>140</v>
      </c>
      <c r="C128" s="634"/>
      <c r="D128" s="634"/>
      <c r="E128" s="634"/>
      <c r="F128" s="634"/>
      <c r="G128" s="634"/>
      <c r="H128" s="634"/>
      <c r="I128" s="634"/>
      <c r="J128" s="634"/>
      <c r="K128" s="634"/>
      <c r="L128" s="634"/>
      <c r="M128" s="634"/>
      <c r="N128" s="635"/>
    </row>
    <row r="129" spans="1:14" ht="9.75" customHeight="1">
      <c r="A129" s="278"/>
      <c r="B129" s="633"/>
      <c r="C129" s="634"/>
      <c r="D129" s="634"/>
      <c r="E129" s="634"/>
      <c r="F129" s="634"/>
      <c r="G129" s="634"/>
      <c r="H129" s="634"/>
      <c r="I129" s="634"/>
      <c r="J129" s="634"/>
      <c r="K129" s="634"/>
      <c r="L129" s="634"/>
      <c r="M129" s="634"/>
      <c r="N129" s="635"/>
    </row>
    <row r="130" spans="1:14" ht="5.25" customHeight="1">
      <c r="A130" s="278"/>
      <c r="B130" s="413"/>
      <c r="C130" s="414"/>
      <c r="D130" s="414"/>
      <c r="E130" s="414"/>
      <c r="F130" s="414"/>
      <c r="G130" s="414"/>
      <c r="H130" s="414"/>
      <c r="I130" s="414"/>
      <c r="J130" s="414"/>
      <c r="K130" s="414"/>
      <c r="L130" s="414"/>
      <c r="M130" s="414"/>
      <c r="N130" s="415"/>
    </row>
    <row r="131" spans="1:14" ht="5.25" customHeight="1">
      <c r="B131" s="416"/>
      <c r="C131" s="417"/>
      <c r="D131" s="417"/>
      <c r="E131" s="417"/>
      <c r="F131" s="417"/>
      <c r="G131" s="417"/>
      <c r="H131" s="417"/>
      <c r="I131" s="417"/>
      <c r="J131" s="417"/>
      <c r="K131" s="417"/>
      <c r="L131" s="417"/>
      <c r="M131" s="417"/>
      <c r="N131" s="418"/>
    </row>
    <row r="132" spans="1:14" ht="9.75" customHeight="1">
      <c r="B132" s="416"/>
      <c r="C132" s="417"/>
      <c r="D132" s="417"/>
      <c r="E132" s="417"/>
      <c r="F132" s="417"/>
      <c r="G132" s="417"/>
      <c r="H132" s="417"/>
      <c r="I132" s="417"/>
      <c r="J132" s="417"/>
      <c r="K132" s="417"/>
      <c r="L132" s="417"/>
      <c r="M132" s="417"/>
      <c r="N132" s="418"/>
    </row>
    <row r="133" spans="1:14">
      <c r="B133" s="419"/>
      <c r="C133" s="420"/>
      <c r="D133" s="420"/>
      <c r="E133" s="420"/>
      <c r="F133" s="420"/>
      <c r="G133" s="420"/>
      <c r="H133" s="420"/>
      <c r="I133" s="420"/>
      <c r="J133" s="420"/>
      <c r="K133" s="420"/>
      <c r="L133" s="420"/>
      <c r="M133" s="420"/>
      <c r="N133" s="421"/>
    </row>
    <row r="134" spans="1:14">
      <c r="B134" s="310"/>
      <c r="C134" s="311"/>
      <c r="D134" s="311"/>
      <c r="E134" s="311" t="s">
        <v>132</v>
      </c>
      <c r="F134" s="398"/>
      <c r="G134" s="398"/>
      <c r="H134" s="311"/>
      <c r="I134" s="311"/>
      <c r="J134" s="311"/>
      <c r="K134" s="311"/>
      <c r="L134" s="311"/>
      <c r="M134" s="311"/>
      <c r="N134" s="312"/>
    </row>
    <row r="135" spans="1:14">
      <c r="B135" s="310"/>
      <c r="C135" s="311"/>
      <c r="D135" s="311"/>
      <c r="E135" s="422" t="s">
        <v>133</v>
      </c>
      <c r="F135" s="311"/>
      <c r="G135" s="311"/>
      <c r="H135" s="422"/>
      <c r="I135" s="422"/>
      <c r="J135" s="422"/>
      <c r="K135" s="311"/>
      <c r="L135" s="311"/>
      <c r="M135" s="311"/>
      <c r="N135" s="312"/>
    </row>
    <row r="136" spans="1:14">
      <c r="B136" s="310"/>
      <c r="C136" s="311"/>
      <c r="D136" s="311"/>
      <c r="E136" s="423" t="s">
        <v>141</v>
      </c>
      <c r="F136" s="311"/>
      <c r="G136" s="311"/>
      <c r="H136" s="423"/>
      <c r="I136" s="423"/>
      <c r="J136" s="423"/>
      <c r="K136" s="311"/>
      <c r="L136" s="311"/>
      <c r="M136" s="311"/>
      <c r="N136" s="312"/>
    </row>
    <row r="137" spans="1:14">
      <c r="B137" s="424"/>
      <c r="C137" s="420"/>
      <c r="D137" s="420"/>
      <c r="E137" s="311" t="s">
        <v>135</v>
      </c>
      <c r="F137" s="311"/>
      <c r="G137" s="311"/>
      <c r="H137" s="311"/>
      <c r="I137" s="311"/>
      <c r="J137" s="311"/>
      <c r="K137" s="420"/>
      <c r="L137" s="420"/>
      <c r="M137" s="420"/>
      <c r="N137" s="421"/>
    </row>
    <row r="138" spans="1:14" ht="12.75" customHeight="1">
      <c r="B138" s="424"/>
      <c r="C138" s="420"/>
      <c r="D138" s="420"/>
      <c r="E138" s="420"/>
      <c r="F138" s="311"/>
      <c r="G138" s="311"/>
      <c r="H138" s="311"/>
      <c r="I138" s="311"/>
      <c r="J138" s="311"/>
      <c r="K138" s="420"/>
      <c r="L138" s="420"/>
      <c r="M138" s="420"/>
      <c r="N138" s="421"/>
    </row>
    <row r="139" spans="1:14" ht="24.75" customHeight="1">
      <c r="A139" s="278"/>
      <c r="B139" s="636" t="s">
        <v>142</v>
      </c>
      <c r="C139" s="637"/>
      <c r="D139" s="637"/>
      <c r="E139" s="637"/>
      <c r="F139" s="637"/>
      <c r="G139" s="637"/>
      <c r="H139" s="637"/>
      <c r="I139" s="637"/>
      <c r="J139" s="637"/>
      <c r="K139" s="637"/>
      <c r="L139" s="637"/>
      <c r="M139" s="637"/>
      <c r="N139" s="638"/>
    </row>
    <row r="140" spans="1:14" ht="7.5" customHeight="1" thickBot="1">
      <c r="B140" s="425"/>
      <c r="C140" s="426"/>
      <c r="D140" s="426"/>
      <c r="E140" s="427"/>
      <c r="F140" s="427"/>
      <c r="G140" s="427"/>
      <c r="H140" s="427"/>
      <c r="I140" s="427"/>
      <c r="J140" s="428"/>
      <c r="K140" s="428"/>
      <c r="L140" s="428"/>
      <c r="M140" s="428"/>
      <c r="N140" s="429"/>
    </row>
  </sheetData>
  <mergeCells count="145">
    <mergeCell ref="C5:J5"/>
    <mergeCell ref="C41:I41"/>
    <mergeCell ref="L5:L6"/>
    <mergeCell ref="C42:I42"/>
    <mergeCell ref="C6:J6"/>
    <mergeCell ref="C43:I43"/>
    <mergeCell ref="K13:L13"/>
    <mergeCell ref="D14:E14"/>
    <mergeCell ref="L15:N15"/>
    <mergeCell ref="F8:I9"/>
    <mergeCell ref="B10:D10"/>
    <mergeCell ref="F10:G10"/>
    <mergeCell ref="H10:I10"/>
    <mergeCell ref="B1:B6"/>
    <mergeCell ref="C1:J1"/>
    <mergeCell ref="B12:E12"/>
    <mergeCell ref="B13:D13"/>
    <mergeCell ref="H13:I13"/>
    <mergeCell ref="K1:K2"/>
    <mergeCell ref="L1:M2"/>
    <mergeCell ref="N1:N6"/>
    <mergeCell ref="C2:J2"/>
    <mergeCell ref="C3:J4"/>
    <mergeCell ref="K3:K4"/>
    <mergeCell ref="L3:M4"/>
    <mergeCell ref="B53:M53"/>
    <mergeCell ref="K5:K6"/>
    <mergeCell ref="C57:I57"/>
    <mergeCell ref="M5:M6"/>
    <mergeCell ref="C58:I58"/>
    <mergeCell ref="C44:I44"/>
    <mergeCell ref="L44:M44"/>
    <mergeCell ref="B30:N30"/>
    <mergeCell ref="C32:I32"/>
    <mergeCell ref="J32:K32"/>
    <mergeCell ref="L32:M32"/>
    <mergeCell ref="C33:I33"/>
    <mergeCell ref="J33:K33"/>
    <mergeCell ref="L33:M33"/>
    <mergeCell ref="B34:N34"/>
    <mergeCell ref="B35:N35"/>
    <mergeCell ref="C37:I37"/>
    <mergeCell ref="L37:M37"/>
    <mergeCell ref="C38:I38"/>
    <mergeCell ref="L38:M38"/>
    <mergeCell ref="C39:I39"/>
    <mergeCell ref="L39:M39"/>
    <mergeCell ref="C40:I40"/>
    <mergeCell ref="L40:M40"/>
    <mergeCell ref="C68:I68"/>
    <mergeCell ref="L41:M41"/>
    <mergeCell ref="C69:I69"/>
    <mergeCell ref="L42:M42"/>
    <mergeCell ref="C70:I70"/>
    <mergeCell ref="L43:M43"/>
    <mergeCell ref="C59:I59"/>
    <mergeCell ref="L59:M59"/>
    <mergeCell ref="C45:I45"/>
    <mergeCell ref="L45:M45"/>
    <mergeCell ref="C46:I46"/>
    <mergeCell ref="L46:M46"/>
    <mergeCell ref="C47:I47"/>
    <mergeCell ref="L47:M47"/>
    <mergeCell ref="C48:I48"/>
    <mergeCell ref="L48:M48"/>
    <mergeCell ref="C49:I49"/>
    <mergeCell ref="L49:M49"/>
    <mergeCell ref="C50:I50"/>
    <mergeCell ref="L50:M50"/>
    <mergeCell ref="C51:I51"/>
    <mergeCell ref="L51:M51"/>
    <mergeCell ref="C52:I52"/>
    <mergeCell ref="L52:M52"/>
    <mergeCell ref="C89:H89"/>
    <mergeCell ref="B55:N55"/>
    <mergeCell ref="C90:H90"/>
    <mergeCell ref="L57:M57"/>
    <mergeCell ref="C91:H91"/>
    <mergeCell ref="L58:M58"/>
    <mergeCell ref="C71:I71"/>
    <mergeCell ref="L71:M71"/>
    <mergeCell ref="C60:I60"/>
    <mergeCell ref="L60:M60"/>
    <mergeCell ref="C61:I61"/>
    <mergeCell ref="L61:M61"/>
    <mergeCell ref="C62:I62"/>
    <mergeCell ref="L62:M62"/>
    <mergeCell ref="C63:I63"/>
    <mergeCell ref="L63:M63"/>
    <mergeCell ref="C64:I64"/>
    <mergeCell ref="L64:M64"/>
    <mergeCell ref="C65:I65"/>
    <mergeCell ref="L65:M65"/>
    <mergeCell ref="C66:I66"/>
    <mergeCell ref="L66:M66"/>
    <mergeCell ref="C67:I67"/>
    <mergeCell ref="L67:M67"/>
    <mergeCell ref="B105:H105"/>
    <mergeCell ref="L68:M68"/>
    <mergeCell ref="L106:N106"/>
    <mergeCell ref="L69:M69"/>
    <mergeCell ref="B108:M108"/>
    <mergeCell ref="L70:M70"/>
    <mergeCell ref="C92:H92"/>
    <mergeCell ref="L92:M92"/>
    <mergeCell ref="C72:I72"/>
    <mergeCell ref="L72:M72"/>
    <mergeCell ref="B73:M73"/>
    <mergeCell ref="B75:N75"/>
    <mergeCell ref="C77:H77"/>
    <mergeCell ref="C78:H78"/>
    <mergeCell ref="C79:H79"/>
    <mergeCell ref="C80:H80"/>
    <mergeCell ref="C81:H81"/>
    <mergeCell ref="C82:H82"/>
    <mergeCell ref="B83:M83"/>
    <mergeCell ref="B85:N85"/>
    <mergeCell ref="C87:H87"/>
    <mergeCell ref="L87:M87"/>
    <mergeCell ref="C88:H88"/>
    <mergeCell ref="L88:M88"/>
    <mergeCell ref="L105:N105"/>
    <mergeCell ref="L89:M89"/>
    <mergeCell ref="L107:N107"/>
    <mergeCell ref="L90:M90"/>
    <mergeCell ref="B110:M110"/>
    <mergeCell ref="L91:M91"/>
    <mergeCell ref="B126:N127"/>
    <mergeCell ref="B128:N129"/>
    <mergeCell ref="B139:N139"/>
    <mergeCell ref="C93:H93"/>
    <mergeCell ref="L93:M93"/>
    <mergeCell ref="C94:H94"/>
    <mergeCell ref="L94:M94"/>
    <mergeCell ref="C95:H95"/>
    <mergeCell ref="L95:M95"/>
    <mergeCell ref="C96:H96"/>
    <mergeCell ref="L96:M96"/>
    <mergeCell ref="C97:H97"/>
    <mergeCell ref="L97:M97"/>
    <mergeCell ref="B98:M98"/>
    <mergeCell ref="B100:M100"/>
    <mergeCell ref="B102:N102"/>
    <mergeCell ref="B104:H104"/>
    <mergeCell ref="L104:N104"/>
  </mergeCells>
  <printOptions verticalCentered="1"/>
  <pageMargins left="0.11811023622047245" right="0.11811023622047245" top="0.15748031496062992" bottom="0.15748031496062992" header="0.19685039370078741" footer="0.19685039370078741"/>
  <pageSetup paperSize="5" scale="54" orientation="portrait" verticalDpi="597"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b41d7c9d-9464-4141-bc2f-6a5401172f88">
      <UserInfo>
        <DisplayName/>
        <AccountId xsi:nil="true"/>
        <AccountType/>
      </UserInfo>
    </SharedWithUsers>
    <_activity xmlns="8e2151a0-5e0f-4189-8de0-69f9836f64b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A35CD487F24604686CD9D4697F0BF15" ma:contentTypeVersion="9" ma:contentTypeDescription="Crear nuevo documento." ma:contentTypeScope="" ma:versionID="dbbb178950e463eadf7a08408c76aba6">
  <xsd:schema xmlns:xsd="http://www.w3.org/2001/XMLSchema" xmlns:xs="http://www.w3.org/2001/XMLSchema" xmlns:p="http://schemas.microsoft.com/office/2006/metadata/properties" xmlns:ns3="8e2151a0-5e0f-4189-8de0-69f9836f64b3" xmlns:ns4="b41d7c9d-9464-4141-bc2f-6a5401172f88" targetNamespace="http://schemas.microsoft.com/office/2006/metadata/properties" ma:root="true" ma:fieldsID="e3fb1b66094d441268c013881b455238" ns3:_="" ns4:_="">
    <xsd:import namespace="8e2151a0-5e0f-4189-8de0-69f9836f64b3"/>
    <xsd:import namespace="b41d7c9d-9464-4141-bc2f-6a5401172f88"/>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Tag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e2151a0-5e0f-4189-8de0-69f9836f64b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_activity" ma:index="16"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41d7c9d-9464-4141-bc2f-6a5401172f8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118EDF-F6F9-439A-8413-9FA9016CF69D}">
  <ds:schemaRefs>
    <ds:schemaRef ds:uri="http://schemas.openxmlformats.org/package/2006/metadata/core-properties"/>
    <ds:schemaRef ds:uri="8e2151a0-5e0f-4189-8de0-69f9836f64b3"/>
    <ds:schemaRef ds:uri="http://purl.org/dc/elements/1.1/"/>
    <ds:schemaRef ds:uri="http://schemas.microsoft.com/office/infopath/2007/PartnerControls"/>
    <ds:schemaRef ds:uri="http://purl.org/dc/terms/"/>
    <ds:schemaRef ds:uri="http://purl.org/dc/dcmitype/"/>
    <ds:schemaRef ds:uri="http://schemas.microsoft.com/office/2006/documentManagement/types"/>
    <ds:schemaRef ds:uri="b41d7c9d-9464-4141-bc2f-6a5401172f88"/>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055F6118-3235-4351-864F-53A9E304DB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e2151a0-5e0f-4189-8de0-69f9836f64b3"/>
    <ds:schemaRef ds:uri="b41d7c9d-9464-4141-bc2f-6a5401172f8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PRESUPUESTO OFICIAL</vt:lpstr>
      <vt:lpstr>PROPUESTA ECONOMICA</vt:lpstr>
      <vt:lpstr>600.1.1</vt:lpstr>
      <vt:lpstr>630.1.6</vt:lpstr>
      <vt:lpstr>630.1.3.1</vt:lpstr>
      <vt:lpstr>640.1</vt:lpstr>
      <vt:lpstr>610.1</vt:lpstr>
      <vt:lpstr>311.1</vt:lpstr>
      <vt:lpstr>310.1</vt:lpstr>
      <vt:lpstr>210.2.2</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AICON S.A.S</cp:lastModifiedBy>
  <cp:revision/>
  <dcterms:created xsi:type="dcterms:W3CDTF">2006-06-27T16:47:25Z</dcterms:created>
  <dcterms:modified xsi:type="dcterms:W3CDTF">2023-05-23T21:18:25Z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0x010100CA35CD487F24604686CD9D4697F0BF15</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