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codeName="ThisWorkbook"/>
  <mc:AlternateContent xmlns:mc="http://schemas.openxmlformats.org/markup-compatibility/2006">
    <mc:Choice Requires="x15">
      <x15ac:absPath xmlns:x15ac="http://schemas.microsoft.com/office/spreadsheetml/2010/11/ac" url="F:\SOPO 2022\S OBRAS\2023\CICLORUTA\"/>
    </mc:Choice>
  </mc:AlternateContent>
  <xr:revisionPtr revIDLastSave="0" documentId="8_{B6CB5217-F1BA-44FB-BC6B-0229F4265670}"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sheetId="265" r:id="rId1"/>
    <sheet name="1.3 CICLO RUTA" sheetId="268" r:id="rId2"/>
    <sheet name="3.6 CICLO RUTA" sheetId="270" r:id="rId3"/>
    <sheet name="3.7 CICLO RUTA" sheetId="271" r:id="rId4"/>
    <sheet name="PROPUESTA ECONOMICA(Proponente)" sheetId="269"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s>
  <definedNames>
    <definedName name="\0" localSheetId="2">#REF!</definedName>
    <definedName name="\0" localSheetId="3">#REF!</definedName>
    <definedName name="\0">#REF!</definedName>
    <definedName name="\00" localSheetId="2">#REF!</definedName>
    <definedName name="\00" localSheetId="3">#REF!</definedName>
    <definedName name="\00">#REF!</definedName>
    <definedName name="\a" localSheetId="1">#REF!</definedName>
    <definedName name="\a" localSheetId="2">#REF!</definedName>
    <definedName name="\a" localSheetId="3">#REF!</definedName>
    <definedName name="\a">#REF!</definedName>
    <definedName name="\AA" localSheetId="2">[1]LIQUIDACION!#REF!</definedName>
    <definedName name="\AA" localSheetId="3">[1]LIQUIDACION!#REF!</definedName>
    <definedName name="\AA">[1]LIQUIDACION!#REF!</definedName>
    <definedName name="\b" localSheetId="2">[2]STRSUMM0!#REF!</definedName>
    <definedName name="\b" localSheetId="3">[2]STRSUMM0!#REF!</definedName>
    <definedName name="\b">[2]STRSUMM0!#REF!</definedName>
    <definedName name="\bb" localSheetId="2">[2]STRSUMM0!#REF!</definedName>
    <definedName name="\bb" localSheetId="3">[2]STRSUMM0!#REF!</definedName>
    <definedName name="\bb">[2]STRSUMM0!#REF!</definedName>
    <definedName name="\E" localSheetId="2">#REF!</definedName>
    <definedName name="\E" localSheetId="3">#REF!</definedName>
    <definedName name="\E">#REF!</definedName>
    <definedName name="\EE" localSheetId="2">#REF!</definedName>
    <definedName name="\EE" localSheetId="3">#REF!</definedName>
    <definedName name="\EE">#REF!</definedName>
    <definedName name="\G" localSheetId="2">#REF!</definedName>
    <definedName name="\G" localSheetId="3">#REF!</definedName>
    <definedName name="\G">#REF!</definedName>
    <definedName name="\k" localSheetId="2">'[3]7422CW00'!#REF!</definedName>
    <definedName name="\k" localSheetId="3">'[3]7422CW00'!#REF!</definedName>
    <definedName name="\k">'[3]7422CW00'!#REF!</definedName>
    <definedName name="\l" localSheetId="2">[4]STRSUMM0!#REF!</definedName>
    <definedName name="\l" localSheetId="3">[4]STRSUMM0!#REF!</definedName>
    <definedName name="\l">[4]STRSUMM0!#REF!</definedName>
    <definedName name="\M" localSheetId="2">#REF!</definedName>
    <definedName name="\M" localSheetId="3">#REF!</definedName>
    <definedName name="\M">#REF!</definedName>
    <definedName name="\ñ" localSheetId="2">'[5]7422CW00'!#REF!</definedName>
    <definedName name="\ñ" localSheetId="3">'[5]7422CW00'!#REF!</definedName>
    <definedName name="\ñ">'[5]7422CW00'!#REF!</definedName>
    <definedName name="\P" localSheetId="2">#REF!</definedName>
    <definedName name="\P" localSheetId="3">#REF!</definedName>
    <definedName name="\P">#REF!</definedName>
    <definedName name="\R" localSheetId="2">#REF!</definedName>
    <definedName name="\R" localSheetId="3">#REF!</definedName>
    <definedName name="\R">#REF!</definedName>
    <definedName name="\s" localSheetId="1">#REF!</definedName>
    <definedName name="\s" localSheetId="2">#REF!</definedName>
    <definedName name="\s" localSheetId="3">#REF!</definedName>
    <definedName name="\s">#REF!</definedName>
    <definedName name="\V" localSheetId="2">#REF!</definedName>
    <definedName name="\V" localSheetId="3">#REF!</definedName>
    <definedName name="\V">#REF!</definedName>
    <definedName name="\X" localSheetId="1">'1.3 CICLO RUTA'!ERR</definedName>
    <definedName name="\X" localSheetId="2">'3.6 CICLO RUTA'!ERR</definedName>
    <definedName name="\X" localSheetId="3">'3.7 CICLO RUTA'!ERR</definedName>
    <definedName name="\X">[0]!ERR</definedName>
    <definedName name="\Z" localSheetId="1">'1.3 CICLO RUTA'!ERR</definedName>
    <definedName name="\Z" localSheetId="2">'3.6 CICLO RUTA'!ERR</definedName>
    <definedName name="\Z" localSheetId="3">'3.7 CICLO RUTA'!ERR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 localSheetId="3" hidden="1">[7]INST!#REF!</definedName>
    <definedName name="_________key2" hidden="1">[7]INST!#REF!</definedName>
    <definedName name="_________PJ50" localSheetId="1">#REF!</definedName>
    <definedName name="_________PJ50" localSheetId="2">#REF!</definedName>
    <definedName name="_________PJ50" localSheetId="3">#REF!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2" hidden="1">[8]INST!#REF!</definedName>
    <definedName name="________key2" localSheetId="3" hidden="1">[8]INST!#REF!</definedName>
    <definedName name="________key2" hidden="1">[8]INST!#REF!</definedName>
    <definedName name="________key3" localSheetId="2" hidden="1">#REF!</definedName>
    <definedName name="________key3" localSheetId="3" hidden="1">#REF!</definedName>
    <definedName name="________key3" hidden="1">#REF!</definedName>
    <definedName name="________MA2" localSheetId="1">#REF!</definedName>
    <definedName name="________MA2" localSheetId="2">#REF!</definedName>
    <definedName name="________MA2" localSheetId="3">#REF!</definedName>
    <definedName name="________MA2">#REF!</definedName>
    <definedName name="________PJ50" localSheetId="1">#REF!</definedName>
    <definedName name="________PJ50" localSheetId="2">#REF!</definedName>
    <definedName name="________PJ50" localSheetId="3">#REF!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 localSheetId="2">#REF!</definedName>
    <definedName name="_______MA2" localSheetId="3">#REF!</definedName>
    <definedName name="_______MA2">#REF!</definedName>
    <definedName name="_______PJ50" localSheetId="1">#REF!</definedName>
    <definedName name="_______PJ50" localSheetId="2">#REF!</definedName>
    <definedName name="_______PJ50" localSheetId="3">#REF!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 localSheetId="2">#REF!</definedName>
    <definedName name="______MA2" localSheetId="3">#REF!</definedName>
    <definedName name="______MA2">#REF!</definedName>
    <definedName name="______PJ50" localSheetId="1">#REF!</definedName>
    <definedName name="______PJ50" localSheetId="2">#REF!</definedName>
    <definedName name="______PJ50" localSheetId="3">#REF!</definedName>
    <definedName name="______PJ50">#REF!</definedName>
    <definedName name="______pr01" localSheetId="2">#REF!</definedName>
    <definedName name="______pr01" localSheetId="3">#REF!</definedName>
    <definedName name="______pr01">#REF!</definedName>
    <definedName name="______pr02" localSheetId="2">#REF!</definedName>
    <definedName name="______pr02" localSheetId="3">#REF!</definedName>
    <definedName name="______pr02">#REF!</definedName>
    <definedName name="______pr03" localSheetId="2">#REF!</definedName>
    <definedName name="______pr03" localSheetId="3">#REF!</definedName>
    <definedName name="______pr03">#REF!</definedName>
    <definedName name="______pr04" localSheetId="2">#REF!</definedName>
    <definedName name="______pr04" localSheetId="3">#REF!</definedName>
    <definedName name="______pr04">#REF!</definedName>
    <definedName name="______pr05" localSheetId="2">#REF!</definedName>
    <definedName name="______pr05" localSheetId="3">#REF!</definedName>
    <definedName name="______pr05">#REF!</definedName>
    <definedName name="______pr06" localSheetId="2">#REF!</definedName>
    <definedName name="______pr06" localSheetId="3">#REF!</definedName>
    <definedName name="______pr06">#REF!</definedName>
    <definedName name="______pr07" localSheetId="2">#REF!</definedName>
    <definedName name="______pr07" localSheetId="3">#REF!</definedName>
    <definedName name="______pr07">#REF!</definedName>
    <definedName name="______pr08" localSheetId="2">#REF!</definedName>
    <definedName name="______pr08" localSheetId="3">#REF!</definedName>
    <definedName name="______pr08">#REF!</definedName>
    <definedName name="______pr09" localSheetId="2">#REF!</definedName>
    <definedName name="______pr09" localSheetId="3">#REF!</definedName>
    <definedName name="______pr09">#REF!</definedName>
    <definedName name="______pr10" localSheetId="2">#REF!</definedName>
    <definedName name="______pr10" localSheetId="3">#REF!</definedName>
    <definedName name="______pr10">#REF!</definedName>
    <definedName name="______pr11" localSheetId="2">#REF!</definedName>
    <definedName name="______pr11" localSheetId="3">#REF!</definedName>
    <definedName name="______pr11">#REF!</definedName>
    <definedName name="______pr12" localSheetId="2">#REF!</definedName>
    <definedName name="______pr12" localSheetId="3">#REF!</definedName>
    <definedName name="______pr12">#REF!</definedName>
    <definedName name="______pr13" localSheetId="2">#REF!</definedName>
    <definedName name="______pr13" localSheetId="3">#REF!</definedName>
    <definedName name="______pr13">#REF!</definedName>
    <definedName name="______pr14" localSheetId="2">#REF!</definedName>
    <definedName name="______pr14" localSheetId="3">#REF!</definedName>
    <definedName name="______pr14">#REF!</definedName>
    <definedName name="______pr15" localSheetId="2">#REF!</definedName>
    <definedName name="______pr15" localSheetId="3">#REF!</definedName>
    <definedName name="______pr15">#REF!</definedName>
    <definedName name="______pr16" localSheetId="2">#REF!</definedName>
    <definedName name="______pr16" localSheetId="3">#REF!</definedName>
    <definedName name="______pr16">#REF!</definedName>
    <definedName name="______pr17" localSheetId="2">#REF!</definedName>
    <definedName name="______pr17" localSheetId="3">#REF!</definedName>
    <definedName name="______pr17">#REF!</definedName>
    <definedName name="______pr18" localSheetId="2">#REF!</definedName>
    <definedName name="______pr18" localSheetId="3">#REF!</definedName>
    <definedName name="______pr18">#REF!</definedName>
    <definedName name="______pr19" localSheetId="2">#REF!</definedName>
    <definedName name="______pr19" localSheetId="3">#REF!</definedName>
    <definedName name="______pr19">#REF!</definedName>
    <definedName name="______pr20" localSheetId="2">#REF!</definedName>
    <definedName name="______pr20" localSheetId="3">#REF!</definedName>
    <definedName name="______pr20">#REF!</definedName>
    <definedName name="______pr21" localSheetId="2">#REF!</definedName>
    <definedName name="______pr21" localSheetId="3">#REF!</definedName>
    <definedName name="______pr21">#REF!</definedName>
    <definedName name="______pr22" localSheetId="2">#REF!</definedName>
    <definedName name="______pr22" localSheetId="3">#REF!</definedName>
    <definedName name="______pr22">#REF!</definedName>
    <definedName name="______pr23" localSheetId="2">#REF!</definedName>
    <definedName name="______pr23" localSheetId="3">#REF!</definedName>
    <definedName name="______pr23">#REF!</definedName>
    <definedName name="______pr24" localSheetId="2">#REF!</definedName>
    <definedName name="______pr24" localSheetId="3">#REF!</definedName>
    <definedName name="______pr24">#REF!</definedName>
    <definedName name="______pr25" localSheetId="2">#REF!</definedName>
    <definedName name="______pr25" localSheetId="3">#REF!</definedName>
    <definedName name="______pr25">#REF!</definedName>
    <definedName name="______pr26" localSheetId="2">#REF!</definedName>
    <definedName name="______pr26" localSheetId="3">#REF!</definedName>
    <definedName name="______pr26">#REF!</definedName>
    <definedName name="______pr27" localSheetId="2">#REF!</definedName>
    <definedName name="______pr27" localSheetId="3">#REF!</definedName>
    <definedName name="______pr27">#REF!</definedName>
    <definedName name="______pr28" localSheetId="2">#REF!</definedName>
    <definedName name="______pr28" localSheetId="3">#REF!</definedName>
    <definedName name="______pr28">#REF!</definedName>
    <definedName name="______pr29" localSheetId="2">#REF!</definedName>
    <definedName name="______pr29" localSheetId="3">#REF!</definedName>
    <definedName name="______pr29">#REF!</definedName>
    <definedName name="______pr30" localSheetId="2">#REF!</definedName>
    <definedName name="______pr30" localSheetId="3">#REF!</definedName>
    <definedName name="______pr30">#REF!</definedName>
    <definedName name="______pr31" localSheetId="2">#REF!</definedName>
    <definedName name="______pr31" localSheetId="3">#REF!</definedName>
    <definedName name="______pr31">#REF!</definedName>
    <definedName name="______pr32" localSheetId="2">#REF!</definedName>
    <definedName name="______pr32" localSheetId="3">#REF!</definedName>
    <definedName name="______pr32">#REF!</definedName>
    <definedName name="______pr33" localSheetId="2">#REF!</definedName>
    <definedName name="______pr33" localSheetId="3">#REF!</definedName>
    <definedName name="______pr33">#REF!</definedName>
    <definedName name="______pr34" localSheetId="2">#REF!</definedName>
    <definedName name="______pr34" localSheetId="3">#REF!</definedName>
    <definedName name="______pr34">#REF!</definedName>
    <definedName name="______pr35" localSheetId="2">#REF!</definedName>
    <definedName name="______pr35" localSheetId="3">#REF!</definedName>
    <definedName name="______pr35">#REF!</definedName>
    <definedName name="______pr36" localSheetId="2">#REF!</definedName>
    <definedName name="______pr36" localSheetId="3">#REF!</definedName>
    <definedName name="______pr36">#REF!</definedName>
    <definedName name="______pr37" localSheetId="2">#REF!</definedName>
    <definedName name="______pr37" localSheetId="3">#REF!</definedName>
    <definedName name="______pr37">#REF!</definedName>
    <definedName name="______pr38" localSheetId="2">#REF!</definedName>
    <definedName name="______pr38" localSheetId="3">#REF!</definedName>
    <definedName name="______pr38">#REF!</definedName>
    <definedName name="______pr39" localSheetId="2">#REF!</definedName>
    <definedName name="______pr39" localSheetId="3">#REF!</definedName>
    <definedName name="______pr39">#REF!</definedName>
    <definedName name="______pr40" localSheetId="2">#REF!</definedName>
    <definedName name="______pr40" localSheetId="3">#REF!</definedName>
    <definedName name="______pr40">#REF!</definedName>
    <definedName name="______pr41" localSheetId="2">#REF!</definedName>
    <definedName name="______pr41" localSheetId="3">#REF!</definedName>
    <definedName name="______pr41">#REF!</definedName>
    <definedName name="______pr42" localSheetId="2">#REF!</definedName>
    <definedName name="______pr42" localSheetId="3">#REF!</definedName>
    <definedName name="______pr42">#REF!</definedName>
    <definedName name="______pr43" localSheetId="2">#REF!</definedName>
    <definedName name="______pr43" localSheetId="3">#REF!</definedName>
    <definedName name="______pr43">#REF!</definedName>
    <definedName name="______pr44" localSheetId="2">#REF!</definedName>
    <definedName name="______pr44" localSheetId="3">#REF!</definedName>
    <definedName name="______pr44">#REF!</definedName>
    <definedName name="______pr45" localSheetId="2">#REF!</definedName>
    <definedName name="______pr45" localSheetId="3">#REF!</definedName>
    <definedName name="______pr45">#REF!</definedName>
    <definedName name="______pr46" localSheetId="2">#REF!</definedName>
    <definedName name="______pr46" localSheetId="3">#REF!</definedName>
    <definedName name="______pr46">#REF!</definedName>
    <definedName name="______pr47" localSheetId="2">#REF!</definedName>
    <definedName name="______pr47" localSheetId="3">#REF!</definedName>
    <definedName name="______pr47">#REF!</definedName>
    <definedName name="______pr48" localSheetId="2">#REF!</definedName>
    <definedName name="______pr48" localSheetId="3">#REF!</definedName>
    <definedName name="______pr48">#REF!</definedName>
    <definedName name="______pr49" localSheetId="2">#REF!</definedName>
    <definedName name="______pr49" localSheetId="3">#REF!</definedName>
    <definedName name="______pr49">#REF!</definedName>
    <definedName name="______pr50" localSheetId="2">#REF!</definedName>
    <definedName name="______pr50" localSheetId="3">#REF!</definedName>
    <definedName name="______pr50">#REF!</definedName>
    <definedName name="______pr51" localSheetId="2">#REF!</definedName>
    <definedName name="______pr51" localSheetId="3">#REF!</definedName>
    <definedName name="______pr51">#REF!</definedName>
    <definedName name="______pr52" localSheetId="2">#REF!</definedName>
    <definedName name="______pr52" localSheetId="3">#REF!</definedName>
    <definedName name="______pr52">#REF!</definedName>
    <definedName name="______pr53" localSheetId="2">#REF!</definedName>
    <definedName name="______pr53" localSheetId="3">#REF!</definedName>
    <definedName name="______pr53">#REF!</definedName>
    <definedName name="______pr54" localSheetId="2">#REF!</definedName>
    <definedName name="______pr54" localSheetId="3">#REF!</definedName>
    <definedName name="______pr54">#REF!</definedName>
    <definedName name="______pr55" localSheetId="2">#REF!</definedName>
    <definedName name="______pr55" localSheetId="3">#REF!</definedName>
    <definedName name="______pr55">#REF!</definedName>
    <definedName name="______pr56" localSheetId="2">#REF!</definedName>
    <definedName name="______pr56" localSheetId="3">#REF!</definedName>
    <definedName name="______pr56">#REF!</definedName>
    <definedName name="______pr57" localSheetId="2">#REF!</definedName>
    <definedName name="______pr57" localSheetId="3">#REF!</definedName>
    <definedName name="______pr57">#REF!</definedName>
    <definedName name="______pr58" localSheetId="2">#REF!</definedName>
    <definedName name="______pr58" localSheetId="3">#REF!</definedName>
    <definedName name="______pr58">#REF!</definedName>
    <definedName name="______pr59" localSheetId="2">#REF!</definedName>
    <definedName name="______pr59" localSheetId="3">#REF!</definedName>
    <definedName name="______pr59">#REF!</definedName>
    <definedName name="______pr60" localSheetId="2">#REF!</definedName>
    <definedName name="______pr60" localSheetId="3">#REF!</definedName>
    <definedName name="______pr60">#REF!</definedName>
    <definedName name="______pr61" localSheetId="2">#REF!</definedName>
    <definedName name="______pr61" localSheetId="3">#REF!</definedName>
    <definedName name="______pr61">#REF!</definedName>
    <definedName name="______pr62" localSheetId="2">#REF!</definedName>
    <definedName name="______pr62" localSheetId="3">#REF!</definedName>
    <definedName name="______pr62">#REF!</definedName>
    <definedName name="______pr63" localSheetId="2">#REF!</definedName>
    <definedName name="______pr63" localSheetId="3">#REF!</definedName>
    <definedName name="______pr63">#REF!</definedName>
    <definedName name="______pr64" localSheetId="2">#REF!</definedName>
    <definedName name="______pr64" localSheetId="3">#REF!</definedName>
    <definedName name="______pr64">#REF!</definedName>
    <definedName name="______pr65" localSheetId="2">#REF!</definedName>
    <definedName name="______pr65" localSheetId="3">#REF!</definedName>
    <definedName name="______pr65">#REF!</definedName>
    <definedName name="______pr66" localSheetId="2">#REF!</definedName>
    <definedName name="______pr66" localSheetId="3">#REF!</definedName>
    <definedName name="______pr66">#REF!</definedName>
    <definedName name="______pr67" localSheetId="2">#REF!</definedName>
    <definedName name="______pr67" localSheetId="3">#REF!</definedName>
    <definedName name="______pr67">#REF!</definedName>
    <definedName name="______pr68" localSheetId="2">#REF!</definedName>
    <definedName name="______pr68" localSheetId="3">#REF!</definedName>
    <definedName name="______pr68">#REF!</definedName>
    <definedName name="______pr69" localSheetId="2">#REF!</definedName>
    <definedName name="______pr69" localSheetId="3">#REF!</definedName>
    <definedName name="______pr69">#REF!</definedName>
    <definedName name="______pr70" localSheetId="2">#REF!</definedName>
    <definedName name="______pr70" localSheetId="3">#REF!</definedName>
    <definedName name="______pr70">#REF!</definedName>
    <definedName name="______pr71" localSheetId="2">#REF!</definedName>
    <definedName name="______pr71" localSheetId="3">#REF!</definedName>
    <definedName name="______pr71">#REF!</definedName>
    <definedName name="______pr72" localSheetId="2">#REF!</definedName>
    <definedName name="______pr72" localSheetId="3">#REF!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 localSheetId="3">[9]!_xlbgnm.ane7</definedName>
    <definedName name="_____ane7" localSheetId="4">[9]!_xlbgnm.ane7</definedName>
    <definedName name="_____ane7">[9]!_xlbgnm.ane7</definedName>
    <definedName name="_____ane8" localSheetId="2">[9]!_xlbgnm.ane8</definedName>
    <definedName name="_____ane8" localSheetId="3">[9]!_xlbgnm.ane8</definedName>
    <definedName name="_____ane8" localSheetId="4">[9]!_xlbgnm.ane8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 localSheetId="3">[11]Tablas!#REF!</definedName>
    <definedName name="_____DCI1">[11]Tablas!#REF!</definedName>
    <definedName name="_____DDS1" localSheetId="2">[11]Tablas!#REF!</definedName>
    <definedName name="_____DDS1" localSheetId="3">[11]Tablas!#REF!</definedName>
    <definedName name="_____DDS1">[11]Tablas!#REF!</definedName>
    <definedName name="_____DGO1" localSheetId="2">[11]Tablas!#REF!</definedName>
    <definedName name="_____DGO1" localSheetId="3">[11]Tablas!#REF!</definedName>
    <definedName name="_____DGO1">[11]Tablas!#REF!</definedName>
    <definedName name="_____DGP1" localSheetId="2">[11]Tablas!#REF!</definedName>
    <definedName name="_____DGP1" localSheetId="3">[11]Tablas!#REF!</definedName>
    <definedName name="_____DGP1">[11]Tablas!#REF!</definedName>
    <definedName name="_____DIJ1" localSheetId="2">[11]Tablas!#REF!</definedName>
    <definedName name="_____DIJ1" localSheetId="3">[11]Tablas!#REF!</definedName>
    <definedName name="_____DIJ1">[11]Tablas!#REF!</definedName>
    <definedName name="_____DPI1" localSheetId="2">[11]Tablas!#REF!</definedName>
    <definedName name="_____DPI1" localSheetId="3">[11]Tablas!#REF!</definedName>
    <definedName name="_____DPI1">[11]Tablas!#REF!</definedName>
    <definedName name="_____DPY1" localSheetId="2">[11]Tablas!#REF!</definedName>
    <definedName name="_____DPY1" localSheetId="3">[11]Tablas!#REF!</definedName>
    <definedName name="_____DPY1">[11]Tablas!#REF!</definedName>
    <definedName name="_____DRI1" localSheetId="2">[11]Tablas!#REF!</definedName>
    <definedName name="_____DRI1" localSheetId="3">[11]Tablas!#REF!</definedName>
    <definedName name="_____DRI1">[11]Tablas!#REF!</definedName>
    <definedName name="_____DRL1" localSheetId="2">[11]Tablas!#REF!</definedName>
    <definedName name="_____DRL1" localSheetId="3">[11]Tablas!#REF!</definedName>
    <definedName name="_____DRL1">[11]Tablas!#REF!</definedName>
    <definedName name="_____DSP1" localSheetId="2">[11]Tablas!#REF!</definedName>
    <definedName name="_____DSP1" localSheetId="3">[11]Tablas!#REF!</definedName>
    <definedName name="_____DSP1">[11]Tablas!#REF!</definedName>
    <definedName name="_____ECP1" localSheetId="2">[11]Tablas!#REF!</definedName>
    <definedName name="_____ECP1" localSheetId="3">[11]Tablas!#REF!</definedName>
    <definedName name="_____ECP1">[11]Tablas!#REF!</definedName>
    <definedName name="_____ICP1" localSheetId="2">[11]Tablas!#REF!</definedName>
    <definedName name="_____ICP1" localSheetId="3">[11]Tablas!#REF!</definedName>
    <definedName name="_____ICP1">[11]Tablas!#REF!</definedName>
    <definedName name="_____MA2" localSheetId="1">#REF!</definedName>
    <definedName name="_____MA2" localSheetId="2">#REF!</definedName>
    <definedName name="_____MA2" localSheetId="3">#REF!</definedName>
    <definedName name="_____MA2">#REF!</definedName>
    <definedName name="_____OCD1" localSheetId="2">[11]Tablas!#REF!</definedName>
    <definedName name="_____OCD1" localSheetId="3">[11]Tablas!#REF!</definedName>
    <definedName name="_____OCD1">[11]Tablas!#REF!</definedName>
    <definedName name="_____OCI1" localSheetId="2">[11]Tablas!#REF!</definedName>
    <definedName name="_____OCI1" localSheetId="3">[11]Tablas!#REF!</definedName>
    <definedName name="_____OCI1">[11]Tablas!#REF!</definedName>
    <definedName name="_____PJ50" localSheetId="1">#REF!</definedName>
    <definedName name="_____PJ50" localSheetId="2">#REF!</definedName>
    <definedName name="_____PJ50" localSheetId="3">#REF!</definedName>
    <definedName name="_____PJ50">#REF!</definedName>
    <definedName name="_____pr01" localSheetId="2">#REF!</definedName>
    <definedName name="_____pr01" localSheetId="3">#REF!</definedName>
    <definedName name="_____pr01">#REF!</definedName>
    <definedName name="_____pr02" localSheetId="2">#REF!</definedName>
    <definedName name="_____pr02" localSheetId="3">#REF!</definedName>
    <definedName name="_____pr02">#REF!</definedName>
    <definedName name="_____pr03" localSheetId="2">#REF!</definedName>
    <definedName name="_____pr03" localSheetId="3">#REF!</definedName>
    <definedName name="_____pr03">#REF!</definedName>
    <definedName name="_____pr04" localSheetId="2">#REF!</definedName>
    <definedName name="_____pr04" localSheetId="3">#REF!</definedName>
    <definedName name="_____pr04">#REF!</definedName>
    <definedName name="_____pr05" localSheetId="2">#REF!</definedName>
    <definedName name="_____pr05" localSheetId="3">#REF!</definedName>
    <definedName name="_____pr05">#REF!</definedName>
    <definedName name="_____pr06" localSheetId="2">#REF!</definedName>
    <definedName name="_____pr06" localSheetId="3">#REF!</definedName>
    <definedName name="_____pr06">#REF!</definedName>
    <definedName name="_____pr07" localSheetId="2">#REF!</definedName>
    <definedName name="_____pr07" localSheetId="3">#REF!</definedName>
    <definedName name="_____pr07">#REF!</definedName>
    <definedName name="_____pr08" localSheetId="2">#REF!</definedName>
    <definedName name="_____pr08" localSheetId="3">#REF!</definedName>
    <definedName name="_____pr08">#REF!</definedName>
    <definedName name="_____pr09" localSheetId="2">#REF!</definedName>
    <definedName name="_____pr09" localSheetId="3">#REF!</definedName>
    <definedName name="_____pr09">#REF!</definedName>
    <definedName name="_____pr10" localSheetId="2">#REF!</definedName>
    <definedName name="_____pr10" localSheetId="3">#REF!</definedName>
    <definedName name="_____pr10">#REF!</definedName>
    <definedName name="_____pr11" localSheetId="2">#REF!</definedName>
    <definedName name="_____pr11" localSheetId="3">#REF!</definedName>
    <definedName name="_____pr11">#REF!</definedName>
    <definedName name="_____pr12" localSheetId="2">#REF!</definedName>
    <definedName name="_____pr12" localSheetId="3">#REF!</definedName>
    <definedName name="_____pr12">#REF!</definedName>
    <definedName name="_____pr13" localSheetId="2">#REF!</definedName>
    <definedName name="_____pr13" localSheetId="3">#REF!</definedName>
    <definedName name="_____pr13">#REF!</definedName>
    <definedName name="_____pr14" localSheetId="2">#REF!</definedName>
    <definedName name="_____pr14" localSheetId="3">#REF!</definedName>
    <definedName name="_____pr14">#REF!</definedName>
    <definedName name="_____pr15" localSheetId="2">#REF!</definedName>
    <definedName name="_____pr15" localSheetId="3">#REF!</definedName>
    <definedName name="_____pr15">#REF!</definedName>
    <definedName name="_____pr16" localSheetId="2">#REF!</definedName>
    <definedName name="_____pr16" localSheetId="3">#REF!</definedName>
    <definedName name="_____pr16">#REF!</definedName>
    <definedName name="_____pr17" localSheetId="2">#REF!</definedName>
    <definedName name="_____pr17" localSheetId="3">#REF!</definedName>
    <definedName name="_____pr17">#REF!</definedName>
    <definedName name="_____pr18" localSheetId="2">#REF!</definedName>
    <definedName name="_____pr18" localSheetId="3">#REF!</definedName>
    <definedName name="_____pr18">#REF!</definedName>
    <definedName name="_____pr19" localSheetId="2">#REF!</definedName>
    <definedName name="_____pr19" localSheetId="3">#REF!</definedName>
    <definedName name="_____pr19">#REF!</definedName>
    <definedName name="_____pr20" localSheetId="2">#REF!</definedName>
    <definedName name="_____pr20" localSheetId="3">#REF!</definedName>
    <definedName name="_____pr20">#REF!</definedName>
    <definedName name="_____pr21" localSheetId="2">#REF!</definedName>
    <definedName name="_____pr21" localSheetId="3">#REF!</definedName>
    <definedName name="_____pr21">#REF!</definedName>
    <definedName name="_____pr22" localSheetId="2">#REF!</definedName>
    <definedName name="_____pr22" localSheetId="3">#REF!</definedName>
    <definedName name="_____pr22">#REF!</definedName>
    <definedName name="_____pr23" localSheetId="2">#REF!</definedName>
    <definedName name="_____pr23" localSheetId="3">#REF!</definedName>
    <definedName name="_____pr23">#REF!</definedName>
    <definedName name="_____pr24" localSheetId="2">#REF!</definedName>
    <definedName name="_____pr24" localSheetId="3">#REF!</definedName>
    <definedName name="_____pr24">#REF!</definedName>
    <definedName name="_____pr25" localSheetId="2">#REF!</definedName>
    <definedName name="_____pr25" localSheetId="3">#REF!</definedName>
    <definedName name="_____pr25">#REF!</definedName>
    <definedName name="_____pr26" localSheetId="2">#REF!</definedName>
    <definedName name="_____pr26" localSheetId="3">#REF!</definedName>
    <definedName name="_____pr26">#REF!</definedName>
    <definedName name="_____pr27" localSheetId="2">#REF!</definedName>
    <definedName name="_____pr27" localSheetId="3">#REF!</definedName>
    <definedName name="_____pr27">#REF!</definedName>
    <definedName name="_____pr28" localSheetId="2">#REF!</definedName>
    <definedName name="_____pr28" localSheetId="3">#REF!</definedName>
    <definedName name="_____pr28">#REF!</definedName>
    <definedName name="_____pr29" localSheetId="2">#REF!</definedName>
    <definedName name="_____pr29" localSheetId="3">#REF!</definedName>
    <definedName name="_____pr29">#REF!</definedName>
    <definedName name="_____pr30" localSheetId="2">#REF!</definedName>
    <definedName name="_____pr30" localSheetId="3">#REF!</definedName>
    <definedName name="_____pr30">#REF!</definedName>
    <definedName name="_____pr31" localSheetId="2">#REF!</definedName>
    <definedName name="_____pr31" localSheetId="3">#REF!</definedName>
    <definedName name="_____pr31">#REF!</definedName>
    <definedName name="_____pr32" localSheetId="2">#REF!</definedName>
    <definedName name="_____pr32" localSheetId="3">#REF!</definedName>
    <definedName name="_____pr32">#REF!</definedName>
    <definedName name="_____pr33" localSheetId="2">#REF!</definedName>
    <definedName name="_____pr33" localSheetId="3">#REF!</definedName>
    <definedName name="_____pr33">#REF!</definedName>
    <definedName name="_____pr34" localSheetId="2">#REF!</definedName>
    <definedName name="_____pr34" localSheetId="3">#REF!</definedName>
    <definedName name="_____pr34">#REF!</definedName>
    <definedName name="_____pr35" localSheetId="2">#REF!</definedName>
    <definedName name="_____pr35" localSheetId="3">#REF!</definedName>
    <definedName name="_____pr35">#REF!</definedName>
    <definedName name="_____pr36" localSheetId="2">#REF!</definedName>
    <definedName name="_____pr36" localSheetId="3">#REF!</definedName>
    <definedName name="_____pr36">#REF!</definedName>
    <definedName name="_____pr37" localSheetId="2">#REF!</definedName>
    <definedName name="_____pr37" localSheetId="3">#REF!</definedName>
    <definedName name="_____pr37">#REF!</definedName>
    <definedName name="_____pr38" localSheetId="2">#REF!</definedName>
    <definedName name="_____pr38" localSheetId="3">#REF!</definedName>
    <definedName name="_____pr38">#REF!</definedName>
    <definedName name="_____pr39" localSheetId="2">#REF!</definedName>
    <definedName name="_____pr39" localSheetId="3">#REF!</definedName>
    <definedName name="_____pr39">#REF!</definedName>
    <definedName name="_____pr40" localSheetId="2">#REF!</definedName>
    <definedName name="_____pr40" localSheetId="3">#REF!</definedName>
    <definedName name="_____pr40">#REF!</definedName>
    <definedName name="_____pr41" localSheetId="2">#REF!</definedName>
    <definedName name="_____pr41" localSheetId="3">#REF!</definedName>
    <definedName name="_____pr41">#REF!</definedName>
    <definedName name="_____pr42" localSheetId="2">#REF!</definedName>
    <definedName name="_____pr42" localSheetId="3">#REF!</definedName>
    <definedName name="_____pr42">#REF!</definedName>
    <definedName name="_____pr43" localSheetId="2">#REF!</definedName>
    <definedName name="_____pr43" localSheetId="3">#REF!</definedName>
    <definedName name="_____pr43">#REF!</definedName>
    <definedName name="_____pr44" localSheetId="2">#REF!</definedName>
    <definedName name="_____pr44" localSheetId="3">#REF!</definedName>
    <definedName name="_____pr44">#REF!</definedName>
    <definedName name="_____pr45" localSheetId="2">#REF!</definedName>
    <definedName name="_____pr45" localSheetId="3">#REF!</definedName>
    <definedName name="_____pr45">#REF!</definedName>
    <definedName name="_____pr46" localSheetId="2">#REF!</definedName>
    <definedName name="_____pr46" localSheetId="3">#REF!</definedName>
    <definedName name="_____pr46">#REF!</definedName>
    <definedName name="_____pr47" localSheetId="2">#REF!</definedName>
    <definedName name="_____pr47" localSheetId="3">#REF!</definedName>
    <definedName name="_____pr47">#REF!</definedName>
    <definedName name="_____pr48" localSheetId="2">#REF!</definedName>
    <definedName name="_____pr48" localSheetId="3">#REF!</definedName>
    <definedName name="_____pr48">#REF!</definedName>
    <definedName name="_____pr49" localSheetId="2">#REF!</definedName>
    <definedName name="_____pr49" localSheetId="3">#REF!</definedName>
    <definedName name="_____pr49">#REF!</definedName>
    <definedName name="_____pr50" localSheetId="2">#REF!</definedName>
    <definedName name="_____pr50" localSheetId="3">#REF!</definedName>
    <definedName name="_____pr50">#REF!</definedName>
    <definedName name="_____pr51" localSheetId="2">#REF!</definedName>
    <definedName name="_____pr51" localSheetId="3">#REF!</definedName>
    <definedName name="_____pr51">#REF!</definedName>
    <definedName name="_____pr52" localSheetId="2">#REF!</definedName>
    <definedName name="_____pr52" localSheetId="3">#REF!</definedName>
    <definedName name="_____pr52">#REF!</definedName>
    <definedName name="_____pr53" localSheetId="2">#REF!</definedName>
    <definedName name="_____pr53" localSheetId="3">#REF!</definedName>
    <definedName name="_____pr53">#REF!</definedName>
    <definedName name="_____pr54" localSheetId="2">#REF!</definedName>
    <definedName name="_____pr54" localSheetId="3">#REF!</definedName>
    <definedName name="_____pr54">#REF!</definedName>
    <definedName name="_____pr55" localSheetId="2">#REF!</definedName>
    <definedName name="_____pr55" localSheetId="3">#REF!</definedName>
    <definedName name="_____pr55">#REF!</definedName>
    <definedName name="_____pr56" localSheetId="2">#REF!</definedName>
    <definedName name="_____pr56" localSheetId="3">#REF!</definedName>
    <definedName name="_____pr56">#REF!</definedName>
    <definedName name="_____pr57" localSheetId="2">#REF!</definedName>
    <definedName name="_____pr57" localSheetId="3">#REF!</definedName>
    <definedName name="_____pr57">#REF!</definedName>
    <definedName name="_____pr58" localSheetId="2">#REF!</definedName>
    <definedName name="_____pr58" localSheetId="3">#REF!</definedName>
    <definedName name="_____pr58">#REF!</definedName>
    <definedName name="_____pr59" localSheetId="2">#REF!</definedName>
    <definedName name="_____pr59" localSheetId="3">#REF!</definedName>
    <definedName name="_____pr59">#REF!</definedName>
    <definedName name="_____pr60" localSheetId="2">#REF!</definedName>
    <definedName name="_____pr60" localSheetId="3">#REF!</definedName>
    <definedName name="_____pr60">#REF!</definedName>
    <definedName name="_____pr61" localSheetId="2">#REF!</definedName>
    <definedName name="_____pr61" localSheetId="3">#REF!</definedName>
    <definedName name="_____pr61">#REF!</definedName>
    <definedName name="_____pr62" localSheetId="2">#REF!</definedName>
    <definedName name="_____pr62" localSheetId="3">#REF!</definedName>
    <definedName name="_____pr62">#REF!</definedName>
    <definedName name="_____pr63" localSheetId="2">#REF!</definedName>
    <definedName name="_____pr63" localSheetId="3">#REF!</definedName>
    <definedName name="_____pr63">#REF!</definedName>
    <definedName name="_____pr64" localSheetId="2">#REF!</definedName>
    <definedName name="_____pr64" localSheetId="3">#REF!</definedName>
    <definedName name="_____pr64">#REF!</definedName>
    <definedName name="_____pr65" localSheetId="2">#REF!</definedName>
    <definedName name="_____pr65" localSheetId="3">#REF!</definedName>
    <definedName name="_____pr65">#REF!</definedName>
    <definedName name="_____pr66" localSheetId="2">#REF!</definedName>
    <definedName name="_____pr66" localSheetId="3">#REF!</definedName>
    <definedName name="_____pr66">#REF!</definedName>
    <definedName name="_____pr67" localSheetId="2">#REF!</definedName>
    <definedName name="_____pr67" localSheetId="3">#REF!</definedName>
    <definedName name="_____pr67">#REF!</definedName>
    <definedName name="_____pr68" localSheetId="2">#REF!</definedName>
    <definedName name="_____pr68" localSheetId="3">#REF!</definedName>
    <definedName name="_____pr68">#REF!</definedName>
    <definedName name="_____pr69" localSheetId="2">#REF!</definedName>
    <definedName name="_____pr69" localSheetId="3">#REF!</definedName>
    <definedName name="_____pr69">#REF!</definedName>
    <definedName name="_____pr70" localSheetId="2">#REF!</definedName>
    <definedName name="_____pr70" localSheetId="3">#REF!</definedName>
    <definedName name="_____pr70">#REF!</definedName>
    <definedName name="_____pr71" localSheetId="2">#REF!</definedName>
    <definedName name="_____pr71" localSheetId="3">#REF!</definedName>
    <definedName name="_____pr71">#REF!</definedName>
    <definedName name="_____pr72" localSheetId="2">#REF!</definedName>
    <definedName name="_____pr72" localSheetId="3">#REF!</definedName>
    <definedName name="_____pr72">#REF!</definedName>
    <definedName name="_____SBC1">[6]INV!$A$12:$D$15</definedName>
    <definedName name="_____SBC3">[6]INV!$F$12:$I$15</definedName>
    <definedName name="_____SBC5">[6]INV!$K$12:$N$15</definedName>
    <definedName name="_____VEX1" localSheetId="2">[11]Tablas!#REF!</definedName>
    <definedName name="_____VEX1" localSheetId="3">[11]Tablas!#REF!</definedName>
    <definedName name="_____VEX1">[11]Tablas!#REF!</definedName>
    <definedName name="_____VFA1" localSheetId="2">[11]Tablas!#REF!</definedName>
    <definedName name="_____VFA1" localSheetId="3">[11]Tablas!#REF!</definedName>
    <definedName name="_____VFA1">[11]Tablas!#REF!</definedName>
    <definedName name="_____VIT1" localSheetId="2">[11]Tablas!#REF!</definedName>
    <definedName name="_____VIT1" localSheetId="3">[11]Tablas!#REF!</definedName>
    <definedName name="_____VIT1">[11]Tablas!#REF!</definedName>
    <definedName name="_____VPR1" localSheetId="2">[11]Tablas!#REF!</definedName>
    <definedName name="_____VPR1" localSheetId="3">[11]Tablas!#REF!</definedName>
    <definedName name="_____VPR1">[11]Tablas!#REF!</definedName>
    <definedName name="_____VPR2" localSheetId="2">[12]Tablas!#REF!</definedName>
    <definedName name="_____VPR2" localSheetId="3">[12]Tablas!#REF!</definedName>
    <definedName name="_____VPR2">[12]Tablas!#REF!</definedName>
    <definedName name="_____VRP1" localSheetId="2">[11]Tablas!#REF!</definedName>
    <definedName name="_____VRP1" localSheetId="3">[11]Tablas!#REF!</definedName>
    <definedName name="_____VRP1">[11]Tablas!#REF!</definedName>
    <definedName name="_____VSM1" localSheetId="2">[11]Tablas!#REF!</definedName>
    <definedName name="_____VSM1" localSheetId="3">[11]Tablas!#REF!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 localSheetId="3">[13]!_xlbgnm.ane7</definedName>
    <definedName name="____ane7" localSheetId="4">[13]!_xlbgnm.ane7</definedName>
    <definedName name="____ane7">[13]!_xlbgnm.ane7</definedName>
    <definedName name="____ane8" localSheetId="2">[13]!_xlbgnm.ane8</definedName>
    <definedName name="____ane8" localSheetId="3">[13]!_xlbgnm.ane8</definedName>
    <definedName name="____ane8" localSheetId="4">[13]!_xlbgnm.ane8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 localSheetId="3">#REF!</definedName>
    <definedName name="____COM1">#REF!</definedName>
    <definedName name="____COM10" localSheetId="2">#REF!</definedName>
    <definedName name="____COM10" localSheetId="3">#REF!</definedName>
    <definedName name="____COM10">#REF!</definedName>
    <definedName name="____COM11" localSheetId="2">#REF!</definedName>
    <definedName name="____COM11" localSheetId="3">#REF!</definedName>
    <definedName name="____COM11">#REF!</definedName>
    <definedName name="____COM12" localSheetId="2">#REF!</definedName>
    <definedName name="____COM12" localSheetId="3">#REF!</definedName>
    <definedName name="____COM12">#REF!</definedName>
    <definedName name="____COM13" localSheetId="2">#REF!</definedName>
    <definedName name="____COM13" localSheetId="3">#REF!</definedName>
    <definedName name="____COM13">#REF!</definedName>
    <definedName name="____COM14" localSheetId="2">#REF!</definedName>
    <definedName name="____COM14" localSheetId="3">#REF!</definedName>
    <definedName name="____COM14">#REF!</definedName>
    <definedName name="____COM15" localSheetId="2">#REF!</definedName>
    <definedName name="____COM15" localSheetId="3">#REF!</definedName>
    <definedName name="____COM15">#REF!</definedName>
    <definedName name="____COM16" localSheetId="2">#REF!</definedName>
    <definedName name="____COM16" localSheetId="3">#REF!</definedName>
    <definedName name="____COM16">#REF!</definedName>
    <definedName name="____COM17" localSheetId="2">#REF!</definedName>
    <definedName name="____COM17" localSheetId="3">#REF!</definedName>
    <definedName name="____COM17">#REF!</definedName>
    <definedName name="____COM18" localSheetId="2">#REF!</definedName>
    <definedName name="____COM18" localSheetId="3">#REF!</definedName>
    <definedName name="____COM18">#REF!</definedName>
    <definedName name="____COM19" localSheetId="2">#REF!</definedName>
    <definedName name="____COM19" localSheetId="3">#REF!</definedName>
    <definedName name="____COM19">#REF!</definedName>
    <definedName name="____COM2" localSheetId="2">#REF!</definedName>
    <definedName name="____COM2" localSheetId="3">#REF!</definedName>
    <definedName name="____COM2">#REF!</definedName>
    <definedName name="____COM20" localSheetId="2">#REF!</definedName>
    <definedName name="____COM20" localSheetId="3">#REF!</definedName>
    <definedName name="____COM20">#REF!</definedName>
    <definedName name="____COM21" localSheetId="2">#REF!</definedName>
    <definedName name="____COM21" localSheetId="3">#REF!</definedName>
    <definedName name="____COM21">#REF!</definedName>
    <definedName name="____COM3" localSheetId="2">#REF!</definedName>
    <definedName name="____COM3" localSheetId="3">#REF!</definedName>
    <definedName name="____COM3">#REF!</definedName>
    <definedName name="____COM4" localSheetId="2">#REF!</definedName>
    <definedName name="____COM4" localSheetId="3">#REF!</definedName>
    <definedName name="____COM4">#REF!</definedName>
    <definedName name="____COM5" localSheetId="2">#REF!</definedName>
    <definedName name="____COM5" localSheetId="3">#REF!</definedName>
    <definedName name="____COM5">#REF!</definedName>
    <definedName name="____COM6" localSheetId="2">#REF!</definedName>
    <definedName name="____COM6" localSheetId="3">#REF!</definedName>
    <definedName name="____COM6">#REF!</definedName>
    <definedName name="____COM7" localSheetId="2">#REF!</definedName>
    <definedName name="____COM7" localSheetId="3">#REF!</definedName>
    <definedName name="____COM7">#REF!</definedName>
    <definedName name="____COM8" localSheetId="2">#REF!</definedName>
    <definedName name="____COM8" localSheetId="3">#REF!</definedName>
    <definedName name="____COM8">#REF!</definedName>
    <definedName name="____COM9" localSheetId="2">#REF!</definedName>
    <definedName name="____COM9" localSheetId="3">#REF!</definedName>
    <definedName name="____COM9">#REF!</definedName>
    <definedName name="____DCI1" localSheetId="2">[11]Tablas!#REF!</definedName>
    <definedName name="____DCI1" localSheetId="3">[11]Tablas!#REF!</definedName>
    <definedName name="____DCI1">[11]Tablas!#REF!</definedName>
    <definedName name="____DDS1" localSheetId="2">[11]Tablas!#REF!</definedName>
    <definedName name="____DDS1" localSheetId="3">[11]Tablas!#REF!</definedName>
    <definedName name="____DDS1">[11]Tablas!#REF!</definedName>
    <definedName name="____DGO1" localSheetId="2">[11]Tablas!#REF!</definedName>
    <definedName name="____DGO1" localSheetId="3">[11]Tablas!#REF!</definedName>
    <definedName name="____DGO1">[11]Tablas!#REF!</definedName>
    <definedName name="____DGP1" localSheetId="2">[11]Tablas!#REF!</definedName>
    <definedName name="____DGP1" localSheetId="3">[11]Tablas!#REF!</definedName>
    <definedName name="____DGP1">[11]Tablas!#REF!</definedName>
    <definedName name="____DIJ1" localSheetId="2">[11]Tablas!#REF!</definedName>
    <definedName name="____DIJ1" localSheetId="3">[11]Tablas!#REF!</definedName>
    <definedName name="____DIJ1">[11]Tablas!#REF!</definedName>
    <definedName name="____DPI1" localSheetId="2">[11]Tablas!#REF!</definedName>
    <definedName name="____DPI1" localSheetId="3">[11]Tablas!#REF!</definedName>
    <definedName name="____DPI1">[11]Tablas!#REF!</definedName>
    <definedName name="____DPY1" localSheetId="2">[11]Tablas!#REF!</definedName>
    <definedName name="____DPY1" localSheetId="3">[11]Tablas!#REF!</definedName>
    <definedName name="____DPY1">[11]Tablas!#REF!</definedName>
    <definedName name="____DRI1" localSheetId="2">[11]Tablas!#REF!</definedName>
    <definedName name="____DRI1" localSheetId="3">[11]Tablas!#REF!</definedName>
    <definedName name="____DRI1">[11]Tablas!#REF!</definedName>
    <definedName name="____DRL1" localSheetId="2">[11]Tablas!#REF!</definedName>
    <definedName name="____DRL1" localSheetId="3">[11]Tablas!#REF!</definedName>
    <definedName name="____DRL1">[11]Tablas!#REF!</definedName>
    <definedName name="____DSP1" localSheetId="2">[11]Tablas!#REF!</definedName>
    <definedName name="____DSP1" localSheetId="3">[11]Tablas!#REF!</definedName>
    <definedName name="____DSP1">[11]Tablas!#REF!</definedName>
    <definedName name="____ECP1" localSheetId="2">[11]Tablas!#REF!</definedName>
    <definedName name="____ECP1" localSheetId="3">[11]Tablas!#REF!</definedName>
    <definedName name="____ECP1">[11]Tablas!#REF!</definedName>
    <definedName name="____ICP1" localSheetId="2">[11]Tablas!#REF!</definedName>
    <definedName name="____ICP1" localSheetId="3">[11]Tablas!#REF!</definedName>
    <definedName name="____ICP1">[11]Tablas!#REF!</definedName>
    <definedName name="____LEY80" localSheetId="2">#REF!</definedName>
    <definedName name="____LEY80" localSheetId="3">#REF!</definedName>
    <definedName name="____LEY80">#REF!</definedName>
    <definedName name="____MA2" localSheetId="1">#REF!</definedName>
    <definedName name="____MA2" localSheetId="2">#REF!</definedName>
    <definedName name="____MA2" localSheetId="3">#REF!</definedName>
    <definedName name="____MA2">#REF!</definedName>
    <definedName name="____OCD1" localSheetId="2">[11]Tablas!#REF!</definedName>
    <definedName name="____OCD1" localSheetId="3">[11]Tablas!#REF!</definedName>
    <definedName name="____OCD1">[11]Tablas!#REF!</definedName>
    <definedName name="____OCI1" localSheetId="2">[11]Tablas!#REF!</definedName>
    <definedName name="____OCI1" localSheetId="3">[11]Tablas!#REF!</definedName>
    <definedName name="____OCI1">[11]Tablas!#REF!</definedName>
    <definedName name="____PJ50" localSheetId="1">#REF!</definedName>
    <definedName name="____PJ50" localSheetId="2">#REF!</definedName>
    <definedName name="____PJ50" localSheetId="3">#REF!</definedName>
    <definedName name="____PJ50">#REF!</definedName>
    <definedName name="____pj51" localSheetId="1">#REF!</definedName>
    <definedName name="____pj51" localSheetId="2">#REF!</definedName>
    <definedName name="____pj51" localSheetId="3">#REF!</definedName>
    <definedName name="____pj51">#REF!</definedName>
    <definedName name="____pr01" localSheetId="2">#REF!</definedName>
    <definedName name="____pr01" localSheetId="3">#REF!</definedName>
    <definedName name="____pr01">#REF!</definedName>
    <definedName name="____pr02" localSheetId="2">#REF!</definedName>
    <definedName name="____pr02" localSheetId="3">#REF!</definedName>
    <definedName name="____pr02">#REF!</definedName>
    <definedName name="____pr03" localSheetId="2">#REF!</definedName>
    <definedName name="____pr03" localSheetId="3">#REF!</definedName>
    <definedName name="____pr03">#REF!</definedName>
    <definedName name="____pr04" localSheetId="2">#REF!</definedName>
    <definedName name="____pr04" localSheetId="3">#REF!</definedName>
    <definedName name="____pr04">#REF!</definedName>
    <definedName name="____pr05" localSheetId="2">#REF!</definedName>
    <definedName name="____pr05" localSheetId="3">#REF!</definedName>
    <definedName name="____pr05">#REF!</definedName>
    <definedName name="____pr06" localSheetId="2">#REF!</definedName>
    <definedName name="____pr06" localSheetId="3">#REF!</definedName>
    <definedName name="____pr06">#REF!</definedName>
    <definedName name="____pr07" localSheetId="2">#REF!</definedName>
    <definedName name="____pr07" localSheetId="3">#REF!</definedName>
    <definedName name="____pr07">#REF!</definedName>
    <definedName name="____pr08" localSheetId="2">#REF!</definedName>
    <definedName name="____pr08" localSheetId="3">#REF!</definedName>
    <definedName name="____pr08">#REF!</definedName>
    <definedName name="____pr09" localSheetId="2">#REF!</definedName>
    <definedName name="____pr09" localSheetId="3">#REF!</definedName>
    <definedName name="____pr09">#REF!</definedName>
    <definedName name="____pr10" localSheetId="2">#REF!</definedName>
    <definedName name="____pr10" localSheetId="3">#REF!</definedName>
    <definedName name="____pr10">#REF!</definedName>
    <definedName name="____pr11" localSheetId="2">#REF!</definedName>
    <definedName name="____pr11" localSheetId="3">#REF!</definedName>
    <definedName name="____pr11">#REF!</definedName>
    <definedName name="____pr12" localSheetId="2">#REF!</definedName>
    <definedName name="____pr12" localSheetId="3">#REF!</definedName>
    <definedName name="____pr12">#REF!</definedName>
    <definedName name="____pr13" localSheetId="2">#REF!</definedName>
    <definedName name="____pr13" localSheetId="3">#REF!</definedName>
    <definedName name="____pr13">#REF!</definedName>
    <definedName name="____pr14" localSheetId="2">#REF!</definedName>
    <definedName name="____pr14" localSheetId="3">#REF!</definedName>
    <definedName name="____pr14">#REF!</definedName>
    <definedName name="____pr15" localSheetId="2">#REF!</definedName>
    <definedName name="____pr15" localSheetId="3">#REF!</definedName>
    <definedName name="____pr15">#REF!</definedName>
    <definedName name="____pr16" localSheetId="2">#REF!</definedName>
    <definedName name="____pr16" localSheetId="3">#REF!</definedName>
    <definedName name="____pr16">#REF!</definedName>
    <definedName name="____pr17" localSheetId="2">#REF!</definedName>
    <definedName name="____pr17" localSheetId="3">#REF!</definedName>
    <definedName name="____pr17">#REF!</definedName>
    <definedName name="____pr18" localSheetId="2">#REF!</definedName>
    <definedName name="____pr18" localSheetId="3">#REF!</definedName>
    <definedName name="____pr18">#REF!</definedName>
    <definedName name="____pr19" localSheetId="2">#REF!</definedName>
    <definedName name="____pr19" localSheetId="3">#REF!</definedName>
    <definedName name="____pr19">#REF!</definedName>
    <definedName name="____pr20" localSheetId="2">#REF!</definedName>
    <definedName name="____pr20" localSheetId="3">#REF!</definedName>
    <definedName name="____pr20">#REF!</definedName>
    <definedName name="____pr21" localSheetId="2">#REF!</definedName>
    <definedName name="____pr21" localSheetId="3">#REF!</definedName>
    <definedName name="____pr21">#REF!</definedName>
    <definedName name="____pr22" localSheetId="2">#REF!</definedName>
    <definedName name="____pr22" localSheetId="3">#REF!</definedName>
    <definedName name="____pr22">#REF!</definedName>
    <definedName name="____pr23" localSheetId="2">#REF!</definedName>
    <definedName name="____pr23" localSheetId="3">#REF!</definedName>
    <definedName name="____pr23">#REF!</definedName>
    <definedName name="____pr24" localSheetId="2">#REF!</definedName>
    <definedName name="____pr24" localSheetId="3">#REF!</definedName>
    <definedName name="____pr24">#REF!</definedName>
    <definedName name="____pr25" localSheetId="2">#REF!</definedName>
    <definedName name="____pr25" localSheetId="3">#REF!</definedName>
    <definedName name="____pr25">#REF!</definedName>
    <definedName name="____pr26" localSheetId="2">#REF!</definedName>
    <definedName name="____pr26" localSheetId="3">#REF!</definedName>
    <definedName name="____pr26">#REF!</definedName>
    <definedName name="____pr27" localSheetId="2">#REF!</definedName>
    <definedName name="____pr27" localSheetId="3">#REF!</definedName>
    <definedName name="____pr27">#REF!</definedName>
    <definedName name="____pr28" localSheetId="2">#REF!</definedName>
    <definedName name="____pr28" localSheetId="3">#REF!</definedName>
    <definedName name="____pr28">#REF!</definedName>
    <definedName name="____pr29" localSheetId="2">#REF!</definedName>
    <definedName name="____pr29" localSheetId="3">#REF!</definedName>
    <definedName name="____pr29">#REF!</definedName>
    <definedName name="____pr30" localSheetId="2">#REF!</definedName>
    <definedName name="____pr30" localSheetId="3">#REF!</definedName>
    <definedName name="____pr30">#REF!</definedName>
    <definedName name="____pr31" localSheetId="2">#REF!</definedName>
    <definedName name="____pr31" localSheetId="3">#REF!</definedName>
    <definedName name="____pr31">#REF!</definedName>
    <definedName name="____pr32" localSheetId="2">#REF!</definedName>
    <definedName name="____pr32" localSheetId="3">#REF!</definedName>
    <definedName name="____pr32">#REF!</definedName>
    <definedName name="____pr33" localSheetId="2">#REF!</definedName>
    <definedName name="____pr33" localSheetId="3">#REF!</definedName>
    <definedName name="____pr33">#REF!</definedName>
    <definedName name="____pr34" localSheetId="2">#REF!</definedName>
    <definedName name="____pr34" localSheetId="3">#REF!</definedName>
    <definedName name="____pr34">#REF!</definedName>
    <definedName name="____pr35" localSheetId="2">#REF!</definedName>
    <definedName name="____pr35" localSheetId="3">#REF!</definedName>
    <definedName name="____pr35">#REF!</definedName>
    <definedName name="____pr36" localSheetId="2">#REF!</definedName>
    <definedName name="____pr36" localSheetId="3">#REF!</definedName>
    <definedName name="____pr36">#REF!</definedName>
    <definedName name="____pr37" localSheetId="2">#REF!</definedName>
    <definedName name="____pr37" localSheetId="3">#REF!</definedName>
    <definedName name="____pr37">#REF!</definedName>
    <definedName name="____pr38" localSheetId="2">#REF!</definedName>
    <definedName name="____pr38" localSheetId="3">#REF!</definedName>
    <definedName name="____pr38">#REF!</definedName>
    <definedName name="____pr39" localSheetId="2">#REF!</definedName>
    <definedName name="____pr39" localSheetId="3">#REF!</definedName>
    <definedName name="____pr39">#REF!</definedName>
    <definedName name="____pr40" localSheetId="2">#REF!</definedName>
    <definedName name="____pr40" localSheetId="3">#REF!</definedName>
    <definedName name="____pr40">#REF!</definedName>
    <definedName name="____pr41" localSheetId="2">#REF!</definedName>
    <definedName name="____pr41" localSheetId="3">#REF!</definedName>
    <definedName name="____pr41">#REF!</definedName>
    <definedName name="____pr42" localSheetId="2">#REF!</definedName>
    <definedName name="____pr42" localSheetId="3">#REF!</definedName>
    <definedName name="____pr42">#REF!</definedName>
    <definedName name="____pr43" localSheetId="2">#REF!</definedName>
    <definedName name="____pr43" localSheetId="3">#REF!</definedName>
    <definedName name="____pr43">#REF!</definedName>
    <definedName name="____pr44" localSheetId="2">#REF!</definedName>
    <definedName name="____pr44" localSheetId="3">#REF!</definedName>
    <definedName name="____pr44">#REF!</definedName>
    <definedName name="____pr45" localSheetId="2">#REF!</definedName>
    <definedName name="____pr45" localSheetId="3">#REF!</definedName>
    <definedName name="____pr45">#REF!</definedName>
    <definedName name="____pr46" localSheetId="2">#REF!</definedName>
    <definedName name="____pr46" localSheetId="3">#REF!</definedName>
    <definedName name="____pr46">#REF!</definedName>
    <definedName name="____pr47" localSheetId="2">#REF!</definedName>
    <definedName name="____pr47" localSheetId="3">#REF!</definedName>
    <definedName name="____pr47">#REF!</definedName>
    <definedName name="____pr48" localSheetId="2">#REF!</definedName>
    <definedName name="____pr48" localSheetId="3">#REF!</definedName>
    <definedName name="____pr48">#REF!</definedName>
    <definedName name="____pr49" localSheetId="2">#REF!</definedName>
    <definedName name="____pr49" localSheetId="3">#REF!</definedName>
    <definedName name="____pr49">#REF!</definedName>
    <definedName name="____pr50" localSheetId="2">#REF!</definedName>
    <definedName name="____pr50" localSheetId="3">#REF!</definedName>
    <definedName name="____pr50">#REF!</definedName>
    <definedName name="____pr51" localSheetId="2">#REF!</definedName>
    <definedName name="____pr51" localSheetId="3">#REF!</definedName>
    <definedName name="____pr51">#REF!</definedName>
    <definedName name="____pr52" localSheetId="2">#REF!</definedName>
    <definedName name="____pr52" localSheetId="3">#REF!</definedName>
    <definedName name="____pr52">#REF!</definedName>
    <definedName name="____pr53" localSheetId="2">#REF!</definedName>
    <definedName name="____pr53" localSheetId="3">#REF!</definedName>
    <definedName name="____pr53">#REF!</definedName>
    <definedName name="____pr54" localSheetId="2">#REF!</definedName>
    <definedName name="____pr54" localSheetId="3">#REF!</definedName>
    <definedName name="____pr54">#REF!</definedName>
    <definedName name="____pr55" localSheetId="2">#REF!</definedName>
    <definedName name="____pr55" localSheetId="3">#REF!</definedName>
    <definedName name="____pr55">#REF!</definedName>
    <definedName name="____pr56" localSheetId="2">#REF!</definedName>
    <definedName name="____pr56" localSheetId="3">#REF!</definedName>
    <definedName name="____pr56">#REF!</definedName>
    <definedName name="____pr57" localSheetId="2">#REF!</definedName>
    <definedName name="____pr57" localSheetId="3">#REF!</definedName>
    <definedName name="____pr57">#REF!</definedName>
    <definedName name="____pr58" localSheetId="2">#REF!</definedName>
    <definedName name="____pr58" localSheetId="3">#REF!</definedName>
    <definedName name="____pr58">#REF!</definedName>
    <definedName name="____pr59" localSheetId="2">#REF!</definedName>
    <definedName name="____pr59" localSheetId="3">#REF!</definedName>
    <definedName name="____pr59">#REF!</definedName>
    <definedName name="____pr60" localSheetId="2">#REF!</definedName>
    <definedName name="____pr60" localSheetId="3">#REF!</definedName>
    <definedName name="____pr60">#REF!</definedName>
    <definedName name="____pr61" localSheetId="2">#REF!</definedName>
    <definedName name="____pr61" localSheetId="3">#REF!</definedName>
    <definedName name="____pr61">#REF!</definedName>
    <definedName name="____pr62" localSheetId="2">#REF!</definedName>
    <definedName name="____pr62" localSheetId="3">#REF!</definedName>
    <definedName name="____pr62">#REF!</definedName>
    <definedName name="____pr63" localSheetId="2">#REF!</definedName>
    <definedName name="____pr63" localSheetId="3">#REF!</definedName>
    <definedName name="____pr63">#REF!</definedName>
    <definedName name="____pr64" localSheetId="2">#REF!</definedName>
    <definedName name="____pr64" localSheetId="3">#REF!</definedName>
    <definedName name="____pr64">#REF!</definedName>
    <definedName name="____pr65" localSheetId="2">#REF!</definedName>
    <definedName name="____pr65" localSheetId="3">#REF!</definedName>
    <definedName name="____pr65">#REF!</definedName>
    <definedName name="____pr66" localSheetId="2">#REF!</definedName>
    <definedName name="____pr66" localSheetId="3">#REF!</definedName>
    <definedName name="____pr66">#REF!</definedName>
    <definedName name="____pr67" localSheetId="2">#REF!</definedName>
    <definedName name="____pr67" localSheetId="3">#REF!</definedName>
    <definedName name="____pr67">#REF!</definedName>
    <definedName name="____pr68" localSheetId="2">#REF!</definedName>
    <definedName name="____pr68" localSheetId="3">#REF!</definedName>
    <definedName name="____pr68">#REF!</definedName>
    <definedName name="____pr69" localSheetId="2">#REF!</definedName>
    <definedName name="____pr69" localSheetId="3">#REF!</definedName>
    <definedName name="____pr69">#REF!</definedName>
    <definedName name="____pr70" localSheetId="2">#REF!</definedName>
    <definedName name="____pr70" localSheetId="3">#REF!</definedName>
    <definedName name="____pr70">#REF!</definedName>
    <definedName name="____pr71" localSheetId="2">#REF!</definedName>
    <definedName name="____pr71" localSheetId="3">#REF!</definedName>
    <definedName name="____pr71">#REF!</definedName>
    <definedName name="____pr72" localSheetId="2">#REF!</definedName>
    <definedName name="____pr72" localSheetId="3">#REF!</definedName>
    <definedName name="____pr72">#REF!</definedName>
    <definedName name="____SBC1">[6]INV!$A$12:$D$15</definedName>
    <definedName name="____SBC3">[6]INV!$F$12:$I$15</definedName>
    <definedName name="____SBC5">[6]INV!$K$12:$N$15</definedName>
    <definedName name="____TOP1" localSheetId="2">#REF!</definedName>
    <definedName name="____TOP1" localSheetId="3">#REF!</definedName>
    <definedName name="____TOP1">#REF!</definedName>
    <definedName name="____TOP10" localSheetId="2">#REF!</definedName>
    <definedName name="____TOP10" localSheetId="3">#REF!</definedName>
    <definedName name="____TOP10">#REF!</definedName>
    <definedName name="____TOP2" localSheetId="2">#REF!</definedName>
    <definedName name="____TOP2" localSheetId="3">#REF!</definedName>
    <definedName name="____TOP2">#REF!</definedName>
    <definedName name="____TOP3" localSheetId="2">#REF!</definedName>
    <definedName name="____TOP3" localSheetId="3">#REF!</definedName>
    <definedName name="____TOP3">#REF!</definedName>
    <definedName name="____TOP4" localSheetId="2">#REF!</definedName>
    <definedName name="____TOP4" localSheetId="3">#REF!</definedName>
    <definedName name="____TOP4">#REF!</definedName>
    <definedName name="____TOP5" localSheetId="2">#REF!</definedName>
    <definedName name="____TOP5" localSheetId="3">#REF!</definedName>
    <definedName name="____TOP5">#REF!</definedName>
    <definedName name="____TOP6" localSheetId="2">#REF!</definedName>
    <definedName name="____TOP6" localSheetId="3">#REF!</definedName>
    <definedName name="____TOP6">#REF!</definedName>
    <definedName name="____TOP7" localSheetId="2">#REF!</definedName>
    <definedName name="____TOP7" localSheetId="3">#REF!</definedName>
    <definedName name="____TOP7">#REF!</definedName>
    <definedName name="____TOP8" localSheetId="2">#REF!</definedName>
    <definedName name="____TOP8" localSheetId="3">#REF!</definedName>
    <definedName name="____TOP8">#REF!</definedName>
    <definedName name="____TOP9" localSheetId="2">#REF!</definedName>
    <definedName name="____TOP9" localSheetId="3">#REF!</definedName>
    <definedName name="____TOP9">#REF!</definedName>
    <definedName name="____VEX1" localSheetId="2">[11]Tablas!#REF!</definedName>
    <definedName name="____VEX1" localSheetId="3">[11]Tablas!#REF!</definedName>
    <definedName name="____VEX1">[11]Tablas!#REF!</definedName>
    <definedName name="____VFA1" localSheetId="2">[11]Tablas!#REF!</definedName>
    <definedName name="____VFA1" localSheetId="3">[11]Tablas!#REF!</definedName>
    <definedName name="____VFA1">[11]Tablas!#REF!</definedName>
    <definedName name="____VIT1" localSheetId="2">[11]Tablas!#REF!</definedName>
    <definedName name="____VIT1" localSheetId="3">[11]Tablas!#REF!</definedName>
    <definedName name="____VIT1">[11]Tablas!#REF!</definedName>
    <definedName name="____VPR1" localSheetId="2">[11]Tablas!#REF!</definedName>
    <definedName name="____VPR1" localSheetId="3">[11]Tablas!#REF!</definedName>
    <definedName name="____VPR1">[11]Tablas!#REF!</definedName>
    <definedName name="____VPR2" localSheetId="2">#REF!</definedName>
    <definedName name="____VPR2" localSheetId="3">#REF!</definedName>
    <definedName name="____VPR2">#REF!</definedName>
    <definedName name="____VRP1" localSheetId="2">[11]Tablas!#REF!</definedName>
    <definedName name="____VRP1" localSheetId="3">[11]Tablas!#REF!</definedName>
    <definedName name="____VRP1">[11]Tablas!#REF!</definedName>
    <definedName name="____VSM1" localSheetId="2">[11]Tablas!#REF!</definedName>
    <definedName name="____VSM1" localSheetId="3">[11]Tablas!#REF!</definedName>
    <definedName name="____VSM1">[11]Tablas!#REF!</definedName>
    <definedName name="___AFC1">[6]INV!$A$25:$D$28</definedName>
    <definedName name="___AFC3">[6]INV!$F$25:$I$28</definedName>
    <definedName name="___AFC5">[6]INV!$K$25:$N$28</definedName>
    <definedName name="___ane7" localSheetId="2">[15]!_xlbgnm.ane7</definedName>
    <definedName name="___ane7" localSheetId="3">[15]!_xlbgnm.ane7</definedName>
    <definedName name="___ane7" localSheetId="4">[15]!_xlbgnm.ane7</definedName>
    <definedName name="___ane7">[15]!_xlbgnm.ane7</definedName>
    <definedName name="___ane8" localSheetId="2">[15]!_xlbgnm.ane8</definedName>
    <definedName name="___ane8" localSheetId="3">[15]!_xlbgnm.ane8</definedName>
    <definedName name="___ane8" localSheetId="4">[15]!_xlbgnm.ane8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 localSheetId="3">#REF!</definedName>
    <definedName name="___COM1">#REF!</definedName>
    <definedName name="___COM10" localSheetId="2">#REF!</definedName>
    <definedName name="___COM10" localSheetId="3">#REF!</definedName>
    <definedName name="___COM10">#REF!</definedName>
    <definedName name="___COM11" localSheetId="2">#REF!</definedName>
    <definedName name="___COM11" localSheetId="3">#REF!</definedName>
    <definedName name="___COM11">#REF!</definedName>
    <definedName name="___COM12" localSheetId="2">#REF!</definedName>
    <definedName name="___COM12" localSheetId="3">#REF!</definedName>
    <definedName name="___COM12">#REF!</definedName>
    <definedName name="___COM13" localSheetId="2">#REF!</definedName>
    <definedName name="___COM13" localSheetId="3">#REF!</definedName>
    <definedName name="___COM13">#REF!</definedName>
    <definedName name="___COM14" localSheetId="2">#REF!</definedName>
    <definedName name="___COM14" localSheetId="3">#REF!</definedName>
    <definedName name="___COM14">#REF!</definedName>
    <definedName name="___COM15" localSheetId="2">#REF!</definedName>
    <definedName name="___COM15" localSheetId="3">#REF!</definedName>
    <definedName name="___COM15">#REF!</definedName>
    <definedName name="___COM16" localSheetId="2">#REF!</definedName>
    <definedName name="___COM16" localSheetId="3">#REF!</definedName>
    <definedName name="___COM16">#REF!</definedName>
    <definedName name="___COM17" localSheetId="2">#REF!</definedName>
    <definedName name="___COM17" localSheetId="3">#REF!</definedName>
    <definedName name="___COM17">#REF!</definedName>
    <definedName name="___COM18" localSheetId="2">#REF!</definedName>
    <definedName name="___COM18" localSheetId="3">#REF!</definedName>
    <definedName name="___COM18">#REF!</definedName>
    <definedName name="___COM19" localSheetId="2">#REF!</definedName>
    <definedName name="___COM19" localSheetId="3">#REF!</definedName>
    <definedName name="___COM19">#REF!</definedName>
    <definedName name="___COM2" localSheetId="2">#REF!</definedName>
    <definedName name="___COM2" localSheetId="3">#REF!</definedName>
    <definedName name="___COM2">#REF!</definedName>
    <definedName name="___COM20" localSheetId="2">#REF!</definedName>
    <definedName name="___COM20" localSheetId="3">#REF!</definedName>
    <definedName name="___COM20">#REF!</definedName>
    <definedName name="___COM21" localSheetId="2">#REF!</definedName>
    <definedName name="___COM21" localSheetId="3">#REF!</definedName>
    <definedName name="___COM21">#REF!</definedName>
    <definedName name="___COM3" localSheetId="2">#REF!</definedName>
    <definedName name="___COM3" localSheetId="3">#REF!</definedName>
    <definedName name="___COM3">#REF!</definedName>
    <definedName name="___COM4" localSheetId="2">#REF!</definedName>
    <definedName name="___COM4" localSheetId="3">#REF!</definedName>
    <definedName name="___COM4">#REF!</definedName>
    <definedName name="___COM5" localSheetId="2">#REF!</definedName>
    <definedName name="___COM5" localSheetId="3">#REF!</definedName>
    <definedName name="___COM5">#REF!</definedName>
    <definedName name="___COM6" localSheetId="2">#REF!</definedName>
    <definedName name="___COM6" localSheetId="3">#REF!</definedName>
    <definedName name="___COM6">#REF!</definedName>
    <definedName name="___COM7" localSheetId="2">#REF!</definedName>
    <definedName name="___COM7" localSheetId="3">#REF!</definedName>
    <definedName name="___COM7">#REF!</definedName>
    <definedName name="___COM8" localSheetId="2">#REF!</definedName>
    <definedName name="___COM8" localSheetId="3">#REF!</definedName>
    <definedName name="___COM8">#REF!</definedName>
    <definedName name="___COM9" localSheetId="2">#REF!</definedName>
    <definedName name="___COM9" localSheetId="3">#REF!</definedName>
    <definedName name="___COM9">#REF!</definedName>
    <definedName name="___DCI1" localSheetId="2">[11]Tablas!#REF!</definedName>
    <definedName name="___DCI1" localSheetId="3">[11]Tablas!#REF!</definedName>
    <definedName name="___DCI1">[11]Tablas!#REF!</definedName>
    <definedName name="___DDS1" localSheetId="2">[11]Tablas!#REF!</definedName>
    <definedName name="___DDS1" localSheetId="3">[11]Tablas!#REF!</definedName>
    <definedName name="___DDS1">[11]Tablas!#REF!</definedName>
    <definedName name="___DGO1" localSheetId="2">[11]Tablas!#REF!</definedName>
    <definedName name="___DGO1" localSheetId="3">[11]Tablas!#REF!</definedName>
    <definedName name="___DGO1">[11]Tablas!#REF!</definedName>
    <definedName name="___DGP1" localSheetId="2">[11]Tablas!#REF!</definedName>
    <definedName name="___DGP1" localSheetId="3">[11]Tablas!#REF!</definedName>
    <definedName name="___DGP1">[11]Tablas!#REF!</definedName>
    <definedName name="___DIJ1" localSheetId="2">[11]Tablas!#REF!</definedName>
    <definedName name="___DIJ1" localSheetId="3">[11]Tablas!#REF!</definedName>
    <definedName name="___DIJ1">[11]Tablas!#REF!</definedName>
    <definedName name="___DPI1" localSheetId="2">[11]Tablas!#REF!</definedName>
    <definedName name="___DPI1" localSheetId="3">[11]Tablas!#REF!</definedName>
    <definedName name="___DPI1">[11]Tablas!#REF!</definedName>
    <definedName name="___DPY1" localSheetId="2">[11]Tablas!#REF!</definedName>
    <definedName name="___DPY1" localSheetId="3">[11]Tablas!#REF!</definedName>
    <definedName name="___DPY1">[11]Tablas!#REF!</definedName>
    <definedName name="___DRI1" localSheetId="2">[11]Tablas!#REF!</definedName>
    <definedName name="___DRI1" localSheetId="3">[11]Tablas!#REF!</definedName>
    <definedName name="___DRI1">[11]Tablas!#REF!</definedName>
    <definedName name="___DRL1" localSheetId="2">[11]Tablas!#REF!</definedName>
    <definedName name="___DRL1" localSheetId="3">[11]Tablas!#REF!</definedName>
    <definedName name="___DRL1">[11]Tablas!#REF!</definedName>
    <definedName name="___DSP1" localSheetId="2">[11]Tablas!#REF!</definedName>
    <definedName name="___DSP1" localSheetId="3">[11]Tablas!#REF!</definedName>
    <definedName name="___DSP1">[11]Tablas!#REF!</definedName>
    <definedName name="___ECP1" localSheetId="2">[11]Tablas!#REF!</definedName>
    <definedName name="___ECP1" localSheetId="3">[11]Tablas!#REF!</definedName>
    <definedName name="___ECP1">[11]Tablas!#REF!</definedName>
    <definedName name="___ICP1" localSheetId="2">[11]Tablas!#REF!</definedName>
    <definedName name="___ICP1" localSheetId="3">[11]Tablas!#REF!</definedName>
    <definedName name="___ICP1">[11]Tablas!#REF!</definedName>
    <definedName name="___key2" localSheetId="2" hidden="1">[8]INST!#REF!</definedName>
    <definedName name="___key2" localSheetId="3" hidden="1">[8]INST!#REF!</definedName>
    <definedName name="___key2" hidden="1">[8]INST!#REF!</definedName>
    <definedName name="___key3" localSheetId="2" hidden="1">#REF!</definedName>
    <definedName name="___key3" localSheetId="3" hidden="1">#REF!</definedName>
    <definedName name="___key3" hidden="1">#REF!</definedName>
    <definedName name="___key31" localSheetId="2" hidden="1">#REF!</definedName>
    <definedName name="___key31" localSheetId="3" hidden="1">#REF!</definedName>
    <definedName name="___key31" hidden="1">#REF!</definedName>
    <definedName name="___LEY80" localSheetId="2">#REF!</definedName>
    <definedName name="___LEY80" localSheetId="3">#REF!</definedName>
    <definedName name="___LEY80">#REF!</definedName>
    <definedName name="___MA2" localSheetId="1">#REF!</definedName>
    <definedName name="___MA2" localSheetId="2">#REF!</definedName>
    <definedName name="___MA2" localSheetId="3">#REF!</definedName>
    <definedName name="___MA2">#REF!</definedName>
    <definedName name="___OCD1" localSheetId="2">[11]Tablas!#REF!</definedName>
    <definedName name="___OCD1" localSheetId="3">[11]Tablas!#REF!</definedName>
    <definedName name="___OCD1">[11]Tablas!#REF!</definedName>
    <definedName name="___OCI1" localSheetId="2">[11]Tablas!#REF!</definedName>
    <definedName name="___OCI1" localSheetId="3">[11]Tablas!#REF!</definedName>
    <definedName name="___OCI1">[11]Tablas!#REF!</definedName>
    <definedName name="___PJ50" localSheetId="1">#REF!</definedName>
    <definedName name="___PJ50" localSheetId="2">#REF!</definedName>
    <definedName name="___PJ50" localSheetId="3">#REF!</definedName>
    <definedName name="___PJ50">#REF!</definedName>
    <definedName name="___pj51" localSheetId="1">#REF!</definedName>
    <definedName name="___pj51" localSheetId="2">#REF!</definedName>
    <definedName name="___pj51" localSheetId="3">#REF!</definedName>
    <definedName name="___pj51">#REF!</definedName>
    <definedName name="___pr01" localSheetId="2">#REF!</definedName>
    <definedName name="___pr01" localSheetId="3">#REF!</definedName>
    <definedName name="___pr01">#REF!</definedName>
    <definedName name="___pr02" localSheetId="2">#REF!</definedName>
    <definedName name="___pr02" localSheetId="3">#REF!</definedName>
    <definedName name="___pr02">#REF!</definedName>
    <definedName name="___pr03" localSheetId="2">#REF!</definedName>
    <definedName name="___pr03" localSheetId="3">#REF!</definedName>
    <definedName name="___pr03">#REF!</definedName>
    <definedName name="___pr04" localSheetId="2">#REF!</definedName>
    <definedName name="___pr04" localSheetId="3">#REF!</definedName>
    <definedName name="___pr04">#REF!</definedName>
    <definedName name="___pr05" localSheetId="2">#REF!</definedName>
    <definedName name="___pr05" localSheetId="3">#REF!</definedName>
    <definedName name="___pr05">#REF!</definedName>
    <definedName name="___pr06" localSheetId="2">#REF!</definedName>
    <definedName name="___pr06" localSheetId="3">#REF!</definedName>
    <definedName name="___pr06">#REF!</definedName>
    <definedName name="___pr07" localSheetId="2">#REF!</definedName>
    <definedName name="___pr07" localSheetId="3">#REF!</definedName>
    <definedName name="___pr07">#REF!</definedName>
    <definedName name="___pr08" localSheetId="2">#REF!</definedName>
    <definedName name="___pr08" localSheetId="3">#REF!</definedName>
    <definedName name="___pr08">#REF!</definedName>
    <definedName name="___pr09" localSheetId="2">#REF!</definedName>
    <definedName name="___pr09" localSheetId="3">#REF!</definedName>
    <definedName name="___pr09">#REF!</definedName>
    <definedName name="___pr10" localSheetId="2">#REF!</definedName>
    <definedName name="___pr10" localSheetId="3">#REF!</definedName>
    <definedName name="___pr10">#REF!</definedName>
    <definedName name="___pr11" localSheetId="2">#REF!</definedName>
    <definedName name="___pr11" localSheetId="3">#REF!</definedName>
    <definedName name="___pr11">#REF!</definedName>
    <definedName name="___pr12" localSheetId="2">#REF!</definedName>
    <definedName name="___pr12" localSheetId="3">#REF!</definedName>
    <definedName name="___pr12">#REF!</definedName>
    <definedName name="___pr13" localSheetId="2">#REF!</definedName>
    <definedName name="___pr13" localSheetId="3">#REF!</definedName>
    <definedName name="___pr13">#REF!</definedName>
    <definedName name="___pr14" localSheetId="2">#REF!</definedName>
    <definedName name="___pr14" localSheetId="3">#REF!</definedName>
    <definedName name="___pr14">#REF!</definedName>
    <definedName name="___pr15" localSheetId="2">#REF!</definedName>
    <definedName name="___pr15" localSheetId="3">#REF!</definedName>
    <definedName name="___pr15">#REF!</definedName>
    <definedName name="___pr16" localSheetId="2">#REF!</definedName>
    <definedName name="___pr16" localSheetId="3">#REF!</definedName>
    <definedName name="___pr16">#REF!</definedName>
    <definedName name="___pr17" localSheetId="2">#REF!</definedName>
    <definedName name="___pr17" localSheetId="3">#REF!</definedName>
    <definedName name="___pr17">#REF!</definedName>
    <definedName name="___pr18" localSheetId="2">#REF!</definedName>
    <definedName name="___pr18" localSheetId="3">#REF!</definedName>
    <definedName name="___pr18">#REF!</definedName>
    <definedName name="___pr19" localSheetId="2">#REF!</definedName>
    <definedName name="___pr19" localSheetId="3">#REF!</definedName>
    <definedName name="___pr19">#REF!</definedName>
    <definedName name="___pr20" localSheetId="2">#REF!</definedName>
    <definedName name="___pr20" localSheetId="3">#REF!</definedName>
    <definedName name="___pr20">#REF!</definedName>
    <definedName name="___pr21" localSheetId="2">#REF!</definedName>
    <definedName name="___pr21" localSheetId="3">#REF!</definedName>
    <definedName name="___pr21">#REF!</definedName>
    <definedName name="___pr22" localSheetId="2">#REF!</definedName>
    <definedName name="___pr22" localSheetId="3">#REF!</definedName>
    <definedName name="___pr22">#REF!</definedName>
    <definedName name="___pr23" localSheetId="2">#REF!</definedName>
    <definedName name="___pr23" localSheetId="3">#REF!</definedName>
    <definedName name="___pr23">#REF!</definedName>
    <definedName name="___pr24" localSheetId="2">#REF!</definedName>
    <definedName name="___pr24" localSheetId="3">#REF!</definedName>
    <definedName name="___pr24">#REF!</definedName>
    <definedName name="___pr25" localSheetId="2">#REF!</definedName>
    <definedName name="___pr25" localSheetId="3">#REF!</definedName>
    <definedName name="___pr25">#REF!</definedName>
    <definedName name="___pr26" localSheetId="2">#REF!</definedName>
    <definedName name="___pr26" localSheetId="3">#REF!</definedName>
    <definedName name="___pr26">#REF!</definedName>
    <definedName name="___pr27" localSheetId="2">#REF!</definedName>
    <definedName name="___pr27" localSheetId="3">#REF!</definedName>
    <definedName name="___pr27">#REF!</definedName>
    <definedName name="___pr28" localSheetId="2">#REF!</definedName>
    <definedName name="___pr28" localSheetId="3">#REF!</definedName>
    <definedName name="___pr28">#REF!</definedName>
    <definedName name="___pr29" localSheetId="2">#REF!</definedName>
    <definedName name="___pr29" localSheetId="3">#REF!</definedName>
    <definedName name="___pr29">#REF!</definedName>
    <definedName name="___pr30" localSheetId="2">#REF!</definedName>
    <definedName name="___pr30" localSheetId="3">#REF!</definedName>
    <definedName name="___pr30">#REF!</definedName>
    <definedName name="___pr31" localSheetId="2">#REF!</definedName>
    <definedName name="___pr31" localSheetId="3">#REF!</definedName>
    <definedName name="___pr31">#REF!</definedName>
    <definedName name="___pr32" localSheetId="2">#REF!</definedName>
    <definedName name="___pr32" localSheetId="3">#REF!</definedName>
    <definedName name="___pr32">#REF!</definedName>
    <definedName name="___pr33" localSheetId="2">#REF!</definedName>
    <definedName name="___pr33" localSheetId="3">#REF!</definedName>
    <definedName name="___pr33">#REF!</definedName>
    <definedName name="___pr34" localSheetId="2">#REF!</definedName>
    <definedName name="___pr34" localSheetId="3">#REF!</definedName>
    <definedName name="___pr34">#REF!</definedName>
    <definedName name="___pr35" localSheetId="2">#REF!</definedName>
    <definedName name="___pr35" localSheetId="3">#REF!</definedName>
    <definedName name="___pr35">#REF!</definedName>
    <definedName name="___pr36" localSheetId="2">#REF!</definedName>
    <definedName name="___pr36" localSheetId="3">#REF!</definedName>
    <definedName name="___pr36">#REF!</definedName>
    <definedName name="___pr37" localSheetId="2">#REF!</definedName>
    <definedName name="___pr37" localSheetId="3">#REF!</definedName>
    <definedName name="___pr37">#REF!</definedName>
    <definedName name="___pr38" localSheetId="2">#REF!</definedName>
    <definedName name="___pr38" localSheetId="3">#REF!</definedName>
    <definedName name="___pr38">#REF!</definedName>
    <definedName name="___pr39" localSheetId="2">#REF!</definedName>
    <definedName name="___pr39" localSheetId="3">#REF!</definedName>
    <definedName name="___pr39">#REF!</definedName>
    <definedName name="___pr40" localSheetId="2">#REF!</definedName>
    <definedName name="___pr40" localSheetId="3">#REF!</definedName>
    <definedName name="___pr40">#REF!</definedName>
    <definedName name="___pr41" localSheetId="2">#REF!</definedName>
    <definedName name="___pr41" localSheetId="3">#REF!</definedName>
    <definedName name="___pr41">#REF!</definedName>
    <definedName name="___pr42" localSheetId="2">#REF!</definedName>
    <definedName name="___pr42" localSheetId="3">#REF!</definedName>
    <definedName name="___pr42">#REF!</definedName>
    <definedName name="___pr43" localSheetId="2">#REF!</definedName>
    <definedName name="___pr43" localSheetId="3">#REF!</definedName>
    <definedName name="___pr43">#REF!</definedName>
    <definedName name="___pr44" localSheetId="2">#REF!</definedName>
    <definedName name="___pr44" localSheetId="3">#REF!</definedName>
    <definedName name="___pr44">#REF!</definedName>
    <definedName name="___pr45" localSheetId="2">#REF!</definedName>
    <definedName name="___pr45" localSheetId="3">#REF!</definedName>
    <definedName name="___pr45">#REF!</definedName>
    <definedName name="___pr46" localSheetId="2">#REF!</definedName>
    <definedName name="___pr46" localSheetId="3">#REF!</definedName>
    <definedName name="___pr46">#REF!</definedName>
    <definedName name="___pr47" localSheetId="2">#REF!</definedName>
    <definedName name="___pr47" localSheetId="3">#REF!</definedName>
    <definedName name="___pr47">#REF!</definedName>
    <definedName name="___pr48" localSheetId="2">#REF!</definedName>
    <definedName name="___pr48" localSheetId="3">#REF!</definedName>
    <definedName name="___pr48">#REF!</definedName>
    <definedName name="___pr49" localSheetId="2">#REF!</definedName>
    <definedName name="___pr49" localSheetId="3">#REF!</definedName>
    <definedName name="___pr49">#REF!</definedName>
    <definedName name="___pr50" localSheetId="2">#REF!</definedName>
    <definedName name="___pr50" localSheetId="3">#REF!</definedName>
    <definedName name="___pr50">#REF!</definedName>
    <definedName name="___pr51" localSheetId="2">#REF!</definedName>
    <definedName name="___pr51" localSheetId="3">#REF!</definedName>
    <definedName name="___pr51">#REF!</definedName>
    <definedName name="___pr52" localSheetId="2">#REF!</definedName>
    <definedName name="___pr52" localSheetId="3">#REF!</definedName>
    <definedName name="___pr52">#REF!</definedName>
    <definedName name="___pr53" localSheetId="2">#REF!</definedName>
    <definedName name="___pr53" localSheetId="3">#REF!</definedName>
    <definedName name="___pr53">#REF!</definedName>
    <definedName name="___pr54" localSheetId="2">#REF!</definedName>
    <definedName name="___pr54" localSheetId="3">#REF!</definedName>
    <definedName name="___pr54">#REF!</definedName>
    <definedName name="___pr55" localSheetId="2">#REF!</definedName>
    <definedName name="___pr55" localSheetId="3">#REF!</definedName>
    <definedName name="___pr55">#REF!</definedName>
    <definedName name="___pr56" localSheetId="2">#REF!</definedName>
    <definedName name="___pr56" localSheetId="3">#REF!</definedName>
    <definedName name="___pr56">#REF!</definedName>
    <definedName name="___pr57" localSheetId="2">#REF!</definedName>
    <definedName name="___pr57" localSheetId="3">#REF!</definedName>
    <definedName name="___pr57">#REF!</definedName>
    <definedName name="___pr58" localSheetId="2">#REF!</definedName>
    <definedName name="___pr58" localSheetId="3">#REF!</definedName>
    <definedName name="___pr58">#REF!</definedName>
    <definedName name="___pr59" localSheetId="2">#REF!</definedName>
    <definedName name="___pr59" localSheetId="3">#REF!</definedName>
    <definedName name="___pr59">#REF!</definedName>
    <definedName name="___pr60" localSheetId="2">#REF!</definedName>
    <definedName name="___pr60" localSheetId="3">#REF!</definedName>
    <definedName name="___pr60">#REF!</definedName>
    <definedName name="___pr61" localSheetId="2">#REF!</definedName>
    <definedName name="___pr61" localSheetId="3">#REF!</definedName>
    <definedName name="___pr61">#REF!</definedName>
    <definedName name="___pr62" localSheetId="2">#REF!</definedName>
    <definedName name="___pr62" localSheetId="3">#REF!</definedName>
    <definedName name="___pr62">#REF!</definedName>
    <definedName name="___pr63" localSheetId="2">#REF!</definedName>
    <definedName name="___pr63" localSheetId="3">#REF!</definedName>
    <definedName name="___pr63">#REF!</definedName>
    <definedName name="___pr64" localSheetId="2">#REF!</definedName>
    <definedName name="___pr64" localSheetId="3">#REF!</definedName>
    <definedName name="___pr64">#REF!</definedName>
    <definedName name="___pr65" localSheetId="2">#REF!</definedName>
    <definedName name="___pr65" localSheetId="3">#REF!</definedName>
    <definedName name="___pr65">#REF!</definedName>
    <definedName name="___pr66" localSheetId="2">#REF!</definedName>
    <definedName name="___pr66" localSheetId="3">#REF!</definedName>
    <definedName name="___pr66">#REF!</definedName>
    <definedName name="___pr67" localSheetId="2">#REF!</definedName>
    <definedName name="___pr67" localSheetId="3">#REF!</definedName>
    <definedName name="___pr67">#REF!</definedName>
    <definedName name="___pr68" localSheetId="2">#REF!</definedName>
    <definedName name="___pr68" localSheetId="3">#REF!</definedName>
    <definedName name="___pr68">#REF!</definedName>
    <definedName name="___pr69" localSheetId="2">#REF!</definedName>
    <definedName name="___pr69" localSheetId="3">#REF!</definedName>
    <definedName name="___pr69">#REF!</definedName>
    <definedName name="___pr70" localSheetId="2">#REF!</definedName>
    <definedName name="___pr70" localSheetId="3">#REF!</definedName>
    <definedName name="___pr70">#REF!</definedName>
    <definedName name="___pr71" localSheetId="2">#REF!</definedName>
    <definedName name="___pr71" localSheetId="3">#REF!</definedName>
    <definedName name="___pr71">#REF!</definedName>
    <definedName name="___pr72" localSheetId="2">#REF!</definedName>
    <definedName name="___pr72" localSheetId="3">#REF!</definedName>
    <definedName name="___pr72">#REF!</definedName>
    <definedName name="___SBC1">[6]INV!$A$12:$D$15</definedName>
    <definedName name="___SBC3">[6]INV!$F$12:$I$15</definedName>
    <definedName name="___SBC5">[6]INV!$K$12:$N$15</definedName>
    <definedName name="___TOP1" localSheetId="2">#REF!</definedName>
    <definedName name="___TOP1" localSheetId="3">#REF!</definedName>
    <definedName name="___TOP1">#REF!</definedName>
    <definedName name="___TOP10" localSheetId="2">#REF!</definedName>
    <definedName name="___TOP10" localSheetId="3">#REF!</definedName>
    <definedName name="___TOP10">#REF!</definedName>
    <definedName name="___TOP2" localSheetId="2">#REF!</definedName>
    <definedName name="___TOP2" localSheetId="3">#REF!</definedName>
    <definedName name="___TOP2">#REF!</definedName>
    <definedName name="___TOP3" localSheetId="2">#REF!</definedName>
    <definedName name="___TOP3" localSheetId="3">#REF!</definedName>
    <definedName name="___TOP3">#REF!</definedName>
    <definedName name="___TOP4" localSheetId="2">#REF!</definedName>
    <definedName name="___TOP4" localSheetId="3">#REF!</definedName>
    <definedName name="___TOP4">#REF!</definedName>
    <definedName name="___TOP5" localSheetId="2">#REF!</definedName>
    <definedName name="___TOP5" localSheetId="3">#REF!</definedName>
    <definedName name="___TOP5">#REF!</definedName>
    <definedName name="___TOP6" localSheetId="2">#REF!</definedName>
    <definedName name="___TOP6" localSheetId="3">#REF!</definedName>
    <definedName name="___TOP6">#REF!</definedName>
    <definedName name="___TOP7" localSheetId="2">#REF!</definedName>
    <definedName name="___TOP7" localSheetId="3">#REF!</definedName>
    <definedName name="___TOP7">#REF!</definedName>
    <definedName name="___TOP8" localSheetId="2">#REF!</definedName>
    <definedName name="___TOP8" localSheetId="3">#REF!</definedName>
    <definedName name="___TOP8">#REF!</definedName>
    <definedName name="___TOP9" localSheetId="2">#REF!</definedName>
    <definedName name="___TOP9" localSheetId="3">#REF!</definedName>
    <definedName name="___TOP9">#REF!</definedName>
    <definedName name="___VEX1" localSheetId="2">[11]Tablas!#REF!</definedName>
    <definedName name="___VEX1" localSheetId="3">[11]Tablas!#REF!</definedName>
    <definedName name="___VEX1">[11]Tablas!#REF!</definedName>
    <definedName name="___VFA1" localSheetId="2">[11]Tablas!#REF!</definedName>
    <definedName name="___VFA1" localSheetId="3">[11]Tablas!#REF!</definedName>
    <definedName name="___VFA1">[11]Tablas!#REF!</definedName>
    <definedName name="___VIT1" localSheetId="2">[11]Tablas!#REF!</definedName>
    <definedName name="___VIT1" localSheetId="3">[11]Tablas!#REF!</definedName>
    <definedName name="___VIT1">[11]Tablas!#REF!</definedName>
    <definedName name="___VPR1" localSheetId="2">[11]Tablas!#REF!</definedName>
    <definedName name="___VPR1" localSheetId="3">[11]Tablas!#REF!</definedName>
    <definedName name="___VPR1">[11]Tablas!#REF!</definedName>
    <definedName name="___VPR2" localSheetId="2">#REF!</definedName>
    <definedName name="___VPR2" localSheetId="3">#REF!</definedName>
    <definedName name="___VPR2">#REF!</definedName>
    <definedName name="___VRP1" localSheetId="2">[11]Tablas!#REF!</definedName>
    <definedName name="___VRP1" localSheetId="3">[11]Tablas!#REF!</definedName>
    <definedName name="___VRP1">[11]Tablas!#REF!</definedName>
    <definedName name="___VSM1" localSheetId="2">[11]Tablas!#REF!</definedName>
    <definedName name="___VSM1" localSheetId="3">[11]Tablas!#REF!</definedName>
    <definedName name="___VSM1">[11]Tablas!#REF!</definedName>
    <definedName name="__123Graph_A" localSheetId="2" hidden="1">#REF!</definedName>
    <definedName name="__123Graph_A" localSheetId="3" hidden="1">#REF!</definedName>
    <definedName name="__123Graph_A" hidden="1">#REF!</definedName>
    <definedName name="__123Graph_B" localSheetId="2" hidden="1">#REF!</definedName>
    <definedName name="__123Graph_B" localSheetId="3" hidden="1">#REF!</definedName>
    <definedName name="__123Graph_B" hidden="1">#REF!</definedName>
    <definedName name="__AFC1">[6]INV!$A$25:$D$28</definedName>
    <definedName name="__AFC3">[6]INV!$F$25:$I$28</definedName>
    <definedName name="__AFC5">[6]INV!$K$25:$N$28</definedName>
    <definedName name="__ane7" localSheetId="2">[13]!_xlbgnm.ane7</definedName>
    <definedName name="__ane7" localSheetId="3">[13]!_xlbgnm.ane7</definedName>
    <definedName name="__ane7" localSheetId="4">[13]!_xlbgnm.ane7</definedName>
    <definedName name="__ane7">[13]!_xlbgnm.ane7</definedName>
    <definedName name="__ane8" localSheetId="2">[13]!_xlbgnm.ane8</definedName>
    <definedName name="__ane8" localSheetId="3">[13]!_xlbgnm.ane8</definedName>
    <definedName name="__ane8" localSheetId="4">[13]!_xlbgnm.ane8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 localSheetId="3">#REF!</definedName>
    <definedName name="__Cod1">#REF!</definedName>
    <definedName name="__COM1" localSheetId="2">#REF!</definedName>
    <definedName name="__COM1" localSheetId="3">#REF!</definedName>
    <definedName name="__COM1">#REF!</definedName>
    <definedName name="__COM10" localSheetId="2">#REF!</definedName>
    <definedName name="__COM10" localSheetId="3">#REF!</definedName>
    <definedName name="__COM10">#REF!</definedName>
    <definedName name="__COM11" localSheetId="2">#REF!</definedName>
    <definedName name="__COM11" localSheetId="3">#REF!</definedName>
    <definedName name="__COM11">#REF!</definedName>
    <definedName name="__COM12" localSheetId="2">#REF!</definedName>
    <definedName name="__COM12" localSheetId="3">#REF!</definedName>
    <definedName name="__COM12">#REF!</definedName>
    <definedName name="__COM13" localSheetId="2">#REF!</definedName>
    <definedName name="__COM13" localSheetId="3">#REF!</definedName>
    <definedName name="__COM13">#REF!</definedName>
    <definedName name="__COM14" localSheetId="2">#REF!</definedName>
    <definedName name="__COM14" localSheetId="3">#REF!</definedName>
    <definedName name="__COM14">#REF!</definedName>
    <definedName name="__COM15" localSheetId="2">#REF!</definedName>
    <definedName name="__COM15" localSheetId="3">#REF!</definedName>
    <definedName name="__COM15">#REF!</definedName>
    <definedName name="__COM16" localSheetId="2">#REF!</definedName>
    <definedName name="__COM16" localSheetId="3">#REF!</definedName>
    <definedName name="__COM16">#REF!</definedName>
    <definedName name="__COM17" localSheetId="2">#REF!</definedName>
    <definedName name="__COM17" localSheetId="3">#REF!</definedName>
    <definedName name="__COM17">#REF!</definedName>
    <definedName name="__COM18" localSheetId="2">#REF!</definedName>
    <definedName name="__COM18" localSheetId="3">#REF!</definedName>
    <definedName name="__COM18">#REF!</definedName>
    <definedName name="__COM19" localSheetId="2">#REF!</definedName>
    <definedName name="__COM19" localSheetId="3">#REF!</definedName>
    <definedName name="__COM19">#REF!</definedName>
    <definedName name="__COM2" localSheetId="2">#REF!</definedName>
    <definedName name="__COM2" localSheetId="3">#REF!</definedName>
    <definedName name="__COM2">#REF!</definedName>
    <definedName name="__COM20" localSheetId="2">#REF!</definedName>
    <definedName name="__COM20" localSheetId="3">#REF!</definedName>
    <definedName name="__COM20">#REF!</definedName>
    <definedName name="__COM21" localSheetId="2">#REF!</definedName>
    <definedName name="__COM21" localSheetId="3">#REF!</definedName>
    <definedName name="__COM21">#REF!</definedName>
    <definedName name="__COM3" localSheetId="2">#REF!</definedName>
    <definedName name="__COM3" localSheetId="3">#REF!</definedName>
    <definedName name="__COM3">#REF!</definedName>
    <definedName name="__COM4" localSheetId="2">#REF!</definedName>
    <definedName name="__COM4" localSheetId="3">#REF!</definedName>
    <definedName name="__COM4">#REF!</definedName>
    <definedName name="__COM5" localSheetId="2">#REF!</definedName>
    <definedName name="__COM5" localSheetId="3">#REF!</definedName>
    <definedName name="__COM5">#REF!</definedName>
    <definedName name="__COM6" localSheetId="2">#REF!</definedName>
    <definedName name="__COM6" localSheetId="3">#REF!</definedName>
    <definedName name="__COM6">#REF!</definedName>
    <definedName name="__COM7" localSheetId="2">#REF!</definedName>
    <definedName name="__COM7" localSheetId="3">#REF!</definedName>
    <definedName name="__COM7">#REF!</definedName>
    <definedName name="__COM8" localSheetId="2">#REF!</definedName>
    <definedName name="__COM8" localSheetId="3">#REF!</definedName>
    <definedName name="__COM8">#REF!</definedName>
    <definedName name="__COM9" localSheetId="2">#REF!</definedName>
    <definedName name="__COM9" localSheetId="3">#REF!</definedName>
    <definedName name="__COM9">#REF!</definedName>
    <definedName name="__DCI1" localSheetId="2">[11]Tablas!#REF!</definedName>
    <definedName name="__DCI1" localSheetId="3">[11]Tablas!#REF!</definedName>
    <definedName name="__DCI1">[11]Tablas!#REF!</definedName>
    <definedName name="__DDS1" localSheetId="2">[11]Tablas!#REF!</definedName>
    <definedName name="__DDS1" localSheetId="3">[11]Tablas!#REF!</definedName>
    <definedName name="__DDS1">[11]Tablas!#REF!</definedName>
    <definedName name="__DGO1" localSheetId="2">[11]Tablas!#REF!</definedName>
    <definedName name="__DGO1" localSheetId="3">[11]Tablas!#REF!</definedName>
    <definedName name="__DGO1">[11]Tablas!#REF!</definedName>
    <definedName name="__DGP1" localSheetId="2">[11]Tablas!#REF!</definedName>
    <definedName name="__DGP1" localSheetId="3">[11]Tablas!#REF!</definedName>
    <definedName name="__DGP1">[11]Tablas!#REF!</definedName>
    <definedName name="__DIJ1" localSheetId="2">[11]Tablas!#REF!</definedName>
    <definedName name="__DIJ1" localSheetId="3">[11]Tablas!#REF!</definedName>
    <definedName name="__DIJ1">[11]Tablas!#REF!</definedName>
    <definedName name="__DPI1" localSheetId="2">[11]Tablas!#REF!</definedName>
    <definedName name="__DPI1" localSheetId="3">[11]Tablas!#REF!</definedName>
    <definedName name="__DPI1">[11]Tablas!#REF!</definedName>
    <definedName name="__DPY1" localSheetId="2">[11]Tablas!#REF!</definedName>
    <definedName name="__DPY1" localSheetId="3">[11]Tablas!#REF!</definedName>
    <definedName name="__DPY1">[11]Tablas!#REF!</definedName>
    <definedName name="__DRI1" localSheetId="2">[11]Tablas!#REF!</definedName>
    <definedName name="__DRI1" localSheetId="3">[11]Tablas!#REF!</definedName>
    <definedName name="__DRI1">[11]Tablas!#REF!</definedName>
    <definedName name="__DRL1" localSheetId="2">[11]Tablas!#REF!</definedName>
    <definedName name="__DRL1" localSheetId="3">[11]Tablas!#REF!</definedName>
    <definedName name="__DRL1">[11]Tablas!#REF!</definedName>
    <definedName name="__DSP1" localSheetId="2">[11]Tablas!#REF!</definedName>
    <definedName name="__DSP1" localSheetId="3">[11]Tablas!#REF!</definedName>
    <definedName name="__DSP1">[11]Tablas!#REF!</definedName>
    <definedName name="__ECP1" localSheetId="2">[11]Tablas!#REF!</definedName>
    <definedName name="__ECP1" localSheetId="3">[11]Tablas!#REF!</definedName>
    <definedName name="__ECP1">[11]Tablas!#REF!</definedName>
    <definedName name="__F" localSheetId="1">'1.3 CICLO RUTA'!ERR</definedName>
    <definedName name="__F" localSheetId="2">'3.6 CICLO RUTA'!ERR</definedName>
    <definedName name="__F" localSheetId="3">'3.7 CICLO RUTA'!ERR</definedName>
    <definedName name="__F">[0]!ERR</definedName>
    <definedName name="__FS01" localSheetId="1">'1.3 CICLO RUTA'!ERR</definedName>
    <definedName name="__FS01" localSheetId="2">'3.6 CICLO RUTA'!ERR</definedName>
    <definedName name="__FS01" localSheetId="3">'3.7 CICLO RUTA'!ERR</definedName>
    <definedName name="__FS01">[0]!ERR</definedName>
    <definedName name="__ICP1" localSheetId="2">[11]Tablas!#REF!</definedName>
    <definedName name="__ICP1" localSheetId="3">[11]Tablas!#REF!</definedName>
    <definedName name="__ICP1">[11]Tablas!#REF!</definedName>
    <definedName name="__key2" localSheetId="2" hidden="1">[18]INST!#REF!</definedName>
    <definedName name="__key2" localSheetId="3" hidden="1">[18]INST!#REF!</definedName>
    <definedName name="__key2" hidden="1">[18]INST!#REF!</definedName>
    <definedName name="__key21" localSheetId="2" hidden="1">[8]INST!#REF!</definedName>
    <definedName name="__key21" localSheetId="3" hidden="1">[8]INST!#REF!</definedName>
    <definedName name="__key21" hidden="1">[8]INST!#REF!</definedName>
    <definedName name="__key3" localSheetId="2" hidden="1">#REF!</definedName>
    <definedName name="__key3" localSheetId="3" hidden="1">#REF!</definedName>
    <definedName name="__key3" hidden="1">#REF!</definedName>
    <definedName name="__key31" localSheetId="2" hidden="1">#REF!</definedName>
    <definedName name="__key31" localSheetId="3" hidden="1">#REF!</definedName>
    <definedName name="__key31" hidden="1">#REF!</definedName>
    <definedName name="__LEY80" localSheetId="2">#REF!</definedName>
    <definedName name="__LEY80" localSheetId="3">#REF!</definedName>
    <definedName name="__LEY80">#REF!</definedName>
    <definedName name="__MA2" localSheetId="1">#REF!</definedName>
    <definedName name="__MA2" localSheetId="2">#REF!</definedName>
    <definedName name="__MA2" localSheetId="3">#REF!</definedName>
    <definedName name="__MA2">#REF!</definedName>
    <definedName name="__mun2" localSheetId="1">[19]PESOS!#REF!</definedName>
    <definedName name="__mun2" localSheetId="2">[19]PESOS!#REF!</definedName>
    <definedName name="__mun2" localSheetId="3">[19]PESOS!#REF!</definedName>
    <definedName name="__mun2">[19]PESOS!#REF!</definedName>
    <definedName name="__num10" localSheetId="1">#REF!</definedName>
    <definedName name="__num10" localSheetId="2">#REF!</definedName>
    <definedName name="__num10" localSheetId="3">#REF!</definedName>
    <definedName name="__num10">#REF!</definedName>
    <definedName name="__num2" localSheetId="1">#REF!</definedName>
    <definedName name="__num2" localSheetId="2">#REF!</definedName>
    <definedName name="__num2" localSheetId="3">#REF!</definedName>
    <definedName name="__num2">#REF!</definedName>
    <definedName name="__num3" localSheetId="1">#REF!</definedName>
    <definedName name="__num3" localSheetId="2">#REF!</definedName>
    <definedName name="__num3" localSheetId="3">#REF!</definedName>
    <definedName name="__num3">#REF!</definedName>
    <definedName name="__num4" localSheetId="1">#REF!</definedName>
    <definedName name="__num4" localSheetId="2">#REF!</definedName>
    <definedName name="__num4" localSheetId="3">#REF!</definedName>
    <definedName name="__num4">#REF!</definedName>
    <definedName name="__num5" localSheetId="1">#REF!</definedName>
    <definedName name="__num5" localSheetId="2">#REF!</definedName>
    <definedName name="__num5" localSheetId="3">#REF!</definedName>
    <definedName name="__num5">#REF!</definedName>
    <definedName name="__num6" localSheetId="1">#REF!</definedName>
    <definedName name="__num6" localSheetId="2">#REF!</definedName>
    <definedName name="__num6" localSheetId="3">#REF!</definedName>
    <definedName name="__num6">#REF!</definedName>
    <definedName name="__num7" localSheetId="1">#REF!</definedName>
    <definedName name="__num7" localSheetId="2">#REF!</definedName>
    <definedName name="__num7" localSheetId="3">#REF!</definedName>
    <definedName name="__num7">#REF!</definedName>
    <definedName name="__num8" localSheetId="1">#REF!</definedName>
    <definedName name="__num8" localSheetId="2">#REF!</definedName>
    <definedName name="__num8" localSheetId="3">#REF!</definedName>
    <definedName name="__num8">#REF!</definedName>
    <definedName name="__num9" localSheetId="1">#REF!</definedName>
    <definedName name="__num9" localSheetId="2">#REF!</definedName>
    <definedName name="__num9" localSheetId="3">#REF!</definedName>
    <definedName name="__num9">#REF!</definedName>
    <definedName name="__OCD1" localSheetId="2">[11]Tablas!#REF!</definedName>
    <definedName name="__OCD1" localSheetId="3">[11]Tablas!#REF!</definedName>
    <definedName name="__OCD1">[11]Tablas!#REF!</definedName>
    <definedName name="__OCI1" localSheetId="2">[11]Tablas!#REF!</definedName>
    <definedName name="__OCI1" localSheetId="3">[11]Tablas!#REF!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 localSheetId="2">#REF!</definedName>
    <definedName name="__PJ50" localSheetId="3">#REF!</definedName>
    <definedName name="__PJ50">#REF!</definedName>
    <definedName name="__pj51" localSheetId="1">#REF!</definedName>
    <definedName name="__pj51" localSheetId="2">#REF!</definedName>
    <definedName name="__pj51" localSheetId="3">#REF!</definedName>
    <definedName name="__pj51">#REF!</definedName>
    <definedName name="__pr01" localSheetId="2">#REF!</definedName>
    <definedName name="__pr01" localSheetId="3">#REF!</definedName>
    <definedName name="__pr01">#REF!</definedName>
    <definedName name="__pr02" localSheetId="2">#REF!</definedName>
    <definedName name="__pr02" localSheetId="3">#REF!</definedName>
    <definedName name="__pr02">#REF!</definedName>
    <definedName name="__pr03" localSheetId="2">#REF!</definedName>
    <definedName name="__pr03" localSheetId="3">#REF!</definedName>
    <definedName name="__pr03">#REF!</definedName>
    <definedName name="__pr04" localSheetId="2">#REF!</definedName>
    <definedName name="__pr04" localSheetId="3">#REF!</definedName>
    <definedName name="__pr04">#REF!</definedName>
    <definedName name="__pr05" localSheetId="2">#REF!</definedName>
    <definedName name="__pr05" localSheetId="3">#REF!</definedName>
    <definedName name="__pr05">#REF!</definedName>
    <definedName name="__pr06" localSheetId="2">#REF!</definedName>
    <definedName name="__pr06" localSheetId="3">#REF!</definedName>
    <definedName name="__pr06">#REF!</definedName>
    <definedName name="__pr07" localSheetId="2">#REF!</definedName>
    <definedName name="__pr07" localSheetId="3">#REF!</definedName>
    <definedName name="__pr07">#REF!</definedName>
    <definedName name="__pr08" localSheetId="2">#REF!</definedName>
    <definedName name="__pr08" localSheetId="3">#REF!</definedName>
    <definedName name="__pr08">#REF!</definedName>
    <definedName name="__pr09" localSheetId="2">#REF!</definedName>
    <definedName name="__pr09" localSheetId="3">#REF!</definedName>
    <definedName name="__pr09">#REF!</definedName>
    <definedName name="__pr10" localSheetId="2">#REF!</definedName>
    <definedName name="__pr10" localSheetId="3">#REF!</definedName>
    <definedName name="__pr10">#REF!</definedName>
    <definedName name="__pr11" localSheetId="2">#REF!</definedName>
    <definedName name="__pr11" localSheetId="3">#REF!</definedName>
    <definedName name="__pr11">#REF!</definedName>
    <definedName name="__pr12" localSheetId="2">#REF!</definedName>
    <definedName name="__pr12" localSheetId="3">#REF!</definedName>
    <definedName name="__pr12">#REF!</definedName>
    <definedName name="__pr13" localSheetId="2">#REF!</definedName>
    <definedName name="__pr13" localSheetId="3">#REF!</definedName>
    <definedName name="__pr13">#REF!</definedName>
    <definedName name="__pr14" localSheetId="2">#REF!</definedName>
    <definedName name="__pr14" localSheetId="3">#REF!</definedName>
    <definedName name="__pr14">#REF!</definedName>
    <definedName name="__pr15" localSheetId="2">#REF!</definedName>
    <definedName name="__pr15" localSheetId="3">#REF!</definedName>
    <definedName name="__pr15">#REF!</definedName>
    <definedName name="__pr16" localSheetId="2">#REF!</definedName>
    <definedName name="__pr16" localSheetId="3">#REF!</definedName>
    <definedName name="__pr16">#REF!</definedName>
    <definedName name="__pr17" localSheetId="2">#REF!</definedName>
    <definedName name="__pr17" localSheetId="3">#REF!</definedName>
    <definedName name="__pr17">#REF!</definedName>
    <definedName name="__pr18" localSheetId="2">#REF!</definedName>
    <definedName name="__pr18" localSheetId="3">#REF!</definedName>
    <definedName name="__pr18">#REF!</definedName>
    <definedName name="__pr19" localSheetId="2">#REF!</definedName>
    <definedName name="__pr19" localSheetId="3">#REF!</definedName>
    <definedName name="__pr19">#REF!</definedName>
    <definedName name="__pr20" localSheetId="2">#REF!</definedName>
    <definedName name="__pr20" localSheetId="3">#REF!</definedName>
    <definedName name="__pr20">#REF!</definedName>
    <definedName name="__pr21" localSheetId="2">#REF!</definedName>
    <definedName name="__pr21" localSheetId="3">#REF!</definedName>
    <definedName name="__pr21">#REF!</definedName>
    <definedName name="__pr22" localSheetId="2">#REF!</definedName>
    <definedName name="__pr22" localSheetId="3">#REF!</definedName>
    <definedName name="__pr22">#REF!</definedName>
    <definedName name="__pr23" localSheetId="2">#REF!</definedName>
    <definedName name="__pr23" localSheetId="3">#REF!</definedName>
    <definedName name="__pr23">#REF!</definedName>
    <definedName name="__pr24" localSheetId="2">#REF!</definedName>
    <definedName name="__pr24" localSheetId="3">#REF!</definedName>
    <definedName name="__pr24">#REF!</definedName>
    <definedName name="__pr25" localSheetId="2">#REF!</definedName>
    <definedName name="__pr25" localSheetId="3">#REF!</definedName>
    <definedName name="__pr25">#REF!</definedName>
    <definedName name="__pr26" localSheetId="2">#REF!</definedName>
    <definedName name="__pr26" localSheetId="3">#REF!</definedName>
    <definedName name="__pr26">#REF!</definedName>
    <definedName name="__pr27" localSheetId="2">#REF!</definedName>
    <definedName name="__pr27" localSheetId="3">#REF!</definedName>
    <definedName name="__pr27">#REF!</definedName>
    <definedName name="__pr28" localSheetId="2">#REF!</definedName>
    <definedName name="__pr28" localSheetId="3">#REF!</definedName>
    <definedName name="__pr28">#REF!</definedName>
    <definedName name="__pr29" localSheetId="2">#REF!</definedName>
    <definedName name="__pr29" localSheetId="3">#REF!</definedName>
    <definedName name="__pr29">#REF!</definedName>
    <definedName name="__pr30" localSheetId="2">#REF!</definedName>
    <definedName name="__pr30" localSheetId="3">#REF!</definedName>
    <definedName name="__pr30">#REF!</definedName>
    <definedName name="__pr31" localSheetId="2">#REF!</definedName>
    <definedName name="__pr31" localSheetId="3">#REF!</definedName>
    <definedName name="__pr31">#REF!</definedName>
    <definedName name="__pr32" localSheetId="2">#REF!</definedName>
    <definedName name="__pr32" localSheetId="3">#REF!</definedName>
    <definedName name="__pr32">#REF!</definedName>
    <definedName name="__pr33" localSheetId="2">#REF!</definedName>
    <definedName name="__pr33" localSheetId="3">#REF!</definedName>
    <definedName name="__pr33">#REF!</definedName>
    <definedName name="__pr34" localSheetId="2">#REF!</definedName>
    <definedName name="__pr34" localSheetId="3">#REF!</definedName>
    <definedName name="__pr34">#REF!</definedName>
    <definedName name="__pr35" localSheetId="2">#REF!</definedName>
    <definedName name="__pr35" localSheetId="3">#REF!</definedName>
    <definedName name="__pr35">#REF!</definedName>
    <definedName name="__pr36" localSheetId="2">#REF!</definedName>
    <definedName name="__pr36" localSheetId="3">#REF!</definedName>
    <definedName name="__pr36">#REF!</definedName>
    <definedName name="__pr37" localSheetId="2">#REF!</definedName>
    <definedName name="__pr37" localSheetId="3">#REF!</definedName>
    <definedName name="__pr37">#REF!</definedName>
    <definedName name="__pr38" localSheetId="2">#REF!</definedName>
    <definedName name="__pr38" localSheetId="3">#REF!</definedName>
    <definedName name="__pr38">#REF!</definedName>
    <definedName name="__pr39" localSheetId="2">#REF!</definedName>
    <definedName name="__pr39" localSheetId="3">#REF!</definedName>
    <definedName name="__pr39">#REF!</definedName>
    <definedName name="__pr40" localSheetId="2">#REF!</definedName>
    <definedName name="__pr40" localSheetId="3">#REF!</definedName>
    <definedName name="__pr40">#REF!</definedName>
    <definedName name="__pr41" localSheetId="2">#REF!</definedName>
    <definedName name="__pr41" localSheetId="3">#REF!</definedName>
    <definedName name="__pr41">#REF!</definedName>
    <definedName name="__pr42" localSheetId="2">#REF!</definedName>
    <definedName name="__pr42" localSheetId="3">#REF!</definedName>
    <definedName name="__pr42">#REF!</definedName>
    <definedName name="__pr43" localSheetId="2">#REF!</definedName>
    <definedName name="__pr43" localSheetId="3">#REF!</definedName>
    <definedName name="__pr43">#REF!</definedName>
    <definedName name="__pr44" localSheetId="2">#REF!</definedName>
    <definedName name="__pr44" localSheetId="3">#REF!</definedName>
    <definedName name="__pr44">#REF!</definedName>
    <definedName name="__pr45" localSheetId="2">#REF!</definedName>
    <definedName name="__pr45" localSheetId="3">#REF!</definedName>
    <definedName name="__pr45">#REF!</definedName>
    <definedName name="__pr46" localSheetId="2">#REF!</definedName>
    <definedName name="__pr46" localSheetId="3">#REF!</definedName>
    <definedName name="__pr46">#REF!</definedName>
    <definedName name="__pr47" localSheetId="2">#REF!</definedName>
    <definedName name="__pr47" localSheetId="3">#REF!</definedName>
    <definedName name="__pr47">#REF!</definedName>
    <definedName name="__pr48" localSheetId="2">#REF!</definedName>
    <definedName name="__pr48" localSheetId="3">#REF!</definedName>
    <definedName name="__pr48">#REF!</definedName>
    <definedName name="__pr49" localSheetId="2">#REF!</definedName>
    <definedName name="__pr49" localSheetId="3">#REF!</definedName>
    <definedName name="__pr49">#REF!</definedName>
    <definedName name="__pr50" localSheetId="2">#REF!</definedName>
    <definedName name="__pr50" localSheetId="3">#REF!</definedName>
    <definedName name="__pr50">#REF!</definedName>
    <definedName name="__pr51" localSheetId="2">#REF!</definedName>
    <definedName name="__pr51" localSheetId="3">#REF!</definedName>
    <definedName name="__pr51">#REF!</definedName>
    <definedName name="__pr52" localSheetId="2">#REF!</definedName>
    <definedName name="__pr52" localSheetId="3">#REF!</definedName>
    <definedName name="__pr52">#REF!</definedName>
    <definedName name="__pr53" localSheetId="2">#REF!</definedName>
    <definedName name="__pr53" localSheetId="3">#REF!</definedName>
    <definedName name="__pr53">#REF!</definedName>
    <definedName name="__pr54" localSheetId="2">#REF!</definedName>
    <definedName name="__pr54" localSheetId="3">#REF!</definedName>
    <definedName name="__pr54">#REF!</definedName>
    <definedName name="__pr55" localSheetId="2">#REF!</definedName>
    <definedName name="__pr55" localSheetId="3">#REF!</definedName>
    <definedName name="__pr55">#REF!</definedName>
    <definedName name="__pr56" localSheetId="2">#REF!</definedName>
    <definedName name="__pr56" localSheetId="3">#REF!</definedName>
    <definedName name="__pr56">#REF!</definedName>
    <definedName name="__pr57" localSheetId="2">#REF!</definedName>
    <definedName name="__pr57" localSheetId="3">#REF!</definedName>
    <definedName name="__pr57">#REF!</definedName>
    <definedName name="__pr58" localSheetId="2">#REF!</definedName>
    <definedName name="__pr58" localSheetId="3">#REF!</definedName>
    <definedName name="__pr58">#REF!</definedName>
    <definedName name="__pr59" localSheetId="2">#REF!</definedName>
    <definedName name="__pr59" localSheetId="3">#REF!</definedName>
    <definedName name="__pr59">#REF!</definedName>
    <definedName name="__pr60" localSheetId="2">#REF!</definedName>
    <definedName name="__pr60" localSheetId="3">#REF!</definedName>
    <definedName name="__pr60">#REF!</definedName>
    <definedName name="__pr61" localSheetId="2">#REF!</definedName>
    <definedName name="__pr61" localSheetId="3">#REF!</definedName>
    <definedName name="__pr61">#REF!</definedName>
    <definedName name="__pr62" localSheetId="2">#REF!</definedName>
    <definedName name="__pr62" localSheetId="3">#REF!</definedName>
    <definedName name="__pr62">#REF!</definedName>
    <definedName name="__pr63" localSheetId="2">#REF!</definedName>
    <definedName name="__pr63" localSheetId="3">#REF!</definedName>
    <definedName name="__pr63">#REF!</definedName>
    <definedName name="__pr64" localSheetId="2">#REF!</definedName>
    <definedName name="__pr64" localSheetId="3">#REF!</definedName>
    <definedName name="__pr64">#REF!</definedName>
    <definedName name="__pr65" localSheetId="2">#REF!</definedName>
    <definedName name="__pr65" localSheetId="3">#REF!</definedName>
    <definedName name="__pr65">#REF!</definedName>
    <definedName name="__pr66" localSheetId="2">#REF!</definedName>
    <definedName name="__pr66" localSheetId="3">#REF!</definedName>
    <definedName name="__pr66">#REF!</definedName>
    <definedName name="__pr67" localSheetId="2">#REF!</definedName>
    <definedName name="__pr67" localSheetId="3">#REF!</definedName>
    <definedName name="__pr67">#REF!</definedName>
    <definedName name="__pr68" localSheetId="2">#REF!</definedName>
    <definedName name="__pr68" localSheetId="3">#REF!</definedName>
    <definedName name="__pr68">#REF!</definedName>
    <definedName name="__pr69" localSheetId="2">#REF!</definedName>
    <definedName name="__pr69" localSheetId="3">#REF!</definedName>
    <definedName name="__pr69">#REF!</definedName>
    <definedName name="__pr70" localSheetId="2">#REF!</definedName>
    <definedName name="__pr70" localSheetId="3">#REF!</definedName>
    <definedName name="__pr70">#REF!</definedName>
    <definedName name="__pr71" localSheetId="2">#REF!</definedName>
    <definedName name="__pr71" localSheetId="3">#REF!</definedName>
    <definedName name="__pr71">#REF!</definedName>
    <definedName name="__pr72" localSheetId="2">#REF!</definedName>
    <definedName name="__pr72" localSheetId="3">#REF!</definedName>
    <definedName name="__pr72">#REF!</definedName>
    <definedName name="__ref4" localSheetId="1">#REF!</definedName>
    <definedName name="__ref4" localSheetId="2">#REF!</definedName>
    <definedName name="__ref4" localSheetId="3">#REF!</definedName>
    <definedName name="__ref4">#REF!</definedName>
    <definedName name="__SBC1">[6]INV!$A$12:$D$15</definedName>
    <definedName name="__SBC3">[6]INV!$F$12:$I$15</definedName>
    <definedName name="__SBC5">[6]INV!$K$12:$N$15</definedName>
    <definedName name="__TOP1" localSheetId="2">#REF!</definedName>
    <definedName name="__TOP1" localSheetId="3">#REF!</definedName>
    <definedName name="__TOP1">#REF!</definedName>
    <definedName name="__TOP10" localSheetId="2">#REF!</definedName>
    <definedName name="__TOP10" localSheetId="3">#REF!</definedName>
    <definedName name="__TOP10">#REF!</definedName>
    <definedName name="__TOP2" localSheetId="2">#REF!</definedName>
    <definedName name="__TOP2" localSheetId="3">#REF!</definedName>
    <definedName name="__TOP2">#REF!</definedName>
    <definedName name="__TOP3" localSheetId="2">#REF!</definedName>
    <definedName name="__TOP3" localSheetId="3">#REF!</definedName>
    <definedName name="__TOP3">#REF!</definedName>
    <definedName name="__TOP4" localSheetId="2">#REF!</definedName>
    <definedName name="__TOP4" localSheetId="3">#REF!</definedName>
    <definedName name="__TOP4">#REF!</definedName>
    <definedName name="__TOP5" localSheetId="2">#REF!</definedName>
    <definedName name="__TOP5" localSheetId="3">#REF!</definedName>
    <definedName name="__TOP5">#REF!</definedName>
    <definedName name="__TOP6" localSheetId="2">#REF!</definedName>
    <definedName name="__TOP6" localSheetId="3">#REF!</definedName>
    <definedName name="__TOP6">#REF!</definedName>
    <definedName name="__TOP7" localSheetId="2">#REF!</definedName>
    <definedName name="__TOP7" localSheetId="3">#REF!</definedName>
    <definedName name="__TOP7">#REF!</definedName>
    <definedName name="__TOP8" localSheetId="2">#REF!</definedName>
    <definedName name="__TOP8" localSheetId="3">#REF!</definedName>
    <definedName name="__TOP8">#REF!</definedName>
    <definedName name="__TOP9" localSheetId="2">#REF!</definedName>
    <definedName name="__TOP9" localSheetId="3">#REF!</definedName>
    <definedName name="__TOP9">#REF!</definedName>
    <definedName name="__TOT1" localSheetId="2">#REF!</definedName>
    <definedName name="__TOT1" localSheetId="3">#REF!</definedName>
    <definedName name="__TOT1">#REF!</definedName>
    <definedName name="__VEX1" localSheetId="2">[11]Tablas!#REF!</definedName>
    <definedName name="__VEX1" localSheetId="3">[11]Tablas!#REF!</definedName>
    <definedName name="__VEX1">[11]Tablas!#REF!</definedName>
    <definedName name="__VFA1" localSheetId="2">[11]Tablas!#REF!</definedName>
    <definedName name="__VFA1" localSheetId="3">[11]Tablas!#REF!</definedName>
    <definedName name="__VFA1">[11]Tablas!#REF!</definedName>
    <definedName name="__VIT1" localSheetId="2">[11]Tablas!#REF!</definedName>
    <definedName name="__VIT1" localSheetId="3">[11]Tablas!#REF!</definedName>
    <definedName name="__VIT1">[11]Tablas!#REF!</definedName>
    <definedName name="__VPR1" localSheetId="2">[11]Tablas!#REF!</definedName>
    <definedName name="__VPR1" localSheetId="3">[11]Tablas!#REF!</definedName>
    <definedName name="__VPR1">[11]Tablas!#REF!</definedName>
    <definedName name="__VPR2" localSheetId="2">[12]Tablas!#REF!</definedName>
    <definedName name="__VPR2" localSheetId="3">[12]Tablas!#REF!</definedName>
    <definedName name="__VPR2">[12]Tablas!#REF!</definedName>
    <definedName name="__VRP1" localSheetId="2">[11]Tablas!#REF!</definedName>
    <definedName name="__VRP1" localSheetId="3">[11]Tablas!#REF!</definedName>
    <definedName name="__VRP1">[11]Tablas!#REF!</definedName>
    <definedName name="__VSM1" localSheetId="2">[11]Tablas!#REF!</definedName>
    <definedName name="__VSM1" localSheetId="3">[11]Tablas!#REF!</definedName>
    <definedName name="__VSM1">[11]Tablas!#REF!</definedName>
    <definedName name="_1" localSheetId="2">#REF!</definedName>
    <definedName name="_1" localSheetId="3">#REF!</definedName>
    <definedName name="_1">#REF!</definedName>
    <definedName name="_1_25" localSheetId="2">[12]Tablas!#REF!</definedName>
    <definedName name="_1_25" localSheetId="3">[12]Tablas!#REF!</definedName>
    <definedName name="_1_25">[12]Tablas!#REF!</definedName>
    <definedName name="_116B" localSheetId="2">#REF!</definedName>
    <definedName name="_116B" localSheetId="3">#REF!</definedName>
    <definedName name="_116B">#REF!</definedName>
    <definedName name="_117A" localSheetId="2">#REF!</definedName>
    <definedName name="_117A" localSheetId="3">#REF!</definedName>
    <definedName name="_117A">#REF!</definedName>
    <definedName name="_117B" localSheetId="2">#REF!</definedName>
    <definedName name="_117B" localSheetId="3">#REF!</definedName>
    <definedName name="_117B">#REF!</definedName>
    <definedName name="_120A" localSheetId="2">#REF!</definedName>
    <definedName name="_120A" localSheetId="3">#REF!</definedName>
    <definedName name="_120A">#REF!</definedName>
    <definedName name="_120B" localSheetId="2">#REF!</definedName>
    <definedName name="_120B" localSheetId="3">#REF!</definedName>
    <definedName name="_120B">#REF!</definedName>
    <definedName name="_121A" localSheetId="2">#REF!</definedName>
    <definedName name="_121A" localSheetId="3">#REF!</definedName>
    <definedName name="_121A">#REF!</definedName>
    <definedName name="_121B" localSheetId="2">#REF!</definedName>
    <definedName name="_121B" localSheetId="3">#REF!</definedName>
    <definedName name="_121B">#REF!</definedName>
    <definedName name="_122A" localSheetId="2">#REF!</definedName>
    <definedName name="_122A" localSheetId="3">#REF!</definedName>
    <definedName name="_122A">#REF!</definedName>
    <definedName name="_122B" localSheetId="2">#REF!</definedName>
    <definedName name="_122B" localSheetId="3">#REF!</definedName>
    <definedName name="_122B">#REF!</definedName>
    <definedName name="_123A" localSheetId="2">#REF!</definedName>
    <definedName name="_123A" localSheetId="3">#REF!</definedName>
    <definedName name="_123A">#REF!</definedName>
    <definedName name="_123B" localSheetId="2">#REF!</definedName>
    <definedName name="_123B" localSheetId="3">#REF!</definedName>
    <definedName name="_123B">#REF!</definedName>
    <definedName name="_124A" localSheetId="2">#REF!</definedName>
    <definedName name="_124A" localSheetId="3">#REF!</definedName>
    <definedName name="_124A">#REF!</definedName>
    <definedName name="_124B" localSheetId="2">#REF!</definedName>
    <definedName name="_124B" localSheetId="3">#REF!</definedName>
    <definedName name="_124B">#REF!</definedName>
    <definedName name="_125A" localSheetId="2">#REF!</definedName>
    <definedName name="_125A" localSheetId="3">#REF!</definedName>
    <definedName name="_125A">#REF!</definedName>
    <definedName name="_125B" localSheetId="2">#REF!</definedName>
    <definedName name="_125B" localSheetId="3">#REF!</definedName>
    <definedName name="_125B">#REF!</definedName>
    <definedName name="_126A" localSheetId="2">#REF!</definedName>
    <definedName name="_126A" localSheetId="3">#REF!</definedName>
    <definedName name="_126A">#REF!</definedName>
    <definedName name="_126B" localSheetId="2">#REF!</definedName>
    <definedName name="_126B" localSheetId="3">#REF!</definedName>
    <definedName name="_126B">#REF!</definedName>
    <definedName name="_130A" localSheetId="2">#REF!</definedName>
    <definedName name="_130A" localSheetId="3">#REF!</definedName>
    <definedName name="_130A">#REF!</definedName>
    <definedName name="_130B" localSheetId="2">#REF!</definedName>
    <definedName name="_130B" localSheetId="3">#REF!</definedName>
    <definedName name="_130B">#REF!</definedName>
    <definedName name="_131A" localSheetId="2">#REF!</definedName>
    <definedName name="_131A" localSheetId="3">#REF!</definedName>
    <definedName name="_131A">#REF!</definedName>
    <definedName name="_131B" localSheetId="2">#REF!</definedName>
    <definedName name="_131B" localSheetId="3">#REF!</definedName>
    <definedName name="_131B">#REF!</definedName>
    <definedName name="_132A" localSheetId="2">#REF!</definedName>
    <definedName name="_132A" localSheetId="3">#REF!</definedName>
    <definedName name="_132A">#REF!</definedName>
    <definedName name="_132B" localSheetId="2">#REF!</definedName>
    <definedName name="_132B" localSheetId="3">#REF!</definedName>
    <definedName name="_132B">#REF!</definedName>
    <definedName name="_133A" localSheetId="2">#REF!</definedName>
    <definedName name="_133A" localSheetId="3">#REF!</definedName>
    <definedName name="_133A">#REF!</definedName>
    <definedName name="_133B" localSheetId="2">#REF!</definedName>
    <definedName name="_133B" localSheetId="3">#REF!</definedName>
    <definedName name="_133B">#REF!</definedName>
    <definedName name="_134A" localSheetId="2">#REF!</definedName>
    <definedName name="_134A" localSheetId="3">#REF!</definedName>
    <definedName name="_134A">#REF!</definedName>
    <definedName name="_134B" localSheetId="2">#REF!</definedName>
    <definedName name="_134B" localSheetId="3">#REF!</definedName>
    <definedName name="_134B">#REF!</definedName>
    <definedName name="_150A" localSheetId="2">#REF!</definedName>
    <definedName name="_150A" localSheetId="3">#REF!</definedName>
    <definedName name="_150A">#REF!</definedName>
    <definedName name="_150B" localSheetId="2">#REF!</definedName>
    <definedName name="_150B" localSheetId="3">#REF!</definedName>
    <definedName name="_150B">#REF!</definedName>
    <definedName name="_151A" localSheetId="2">#REF!</definedName>
    <definedName name="_151A" localSheetId="3">#REF!</definedName>
    <definedName name="_151A">#REF!</definedName>
    <definedName name="_151B" localSheetId="2">#REF!</definedName>
    <definedName name="_151B" localSheetId="3">#REF!</definedName>
    <definedName name="_151B">#REF!</definedName>
    <definedName name="_152A" localSheetId="2">#REF!</definedName>
    <definedName name="_152A" localSheetId="3">#REF!</definedName>
    <definedName name="_152A">#REF!</definedName>
    <definedName name="_152B" localSheetId="2">#REF!</definedName>
    <definedName name="_152B" localSheetId="3">#REF!</definedName>
    <definedName name="_152B">#REF!</definedName>
    <definedName name="_153A" localSheetId="2">#REF!</definedName>
    <definedName name="_153A" localSheetId="3">#REF!</definedName>
    <definedName name="_153A">#REF!</definedName>
    <definedName name="_153B" localSheetId="2">#REF!</definedName>
    <definedName name="_153B" localSheetId="3">#REF!</definedName>
    <definedName name="_153B">#REF!</definedName>
    <definedName name="_154A" localSheetId="2">#REF!</definedName>
    <definedName name="_154A" localSheetId="3">#REF!</definedName>
    <definedName name="_154A">#REF!</definedName>
    <definedName name="_154B" localSheetId="2">#REF!</definedName>
    <definedName name="_154B" localSheetId="3">#REF!</definedName>
    <definedName name="_154B">#REF!</definedName>
    <definedName name="_160A" localSheetId="2">#REF!</definedName>
    <definedName name="_160A" localSheetId="3">#REF!</definedName>
    <definedName name="_160A">#REF!</definedName>
    <definedName name="_160B" localSheetId="2">#REF!</definedName>
    <definedName name="_160B" localSheetId="3">#REF!</definedName>
    <definedName name="_160B">#REF!</definedName>
    <definedName name="_161A" localSheetId="2">#REF!</definedName>
    <definedName name="_161A" localSheetId="3">#REF!</definedName>
    <definedName name="_161A">#REF!</definedName>
    <definedName name="_161B" localSheetId="2">#REF!</definedName>
    <definedName name="_161B" localSheetId="3">#REF!</definedName>
    <definedName name="_161B">#REF!</definedName>
    <definedName name="_162A" localSheetId="2">#REF!</definedName>
    <definedName name="_162A" localSheetId="3">#REF!</definedName>
    <definedName name="_162A">#REF!</definedName>
    <definedName name="_162B" localSheetId="2">#REF!</definedName>
    <definedName name="_162B" localSheetId="3">#REF!</definedName>
    <definedName name="_162B">#REF!</definedName>
    <definedName name="_163A" localSheetId="2">#REF!</definedName>
    <definedName name="_163A" localSheetId="3">#REF!</definedName>
    <definedName name="_163A">#REF!</definedName>
    <definedName name="_163B" localSheetId="2">#REF!</definedName>
    <definedName name="_163B" localSheetId="3">#REF!</definedName>
    <definedName name="_163B">#REF!</definedName>
    <definedName name="_164A" localSheetId="2">#REF!</definedName>
    <definedName name="_164A" localSheetId="3">#REF!</definedName>
    <definedName name="_164A">#REF!</definedName>
    <definedName name="_164B" localSheetId="2">#REF!</definedName>
    <definedName name="_164B" localSheetId="3">#REF!</definedName>
    <definedName name="_164B">#REF!</definedName>
    <definedName name="_165A" localSheetId="2">#REF!</definedName>
    <definedName name="_165A" localSheetId="3">#REF!</definedName>
    <definedName name="_165A">#REF!</definedName>
    <definedName name="_165B" localSheetId="2">#REF!</definedName>
    <definedName name="_165B" localSheetId="3">#REF!</definedName>
    <definedName name="_165B">#REF!</definedName>
    <definedName name="_166A" localSheetId="2">#REF!</definedName>
    <definedName name="_166A" localSheetId="3">#REF!</definedName>
    <definedName name="_166A">#REF!</definedName>
    <definedName name="_166B" localSheetId="2">#REF!</definedName>
    <definedName name="_166B" localSheetId="3">#REF!</definedName>
    <definedName name="_166B">#REF!</definedName>
    <definedName name="_167A" localSheetId="2">#REF!</definedName>
    <definedName name="_167A" localSheetId="3">#REF!</definedName>
    <definedName name="_167A">#REF!</definedName>
    <definedName name="_167B" localSheetId="2">#REF!</definedName>
    <definedName name="_167B" localSheetId="3">#REF!</definedName>
    <definedName name="_167B">#REF!</definedName>
    <definedName name="_170A" localSheetId="2">#REF!</definedName>
    <definedName name="_170A" localSheetId="3">#REF!</definedName>
    <definedName name="_170A">#REF!</definedName>
    <definedName name="_170B" localSheetId="2">#REF!</definedName>
    <definedName name="_170B" localSheetId="3">#REF!</definedName>
    <definedName name="_170B">#REF!</definedName>
    <definedName name="_171A" localSheetId="2">#REF!</definedName>
    <definedName name="_171A" localSheetId="3">#REF!</definedName>
    <definedName name="_171A">#REF!</definedName>
    <definedName name="_171B" localSheetId="2">#REF!</definedName>
    <definedName name="_171B" localSheetId="3">#REF!</definedName>
    <definedName name="_171B">#REF!</definedName>
    <definedName name="_172A" localSheetId="2">#REF!</definedName>
    <definedName name="_172A" localSheetId="3">#REF!</definedName>
    <definedName name="_172A">#REF!</definedName>
    <definedName name="_172B" localSheetId="2">#REF!</definedName>
    <definedName name="_172B" localSheetId="3">#REF!</definedName>
    <definedName name="_172B">#REF!</definedName>
    <definedName name="_173A" localSheetId="2">#REF!</definedName>
    <definedName name="_173A" localSheetId="3">#REF!</definedName>
    <definedName name="_173A">#REF!</definedName>
    <definedName name="_173B" localSheetId="2">#REF!</definedName>
    <definedName name="_173B" localSheetId="3">#REF!</definedName>
    <definedName name="_173B">#REF!</definedName>
    <definedName name="_174A" localSheetId="2">#REF!</definedName>
    <definedName name="_174A" localSheetId="3">#REF!</definedName>
    <definedName name="_174A">#REF!</definedName>
    <definedName name="_174B" localSheetId="2">#REF!</definedName>
    <definedName name="_174B" localSheetId="3">#REF!</definedName>
    <definedName name="_174B">#REF!</definedName>
    <definedName name="_175A" localSheetId="2">#REF!</definedName>
    <definedName name="_175A" localSheetId="3">#REF!</definedName>
    <definedName name="_175A">#REF!</definedName>
    <definedName name="_175B" localSheetId="2">#REF!</definedName>
    <definedName name="_175B" localSheetId="3">#REF!</definedName>
    <definedName name="_175B">#REF!</definedName>
    <definedName name="_18_Dic" localSheetId="2">#REF!</definedName>
    <definedName name="_18_Dic" localSheetId="3">#REF!</definedName>
    <definedName name="_18_Dic">#REF!</definedName>
    <definedName name="_180A" localSheetId="2">#REF!</definedName>
    <definedName name="_180A" localSheetId="3">#REF!</definedName>
    <definedName name="_180A">#REF!</definedName>
    <definedName name="_180B" localSheetId="2">#REF!</definedName>
    <definedName name="_180B" localSheetId="3">#REF!</definedName>
    <definedName name="_180B">#REF!</definedName>
    <definedName name="_181A" localSheetId="2">#REF!</definedName>
    <definedName name="_181A" localSheetId="3">#REF!</definedName>
    <definedName name="_181A">#REF!</definedName>
    <definedName name="_181B" localSheetId="2">#REF!</definedName>
    <definedName name="_181B" localSheetId="3">#REF!</definedName>
    <definedName name="_181B">#REF!</definedName>
    <definedName name="_182A" localSheetId="2">#REF!</definedName>
    <definedName name="_182A" localSheetId="3">#REF!</definedName>
    <definedName name="_182A">#REF!</definedName>
    <definedName name="_182B" localSheetId="2">#REF!</definedName>
    <definedName name="_182B" localSheetId="3">#REF!</definedName>
    <definedName name="_182B">#REF!</definedName>
    <definedName name="_183A" localSheetId="2">#REF!</definedName>
    <definedName name="_183A" localSheetId="3">#REF!</definedName>
    <definedName name="_183A">#REF!</definedName>
    <definedName name="_183B" localSheetId="2">#REF!</definedName>
    <definedName name="_183B" localSheetId="3">#REF!</definedName>
    <definedName name="_183B">#REF!</definedName>
    <definedName name="_184A" localSheetId="2">#REF!</definedName>
    <definedName name="_184A" localSheetId="3">#REF!</definedName>
    <definedName name="_184A">#REF!</definedName>
    <definedName name="_184B" localSheetId="2">#REF!</definedName>
    <definedName name="_184B" localSheetId="3">#REF!</definedName>
    <definedName name="_184B">#REF!</definedName>
    <definedName name="_185A" localSheetId="2">#REF!</definedName>
    <definedName name="_185A" localSheetId="3">#REF!</definedName>
    <definedName name="_185A">#REF!</definedName>
    <definedName name="_185B" localSheetId="2">#REF!</definedName>
    <definedName name="_185B" localSheetId="3">#REF!</definedName>
    <definedName name="_185B">#REF!</definedName>
    <definedName name="_190A" localSheetId="2">#REF!</definedName>
    <definedName name="_190A" localSheetId="3">#REF!</definedName>
    <definedName name="_190A">#REF!</definedName>
    <definedName name="_190B" localSheetId="2">#REF!</definedName>
    <definedName name="_190B" localSheetId="3">#REF!</definedName>
    <definedName name="_190B">#REF!</definedName>
    <definedName name="_191A" localSheetId="2">#REF!</definedName>
    <definedName name="_191A" localSheetId="3">#REF!</definedName>
    <definedName name="_191A">#REF!</definedName>
    <definedName name="_191B" localSheetId="2">#REF!</definedName>
    <definedName name="_191B" localSheetId="3">#REF!</definedName>
    <definedName name="_191B">#REF!</definedName>
    <definedName name="_192A" localSheetId="2">#REF!</definedName>
    <definedName name="_192A" localSheetId="3">#REF!</definedName>
    <definedName name="_192A">#REF!</definedName>
    <definedName name="_192B" localSheetId="2">#REF!</definedName>
    <definedName name="_192B" localSheetId="3">#REF!</definedName>
    <definedName name="_192B">#REF!</definedName>
    <definedName name="_193A" localSheetId="2">#REF!</definedName>
    <definedName name="_193A" localSheetId="3">#REF!</definedName>
    <definedName name="_193A">#REF!</definedName>
    <definedName name="_193B" localSheetId="2">#REF!</definedName>
    <definedName name="_193B" localSheetId="3">#REF!</definedName>
    <definedName name="_193B">#REF!</definedName>
    <definedName name="_194A" localSheetId="2">#REF!</definedName>
    <definedName name="_194A" localSheetId="3">#REF!</definedName>
    <definedName name="_194A">#REF!</definedName>
    <definedName name="_194B" localSheetId="2">#REF!</definedName>
    <definedName name="_194B" localSheetId="3">#REF!</definedName>
    <definedName name="_194B">#REF!</definedName>
    <definedName name="_195A" localSheetId="2">#REF!</definedName>
    <definedName name="_195A" localSheetId="3">#REF!</definedName>
    <definedName name="_195A">#REF!</definedName>
    <definedName name="_195B" localSheetId="2">#REF!</definedName>
    <definedName name="_195B" localSheetId="3">#REF!</definedName>
    <definedName name="_195B">#REF!</definedName>
    <definedName name="_196A" localSheetId="2">#REF!</definedName>
    <definedName name="_196A" localSheetId="3">#REF!</definedName>
    <definedName name="_196A">#REF!</definedName>
    <definedName name="_196B" localSheetId="2">#REF!</definedName>
    <definedName name="_196B" localSheetId="3">#REF!</definedName>
    <definedName name="_196B">#REF!</definedName>
    <definedName name="_197A" localSheetId="2">#REF!</definedName>
    <definedName name="_197A" localSheetId="3">#REF!</definedName>
    <definedName name="_197A">#REF!</definedName>
    <definedName name="_197B" localSheetId="2">#REF!</definedName>
    <definedName name="_197B" localSheetId="3">#REF!</definedName>
    <definedName name="_197B">#REF!</definedName>
    <definedName name="_1ane_o10" localSheetId="2">#REF!</definedName>
    <definedName name="_1ane_o10" localSheetId="3">#REF!</definedName>
    <definedName name="_1ane_o10">#REF!</definedName>
    <definedName name="_2_5__TOTAL_DE_MATERIALES_A_EXPORTAR" localSheetId="2">#REF!</definedName>
    <definedName name="_2_5__TOTAL_DE_MATERIALES_A_EXPORTAR" localSheetId="3">#REF!</definedName>
    <definedName name="_2_5__TOTAL_DE_MATERIALES_A_EXPORTAR">#REF!</definedName>
    <definedName name="_200A" localSheetId="2">#REF!</definedName>
    <definedName name="_200A" localSheetId="3">#REF!</definedName>
    <definedName name="_200A">#REF!</definedName>
    <definedName name="_200B" localSheetId="2">#REF!</definedName>
    <definedName name="_200B" localSheetId="3">#REF!</definedName>
    <definedName name="_200B">#REF!</definedName>
    <definedName name="_201A" localSheetId="2">#REF!</definedName>
    <definedName name="_201A" localSheetId="3">#REF!</definedName>
    <definedName name="_201A">#REF!</definedName>
    <definedName name="_201B" localSheetId="2">#REF!</definedName>
    <definedName name="_201B" localSheetId="3">#REF!</definedName>
    <definedName name="_201B">#REF!</definedName>
    <definedName name="_202A" localSheetId="2">#REF!</definedName>
    <definedName name="_202A" localSheetId="3">#REF!</definedName>
    <definedName name="_202A">#REF!</definedName>
    <definedName name="_202B" localSheetId="2">#REF!</definedName>
    <definedName name="_202B" localSheetId="3">#REF!</definedName>
    <definedName name="_202B">#REF!</definedName>
    <definedName name="_203A" localSheetId="2">#REF!</definedName>
    <definedName name="_203A" localSheetId="3">#REF!</definedName>
    <definedName name="_203A">#REF!</definedName>
    <definedName name="_203B" localSheetId="2">#REF!</definedName>
    <definedName name="_203B" localSheetId="3">#REF!</definedName>
    <definedName name="_203B">#REF!</definedName>
    <definedName name="_204A" localSheetId="2">#REF!</definedName>
    <definedName name="_204A" localSheetId="3">#REF!</definedName>
    <definedName name="_204A">#REF!</definedName>
    <definedName name="_204B" localSheetId="2">#REF!</definedName>
    <definedName name="_204B" localSheetId="3">#REF!</definedName>
    <definedName name="_204B">#REF!</definedName>
    <definedName name="_205A" localSheetId="2">#REF!</definedName>
    <definedName name="_205A" localSheetId="3">#REF!</definedName>
    <definedName name="_205A">#REF!</definedName>
    <definedName name="_205B" localSheetId="2">#REF!</definedName>
    <definedName name="_205B" localSheetId="3">#REF!</definedName>
    <definedName name="_205B">#REF!</definedName>
    <definedName name="_210A" localSheetId="2">#REF!</definedName>
    <definedName name="_210A" localSheetId="3">#REF!</definedName>
    <definedName name="_210A">#REF!</definedName>
    <definedName name="_210B" localSheetId="2">#REF!</definedName>
    <definedName name="_210B" localSheetId="3">#REF!</definedName>
    <definedName name="_210B">#REF!</definedName>
    <definedName name="_211A" localSheetId="2">#REF!</definedName>
    <definedName name="_211A" localSheetId="3">#REF!</definedName>
    <definedName name="_211A">#REF!</definedName>
    <definedName name="_211B" localSheetId="2">#REF!</definedName>
    <definedName name="_211B" localSheetId="3">#REF!</definedName>
    <definedName name="_211B">#REF!</definedName>
    <definedName name="_212A" localSheetId="2">#REF!</definedName>
    <definedName name="_212A" localSheetId="3">#REF!</definedName>
    <definedName name="_212A">#REF!</definedName>
    <definedName name="_212B" localSheetId="2">#REF!</definedName>
    <definedName name="_212B" localSheetId="3">#REF!</definedName>
    <definedName name="_212B">#REF!</definedName>
    <definedName name="_213A" localSheetId="2">#REF!</definedName>
    <definedName name="_213A" localSheetId="3">#REF!</definedName>
    <definedName name="_213A">#REF!</definedName>
    <definedName name="_213B" localSheetId="2">#REF!</definedName>
    <definedName name="_213B" localSheetId="3">#REF!</definedName>
    <definedName name="_213B">#REF!</definedName>
    <definedName name="_214A" localSheetId="2">#REF!</definedName>
    <definedName name="_214A" localSheetId="3">#REF!</definedName>
    <definedName name="_214A">#REF!</definedName>
    <definedName name="_214B" localSheetId="2">#REF!</definedName>
    <definedName name="_214B" localSheetId="3">#REF!</definedName>
    <definedName name="_214B">#REF!</definedName>
    <definedName name="_215A" localSheetId="2">#REF!</definedName>
    <definedName name="_215A" localSheetId="3">#REF!</definedName>
    <definedName name="_215A">#REF!</definedName>
    <definedName name="_215B" localSheetId="2">#REF!</definedName>
    <definedName name="_215B" localSheetId="3">#REF!</definedName>
    <definedName name="_215B">#REF!</definedName>
    <definedName name="_216A" localSheetId="2">#REF!</definedName>
    <definedName name="_216A" localSheetId="3">#REF!</definedName>
    <definedName name="_216A">#REF!</definedName>
    <definedName name="_216B" localSheetId="2">#REF!</definedName>
    <definedName name="_216B" localSheetId="3">#REF!</definedName>
    <definedName name="_216B">#REF!</definedName>
    <definedName name="_217A" localSheetId="2">#REF!</definedName>
    <definedName name="_217A" localSheetId="3">#REF!</definedName>
    <definedName name="_217A">#REF!</definedName>
    <definedName name="_217B" localSheetId="2">#REF!</definedName>
    <definedName name="_217B" localSheetId="3">#REF!</definedName>
    <definedName name="_217B">#REF!</definedName>
    <definedName name="_220A" localSheetId="2">#REF!</definedName>
    <definedName name="_220A" localSheetId="3">#REF!</definedName>
    <definedName name="_220A">#REF!</definedName>
    <definedName name="_220B" localSheetId="2">#REF!</definedName>
    <definedName name="_220B" localSheetId="3">#REF!</definedName>
    <definedName name="_220B">#REF!</definedName>
    <definedName name="_221A" localSheetId="2">#REF!</definedName>
    <definedName name="_221A" localSheetId="3">#REF!</definedName>
    <definedName name="_221A">#REF!</definedName>
    <definedName name="_221B" localSheetId="2">#REF!</definedName>
    <definedName name="_221B" localSheetId="3">#REF!</definedName>
    <definedName name="_221B">#REF!</definedName>
    <definedName name="_222A" localSheetId="2">#REF!</definedName>
    <definedName name="_222A" localSheetId="3">#REF!</definedName>
    <definedName name="_222A">#REF!</definedName>
    <definedName name="_222B" localSheetId="2">#REF!</definedName>
    <definedName name="_222B" localSheetId="3">#REF!</definedName>
    <definedName name="_222B">#REF!</definedName>
    <definedName name="_223A" localSheetId="2">#REF!</definedName>
    <definedName name="_223A" localSheetId="3">#REF!</definedName>
    <definedName name="_223A">#REF!</definedName>
    <definedName name="_223B" localSheetId="2">#REF!</definedName>
    <definedName name="_223B" localSheetId="3">#REF!</definedName>
    <definedName name="_223B">#REF!</definedName>
    <definedName name="_224A" localSheetId="2">#REF!</definedName>
    <definedName name="_224A" localSheetId="3">#REF!</definedName>
    <definedName name="_224A">#REF!</definedName>
    <definedName name="_224B" localSheetId="2">#REF!</definedName>
    <definedName name="_224B" localSheetId="3">#REF!</definedName>
    <definedName name="_224B">#REF!</definedName>
    <definedName name="_240A" localSheetId="2">#REF!</definedName>
    <definedName name="_240A" localSheetId="3">#REF!</definedName>
    <definedName name="_240A">#REF!</definedName>
    <definedName name="_240B" localSheetId="2">#REF!</definedName>
    <definedName name="_240B" localSheetId="3">#REF!</definedName>
    <definedName name="_240B">#REF!</definedName>
    <definedName name="_241A" localSheetId="2">#REF!</definedName>
    <definedName name="_241A" localSheetId="3">#REF!</definedName>
    <definedName name="_241A">#REF!</definedName>
    <definedName name="_241B" localSheetId="2">#REF!</definedName>
    <definedName name="_241B" localSheetId="3">#REF!</definedName>
    <definedName name="_241B">#REF!</definedName>
    <definedName name="_242A" localSheetId="2">#REF!</definedName>
    <definedName name="_242A" localSheetId="3">#REF!</definedName>
    <definedName name="_242A">#REF!</definedName>
    <definedName name="_242B" localSheetId="2">#REF!</definedName>
    <definedName name="_242B" localSheetId="3">#REF!</definedName>
    <definedName name="_242B">#REF!</definedName>
    <definedName name="_243A" localSheetId="2">#REF!</definedName>
    <definedName name="_243A" localSheetId="3">#REF!</definedName>
    <definedName name="_243A">#REF!</definedName>
    <definedName name="_243B" localSheetId="2">#REF!</definedName>
    <definedName name="_243B" localSheetId="3">#REF!</definedName>
    <definedName name="_243B">#REF!</definedName>
    <definedName name="_244A" localSheetId="2">#REF!</definedName>
    <definedName name="_244A" localSheetId="3">#REF!</definedName>
    <definedName name="_244A">#REF!</definedName>
    <definedName name="_244B" localSheetId="2">#REF!</definedName>
    <definedName name="_244B" localSheetId="3">#REF!</definedName>
    <definedName name="_244B">#REF!</definedName>
    <definedName name="_250A" localSheetId="2">#REF!</definedName>
    <definedName name="_250A" localSheetId="3">#REF!</definedName>
    <definedName name="_250A">#REF!</definedName>
    <definedName name="_250B" localSheetId="2">#REF!</definedName>
    <definedName name="_250B" localSheetId="3">#REF!</definedName>
    <definedName name="_250B">#REF!</definedName>
    <definedName name="_251A" localSheetId="2">#REF!</definedName>
    <definedName name="_251A" localSheetId="3">#REF!</definedName>
    <definedName name="_251A">#REF!</definedName>
    <definedName name="_251B" localSheetId="2">#REF!</definedName>
    <definedName name="_251B" localSheetId="3">#REF!</definedName>
    <definedName name="_251B">#REF!</definedName>
    <definedName name="_252A" localSheetId="2">#REF!</definedName>
    <definedName name="_252A" localSheetId="3">#REF!</definedName>
    <definedName name="_252A">#REF!</definedName>
    <definedName name="_252B" localSheetId="2">#REF!</definedName>
    <definedName name="_252B" localSheetId="3">#REF!</definedName>
    <definedName name="_252B">#REF!</definedName>
    <definedName name="_253A" localSheetId="2">#REF!</definedName>
    <definedName name="_253A" localSheetId="3">#REF!</definedName>
    <definedName name="_253A">#REF!</definedName>
    <definedName name="_253B" localSheetId="2">#REF!</definedName>
    <definedName name="_253B" localSheetId="3">#REF!</definedName>
    <definedName name="_253B">#REF!</definedName>
    <definedName name="_254A" localSheetId="2">#REF!</definedName>
    <definedName name="_254A" localSheetId="3">#REF!</definedName>
    <definedName name="_254A">#REF!</definedName>
    <definedName name="_254B" localSheetId="2">#REF!</definedName>
    <definedName name="_254B" localSheetId="3">#REF!</definedName>
    <definedName name="_254B">#REF!</definedName>
    <definedName name="_255A" localSheetId="2">#REF!</definedName>
    <definedName name="_255A" localSheetId="3">#REF!</definedName>
    <definedName name="_255A">#REF!</definedName>
    <definedName name="_255B" localSheetId="2">#REF!</definedName>
    <definedName name="_255B" localSheetId="3">#REF!</definedName>
    <definedName name="_255B">#REF!</definedName>
    <definedName name="_260A" localSheetId="2">#REF!</definedName>
    <definedName name="_260A" localSheetId="3">#REF!</definedName>
    <definedName name="_260A">#REF!</definedName>
    <definedName name="_260B" localSheetId="2">#REF!</definedName>
    <definedName name="_260B" localSheetId="3">#REF!</definedName>
    <definedName name="_260B">#REF!</definedName>
    <definedName name="_261A" localSheetId="2">#REF!</definedName>
    <definedName name="_261A" localSheetId="3">#REF!</definedName>
    <definedName name="_261A">#REF!</definedName>
    <definedName name="_261B" localSheetId="2">#REF!</definedName>
    <definedName name="_261B" localSheetId="3">#REF!</definedName>
    <definedName name="_261B">#REF!</definedName>
    <definedName name="_262A" localSheetId="2">#REF!</definedName>
    <definedName name="_262A" localSheetId="3">#REF!</definedName>
    <definedName name="_262A">#REF!</definedName>
    <definedName name="_262B" localSheetId="2">#REF!</definedName>
    <definedName name="_262B" localSheetId="3">#REF!</definedName>
    <definedName name="_262B">#REF!</definedName>
    <definedName name="_263A" localSheetId="2">#REF!</definedName>
    <definedName name="_263A" localSheetId="3">#REF!</definedName>
    <definedName name="_263A">#REF!</definedName>
    <definedName name="_263B" localSheetId="2">#REF!</definedName>
    <definedName name="_263B" localSheetId="3">#REF!</definedName>
    <definedName name="_263B">#REF!</definedName>
    <definedName name="_264A" localSheetId="2">#REF!</definedName>
    <definedName name="_264A" localSheetId="3">#REF!</definedName>
    <definedName name="_264A">#REF!</definedName>
    <definedName name="_264B" localSheetId="2">#REF!</definedName>
    <definedName name="_264B" localSheetId="3">#REF!</definedName>
    <definedName name="_264B">#REF!</definedName>
    <definedName name="_265A" localSheetId="2">#REF!</definedName>
    <definedName name="_265A" localSheetId="3">#REF!</definedName>
    <definedName name="_265A">#REF!</definedName>
    <definedName name="_265B" localSheetId="2">#REF!</definedName>
    <definedName name="_265B" localSheetId="3">#REF!</definedName>
    <definedName name="_265B">#REF!</definedName>
    <definedName name="_266A" localSheetId="2">#REF!</definedName>
    <definedName name="_266A" localSheetId="3">#REF!</definedName>
    <definedName name="_266A">#REF!</definedName>
    <definedName name="_266B" localSheetId="2">#REF!</definedName>
    <definedName name="_266B" localSheetId="3">#REF!</definedName>
    <definedName name="_266B">#REF!</definedName>
    <definedName name="_270A" localSheetId="2">#REF!</definedName>
    <definedName name="_270A" localSheetId="3">#REF!</definedName>
    <definedName name="_270A">#REF!</definedName>
    <definedName name="_270B" localSheetId="2">#REF!</definedName>
    <definedName name="_270B" localSheetId="3">#REF!</definedName>
    <definedName name="_270B">#REF!</definedName>
    <definedName name="_271A" localSheetId="2">#REF!</definedName>
    <definedName name="_271A" localSheetId="3">#REF!</definedName>
    <definedName name="_271A">#REF!</definedName>
    <definedName name="_271B" localSheetId="2">#REF!</definedName>
    <definedName name="_271B" localSheetId="3">#REF!</definedName>
    <definedName name="_271B">#REF!</definedName>
    <definedName name="_272A" localSheetId="2">#REF!</definedName>
    <definedName name="_272A" localSheetId="3">#REF!</definedName>
    <definedName name="_272A">#REF!</definedName>
    <definedName name="_272B" localSheetId="2">#REF!</definedName>
    <definedName name="_272B" localSheetId="3">#REF!</definedName>
    <definedName name="_272B">#REF!</definedName>
    <definedName name="_273A" localSheetId="2">#REF!</definedName>
    <definedName name="_273A" localSheetId="3">#REF!</definedName>
    <definedName name="_273A">#REF!</definedName>
    <definedName name="_273B" localSheetId="2">#REF!</definedName>
    <definedName name="_273B" localSheetId="3">#REF!</definedName>
    <definedName name="_273B">#REF!</definedName>
    <definedName name="_274A" localSheetId="2">#REF!</definedName>
    <definedName name="_274A" localSheetId="3">#REF!</definedName>
    <definedName name="_274A">#REF!</definedName>
    <definedName name="_274B" localSheetId="2">#REF!</definedName>
    <definedName name="_274B" localSheetId="3">#REF!</definedName>
    <definedName name="_274B">#REF!</definedName>
    <definedName name="_275A" localSheetId="2">#REF!</definedName>
    <definedName name="_275A" localSheetId="3">#REF!</definedName>
    <definedName name="_275A">#REF!</definedName>
    <definedName name="_275B" localSheetId="2">#REF!</definedName>
    <definedName name="_275B" localSheetId="3">#REF!</definedName>
    <definedName name="_275B">#REF!</definedName>
    <definedName name="_280A" localSheetId="2">#REF!</definedName>
    <definedName name="_280A" localSheetId="3">#REF!</definedName>
    <definedName name="_280A">#REF!</definedName>
    <definedName name="_280B" localSheetId="2">#REF!</definedName>
    <definedName name="_280B" localSheetId="3">#REF!</definedName>
    <definedName name="_280B">#REF!</definedName>
    <definedName name="_281A" localSheetId="2">#REF!</definedName>
    <definedName name="_281A" localSheetId="3">#REF!</definedName>
    <definedName name="_281A">#REF!</definedName>
    <definedName name="_281B" localSheetId="2">#REF!</definedName>
    <definedName name="_281B" localSheetId="3">#REF!</definedName>
    <definedName name="_281B">#REF!</definedName>
    <definedName name="_282A" localSheetId="2">#REF!</definedName>
    <definedName name="_282A" localSheetId="3">#REF!</definedName>
    <definedName name="_282A">#REF!</definedName>
    <definedName name="_282B" localSheetId="2">#REF!</definedName>
    <definedName name="_282B" localSheetId="3">#REF!</definedName>
    <definedName name="_282B">#REF!</definedName>
    <definedName name="_283A" localSheetId="2">#REF!</definedName>
    <definedName name="_283A" localSheetId="3">#REF!</definedName>
    <definedName name="_283A">#REF!</definedName>
    <definedName name="_283B" localSheetId="2">#REF!</definedName>
    <definedName name="_283B" localSheetId="3">#REF!</definedName>
    <definedName name="_283B">#REF!</definedName>
    <definedName name="_284A" localSheetId="2">#REF!</definedName>
    <definedName name="_284A" localSheetId="3">#REF!</definedName>
    <definedName name="_284A">#REF!</definedName>
    <definedName name="_284B" localSheetId="2">#REF!</definedName>
    <definedName name="_284B" localSheetId="3">#REF!</definedName>
    <definedName name="_284B">#REF!</definedName>
    <definedName name="_285A" localSheetId="2">#REF!</definedName>
    <definedName name="_285A" localSheetId="3">#REF!</definedName>
    <definedName name="_285A">#REF!</definedName>
    <definedName name="_285B" localSheetId="2">#REF!</definedName>
    <definedName name="_285B" localSheetId="3">#REF!</definedName>
    <definedName name="_285B">#REF!</definedName>
    <definedName name="_290A" localSheetId="2">#REF!</definedName>
    <definedName name="_290A" localSheetId="3">#REF!</definedName>
    <definedName name="_290A">#REF!</definedName>
    <definedName name="_290B" localSheetId="2">#REF!</definedName>
    <definedName name="_290B" localSheetId="3">#REF!</definedName>
    <definedName name="_290B">#REF!</definedName>
    <definedName name="_291A" localSheetId="2">#REF!</definedName>
    <definedName name="_291A" localSheetId="3">#REF!</definedName>
    <definedName name="_291A">#REF!</definedName>
    <definedName name="_291B" localSheetId="2">#REF!</definedName>
    <definedName name="_291B" localSheetId="3">#REF!</definedName>
    <definedName name="_291B">#REF!</definedName>
    <definedName name="_292A" localSheetId="2">#REF!</definedName>
    <definedName name="_292A" localSheetId="3">#REF!</definedName>
    <definedName name="_292A">#REF!</definedName>
    <definedName name="_292B" localSheetId="2">#REF!</definedName>
    <definedName name="_292B" localSheetId="3">#REF!</definedName>
    <definedName name="_292B">#REF!</definedName>
    <definedName name="_293A" localSheetId="2">#REF!</definedName>
    <definedName name="_293A" localSheetId="3">#REF!</definedName>
    <definedName name="_293A">#REF!</definedName>
    <definedName name="_293B" localSheetId="2">#REF!</definedName>
    <definedName name="_293B" localSheetId="3">#REF!</definedName>
    <definedName name="_293B">#REF!</definedName>
    <definedName name="_3ane_o10" localSheetId="2">#REF!</definedName>
    <definedName name="_3ane_o10" localSheetId="3">#REF!</definedName>
    <definedName name="_3ane_o10">#REF!</definedName>
    <definedName name="_4201A" localSheetId="2">#REF!</definedName>
    <definedName name="_4201A" localSheetId="3">#REF!</definedName>
    <definedName name="_4201A">#REF!</definedName>
    <definedName name="_4201B" localSheetId="2">#REF!</definedName>
    <definedName name="_4201B" localSheetId="3">#REF!</definedName>
    <definedName name="_4201B">#REF!</definedName>
    <definedName name="_4202A" localSheetId="2">#REF!</definedName>
    <definedName name="_4202A" localSheetId="3">#REF!</definedName>
    <definedName name="_4202A">#REF!</definedName>
    <definedName name="_4202B" localSheetId="2">#REF!</definedName>
    <definedName name="_4202B" localSheetId="3">#REF!</definedName>
    <definedName name="_4202B">#REF!</definedName>
    <definedName name="_4203A" localSheetId="2">#REF!</definedName>
    <definedName name="_4203A" localSheetId="3">#REF!</definedName>
    <definedName name="_4203A">#REF!</definedName>
    <definedName name="_4203B" localSheetId="2">#REF!</definedName>
    <definedName name="_4203B" localSheetId="3">#REF!</definedName>
    <definedName name="_4203B">#REF!</definedName>
    <definedName name="_4204A" localSheetId="2">#REF!</definedName>
    <definedName name="_4204A" localSheetId="3">#REF!</definedName>
    <definedName name="_4204A">#REF!</definedName>
    <definedName name="_4204B" localSheetId="2">#REF!</definedName>
    <definedName name="_4204B" localSheetId="3">#REF!</definedName>
    <definedName name="_4204B">#REF!</definedName>
    <definedName name="_4206A" localSheetId="2">#REF!</definedName>
    <definedName name="_4206A" localSheetId="3">#REF!</definedName>
    <definedName name="_4206A">#REF!</definedName>
    <definedName name="_4206B" localSheetId="2">#REF!</definedName>
    <definedName name="_4206B" localSheetId="3">#REF!</definedName>
    <definedName name="_4206B">#REF!</definedName>
    <definedName name="_4207A" localSheetId="2">#REF!</definedName>
    <definedName name="_4207A" localSheetId="3">#REF!</definedName>
    <definedName name="_4207A">#REF!</definedName>
    <definedName name="_4207B" localSheetId="2">#REF!</definedName>
    <definedName name="_4207B" localSheetId="3">#REF!</definedName>
    <definedName name="_4207B">#REF!</definedName>
    <definedName name="_4208A" localSheetId="2">#REF!</definedName>
    <definedName name="_4208A" localSheetId="3">#REF!</definedName>
    <definedName name="_4208A">#REF!</definedName>
    <definedName name="_4208B" localSheetId="2">#REF!</definedName>
    <definedName name="_4208B" localSheetId="3">#REF!</definedName>
    <definedName name="_4208B">#REF!</definedName>
    <definedName name="_4209A" localSheetId="2">#REF!</definedName>
    <definedName name="_4209A" localSheetId="3">#REF!</definedName>
    <definedName name="_4209A">#REF!</definedName>
    <definedName name="_4209B" localSheetId="2">#REF!</definedName>
    <definedName name="_4209B" localSheetId="3">#REF!</definedName>
    <definedName name="_4209B">#REF!</definedName>
    <definedName name="_4210A" localSheetId="2">#REF!</definedName>
    <definedName name="_4210A" localSheetId="3">#REF!</definedName>
    <definedName name="_4210A">#REF!</definedName>
    <definedName name="_4210B" localSheetId="2">#REF!</definedName>
    <definedName name="_4210B" localSheetId="3">#REF!</definedName>
    <definedName name="_4210B">#REF!</definedName>
    <definedName name="_4211A" localSheetId="2">#REF!</definedName>
    <definedName name="_4211A" localSheetId="3">#REF!</definedName>
    <definedName name="_4211A">#REF!</definedName>
    <definedName name="_4211B" localSheetId="2">#REF!</definedName>
    <definedName name="_4211B" localSheetId="3">#REF!</definedName>
    <definedName name="_4211B">#REF!</definedName>
    <definedName name="_4212A" localSheetId="2">#REF!</definedName>
    <definedName name="_4212A" localSheetId="3">#REF!</definedName>
    <definedName name="_4212A">#REF!</definedName>
    <definedName name="_4212B" localSheetId="2">#REF!</definedName>
    <definedName name="_4212B" localSheetId="3">#REF!</definedName>
    <definedName name="_4212B">#REF!</definedName>
    <definedName name="_4221A" localSheetId="2">#REF!</definedName>
    <definedName name="_4221A" localSheetId="3">#REF!</definedName>
    <definedName name="_4221A">#REF!</definedName>
    <definedName name="_4221B" localSheetId="2">#REF!</definedName>
    <definedName name="_4221B" localSheetId="3">#REF!</definedName>
    <definedName name="_4221B">#REF!</definedName>
    <definedName name="_4222A" localSheetId="2">#REF!</definedName>
    <definedName name="_4222A" localSheetId="3">#REF!</definedName>
    <definedName name="_4222A">#REF!</definedName>
    <definedName name="_4222B" localSheetId="2">#REF!</definedName>
    <definedName name="_4222B" localSheetId="3">#REF!</definedName>
    <definedName name="_4222B">#REF!</definedName>
    <definedName name="_4231A" localSheetId="2">#REF!</definedName>
    <definedName name="_4231A" localSheetId="3">#REF!</definedName>
    <definedName name="_4231A">#REF!</definedName>
    <definedName name="_4231B" localSheetId="2">#REF!</definedName>
    <definedName name="_4231B" localSheetId="3">#REF!</definedName>
    <definedName name="_4231B">#REF!</definedName>
    <definedName name="_4232A" localSheetId="2">#REF!</definedName>
    <definedName name="_4232A" localSheetId="3">#REF!</definedName>
    <definedName name="_4232A">#REF!</definedName>
    <definedName name="_4232B" localSheetId="2">#REF!</definedName>
    <definedName name="_4232B" localSheetId="3">#REF!</definedName>
    <definedName name="_4232B">#REF!</definedName>
    <definedName name="_4234A" localSheetId="2">#REF!</definedName>
    <definedName name="_4234A" localSheetId="3">#REF!</definedName>
    <definedName name="_4234A">#REF!</definedName>
    <definedName name="_4234B" localSheetId="2">#REF!</definedName>
    <definedName name="_4234B" localSheetId="3">#REF!</definedName>
    <definedName name="_4234B">#REF!</definedName>
    <definedName name="_4235A" localSheetId="2">#REF!</definedName>
    <definedName name="_4235A" localSheetId="3">#REF!</definedName>
    <definedName name="_4235A">#REF!</definedName>
    <definedName name="_4235B" localSheetId="2">#REF!</definedName>
    <definedName name="_4235B" localSheetId="3">#REF!</definedName>
    <definedName name="_4235B">#REF!</definedName>
    <definedName name="_4236A" localSheetId="2">#REF!</definedName>
    <definedName name="_4236A" localSheetId="3">#REF!</definedName>
    <definedName name="_4236A">#REF!</definedName>
    <definedName name="_4236B" localSheetId="2">#REF!</definedName>
    <definedName name="_4236B" localSheetId="3">#REF!</definedName>
    <definedName name="_4236B">#REF!</definedName>
    <definedName name="_4240A" localSheetId="2">#REF!</definedName>
    <definedName name="_4240A" localSheetId="3">#REF!</definedName>
    <definedName name="_4240A">#REF!</definedName>
    <definedName name="_4240B" localSheetId="2">#REF!</definedName>
    <definedName name="_4240B" localSheetId="3">#REF!</definedName>
    <definedName name="_4240B">#REF!</definedName>
    <definedName name="_4243A" localSheetId="2">#REF!</definedName>
    <definedName name="_4243A" localSheetId="3">#REF!</definedName>
    <definedName name="_4243A">#REF!</definedName>
    <definedName name="_4245A" localSheetId="2">#REF!</definedName>
    <definedName name="_4245A" localSheetId="3">#REF!</definedName>
    <definedName name="_4245A">#REF!</definedName>
    <definedName name="_4245B" localSheetId="2">#REF!</definedName>
    <definedName name="_4245B" localSheetId="3">#REF!</definedName>
    <definedName name="_4245B">#REF!</definedName>
    <definedName name="_4246A" localSheetId="2">#REF!</definedName>
    <definedName name="_4246A" localSheetId="3">#REF!</definedName>
    <definedName name="_4246A">#REF!</definedName>
    <definedName name="_4246B" localSheetId="2">#REF!</definedName>
    <definedName name="_4246B" localSheetId="3">#REF!</definedName>
    <definedName name="_4246B">#REF!</definedName>
    <definedName name="_4251A" localSheetId="2">#REF!</definedName>
    <definedName name="_4251A" localSheetId="3">#REF!</definedName>
    <definedName name="_4251A">#REF!</definedName>
    <definedName name="_4251B" localSheetId="2">#REF!</definedName>
    <definedName name="_4251B" localSheetId="3">#REF!</definedName>
    <definedName name="_4251B">#REF!</definedName>
    <definedName name="_4251C" localSheetId="2">#REF!</definedName>
    <definedName name="_4251C" localSheetId="3">#REF!</definedName>
    <definedName name="_4251C">#REF!</definedName>
    <definedName name="_4252A" localSheetId="2">#REF!</definedName>
    <definedName name="_4252A" localSheetId="3">#REF!</definedName>
    <definedName name="_4252A">#REF!</definedName>
    <definedName name="_4252B" localSheetId="2">#REF!</definedName>
    <definedName name="_4252B" localSheetId="3">#REF!</definedName>
    <definedName name="_4252B">#REF!</definedName>
    <definedName name="_4255A" localSheetId="2">#REF!</definedName>
    <definedName name="_4255A" localSheetId="3">#REF!</definedName>
    <definedName name="_4255A">#REF!</definedName>
    <definedName name="_4255B" localSheetId="2">#REF!</definedName>
    <definedName name="_4255B" localSheetId="3">#REF!</definedName>
    <definedName name="_4255B">#REF!</definedName>
    <definedName name="_4257A" localSheetId="2">#REF!</definedName>
    <definedName name="_4257A" localSheetId="3">#REF!</definedName>
    <definedName name="_4257A">#REF!</definedName>
    <definedName name="_4257B" localSheetId="2">#REF!</definedName>
    <definedName name="_4257B" localSheetId="3">#REF!</definedName>
    <definedName name="_4257B">#REF!</definedName>
    <definedName name="_4262A" localSheetId="2">#REF!</definedName>
    <definedName name="_4262A" localSheetId="3">#REF!</definedName>
    <definedName name="_4262A">#REF!</definedName>
    <definedName name="_4262B" localSheetId="2">#REF!</definedName>
    <definedName name="_4262B" localSheetId="3">#REF!</definedName>
    <definedName name="_4262B">#REF!</definedName>
    <definedName name="_4265A" localSheetId="2">#REF!</definedName>
    <definedName name="_4265A" localSheetId="3">#REF!</definedName>
    <definedName name="_4265A">#REF!</definedName>
    <definedName name="_4265B" localSheetId="2">#REF!</definedName>
    <definedName name="_4265B" localSheetId="3">#REF!</definedName>
    <definedName name="_4265B">#REF!</definedName>
    <definedName name="_4270A" localSheetId="2">#REF!</definedName>
    <definedName name="_4270A" localSheetId="3">#REF!</definedName>
    <definedName name="_4270A">#REF!</definedName>
    <definedName name="_4270B" localSheetId="2">#REF!</definedName>
    <definedName name="_4270B" localSheetId="3">#REF!</definedName>
    <definedName name="_4270B">#REF!</definedName>
    <definedName name="_4283A" localSheetId="2">#REF!</definedName>
    <definedName name="_4283A" localSheetId="3">#REF!</definedName>
    <definedName name="_4283A">#REF!</definedName>
    <definedName name="_4283B" localSheetId="2">#REF!</definedName>
    <definedName name="_4283B" localSheetId="3">#REF!</definedName>
    <definedName name="_4283B">#REF!</definedName>
    <definedName name="_4290A" localSheetId="2">#REF!</definedName>
    <definedName name="_4290A" localSheetId="3">#REF!</definedName>
    <definedName name="_4290A">#REF!</definedName>
    <definedName name="_4290B" localSheetId="2">#REF!</definedName>
    <definedName name="_4290B" localSheetId="3">#REF!</definedName>
    <definedName name="_4290B">#REF!</definedName>
    <definedName name="_4294A" localSheetId="2">#REF!</definedName>
    <definedName name="_4294A" localSheetId="3">#REF!</definedName>
    <definedName name="_4294A">#REF!</definedName>
    <definedName name="_4294B" localSheetId="2">#REF!</definedName>
    <definedName name="_4294B" localSheetId="3">#REF!</definedName>
    <definedName name="_4294B">#REF!</definedName>
    <definedName name="_4298A" localSheetId="2">#REF!</definedName>
    <definedName name="_4298A" localSheetId="3">#REF!</definedName>
    <definedName name="_4298A">#REF!</definedName>
    <definedName name="_4298B" localSheetId="2">#REF!</definedName>
    <definedName name="_4298B" localSheetId="3">#REF!</definedName>
    <definedName name="_4298B">#REF!</definedName>
    <definedName name="_911A" localSheetId="2">#REF!</definedName>
    <definedName name="_911A" localSheetId="3">#REF!</definedName>
    <definedName name="_911A">#REF!</definedName>
    <definedName name="_912A" localSheetId="2">#REF!</definedName>
    <definedName name="_912A" localSheetId="3">#REF!</definedName>
    <definedName name="_912A">#REF!</definedName>
    <definedName name="_921A" localSheetId="2">#REF!</definedName>
    <definedName name="_921A" localSheetId="3">#REF!</definedName>
    <definedName name="_921A">#REF!</definedName>
    <definedName name="_922A" localSheetId="2">#REF!</definedName>
    <definedName name="_922A" localSheetId="3">#REF!</definedName>
    <definedName name="_922A">#REF!</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 localSheetId="3">#REF!</definedName>
    <definedName name="_ALM1">#REF!</definedName>
    <definedName name="_AND1" localSheetId="2">#REF!</definedName>
    <definedName name="_AND1" localSheetId="3">#REF!</definedName>
    <definedName name="_AND1">#REF!</definedName>
    <definedName name="_ane7" localSheetId="2">[13]!_xlbgnm.ane7</definedName>
    <definedName name="_ane7" localSheetId="3">[13]!_xlbgnm.ane7</definedName>
    <definedName name="_ane7" localSheetId="4">[13]!_xlbgnm.ane7</definedName>
    <definedName name="_ane7">[13]!_xlbgnm.ane7</definedName>
    <definedName name="_ane8" localSheetId="2">[13]!_xlbgnm.ane8</definedName>
    <definedName name="_ane8" localSheetId="3">[13]!_xlbgnm.ane8</definedName>
    <definedName name="_ane8" localSheetId="4">[13]!_xlbgnm.ane8</definedName>
    <definedName name="_ane8">[13]!_xlbgnm.ane8</definedName>
    <definedName name="_APU221" localSheetId="1">#REF!</definedName>
    <definedName name="_APU221" localSheetId="2">#REF!</definedName>
    <definedName name="_APU221" localSheetId="3">#REF!</definedName>
    <definedName name="_APU221">#REF!</definedName>
    <definedName name="_APU465" localSheetId="2">[21]!absc</definedName>
    <definedName name="_APU465" localSheetId="3">[21]!absc</definedName>
    <definedName name="_APU465" localSheetId="4">[21]!absc</definedName>
    <definedName name="_APU465">[21]!absc</definedName>
    <definedName name="_Atp2">[17]EMPRESA!$F$22</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 localSheetId="3">#REF!</definedName>
    <definedName name="_Cod1">#REF!</definedName>
    <definedName name="_COM1" localSheetId="2">#REF!</definedName>
    <definedName name="_COM1" localSheetId="3">#REF!</definedName>
    <definedName name="_COM1">#REF!</definedName>
    <definedName name="_COM10" localSheetId="2">#REF!</definedName>
    <definedName name="_COM10" localSheetId="3">#REF!</definedName>
    <definedName name="_COM10">#REF!</definedName>
    <definedName name="_COM11" localSheetId="2">#REF!</definedName>
    <definedName name="_COM11" localSheetId="3">#REF!</definedName>
    <definedName name="_COM11">#REF!</definedName>
    <definedName name="_COM12" localSheetId="2">#REF!</definedName>
    <definedName name="_COM12" localSheetId="3">#REF!</definedName>
    <definedName name="_COM12">#REF!</definedName>
    <definedName name="_COM13" localSheetId="2">#REF!</definedName>
    <definedName name="_COM13" localSheetId="3">#REF!</definedName>
    <definedName name="_COM13">#REF!</definedName>
    <definedName name="_COM14" localSheetId="2">#REF!</definedName>
    <definedName name="_COM14" localSheetId="3">#REF!</definedName>
    <definedName name="_COM14">#REF!</definedName>
    <definedName name="_COM15" localSheetId="2">#REF!</definedName>
    <definedName name="_COM15" localSheetId="3">#REF!</definedName>
    <definedName name="_COM15">#REF!</definedName>
    <definedName name="_COM16" localSheetId="2">#REF!</definedName>
    <definedName name="_COM16" localSheetId="3">#REF!</definedName>
    <definedName name="_COM16">#REF!</definedName>
    <definedName name="_COM17" localSheetId="2">#REF!</definedName>
    <definedName name="_COM17" localSheetId="3">#REF!</definedName>
    <definedName name="_COM17">#REF!</definedName>
    <definedName name="_COM18" localSheetId="2">#REF!</definedName>
    <definedName name="_COM18" localSheetId="3">#REF!</definedName>
    <definedName name="_COM18">#REF!</definedName>
    <definedName name="_COM19" localSheetId="2">#REF!</definedName>
    <definedName name="_COM19" localSheetId="3">#REF!</definedName>
    <definedName name="_COM19">#REF!</definedName>
    <definedName name="_COM2" localSheetId="2">#REF!</definedName>
    <definedName name="_COM2" localSheetId="3">#REF!</definedName>
    <definedName name="_COM2">#REF!</definedName>
    <definedName name="_COM20" localSheetId="2">#REF!</definedName>
    <definedName name="_COM20" localSheetId="3">#REF!</definedName>
    <definedName name="_COM20">#REF!</definedName>
    <definedName name="_COM21" localSheetId="2">#REF!</definedName>
    <definedName name="_COM21" localSheetId="3">#REF!</definedName>
    <definedName name="_COM21">#REF!</definedName>
    <definedName name="_COM3" localSheetId="2">#REF!</definedName>
    <definedName name="_COM3" localSheetId="3">#REF!</definedName>
    <definedName name="_COM3">#REF!</definedName>
    <definedName name="_COM4" localSheetId="2">#REF!</definedName>
    <definedName name="_COM4" localSheetId="3">#REF!</definedName>
    <definedName name="_COM4">#REF!</definedName>
    <definedName name="_COM5" localSheetId="2">#REF!</definedName>
    <definedName name="_COM5" localSheetId="3">#REF!</definedName>
    <definedName name="_COM5">#REF!</definedName>
    <definedName name="_COM6" localSheetId="2">#REF!</definedName>
    <definedName name="_COM6" localSheetId="3">#REF!</definedName>
    <definedName name="_COM6">#REF!</definedName>
    <definedName name="_COM7" localSheetId="2">#REF!</definedName>
    <definedName name="_COM7" localSheetId="3">#REF!</definedName>
    <definedName name="_COM7">#REF!</definedName>
    <definedName name="_COM8" localSheetId="2">#REF!</definedName>
    <definedName name="_COM8" localSheetId="3">#REF!</definedName>
    <definedName name="_COM8">#REF!</definedName>
    <definedName name="_COM9" localSheetId="2">#REF!</definedName>
    <definedName name="_COM9" localSheetId="3">#REF!</definedName>
    <definedName name="_COM9">#REF!</definedName>
    <definedName name="_DCI1" localSheetId="2">[11]Tablas!#REF!</definedName>
    <definedName name="_DCI1" localSheetId="3">[11]Tablas!#REF!</definedName>
    <definedName name="_DCI1">[11]Tablas!#REF!</definedName>
    <definedName name="_DDS1" localSheetId="2">[11]Tablas!#REF!</definedName>
    <definedName name="_DDS1" localSheetId="3">[11]Tablas!#REF!</definedName>
    <definedName name="_DDS1">[11]Tablas!#REF!</definedName>
    <definedName name="_DGO1" localSheetId="2">[11]Tablas!#REF!</definedName>
    <definedName name="_DGO1" localSheetId="3">[11]Tablas!#REF!</definedName>
    <definedName name="_DGO1">[11]Tablas!#REF!</definedName>
    <definedName name="_DGP1" localSheetId="2">[11]Tablas!#REF!</definedName>
    <definedName name="_DGP1" localSheetId="3">[11]Tablas!#REF!</definedName>
    <definedName name="_DGP1">[11]Tablas!#REF!</definedName>
    <definedName name="_DIJ1" localSheetId="2">[11]Tablas!#REF!</definedName>
    <definedName name="_DIJ1" localSheetId="3">[11]Tablas!#REF!</definedName>
    <definedName name="_DIJ1">[11]Tablas!#REF!</definedName>
    <definedName name="_DPI1" localSheetId="2">[11]Tablas!#REF!</definedName>
    <definedName name="_DPI1" localSheetId="3">[11]Tablas!#REF!</definedName>
    <definedName name="_DPI1">[11]Tablas!#REF!</definedName>
    <definedName name="_DPY1" localSheetId="2">[11]Tablas!#REF!</definedName>
    <definedName name="_DPY1" localSheetId="3">[11]Tablas!#REF!</definedName>
    <definedName name="_DPY1">[11]Tablas!#REF!</definedName>
    <definedName name="_DRI1" localSheetId="2">[11]Tablas!#REF!</definedName>
    <definedName name="_DRI1" localSheetId="3">[11]Tablas!#REF!</definedName>
    <definedName name="_DRI1">[11]Tablas!#REF!</definedName>
    <definedName name="_DRL1" localSheetId="2">[11]Tablas!#REF!</definedName>
    <definedName name="_DRL1" localSheetId="3">[11]Tablas!#REF!</definedName>
    <definedName name="_DRL1">[11]Tablas!#REF!</definedName>
    <definedName name="_DSP1" localSheetId="2">[11]Tablas!#REF!</definedName>
    <definedName name="_DSP1" localSheetId="3">[11]Tablas!#REF!</definedName>
    <definedName name="_DSP1">[11]Tablas!#REF!</definedName>
    <definedName name="_ECP1" localSheetId="2">[11]Tablas!#REF!</definedName>
    <definedName name="_ECP1" localSheetId="3">[11]Tablas!#REF!</definedName>
    <definedName name="_ECP1">[11]Tablas!#REF!</definedName>
    <definedName name="_EST1" localSheetId="1">#REF!</definedName>
    <definedName name="_EST1" localSheetId="2">#REF!</definedName>
    <definedName name="_EST1" localSheetId="3">#REF!</definedName>
    <definedName name="_EST1">#REF!</definedName>
    <definedName name="_EST10" localSheetId="1">#REF!</definedName>
    <definedName name="_EST10" localSheetId="2">#REF!</definedName>
    <definedName name="_EST10" localSheetId="3">#REF!</definedName>
    <definedName name="_EST10">#REF!</definedName>
    <definedName name="_EST11" localSheetId="1">#REF!</definedName>
    <definedName name="_EST11" localSheetId="2">#REF!</definedName>
    <definedName name="_EST11" localSheetId="3">#REF!</definedName>
    <definedName name="_EST11">#REF!</definedName>
    <definedName name="_EST12" localSheetId="1">#REF!</definedName>
    <definedName name="_EST12" localSheetId="2">#REF!</definedName>
    <definedName name="_EST12" localSheetId="3">#REF!</definedName>
    <definedName name="_EST12">#REF!</definedName>
    <definedName name="_EST13" localSheetId="1">#REF!</definedName>
    <definedName name="_EST13" localSheetId="2">#REF!</definedName>
    <definedName name="_EST13" localSheetId="3">#REF!</definedName>
    <definedName name="_EST13">#REF!</definedName>
    <definedName name="_EST14" localSheetId="1">#REF!</definedName>
    <definedName name="_EST14" localSheetId="2">#REF!</definedName>
    <definedName name="_EST14" localSheetId="3">#REF!</definedName>
    <definedName name="_EST14">#REF!</definedName>
    <definedName name="_EST15" localSheetId="1">#REF!</definedName>
    <definedName name="_EST15" localSheetId="2">#REF!</definedName>
    <definedName name="_EST15" localSheetId="3">#REF!</definedName>
    <definedName name="_EST15">#REF!</definedName>
    <definedName name="_EST16" localSheetId="1">#REF!</definedName>
    <definedName name="_EST16" localSheetId="2">#REF!</definedName>
    <definedName name="_EST16" localSheetId="3">#REF!</definedName>
    <definedName name="_EST16">#REF!</definedName>
    <definedName name="_EST17" localSheetId="1">#REF!</definedName>
    <definedName name="_EST17" localSheetId="2">#REF!</definedName>
    <definedName name="_EST17" localSheetId="3">#REF!</definedName>
    <definedName name="_EST17">#REF!</definedName>
    <definedName name="_EST18" localSheetId="1">#REF!</definedName>
    <definedName name="_EST18" localSheetId="2">#REF!</definedName>
    <definedName name="_EST18" localSheetId="3">#REF!</definedName>
    <definedName name="_EST18">#REF!</definedName>
    <definedName name="_EST19" localSheetId="1">#REF!</definedName>
    <definedName name="_EST19" localSheetId="2">#REF!</definedName>
    <definedName name="_EST19" localSheetId="3">#REF!</definedName>
    <definedName name="_EST19">#REF!</definedName>
    <definedName name="_EST2" localSheetId="1">#REF!</definedName>
    <definedName name="_EST2" localSheetId="2">#REF!</definedName>
    <definedName name="_EST2" localSheetId="3">#REF!</definedName>
    <definedName name="_EST2">#REF!</definedName>
    <definedName name="_EST3" localSheetId="1">#REF!</definedName>
    <definedName name="_EST3" localSheetId="2">#REF!</definedName>
    <definedName name="_EST3" localSheetId="3">#REF!</definedName>
    <definedName name="_EST3">#REF!</definedName>
    <definedName name="_EST4" localSheetId="1">#REF!</definedName>
    <definedName name="_EST4" localSheetId="2">#REF!</definedName>
    <definedName name="_EST4" localSheetId="3">#REF!</definedName>
    <definedName name="_EST4">#REF!</definedName>
    <definedName name="_EST5" localSheetId="1">#REF!</definedName>
    <definedName name="_EST5" localSheetId="2">#REF!</definedName>
    <definedName name="_EST5" localSheetId="3">#REF!</definedName>
    <definedName name="_EST5">#REF!</definedName>
    <definedName name="_EST6" localSheetId="1">#REF!</definedName>
    <definedName name="_EST6" localSheetId="2">#REF!</definedName>
    <definedName name="_EST6" localSheetId="3">#REF!</definedName>
    <definedName name="_EST6">#REF!</definedName>
    <definedName name="_EST7" localSheetId="1">#REF!</definedName>
    <definedName name="_EST7" localSheetId="2">#REF!</definedName>
    <definedName name="_EST7" localSheetId="3">#REF!</definedName>
    <definedName name="_EST7">#REF!</definedName>
    <definedName name="_EST8" localSheetId="1">#REF!</definedName>
    <definedName name="_EST8" localSheetId="2">#REF!</definedName>
    <definedName name="_EST8" localSheetId="3">#REF!</definedName>
    <definedName name="_EST8">#REF!</definedName>
    <definedName name="_EST9" localSheetId="1">#REF!</definedName>
    <definedName name="_EST9" localSheetId="2">#REF!</definedName>
    <definedName name="_EST9" localSheetId="3">#REF!</definedName>
    <definedName name="_EST9">#REF!</definedName>
    <definedName name="_EXC1" localSheetId="1">#REF!</definedName>
    <definedName name="_EXC1" localSheetId="2">#REF!</definedName>
    <definedName name="_EXC1" localSheetId="3">#REF!</definedName>
    <definedName name="_EXC1">#REF!</definedName>
    <definedName name="_EXC10" localSheetId="1">#REF!</definedName>
    <definedName name="_EXC10" localSheetId="2">#REF!</definedName>
    <definedName name="_EXC10" localSheetId="3">#REF!</definedName>
    <definedName name="_EXC10">#REF!</definedName>
    <definedName name="_EXC11" localSheetId="1">#REF!</definedName>
    <definedName name="_EXC11" localSheetId="2">#REF!</definedName>
    <definedName name="_EXC11" localSheetId="3">#REF!</definedName>
    <definedName name="_EXC11">#REF!</definedName>
    <definedName name="_EXC12" localSheetId="1">#REF!</definedName>
    <definedName name="_EXC12" localSheetId="2">#REF!</definedName>
    <definedName name="_EXC12" localSheetId="3">#REF!</definedName>
    <definedName name="_EXC12">#REF!</definedName>
    <definedName name="_EXC2" localSheetId="1">#REF!</definedName>
    <definedName name="_EXC2" localSheetId="2">#REF!</definedName>
    <definedName name="_EXC2" localSheetId="3">#REF!</definedName>
    <definedName name="_EXC2">#REF!</definedName>
    <definedName name="_EXC3" localSheetId="1">#REF!</definedName>
    <definedName name="_EXC3" localSheetId="2">#REF!</definedName>
    <definedName name="_EXC3" localSheetId="3">#REF!</definedName>
    <definedName name="_EXC3">#REF!</definedName>
    <definedName name="_EXC4" localSheetId="1">#REF!</definedName>
    <definedName name="_EXC4" localSheetId="2">#REF!</definedName>
    <definedName name="_EXC4" localSheetId="3">#REF!</definedName>
    <definedName name="_EXC4">#REF!</definedName>
    <definedName name="_EXC5" localSheetId="1">#REF!</definedName>
    <definedName name="_EXC5" localSheetId="2">#REF!</definedName>
    <definedName name="_EXC5" localSheetId="3">#REF!</definedName>
    <definedName name="_EXC5">#REF!</definedName>
    <definedName name="_EXC6" localSheetId="1">#REF!</definedName>
    <definedName name="_EXC6" localSheetId="2">#REF!</definedName>
    <definedName name="_EXC6" localSheetId="3">#REF!</definedName>
    <definedName name="_EXC6">#REF!</definedName>
    <definedName name="_EXC7" localSheetId="1">#REF!</definedName>
    <definedName name="_EXC7" localSheetId="2">#REF!</definedName>
    <definedName name="_EXC7" localSheetId="3">#REF!</definedName>
    <definedName name="_EXC7">#REF!</definedName>
    <definedName name="_EXC8" localSheetId="1">#REF!</definedName>
    <definedName name="_EXC8" localSheetId="2">#REF!</definedName>
    <definedName name="_EXC8" localSheetId="3">#REF!</definedName>
    <definedName name="_EXC8">#REF!</definedName>
    <definedName name="_EXC9" localSheetId="1">#REF!</definedName>
    <definedName name="_EXC9" localSheetId="2">#REF!</definedName>
    <definedName name="_EXC9" localSheetId="3">#REF!</definedName>
    <definedName name="_EXC9">#REF!</definedName>
    <definedName name="_F" localSheetId="1">'1.3 CICLO RUTA'!ERR</definedName>
    <definedName name="_F" localSheetId="2">'3.6 CICLO RUTA'!ERR</definedName>
    <definedName name="_F" localSheetId="3">'3.7 CICLO RUTA'!ERR</definedName>
    <definedName name="_F">[0]!ERR</definedName>
    <definedName name="_F10" localSheetId="2">#REF!</definedName>
    <definedName name="_F10" localSheetId="3">#REF!</definedName>
    <definedName name="_F10">#REF!</definedName>
    <definedName name="_FC" localSheetId="2">#REF!</definedName>
    <definedName name="_FC" localSheetId="3">#REF!</definedName>
    <definedName name="_FC">#REF!</definedName>
    <definedName name="_Fill" localSheetId="1" hidden="1">#REF!</definedName>
    <definedName name="_Fill" localSheetId="2" hidden="1">#REF!</definedName>
    <definedName name="_Fill" localSheetId="3" hidden="1">#REF!</definedName>
    <definedName name="_Fill" hidden="1">#REF!</definedName>
    <definedName name="_xlnm._FilterDatabase" localSheetId="0" hidden="1">'PRESUPUESTO OFICIAL (Entidad)'!$I$11:$I$76</definedName>
    <definedName name="_xlnm._FilterDatabase" localSheetId="4" hidden="1">'PROPUESTA ECONOMICA(Proponente)'!$I$11:$I$40</definedName>
    <definedName name="_FS01" localSheetId="1">'1.3 CICLO RUTA'!ERR</definedName>
    <definedName name="_FS01" localSheetId="2">'3.6 CICLO RUTA'!ERR</definedName>
    <definedName name="_FS01" localSheetId="3">'3.7 CICLO RUTA'!ERR</definedName>
    <definedName name="_FS01">[0]!ERR</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 localSheetId="2">'3.6 CICLO RUTA'!$F$4</definedName>
    <definedName name="_GoBack" localSheetId="3">'3.7 CICLO RUTA'!$F$4</definedName>
    <definedName name="_GoBack">'1.3 CICLO RUTA'!$F$4</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 localSheetId="2">[11]Tablas!#REF!</definedName>
    <definedName name="_ICP1" localSheetId="3">[11]Tablas!#REF!</definedName>
    <definedName name="_ICP1">[11]Tablas!#REF!</definedName>
    <definedName name="_IMP1" localSheetId="2">#REF!</definedName>
    <definedName name="_IMP1" localSheetId="3">#REF!</definedName>
    <definedName name="_IMP1">#REF!</definedName>
    <definedName name="_IPC2002" localSheetId="1">#REF!</definedName>
    <definedName name="_IPC2002" localSheetId="2">#REF!</definedName>
    <definedName name="_IPC2002" localSheetId="3">#REF!</definedName>
    <definedName name="_IPC2002">#REF!</definedName>
    <definedName name="_IVA1" localSheetId="2">#REF!</definedName>
    <definedName name="_IVA1" localSheetId="3">#REF!</definedName>
    <definedName name="_IVA1">#REF!</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2" hidden="1">#REF!</definedName>
    <definedName name="_Key1" localSheetId="3" hidden="1">#REF!</definedName>
    <definedName name="_Key1" hidden="1">#REF!</definedName>
    <definedName name="_Key11" localSheetId="2" hidden="1">[22]INST!#REF!</definedName>
    <definedName name="_Key11" localSheetId="3" hidden="1">[22]INST!#REF!</definedName>
    <definedName name="_Key11" hidden="1">[22]INST!#REF!</definedName>
    <definedName name="_Key2" localSheetId="2" hidden="1">#REF!</definedName>
    <definedName name="_Key2" localSheetId="3" hidden="1">#REF!</definedName>
    <definedName name="_Key2" hidden="1">#REF!</definedName>
    <definedName name="_Key21" localSheetId="2" hidden="1">#REF!</definedName>
    <definedName name="_Key21" localSheetId="3" hidden="1">#REF!</definedName>
    <definedName name="_Key21" hidden="1">#REF!</definedName>
    <definedName name="_key3" localSheetId="2" hidden="1">#REF!</definedName>
    <definedName name="_key3" localSheetId="3" hidden="1">#REF!</definedName>
    <definedName name="_key3" hidden="1">#REF!</definedName>
    <definedName name="_key31" localSheetId="2" hidden="1">#REF!</definedName>
    <definedName name="_key31" localSheetId="3" hidden="1">#REF!</definedName>
    <definedName name="_key31" hidden="1">#REF!</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 localSheetId="2">#REF!</definedName>
    <definedName name="_lar03" localSheetId="3">#REF!</definedName>
    <definedName name="_lar03">#REF!</definedName>
    <definedName name="_LEY80" localSheetId="2">#REF!</definedName>
    <definedName name="_LEY80" localSheetId="3">#REF!</definedName>
    <definedName name="_LEY80">#REF!</definedName>
    <definedName name="_m3" localSheetId="1"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1">#REF!</definedName>
    <definedName name="_MA2" localSheetId="2">#REF!</definedName>
    <definedName name="_MA2" localSheetId="3">#REF!</definedName>
    <definedName name="_MA2">#REF!</definedName>
    <definedName name="_MAT1" localSheetId="2">#REF!</definedName>
    <definedName name="_MAT1" localSheetId="3">#REF!</definedName>
    <definedName name="_MAT1">#REF!</definedName>
    <definedName name="_MOD1" localSheetId="2">#REF!</definedName>
    <definedName name="_MOD1" localSheetId="3">#REF!</definedName>
    <definedName name="_MOD1">#REF!</definedName>
    <definedName name="_mun2" localSheetId="1">[19]PESOS!#REF!</definedName>
    <definedName name="_mun2" localSheetId="2">[19]PESOS!#REF!</definedName>
    <definedName name="_mun2" localSheetId="3">[19]PESOS!#REF!</definedName>
    <definedName name="_mun2">[19]PESOS!#REF!</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 localSheetId="2">#REF!</definedName>
    <definedName name="_nrf10" localSheetId="3">#REF!</definedName>
    <definedName name="_nrf10">#REF!</definedName>
    <definedName name="_num10" localSheetId="1">#REF!</definedName>
    <definedName name="_num10" localSheetId="2">#REF!</definedName>
    <definedName name="_num10" localSheetId="3">#REF!</definedName>
    <definedName name="_num10">#REF!</definedName>
    <definedName name="_num2" localSheetId="1">#REF!</definedName>
    <definedName name="_num2" localSheetId="2">#REF!</definedName>
    <definedName name="_num2" localSheetId="3">#REF!</definedName>
    <definedName name="_num2">#REF!</definedName>
    <definedName name="_num3" localSheetId="1">#REF!</definedName>
    <definedName name="_num3" localSheetId="2">#REF!</definedName>
    <definedName name="_num3" localSheetId="3">#REF!</definedName>
    <definedName name="_num3">#REF!</definedName>
    <definedName name="_num4" localSheetId="1">#REF!</definedName>
    <definedName name="_num4" localSheetId="2">#REF!</definedName>
    <definedName name="_num4" localSheetId="3">#REF!</definedName>
    <definedName name="_num4">#REF!</definedName>
    <definedName name="_num5" localSheetId="1">#REF!</definedName>
    <definedName name="_num5" localSheetId="2">#REF!</definedName>
    <definedName name="_num5" localSheetId="3">#REF!</definedName>
    <definedName name="_num5">#REF!</definedName>
    <definedName name="_num6" localSheetId="1">#REF!</definedName>
    <definedName name="_num6" localSheetId="2">#REF!</definedName>
    <definedName name="_num6" localSheetId="3">#REF!</definedName>
    <definedName name="_num6">#REF!</definedName>
    <definedName name="_num7" localSheetId="1">#REF!</definedName>
    <definedName name="_num7" localSheetId="2">#REF!</definedName>
    <definedName name="_num7" localSheetId="3">#REF!</definedName>
    <definedName name="_num7">#REF!</definedName>
    <definedName name="_num8" localSheetId="1">#REF!</definedName>
    <definedName name="_num8" localSheetId="2">#REF!</definedName>
    <definedName name="_num8" localSheetId="3">#REF!</definedName>
    <definedName name="_num8">#REF!</definedName>
    <definedName name="_num9" localSheetId="1">#REF!</definedName>
    <definedName name="_num9" localSheetId="2">#REF!</definedName>
    <definedName name="_num9" localSheetId="3">#REF!</definedName>
    <definedName name="_num9">#REF!</definedName>
    <definedName name="_nyn7" localSheetId="1"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 localSheetId="2">[11]Tablas!#REF!</definedName>
    <definedName name="_OCD1" localSheetId="3">[11]Tablas!#REF!</definedName>
    <definedName name="_OCD1">[11]Tablas!#REF!</definedName>
    <definedName name="_OCI1" localSheetId="2">[11]Tablas!#REF!</definedName>
    <definedName name="_OCI1" localSheetId="3">[11]Tablas!#REF!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 localSheetId="3" hidden="1">'[3]7422CW00'!#REF!</definedName>
    <definedName name="_Parse_Out" hidden="1">'[3]7422CW00'!#REF!</definedName>
    <definedName name="_PJ50" localSheetId="1">#REF!</definedName>
    <definedName name="_PJ50" localSheetId="2">#REF!</definedName>
    <definedName name="_PJ50" localSheetId="3">#REF!</definedName>
    <definedName name="_PJ50">#REF!</definedName>
    <definedName name="_pj51" localSheetId="1">#REF!</definedName>
    <definedName name="_pj51" localSheetId="2">#REF!</definedName>
    <definedName name="_pj51" localSheetId="3">#REF!</definedName>
    <definedName name="_pj51">#REF!</definedName>
    <definedName name="_pr01" localSheetId="2">#REF!</definedName>
    <definedName name="_pr01" localSheetId="3">#REF!</definedName>
    <definedName name="_pr01">#REF!</definedName>
    <definedName name="_pr02" localSheetId="2">#REF!</definedName>
    <definedName name="_pr02" localSheetId="3">#REF!</definedName>
    <definedName name="_pr02">#REF!</definedName>
    <definedName name="_pr03" localSheetId="2">#REF!</definedName>
    <definedName name="_pr03" localSheetId="3">#REF!</definedName>
    <definedName name="_pr03">#REF!</definedName>
    <definedName name="_pr04" localSheetId="2">#REF!</definedName>
    <definedName name="_pr04" localSheetId="3">#REF!</definedName>
    <definedName name="_pr04">#REF!</definedName>
    <definedName name="_pr05" localSheetId="2">#REF!</definedName>
    <definedName name="_pr05" localSheetId="3">#REF!</definedName>
    <definedName name="_pr05">#REF!</definedName>
    <definedName name="_pr06" localSheetId="2">#REF!</definedName>
    <definedName name="_pr06" localSheetId="3">#REF!</definedName>
    <definedName name="_pr06">#REF!</definedName>
    <definedName name="_pr07" localSheetId="2">#REF!</definedName>
    <definedName name="_pr07" localSheetId="3">#REF!</definedName>
    <definedName name="_pr07">#REF!</definedName>
    <definedName name="_pr08" localSheetId="2">#REF!</definedName>
    <definedName name="_pr08" localSheetId="3">#REF!</definedName>
    <definedName name="_pr08">#REF!</definedName>
    <definedName name="_pr09" localSheetId="2">#REF!</definedName>
    <definedName name="_pr09" localSheetId="3">#REF!</definedName>
    <definedName name="_pr09">#REF!</definedName>
    <definedName name="_pr10" localSheetId="2">#REF!</definedName>
    <definedName name="_pr10" localSheetId="3">#REF!</definedName>
    <definedName name="_pr10">#REF!</definedName>
    <definedName name="_pr11" localSheetId="2">#REF!</definedName>
    <definedName name="_pr11" localSheetId="3">#REF!</definedName>
    <definedName name="_pr11">#REF!</definedName>
    <definedName name="_pr12" localSheetId="2">#REF!</definedName>
    <definedName name="_pr12" localSheetId="3">#REF!</definedName>
    <definedName name="_pr12">#REF!</definedName>
    <definedName name="_pr13" localSheetId="2">#REF!</definedName>
    <definedName name="_pr13" localSheetId="3">#REF!</definedName>
    <definedName name="_pr13">#REF!</definedName>
    <definedName name="_pr14" localSheetId="2">#REF!</definedName>
    <definedName name="_pr14" localSheetId="3">#REF!</definedName>
    <definedName name="_pr14">#REF!</definedName>
    <definedName name="_pr15" localSheetId="2">#REF!</definedName>
    <definedName name="_pr15" localSheetId="3">#REF!</definedName>
    <definedName name="_pr15">#REF!</definedName>
    <definedName name="_pr16" localSheetId="2">#REF!</definedName>
    <definedName name="_pr16" localSheetId="3">#REF!</definedName>
    <definedName name="_pr16">#REF!</definedName>
    <definedName name="_pr17" localSheetId="2">#REF!</definedName>
    <definedName name="_pr17" localSheetId="3">#REF!</definedName>
    <definedName name="_pr17">#REF!</definedName>
    <definedName name="_pr18" localSheetId="2">#REF!</definedName>
    <definedName name="_pr18" localSheetId="3">#REF!</definedName>
    <definedName name="_pr18">#REF!</definedName>
    <definedName name="_pr19" localSheetId="2">#REF!</definedName>
    <definedName name="_pr19" localSheetId="3">#REF!</definedName>
    <definedName name="_pr19">#REF!</definedName>
    <definedName name="_pr20" localSheetId="2">#REF!</definedName>
    <definedName name="_pr20" localSheetId="3">#REF!</definedName>
    <definedName name="_pr20">#REF!</definedName>
    <definedName name="_pr21" localSheetId="2">#REF!</definedName>
    <definedName name="_pr21" localSheetId="3">#REF!</definedName>
    <definedName name="_pr21">#REF!</definedName>
    <definedName name="_pr22" localSheetId="2">#REF!</definedName>
    <definedName name="_pr22" localSheetId="3">#REF!</definedName>
    <definedName name="_pr22">#REF!</definedName>
    <definedName name="_pr23" localSheetId="2">#REF!</definedName>
    <definedName name="_pr23" localSheetId="3">#REF!</definedName>
    <definedName name="_pr23">#REF!</definedName>
    <definedName name="_pr24" localSheetId="2">#REF!</definedName>
    <definedName name="_pr24" localSheetId="3">#REF!</definedName>
    <definedName name="_pr24">#REF!</definedName>
    <definedName name="_pr25" localSheetId="2">#REF!</definedName>
    <definedName name="_pr25" localSheetId="3">#REF!</definedName>
    <definedName name="_pr25">#REF!</definedName>
    <definedName name="_pr26" localSheetId="2">#REF!</definedName>
    <definedName name="_pr26" localSheetId="3">#REF!</definedName>
    <definedName name="_pr26">#REF!</definedName>
    <definedName name="_pr27" localSheetId="2">#REF!</definedName>
    <definedName name="_pr27" localSheetId="3">#REF!</definedName>
    <definedName name="_pr27">#REF!</definedName>
    <definedName name="_pr28" localSheetId="2">#REF!</definedName>
    <definedName name="_pr28" localSheetId="3">#REF!</definedName>
    <definedName name="_pr28">#REF!</definedName>
    <definedName name="_pr29" localSheetId="2">#REF!</definedName>
    <definedName name="_pr29" localSheetId="3">#REF!</definedName>
    <definedName name="_pr29">#REF!</definedName>
    <definedName name="_pr30" localSheetId="2">#REF!</definedName>
    <definedName name="_pr30" localSheetId="3">#REF!</definedName>
    <definedName name="_pr30">#REF!</definedName>
    <definedName name="_pr31" localSheetId="2">#REF!</definedName>
    <definedName name="_pr31" localSheetId="3">#REF!</definedName>
    <definedName name="_pr31">#REF!</definedName>
    <definedName name="_pr32" localSheetId="2">#REF!</definedName>
    <definedName name="_pr32" localSheetId="3">#REF!</definedName>
    <definedName name="_pr32">#REF!</definedName>
    <definedName name="_pr33" localSheetId="2">#REF!</definedName>
    <definedName name="_pr33" localSheetId="3">#REF!</definedName>
    <definedName name="_pr33">#REF!</definedName>
    <definedName name="_pr34" localSheetId="2">#REF!</definedName>
    <definedName name="_pr34" localSheetId="3">#REF!</definedName>
    <definedName name="_pr34">#REF!</definedName>
    <definedName name="_pr35" localSheetId="2">#REF!</definedName>
    <definedName name="_pr35" localSheetId="3">#REF!</definedName>
    <definedName name="_pr35">#REF!</definedName>
    <definedName name="_pr36" localSheetId="2">#REF!</definedName>
    <definedName name="_pr36" localSheetId="3">#REF!</definedName>
    <definedName name="_pr36">#REF!</definedName>
    <definedName name="_pr37" localSheetId="2">#REF!</definedName>
    <definedName name="_pr37" localSheetId="3">#REF!</definedName>
    <definedName name="_pr37">#REF!</definedName>
    <definedName name="_pr38" localSheetId="2">#REF!</definedName>
    <definedName name="_pr38" localSheetId="3">#REF!</definedName>
    <definedName name="_pr38">#REF!</definedName>
    <definedName name="_pr39" localSheetId="2">#REF!</definedName>
    <definedName name="_pr39" localSheetId="3">#REF!</definedName>
    <definedName name="_pr39">#REF!</definedName>
    <definedName name="_pr40" localSheetId="2">#REF!</definedName>
    <definedName name="_pr40" localSheetId="3">#REF!</definedName>
    <definedName name="_pr40">#REF!</definedName>
    <definedName name="_pr41" localSheetId="2">#REF!</definedName>
    <definedName name="_pr41" localSheetId="3">#REF!</definedName>
    <definedName name="_pr41">#REF!</definedName>
    <definedName name="_pr42" localSheetId="2">#REF!</definedName>
    <definedName name="_pr42" localSheetId="3">#REF!</definedName>
    <definedName name="_pr42">#REF!</definedName>
    <definedName name="_pr43" localSheetId="2">#REF!</definedName>
    <definedName name="_pr43" localSheetId="3">#REF!</definedName>
    <definedName name="_pr43">#REF!</definedName>
    <definedName name="_pr44" localSheetId="2">#REF!</definedName>
    <definedName name="_pr44" localSheetId="3">#REF!</definedName>
    <definedName name="_pr44">#REF!</definedName>
    <definedName name="_pr45" localSheetId="2">#REF!</definedName>
    <definedName name="_pr45" localSheetId="3">#REF!</definedName>
    <definedName name="_pr45">#REF!</definedName>
    <definedName name="_pr46" localSheetId="2">#REF!</definedName>
    <definedName name="_pr46" localSheetId="3">#REF!</definedName>
    <definedName name="_pr46">#REF!</definedName>
    <definedName name="_pr47" localSheetId="2">#REF!</definedName>
    <definedName name="_pr47" localSheetId="3">#REF!</definedName>
    <definedName name="_pr47">#REF!</definedName>
    <definedName name="_pr48" localSheetId="2">#REF!</definedName>
    <definedName name="_pr48" localSheetId="3">#REF!</definedName>
    <definedName name="_pr48">#REF!</definedName>
    <definedName name="_pr49" localSheetId="2">#REF!</definedName>
    <definedName name="_pr49" localSheetId="3">#REF!</definedName>
    <definedName name="_pr49">#REF!</definedName>
    <definedName name="_pr50" localSheetId="2">#REF!</definedName>
    <definedName name="_pr50" localSheetId="3">#REF!</definedName>
    <definedName name="_pr50">#REF!</definedName>
    <definedName name="_pr51" localSheetId="2">#REF!</definedName>
    <definedName name="_pr51" localSheetId="3">#REF!</definedName>
    <definedName name="_pr51">#REF!</definedName>
    <definedName name="_pr52" localSheetId="2">#REF!</definedName>
    <definedName name="_pr52" localSheetId="3">#REF!</definedName>
    <definedName name="_pr52">#REF!</definedName>
    <definedName name="_pr53" localSheetId="2">#REF!</definedName>
    <definedName name="_pr53" localSheetId="3">#REF!</definedName>
    <definedName name="_pr53">#REF!</definedName>
    <definedName name="_pr54" localSheetId="2">#REF!</definedName>
    <definedName name="_pr54" localSheetId="3">#REF!</definedName>
    <definedName name="_pr54">#REF!</definedName>
    <definedName name="_pr55" localSheetId="2">#REF!</definedName>
    <definedName name="_pr55" localSheetId="3">#REF!</definedName>
    <definedName name="_pr55">#REF!</definedName>
    <definedName name="_pr56" localSheetId="2">#REF!</definedName>
    <definedName name="_pr56" localSheetId="3">#REF!</definedName>
    <definedName name="_pr56">#REF!</definedName>
    <definedName name="_pr57" localSheetId="2">#REF!</definedName>
    <definedName name="_pr57" localSheetId="3">#REF!</definedName>
    <definedName name="_pr57">#REF!</definedName>
    <definedName name="_pr58" localSheetId="2">#REF!</definedName>
    <definedName name="_pr58" localSheetId="3">#REF!</definedName>
    <definedName name="_pr58">#REF!</definedName>
    <definedName name="_pr59" localSheetId="2">#REF!</definedName>
    <definedName name="_pr59" localSheetId="3">#REF!</definedName>
    <definedName name="_pr59">#REF!</definedName>
    <definedName name="_pr60" localSheetId="2">#REF!</definedName>
    <definedName name="_pr60" localSheetId="3">#REF!</definedName>
    <definedName name="_pr60">#REF!</definedName>
    <definedName name="_pr61" localSheetId="2">#REF!</definedName>
    <definedName name="_pr61" localSheetId="3">#REF!</definedName>
    <definedName name="_pr61">#REF!</definedName>
    <definedName name="_pr62" localSheetId="2">#REF!</definedName>
    <definedName name="_pr62" localSheetId="3">#REF!</definedName>
    <definedName name="_pr62">#REF!</definedName>
    <definedName name="_pr63" localSheetId="2">#REF!</definedName>
    <definedName name="_pr63" localSheetId="3">#REF!</definedName>
    <definedName name="_pr63">#REF!</definedName>
    <definedName name="_pr64" localSheetId="2">#REF!</definedName>
    <definedName name="_pr64" localSheetId="3">#REF!</definedName>
    <definedName name="_pr64">#REF!</definedName>
    <definedName name="_pr65" localSheetId="2">#REF!</definedName>
    <definedName name="_pr65" localSheetId="3">#REF!</definedName>
    <definedName name="_pr65">#REF!</definedName>
    <definedName name="_pr66" localSheetId="2">#REF!</definedName>
    <definedName name="_pr66" localSheetId="3">#REF!</definedName>
    <definedName name="_pr66">#REF!</definedName>
    <definedName name="_pr67" localSheetId="2">#REF!</definedName>
    <definedName name="_pr67" localSheetId="3">#REF!</definedName>
    <definedName name="_pr67">#REF!</definedName>
    <definedName name="_pr68" localSheetId="2">#REF!</definedName>
    <definedName name="_pr68" localSheetId="3">#REF!</definedName>
    <definedName name="_pr68">#REF!</definedName>
    <definedName name="_pr69" localSheetId="2">#REF!</definedName>
    <definedName name="_pr69" localSheetId="3">#REF!</definedName>
    <definedName name="_pr69">#REF!</definedName>
    <definedName name="_pr70" localSheetId="2">#REF!</definedName>
    <definedName name="_pr70" localSheetId="3">#REF!</definedName>
    <definedName name="_pr70">#REF!</definedName>
    <definedName name="_pr71" localSheetId="2">#REF!</definedName>
    <definedName name="_pr71" localSheetId="3">#REF!</definedName>
    <definedName name="_pr71">#REF!</definedName>
    <definedName name="_pr72" localSheetId="2">#REF!</definedName>
    <definedName name="_pr72" localSheetId="3">#REF!</definedName>
    <definedName name="_pr72">#REF!</definedName>
    <definedName name="_PRE1" localSheetId="1">#REF!</definedName>
    <definedName name="_PRE1" localSheetId="2">#REF!</definedName>
    <definedName name="_PRE1" localSheetId="3">#REF!</definedName>
    <definedName name="_PRE1">#REF!</definedName>
    <definedName name="_PTO97" localSheetId="2">#REF!</definedName>
    <definedName name="_PTO97" localSheetId="3">#REF!</definedName>
    <definedName name="_PTO97">#REF!</definedName>
    <definedName name="_PW2" localSheetId="2">#REF!</definedName>
    <definedName name="_PW2" localSheetId="3">#REF!</definedName>
    <definedName name="_PW2">#REF!</definedName>
    <definedName name="_QTY1" localSheetId="2">#REF!</definedName>
    <definedName name="_QTY1" localSheetId="3">#REF!</definedName>
    <definedName name="_QTY1">#REF!</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 localSheetId="2">#REF!</definedName>
    <definedName name="_ref4" localSheetId="3">#REF!</definedName>
    <definedName name="_ref4">#REF!</definedName>
    <definedName name="_RET1" localSheetId="2">'[3]7422CW00'!#REF!</definedName>
    <definedName name="_RET1" localSheetId="3">'[3]7422CW00'!#REF!</definedName>
    <definedName name="_RET1">'[3]7422CW00'!#REF!</definedName>
    <definedName name="_RET2" localSheetId="2">'[3]7422CW00'!#REF!</definedName>
    <definedName name="_RET2" localSheetId="3">'[3]7422CW00'!#REF!</definedName>
    <definedName name="_RET2">'[3]7422CW00'!#REF!</definedName>
    <definedName name="_RET3" localSheetId="2">'[3]7422CW00'!#REF!</definedName>
    <definedName name="_RET3" localSheetId="3">'[3]7422CW00'!#REF!</definedName>
    <definedName name="_RET3">'[3]7422CW00'!#REF!</definedName>
    <definedName name="_RET4" localSheetId="2">'[3]7422CW00'!#REF!</definedName>
    <definedName name="_RET4" localSheetId="3">'[3]7422CW00'!#REF!</definedName>
    <definedName name="_RET4">'[3]7422CW00'!#REF!</definedName>
    <definedName name="_RET5" localSheetId="2">'[3]7422CW00'!#REF!</definedName>
    <definedName name="_RET5" localSheetId="3">'[3]7422CW00'!#REF!</definedName>
    <definedName name="_RET5">'[3]7422CW00'!#REF!</definedName>
    <definedName name="_RET6" localSheetId="2">'[3]7422CW00'!#REF!</definedName>
    <definedName name="_RET6" localSheetId="3">'[3]7422CW00'!#REF!</definedName>
    <definedName name="_RET6">'[3]7422CW00'!#REF!</definedName>
    <definedName name="_rtu6" localSheetId="1"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localSheetId="2" hidden="1">#REF!</definedName>
    <definedName name="_Sort" localSheetId="3" hidden="1">#REF!</definedName>
    <definedName name="_Sort" hidden="1">#REF!</definedName>
    <definedName name="_srn001" localSheetId="1">#REF!</definedName>
    <definedName name="_srn001" localSheetId="2">#REF!</definedName>
    <definedName name="_srn001" localSheetId="3">#REF!</definedName>
    <definedName name="_srn001">#REF!</definedName>
    <definedName name="_SUM1" localSheetId="2">#REF!</definedName>
    <definedName name="_SUM1" localSheetId="3">#REF!</definedName>
    <definedName name="_SUM1">#REF!</definedName>
    <definedName name="_SUM2" localSheetId="2">#REF!</definedName>
    <definedName name="_SUM2" localSheetId="3">#REF!</definedName>
    <definedName name="_SUM2">#REF!</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x1" localSheetId="2">#REF!</definedName>
    <definedName name="_tax1" localSheetId="3">#REF!</definedName>
    <definedName name="_tax1">#REF!</definedName>
    <definedName name="_tax2" localSheetId="2">#REF!</definedName>
    <definedName name="_tax2" localSheetId="3">#REF!</definedName>
    <definedName name="_tax2">#REF!</definedName>
    <definedName name="_tax3" localSheetId="2">#REF!</definedName>
    <definedName name="_tax3" localSheetId="3">#REF!</definedName>
    <definedName name="_tax3">#REF!</definedName>
    <definedName name="_tax4" localSheetId="2">#REF!</definedName>
    <definedName name="_tax4" localSheetId="3">#REF!</definedName>
    <definedName name="_tax4">#REF!</definedName>
    <definedName name="_tc1" localSheetId="2">#REF!</definedName>
    <definedName name="_tc1" localSheetId="3">#REF!</definedName>
    <definedName name="_tc1">#REF!</definedName>
    <definedName name="_tc2" localSheetId="2">#REF!</definedName>
    <definedName name="_tc2" localSheetId="3">#REF!</definedName>
    <definedName name="_tc2">#REF!</definedName>
    <definedName name="_tc3" localSheetId="2">#REF!</definedName>
    <definedName name="_tc3" localSheetId="3">#REF!</definedName>
    <definedName name="_tc3">#REF!</definedName>
    <definedName name="_TOP1" localSheetId="2">#REF!</definedName>
    <definedName name="_TOP1" localSheetId="3">#REF!</definedName>
    <definedName name="_TOP1">#REF!</definedName>
    <definedName name="_TOP10" localSheetId="2">#REF!</definedName>
    <definedName name="_TOP10" localSheetId="3">#REF!</definedName>
    <definedName name="_TOP10">#REF!</definedName>
    <definedName name="_TOP2" localSheetId="2">#REF!</definedName>
    <definedName name="_TOP2" localSheetId="3">#REF!</definedName>
    <definedName name="_TOP2">#REF!</definedName>
    <definedName name="_TOP3" localSheetId="2">#REF!</definedName>
    <definedName name="_TOP3" localSheetId="3">#REF!</definedName>
    <definedName name="_TOP3">#REF!</definedName>
    <definedName name="_TOP4" localSheetId="2">#REF!</definedName>
    <definedName name="_TOP4" localSheetId="3">#REF!</definedName>
    <definedName name="_TOP4">#REF!</definedName>
    <definedName name="_TOP5" localSheetId="2">#REF!</definedName>
    <definedName name="_TOP5" localSheetId="3">#REF!</definedName>
    <definedName name="_TOP5">#REF!</definedName>
    <definedName name="_TOP6" localSheetId="2">#REF!</definedName>
    <definedName name="_TOP6" localSheetId="3">#REF!</definedName>
    <definedName name="_TOP6">#REF!</definedName>
    <definedName name="_TOP7" localSheetId="2">#REF!</definedName>
    <definedName name="_TOP7" localSheetId="3">#REF!</definedName>
    <definedName name="_TOP7">#REF!</definedName>
    <definedName name="_TOP8" localSheetId="2">#REF!</definedName>
    <definedName name="_TOP8" localSheetId="3">#REF!</definedName>
    <definedName name="_TOP8">#REF!</definedName>
    <definedName name="_TOP9" localSheetId="2">#REF!</definedName>
    <definedName name="_TOP9" localSheetId="3">#REF!</definedName>
    <definedName name="_TOP9">#REF!</definedName>
    <definedName name="_TOT1" localSheetId="2">#REF!</definedName>
    <definedName name="_TOT1" localSheetId="3">#REF!</definedName>
    <definedName name="_TOT1">#REF!</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localSheetId="3" hidden="1">[8]INST!#REF!</definedName>
    <definedName name="_unj1" hidden="1">[8]INST!#REF!</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 localSheetId="3">[11]Tablas!#REF!</definedName>
    <definedName name="_VEX1">[11]Tablas!#REF!</definedName>
    <definedName name="_VFA1" localSheetId="2">[11]Tablas!#REF!</definedName>
    <definedName name="_VFA1" localSheetId="3">[11]Tablas!#REF!</definedName>
    <definedName name="_VFA1">[11]Tablas!#REF!</definedName>
    <definedName name="_vfv4" localSheetId="1"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IT1" localSheetId="2">[11]Tablas!#REF!</definedName>
    <definedName name="_VIT1" localSheetId="3">[11]Tablas!#REF!</definedName>
    <definedName name="_VIT1">[11]Tablas!#REF!</definedName>
    <definedName name="_VPR1" localSheetId="2">[11]Tablas!#REF!</definedName>
    <definedName name="_VPR1" localSheetId="3">[11]Tablas!#REF!</definedName>
    <definedName name="_VPR1">[11]Tablas!#REF!</definedName>
    <definedName name="_VPR2" localSheetId="2">[12]Tablas!#REF!</definedName>
    <definedName name="_VPR2" localSheetId="3">[12]Tablas!#REF!</definedName>
    <definedName name="_VPR2">[12]Tablas!#REF!</definedName>
    <definedName name="_VRP1" localSheetId="2">[11]Tablas!#REF!</definedName>
    <definedName name="_VRP1" localSheetId="3">[11]Tablas!#REF!</definedName>
    <definedName name="_VRP1">[11]Tablas!#REF!</definedName>
    <definedName name="_VSM1" localSheetId="2">[11]Tablas!#REF!</definedName>
    <definedName name="_VSM1" localSheetId="3">[11]Tablas!#REF!</definedName>
    <definedName name="_VSM1">[11]Tablas!#REF!</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 localSheetId="2">'[23]DUB-823'!#REF!</definedName>
    <definedName name="a" localSheetId="3">'[23]DUB-823'!#REF!</definedName>
    <definedName name="a">'[23]DUB-823'!#REF!</definedName>
    <definedName name="A_1" localSheetId="2">#REF!</definedName>
    <definedName name="A_1" localSheetId="3">#REF!</definedName>
    <definedName name="A_1">#REF!</definedName>
    <definedName name="A_impresión_IM" localSheetId="1">#REF!</definedName>
    <definedName name="A_impresión_IM" localSheetId="2">#REF!</definedName>
    <definedName name="A_impresión_IM" localSheetId="3">#REF!</definedName>
    <definedName name="A_impresión_IM">#REF!</definedName>
    <definedName name="A18A200" localSheetId="2">[24]ESPEC!#REF!</definedName>
    <definedName name="A18A200" localSheetId="3">[24]ESPEC!#REF!</definedName>
    <definedName name="A18A200">[24]ESPEC!#REF!</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1">'1.3 CICLO RUTA'!ERR</definedName>
    <definedName name="aa" localSheetId="2">'3.6 CICLO RUTA'!ERR</definedName>
    <definedName name="aa" localSheetId="3">'3.7 CICLO RUTA'!ERR</definedName>
    <definedName name="aa">[0]!ERR</definedName>
    <definedName name="AAA" localSheetId="1">'1.3 CICLO RUTA'!ERR</definedName>
    <definedName name="AAA" localSheetId="2">'3.6 CICLO RUTA'!ERR</definedName>
    <definedName name="AAA" localSheetId="3">'3.7 CICLO RUTA'!ERR</definedName>
    <definedName name="AAA">[0]!ERR</definedName>
    <definedName name="aaaaaa">[25]otros!$C$5</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localSheetId="3">#REF!</definedName>
    <definedName name="AB">#REF!</definedName>
    <definedName name="aba_1" localSheetId="2">#REF!</definedName>
    <definedName name="aba_1" localSheetId="3">#REF!</definedName>
    <definedName name="aba_1">#REF!</definedName>
    <definedName name="aba_2" localSheetId="2">#REF!</definedName>
    <definedName name="aba_2" localSheetId="3">#REF!</definedName>
    <definedName name="aba_2">#REF!</definedName>
    <definedName name="abc" localSheetId="1">#REF!</definedName>
    <definedName name="abc" localSheetId="2">#REF!</definedName>
    <definedName name="abc" localSheetId="3">#REF!</definedName>
    <definedName name="abc">#REF!</definedName>
    <definedName name="ABCD" localSheetId="2" hidden="1">#REF!</definedName>
    <definedName name="ABCD" localSheetId="3" hidden="1">#REF!</definedName>
    <definedName name="ABCD" hidden="1">#REF!</definedName>
    <definedName name="ABCDE" localSheetId="2" hidden="1">#REF!</definedName>
    <definedName name="ABCDE" localSheetId="3" hidden="1">#REF!</definedName>
    <definedName name="ABCDE" hidden="1">#REF!</definedName>
    <definedName name="ABG">[6]AASHTO!$A$2:$F$5</definedName>
    <definedName name="absc1" localSheetId="2">[26]!absc</definedName>
    <definedName name="absc1" localSheetId="3">[26]!absc</definedName>
    <definedName name="absc1" localSheetId="4">[26]!absc</definedName>
    <definedName name="absc1">[26]!absc</definedName>
    <definedName name="ac" localSheetId="2">#REF!</definedName>
    <definedName name="ac" localSheetId="3">#REF!</definedName>
    <definedName name="ac">#REF!</definedName>
    <definedName name="AccessDatabase" hidden="1">"C:\C-314\VOLUMENES\volfin4.mdb"</definedName>
    <definedName name="acpm">5000</definedName>
    <definedName name="ACT" localSheetId="2">#REF!</definedName>
    <definedName name="ACT" localSheetId="3">#REF!</definedName>
    <definedName name="ACT">#REF!</definedName>
    <definedName name="ACT_COMP" localSheetId="2">#REF!</definedName>
    <definedName name="ACT_COMP" localSheetId="3">#REF!</definedName>
    <definedName name="ACT_COMP">#REF!</definedName>
    <definedName name="ACT_COMP2" localSheetId="2">#REF!</definedName>
    <definedName name="ACT_COMP2" localSheetId="3">#REF!</definedName>
    <definedName name="ACT_COMP2">#REF!</definedName>
    <definedName name="ACT_CONT" localSheetId="2">#REF!</definedName>
    <definedName name="ACT_CONT" localSheetId="3">#REF!</definedName>
    <definedName name="ACT_CONT">#REF!</definedName>
    <definedName name="ACT_CONT2" localSheetId="2">#REF!</definedName>
    <definedName name="ACT_CONT2" localSheetId="3">#REF!</definedName>
    <definedName name="ACT_CONT2">#REF!</definedName>
    <definedName name="Actividades" localSheetId="2">#REF!</definedName>
    <definedName name="Actividades" localSheetId="3">#REF!</definedName>
    <definedName name="Actividades">#REF!</definedName>
    <definedName name="ACTV" localSheetId="2">#REF!</definedName>
    <definedName name="ACTV" localSheetId="3">#REF!</definedName>
    <definedName name="ACTV">#REF!</definedName>
    <definedName name="acumulado">'[27]Reservas de Petróleo'!$A$2,'[27]Reservas de Petróleo'!$A$1,'[27]Reservas de Petróleo'!$D$4,'[27]Reservas de Petróleo'!$E$1:$E$65536</definedName>
    <definedName name="ad" localSheetId="1">#REF!</definedName>
    <definedName name="ad" localSheetId="2">#REF!</definedName>
    <definedName name="ad" localSheetId="3">#REF!</definedName>
    <definedName name="ad">#REF!</definedName>
    <definedName name="adasd" localSheetId="2">#REF!</definedName>
    <definedName name="adasd" localSheetId="3">#REF!</definedName>
    <definedName name="adasd">#REF!</definedName>
    <definedName name="ADFGSDB" localSheetId="1"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2">#REF!</definedName>
    <definedName name="ADMON" localSheetId="3">#REF!</definedName>
    <definedName name="ADMON">#REF!</definedName>
    <definedName name="ADMON1" localSheetId="2">#REF!</definedName>
    <definedName name="ADMON1" localSheetId="3">#REF!</definedName>
    <definedName name="ADMON1">#REF!</definedName>
    <definedName name="adoc1" localSheetId="2">[26]!absc</definedName>
    <definedName name="adoc1" localSheetId="3">[26]!absc</definedName>
    <definedName name="adoc1" localSheetId="4">[26]!absc</definedName>
    <definedName name="adoc1">[26]!absc</definedName>
    <definedName name="ADOC125" localSheetId="2">[29]!absc</definedName>
    <definedName name="ADOC125" localSheetId="3">[29]!absc</definedName>
    <definedName name="ADOC125" localSheetId="4">[29]!absc</definedName>
    <definedName name="ADOC125">[29]!absc</definedName>
    <definedName name="adoq" localSheetId="2">[30]!absc</definedName>
    <definedName name="adoq" localSheetId="3">[30]!absc</definedName>
    <definedName name="adoq" localSheetId="4">[30]!absc</definedName>
    <definedName name="adoq">[30]!absc</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ida" localSheetId="2">#REF!</definedName>
    <definedName name="aida" localSheetId="3">#REF!</definedName>
    <definedName name="aida">#REF!</definedName>
    <definedName name="aida1" localSheetId="2">#REF!</definedName>
    <definedName name="aida1" localSheetId="3">#REF!</definedName>
    <definedName name="aida1">#REF!</definedName>
    <definedName name="AIU" localSheetId="1">#REF!</definedName>
    <definedName name="AIU" localSheetId="2">#REF!</definedName>
    <definedName name="AIU" localSheetId="3">#REF!</definedName>
    <definedName name="AIU">#REF!</definedName>
    <definedName name="AIU_01" localSheetId="2">#REF!</definedName>
    <definedName name="AIU_01" localSheetId="3">#REF!</definedName>
    <definedName name="AIU_01">#REF!</definedName>
    <definedName name="AIU_1" localSheetId="2">#REF!</definedName>
    <definedName name="AIU_1" localSheetId="3">#REF!</definedName>
    <definedName name="AIU_1">#REF!</definedName>
    <definedName name="AIU_2" localSheetId="2">#REF!</definedName>
    <definedName name="AIU_2" localSheetId="3">#REF!</definedName>
    <definedName name="AIU_2">#REF!</definedName>
    <definedName name="AjustDelAIU" localSheetId="1">#REF!</definedName>
    <definedName name="AjustDelAIU" localSheetId="2">#REF!</definedName>
    <definedName name="AjustDelAIU" localSheetId="3">#REF!</definedName>
    <definedName name="AjustDelAIU">#REF!</definedName>
    <definedName name="alam" localSheetId="2">#REF!</definedName>
    <definedName name="alam" localSheetId="3">#REF!</definedName>
    <definedName name="alam">#REF!</definedName>
    <definedName name="alc" localSheetId="2">[31]!absc</definedName>
    <definedName name="alc" localSheetId="3">[31]!absc</definedName>
    <definedName name="alc" localSheetId="4">[31]!absc</definedName>
    <definedName name="alc">[31]!absc</definedName>
    <definedName name="AlcanceProyecto" localSheetId="2">#REF!</definedName>
    <definedName name="AlcanceProyecto" localSheetId="3">#REF!</definedName>
    <definedName name="AlcanceProyecto">#REF!</definedName>
    <definedName name="ALM" localSheetId="2">#REF!</definedName>
    <definedName name="ALM" localSheetId="3">#REF!</definedName>
    <definedName name="ALM">#REF!</definedName>
    <definedName name="ALTO">[32]Tabla!$A$1:$A$5</definedName>
    <definedName name="Amount" localSheetId="2">#REF!</definedName>
    <definedName name="Amount" localSheetId="3">#REF!</definedName>
    <definedName name="Amount">#REF!</definedName>
    <definedName name="ANCLAJE" localSheetId="1">'[33]MC SF GAVIONES'!#REF!</definedName>
    <definedName name="ANCLAJE" localSheetId="2">'[33]MC SF GAVIONES'!#REF!</definedName>
    <definedName name="ANCLAJE" localSheetId="3">'[33]MC SF GAVIONES'!#REF!</definedName>
    <definedName name="ANCLAJE">'[33]MC SF GAVIONES'!#REF!</definedName>
    <definedName name="AND" localSheetId="2">#REF!</definedName>
    <definedName name="AND" localSheetId="3">#REF!</definedName>
    <definedName name="AND">#REF!</definedName>
    <definedName name="anex7" localSheetId="2">#REF!</definedName>
    <definedName name="anex7" localSheetId="3">#REF!</definedName>
    <definedName name="anex7">#REF!</definedName>
    <definedName name="anex8" localSheetId="2">#REF!</definedName>
    <definedName name="anex8" localSheetId="3">#REF!</definedName>
    <definedName name="anex8">#REF!</definedName>
    <definedName name="anexo1" localSheetId="2">#REF!</definedName>
    <definedName name="anexo1" localSheetId="3">#REF!</definedName>
    <definedName name="anexo1">#REF!</definedName>
    <definedName name="anexo10" localSheetId="2">#REF!</definedName>
    <definedName name="anexo10" localSheetId="3">#REF!</definedName>
    <definedName name="anexo10">#REF!</definedName>
    <definedName name="anexo11" localSheetId="2">#REF!</definedName>
    <definedName name="anexo11" localSheetId="3">#REF!</definedName>
    <definedName name="anexo11">#REF!</definedName>
    <definedName name="anexo12" localSheetId="2">#REF!</definedName>
    <definedName name="anexo12" localSheetId="3">#REF!</definedName>
    <definedName name="anexo12">#REF!</definedName>
    <definedName name="anexo13" localSheetId="2">#REF!</definedName>
    <definedName name="anexo13" localSheetId="3">#REF!</definedName>
    <definedName name="anexo13">#REF!</definedName>
    <definedName name="anexo14" localSheetId="2">#REF!</definedName>
    <definedName name="anexo14" localSheetId="3">#REF!</definedName>
    <definedName name="anexo14">#REF!</definedName>
    <definedName name="anexo15" localSheetId="2">#REF!</definedName>
    <definedName name="anexo15" localSheetId="3">#REF!</definedName>
    <definedName name="anexo15">#REF!</definedName>
    <definedName name="anexo2" localSheetId="2">#REF!</definedName>
    <definedName name="anexo2" localSheetId="3">#REF!</definedName>
    <definedName name="anexo2">#REF!</definedName>
    <definedName name="anexo3" localSheetId="2">#REF!</definedName>
    <definedName name="anexo3" localSheetId="3">#REF!</definedName>
    <definedName name="anexo3">#REF!</definedName>
    <definedName name="anexo4" localSheetId="2">#REF!</definedName>
    <definedName name="anexo4" localSheetId="3">#REF!</definedName>
    <definedName name="anexo4">#REF!</definedName>
    <definedName name="anexo5" localSheetId="2">#REF!</definedName>
    <definedName name="anexo5" localSheetId="3">#REF!</definedName>
    <definedName name="anexo5">#REF!</definedName>
    <definedName name="anexo6" localSheetId="2">#REF!</definedName>
    <definedName name="anexo6" localSheetId="3">#REF!</definedName>
    <definedName name="anexo6">#REF!</definedName>
    <definedName name="anexo7" localSheetId="2">[34]COMPARATIVO!#REF!</definedName>
    <definedName name="anexo7" localSheetId="3">[34]COMPARATIVO!#REF!</definedName>
    <definedName name="anexo7">[34]COMPARATIVO!#REF!</definedName>
    <definedName name="anexo8" localSheetId="2">#REF!</definedName>
    <definedName name="anexo8" localSheetId="3">#REF!</definedName>
    <definedName name="anexo8">#REF!</definedName>
    <definedName name="anexo9" localSheetId="2">#REF!</definedName>
    <definedName name="anexo9" localSheetId="3">#REF!</definedName>
    <definedName name="anexo9">#REF!</definedName>
    <definedName name="anexů7" localSheetId="2">#REF!</definedName>
    <definedName name="anexů7" localSheetId="3">#REF!</definedName>
    <definedName name="anexů7">#REF!</definedName>
    <definedName name="Antic">[35]BASES!$B$33</definedName>
    <definedName name="ANTICIPO">[36]BASES!$B$33</definedName>
    <definedName name="AÑO">[25]PRESUPUESTO!$D$13</definedName>
    <definedName name="AÑOWUIE">'[37]Res-Accide-10'!$R$2:$R$7</definedName>
    <definedName name="apaiy" localSheetId="2">#REF!</definedName>
    <definedName name="apaiy" localSheetId="3">#REF!</definedName>
    <definedName name="apaiy">#REF!</definedName>
    <definedName name="APELLIDOS" localSheetId="2">#REF!</definedName>
    <definedName name="APELLIDOS" localSheetId="3">#REF!</definedName>
    <definedName name="APELLIDOS">#REF!</definedName>
    <definedName name="API" localSheetId="2">#REF!</definedName>
    <definedName name="API" localSheetId="3">#REF!</definedName>
    <definedName name="API">#REF!</definedName>
    <definedName name="APU" localSheetId="2">[38]!absc</definedName>
    <definedName name="APU" localSheetId="3">[38]!absc</definedName>
    <definedName name="APU" localSheetId="4">[38]!absc</definedName>
    <definedName name="APU">[38]!absc</definedName>
    <definedName name="APU_directos" localSheetId="1">#REF!</definedName>
    <definedName name="APU_directos" localSheetId="2">#REF!</definedName>
    <definedName name="APU_directos" localSheetId="3">#REF!</definedName>
    <definedName name="APU_directos">#REF!</definedName>
    <definedName name="APU221.1" localSheetId="1">#REF!</definedName>
    <definedName name="APU221.1" localSheetId="2">#REF!</definedName>
    <definedName name="APU221.1" localSheetId="3">#REF!</definedName>
    <definedName name="APU221.1">#REF!</definedName>
    <definedName name="APU221.2" localSheetId="1">#REF!</definedName>
    <definedName name="APU221.2" localSheetId="2">#REF!</definedName>
    <definedName name="APU221.2" localSheetId="3">#REF!</definedName>
    <definedName name="APU221.2">#REF!</definedName>
    <definedName name="aq" localSheetId="1">'1.3 CICLO RUTA'!ERR</definedName>
    <definedName name="aq" localSheetId="2">'3.6 CICLO RUTA'!ERR</definedName>
    <definedName name="aq" localSheetId="3">'3.7 CICLO RUTA'!ERR</definedName>
    <definedName name="aq">[0]!ERR</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 localSheetId="2">#REF!</definedName>
    <definedName name="AQW" localSheetId="3">#REF!</definedName>
    <definedName name="AQW">#REF!</definedName>
    <definedName name="ARANCEL" localSheetId="2">#REF!</definedName>
    <definedName name="ARANCEL" localSheetId="3">#REF!</definedName>
    <definedName name="ARANCEL">#REF!</definedName>
    <definedName name="AREA" localSheetId="2">#REF!</definedName>
    <definedName name="AREA" localSheetId="3">#REF!</definedName>
    <definedName name="AREA">#REF!</definedName>
    <definedName name="_xlnm.Extract" localSheetId="2">#REF!</definedName>
    <definedName name="_xlnm.Extract" localSheetId="3">#REF!</definedName>
    <definedName name="_xlnm.Extract">#REF!</definedName>
    <definedName name="_xlnm.Print_Area" localSheetId="1">'1.3 CICLO RUTA'!$A$1:$Q$94</definedName>
    <definedName name="_xlnm.Print_Area" localSheetId="2">'3.6 CICLO RUTA'!$A$1:$Q$99</definedName>
    <definedName name="_xlnm.Print_Area" localSheetId="3">'3.7 CICLO RUTA'!$A$1:$Q$99</definedName>
    <definedName name="_xlnm.Print_Area" localSheetId="0">'PRESUPUESTO OFICIAL (Entidad)'!$A$1:$L$87</definedName>
    <definedName name="_xlnm.Print_Area" localSheetId="4">'PROPUESTA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2">#REF!</definedName>
    <definedName name="Areatotal" localSheetId="3">#REF!</definedName>
    <definedName name="Areatotal">#REF!</definedName>
    <definedName name="Aref" localSheetId="2">#REF!</definedName>
    <definedName name="Aref" localSheetId="3">#REF!</definedName>
    <definedName name="Aref">#REF!</definedName>
    <definedName name="armuve" localSheetId="1">'1.3 CICLO RUTA'!ERR</definedName>
    <definedName name="armuve" localSheetId="2">'3.6 CICLO RUTA'!ERR</definedName>
    <definedName name="armuve" localSheetId="3">'3.7 CICLO RUTA'!ERR</definedName>
    <definedName name="armuve">[0]!ERR</definedName>
    <definedName name="ARP" localSheetId="2">#REF!</definedName>
    <definedName name="ARP" localSheetId="3">#REF!</definedName>
    <definedName name="ARP">#REF!</definedName>
    <definedName name="ARS" localSheetId="2">#REF!</definedName>
    <definedName name="ARS" localSheetId="3">#REF!</definedName>
    <definedName name="ARS">#REF!</definedName>
    <definedName name="as" localSheetId="1">'1.3 CICLO RUTA'!ERR</definedName>
    <definedName name="as" localSheetId="2">'3.6 CICLO RUTA'!ERR</definedName>
    <definedName name="as" localSheetId="3">'3.7 CICLO RUTA'!ERR</definedName>
    <definedName name="as">[0]!ERR</definedName>
    <definedName name="ASB">[6]AASHTO!$A$8:$F$11</definedName>
    <definedName name="ASD" localSheetId="1" hidden="1">{"via1",#N/A,TRUE,"general";"via2",#N/A,TRUE,"general";"via3",#N/A,TRUE,"general"}</definedName>
    <definedName name="ASD" localSheetId="2"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1">'1.3 CICLO RUTA'!ERR</definedName>
    <definedName name="ASDFGHJKLÑ" localSheetId="2">'3.6 CICLO RUTA'!ERR</definedName>
    <definedName name="ASDFGHJKLÑ" localSheetId="3">'3.7 CICLO RUTA'!ERR</definedName>
    <definedName name="ASDFGHJKLÑ">[0]!ERR</definedName>
    <definedName name="asfasd" localSheetId="1"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 localSheetId="3">MODULO10.auto_abrir</definedName>
    <definedName name="_xlnm.Auto_Open" localSheetId="4">MODULO10.auto_abrir</definedName>
    <definedName name="_xlnm.Auto_Open">MODULO10.auto_abrir</definedName>
    <definedName name="auto1" localSheetId="1">#REF!</definedName>
    <definedName name="auto1" localSheetId="2">#REF!</definedName>
    <definedName name="auto1" localSheetId="3">#REF!</definedName>
    <definedName name="auto1">#REF!</definedName>
    <definedName name="auto123" localSheetId="1">#REF!</definedName>
    <definedName name="auto123" localSheetId="2">#REF!</definedName>
    <definedName name="auto123" localSheetId="3">#REF!</definedName>
    <definedName name="auto123">#REF!</definedName>
    <definedName name="auto2" localSheetId="1">#REF!</definedName>
    <definedName name="auto2" localSheetId="2">#REF!</definedName>
    <definedName name="auto2" localSheetId="3">#REF!</definedName>
    <definedName name="auto2">#REF!</definedName>
    <definedName name="AUTOMOTOR" localSheetId="2">#REF!</definedName>
    <definedName name="AUTOMOTOR" localSheetId="3">#REF!</definedName>
    <definedName name="AUTOMOTOR">#REF!</definedName>
    <definedName name="AUTOMOTOR1" localSheetId="2">#REF!</definedName>
    <definedName name="AUTOMOTOR1" localSheetId="3">#REF!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2">#REF!,#REF!,#REF!,#REF!,#REF!,#REF!,#REF!,#REF!,#REF!,#REF!,#REF!,#REF!,#REF!,#REF!,#REF!,#REF!,#REF!,#REF!</definedName>
    <definedName name="Avance_por_item" localSheetId="3">#REF!,#REF!,#REF!,#REF!,#REF!,#REF!,#REF!,#REF!,#REF!,#REF!,#REF!,#REF!,#REF!,#REF!,#REF!,#REF!,#REF!,#REF!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 localSheetId="3">#REF!,#REF!,#REF!,#REF!,#REF!,#REF!,#REF!,#REF!,#REF!,#REF!,#REF!,#REF!,#REF!,#REF!,#REF!,#REF!,#REF!,#REF!</definedName>
    <definedName name="Avances_Totales">#REF!,#REF!,#REF!,#REF!,#REF!,#REF!,#REF!,#REF!,#REF!,#REF!,#REF!,#REF!,#REF!,#REF!,#REF!,#REF!,#REF!,#REF!</definedName>
    <definedName name="AW" localSheetId="1">#REF!</definedName>
    <definedName name="AW" localSheetId="2">#REF!</definedName>
    <definedName name="AW" localSheetId="3">#REF!</definedName>
    <definedName name="AW">#REF!</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2" hidden="1">{"via1",#N/A,TRUE,"general";"via2",#N/A,TRUE,"general";"via3",#N/A,TRUE,"general"}</definedName>
    <definedName name="B" localSheetId="3" hidden="1">{"via1",#N/A,TRUE,"general";"via2",#N/A,TRUE,"general";"via3",#N/A,TRUE,"general"}</definedName>
    <definedName name="B" hidden="1">{"via1",#N/A,TRUE,"general";"via2",#N/A,TRUE,"general";"via3",#N/A,TRUE,"general"}</definedName>
    <definedName name="Bajo_L">[32]Tabla!$A$1:$A$5</definedName>
    <definedName name="bASE" localSheetId="1">#REF!</definedName>
    <definedName name="bASE" localSheetId="2">#REF!</definedName>
    <definedName name="bASE" localSheetId="3">#REF!</definedName>
    <definedName name="Base">#REF!</definedName>
    <definedName name="Base_datos_IM" localSheetId="2">#REF!</definedName>
    <definedName name="Base_datos_IM" localSheetId="3">#REF!</definedName>
    <definedName name="Base_datos_IM">#REF!</definedName>
    <definedName name="base1" localSheetId="2">#REF!</definedName>
    <definedName name="base1" localSheetId="3">#REF!</definedName>
    <definedName name="base1">#REF!</definedName>
    <definedName name="base2" localSheetId="2">#REF!</definedName>
    <definedName name="base2" localSheetId="3">#REF!</definedName>
    <definedName name="base2">#REF!</definedName>
    <definedName name="basedatos">[42]Hoja1!$A$4:$BZ$55</definedName>
    <definedName name="_xlnm.Database" localSheetId="1">#REF!</definedName>
    <definedName name="_xlnm.Database" localSheetId="2">#REF!</definedName>
    <definedName name="_xlnm.Database" localSheetId="3">#REF!</definedName>
    <definedName name="_xlnm.Database">#REF!</definedName>
    <definedName name="BaseDeDatos1" localSheetId="2">#REF!</definedName>
    <definedName name="BaseDeDatos1" localSheetId="3">#REF!</definedName>
    <definedName name="BaseDeDatos1">#REF!</definedName>
    <definedName name="basep">[43]PRESUPUESTAL!$A$4:$P$190</definedName>
    <definedName name="Basica_Centro_costo_2001" localSheetId="2">#REF!</definedName>
    <definedName name="Basica_Centro_costo_2001" localSheetId="3">#REF!</definedName>
    <definedName name="Basica_Centro_costo_2001">#REF!</definedName>
    <definedName name="Basica_Facturacion_2001" localSheetId="2">#REF!</definedName>
    <definedName name="Basica_Facturacion_2001" localSheetId="3">#REF!</definedName>
    <definedName name="Basica_Facturacion_2001">#REF!</definedName>
    <definedName name="Basica_Reserva_2001" localSheetId="2">#REF!</definedName>
    <definedName name="Basica_Reserva_2001" localSheetId="3">#REF!</definedName>
    <definedName name="Basica_Reserva_2001">#REF!</definedName>
    <definedName name="Básico" localSheetId="2">#REF!</definedName>
    <definedName name="Básico" localSheetId="3">#REF!</definedName>
    <definedName name="Básico">#REF!</definedName>
    <definedName name="BB" localSheetId="1">'1.3 CICLO RUTA'!ERR</definedName>
    <definedName name="BB" localSheetId="2">'3.6 CICLO RUTA'!ERR</definedName>
    <definedName name="BB" localSheetId="3">'3.7 CICLO RUTA'!ERR</definedName>
    <definedName name="BB">[0]!ERR</definedName>
    <definedName name="bbbbbb" localSheetId="1"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 localSheetId="3">#REF!</definedName>
    <definedName name="BC">#REF!</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 localSheetId="2">#REF!</definedName>
    <definedName name="BDD" localSheetId="3">#REF!</definedName>
    <definedName name="BDD">#REF!</definedName>
    <definedName name="BDFB" localSheetId="1"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 localSheetId="3">#REF!</definedName>
    <definedName name="Beg_Bal">#REF!</definedName>
    <definedName name="BENEF.UNIT." localSheetId="2">#REF!</definedName>
    <definedName name="BENEF.UNIT." localSheetId="3">#REF!</definedName>
    <definedName name="BENEF.UNIT.">#REF!</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 localSheetId="2">#REF!</definedName>
    <definedName name="BGT" localSheetId="3">#REF!</definedName>
    <definedName name="BGT">#REF!</definedName>
    <definedName name="bgvfcdx" localSheetId="1"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T_F" localSheetId="2">#REF!</definedName>
    <definedName name="BHT_F" localSheetId="3">#REF!</definedName>
    <definedName name="BHT_F">#REF!</definedName>
    <definedName name="bi" localSheetId="2">#REF!</definedName>
    <definedName name="bi" localSheetId="3">#REF!</definedName>
    <definedName name="bi">#REF!</definedName>
    <definedName name="blActividadesDiarias" localSheetId="2">#REF!</definedName>
    <definedName name="blActividadesDiarias" localSheetId="3">#REF!</definedName>
    <definedName name="blActividadesDiarias">#REF!</definedName>
    <definedName name="blCantidades" localSheetId="2">#REF!</definedName>
    <definedName name="blCantidades" localSheetId="3">#REF!</definedName>
    <definedName name="blCantidades">#REF!</definedName>
    <definedName name="blCantidades1" localSheetId="2">#REF!</definedName>
    <definedName name="blCantidades1" localSheetId="3">#REF!</definedName>
    <definedName name="blCantidades1">#REF!</definedName>
    <definedName name="blCantidades2" localSheetId="2">#REF!</definedName>
    <definedName name="blCantidades2" localSheetId="3">#REF!</definedName>
    <definedName name="blCantidades2">#REF!</definedName>
    <definedName name="blComentarioInf1" localSheetId="2">#REF!</definedName>
    <definedName name="blComentarioInf1" localSheetId="3">#REF!</definedName>
    <definedName name="blComentarioInf1">#REF!</definedName>
    <definedName name="blComentarioInf2" localSheetId="2">#REF!</definedName>
    <definedName name="blComentarioInf2" localSheetId="3">#REF!</definedName>
    <definedName name="blComentarioInf2">#REF!</definedName>
    <definedName name="blEjecutado" localSheetId="2">'[44]Ejecutado%'!#REF!</definedName>
    <definedName name="blEjecutado" localSheetId="3">'[44]Ejecutado%'!#REF!</definedName>
    <definedName name="blEjecutado">'[44]Ejecutado%'!#REF!</definedName>
    <definedName name="blEjecutadoPorcen">'[44]Ejecutado$'!$D$1:$CE$45</definedName>
    <definedName name="blEqCantiInf1" localSheetId="2">#REF!</definedName>
    <definedName name="blEqCantiInf1" localSheetId="3">#REF!</definedName>
    <definedName name="blEqCantiInf1">#REF!</definedName>
    <definedName name="blEqCantiInf2" localSheetId="2">#REF!</definedName>
    <definedName name="blEqCantiInf2" localSheetId="3">#REF!</definedName>
    <definedName name="blEqCantiInf2">#REF!</definedName>
    <definedName name="blEqClaseInf1" localSheetId="2">#REF!</definedName>
    <definedName name="blEqClaseInf1" localSheetId="3">#REF!</definedName>
    <definedName name="blEqClaseInf1">#REF!</definedName>
    <definedName name="blEqClaseInf2" localSheetId="2">#REF!</definedName>
    <definedName name="blEqClaseInf2" localSheetId="3">#REF!</definedName>
    <definedName name="blEqClaseInf2">#REF!</definedName>
    <definedName name="blEqTiemiInf1" localSheetId="2">#REF!</definedName>
    <definedName name="blEqTiemiInf1" localSheetId="3">#REF!</definedName>
    <definedName name="blEqTiemiInf1">#REF!</definedName>
    <definedName name="blEqTiemiInf2" localSheetId="2">#REF!</definedName>
    <definedName name="blEqTiemiInf2" localSheetId="3">#REF!</definedName>
    <definedName name="blEqTiemiInf2">#REF!</definedName>
    <definedName name="blFechaInforme" localSheetId="2">#REF!</definedName>
    <definedName name="blFechaInforme" localSheetId="3">#REF!</definedName>
    <definedName name="blFechaInforme">#REF!</definedName>
    <definedName name="blFechaInicio" localSheetId="2">#REF!</definedName>
    <definedName name="blFechaInicio" localSheetId="3">#REF!</definedName>
    <definedName name="blFechaInicio">#REF!</definedName>
    <definedName name="blFisico" localSheetId="2">#REF!</definedName>
    <definedName name="blFisico" localSheetId="3">#REF!</definedName>
    <definedName name="blFisico">#REF!</definedName>
    <definedName name="blHoraEqInf1" localSheetId="2">#REF!</definedName>
    <definedName name="blHoraEqInf1" localSheetId="3">#REF!</definedName>
    <definedName name="blHoraEqInf1">#REF!</definedName>
    <definedName name="blHoraEqInf2" localSheetId="2">#REF!</definedName>
    <definedName name="blHoraEqInf2" localSheetId="3">#REF!</definedName>
    <definedName name="blHoraEqInf2">#REF!</definedName>
    <definedName name="blHoraPerIntInf" localSheetId="2">#REF!</definedName>
    <definedName name="blHoraPerIntInf" localSheetId="3">#REF!</definedName>
    <definedName name="blHoraPerIntInf">#REF!</definedName>
    <definedName name="blHoraPerObraInf" localSheetId="2">#REF!</definedName>
    <definedName name="blHoraPerObraInf" localSheetId="3">#REF!</definedName>
    <definedName name="blHoraPerObraInf">#REF!</definedName>
    <definedName name="blHorasLluviaInf" localSheetId="2">#REF!</definedName>
    <definedName name="blHorasLluviaInf" localSheetId="3">#REF!</definedName>
    <definedName name="blHorasLluviaInf">#REF!</definedName>
    <definedName name="blImagen1" localSheetId="2">#REF!</definedName>
    <definedName name="blImagen1" localSheetId="3">#REF!</definedName>
    <definedName name="blImagen1">#REF!</definedName>
    <definedName name="blImagen2" localSheetId="2">#REF!</definedName>
    <definedName name="blImagen2" localSheetId="3">#REF!</definedName>
    <definedName name="blImagen2">#REF!</definedName>
    <definedName name="blNombreArchivo" localSheetId="2">#REF!</definedName>
    <definedName name="blNombreArchivo" localSheetId="3">#REF!</definedName>
    <definedName name="blNombreArchivo">#REF!</definedName>
    <definedName name="blObservacionesInf" localSheetId="2">#REF!</definedName>
    <definedName name="blObservacionesInf" localSheetId="3">#REF!</definedName>
    <definedName name="blObservacionesInf">#REF!</definedName>
    <definedName name="blPDT" localSheetId="2">#REF!</definedName>
    <definedName name="blPDT" localSheetId="3">#REF!</definedName>
    <definedName name="blPDT">#REF!</definedName>
    <definedName name="blPerAdmiCantInf" localSheetId="2">#REF!</definedName>
    <definedName name="blPerAdmiCantInf" localSheetId="3">#REF!</definedName>
    <definedName name="blPerAdmiCantInf">#REF!</definedName>
    <definedName name="blPerAdmiTiemInf" localSheetId="2">#REF!</definedName>
    <definedName name="blPerAdmiTiemInf" localSheetId="3">#REF!</definedName>
    <definedName name="blPerAdmiTiemInf">#REF!</definedName>
    <definedName name="blPerObraCantInf" localSheetId="2">#REF!</definedName>
    <definedName name="blPerObraCantInf" localSheetId="3">#REF!</definedName>
    <definedName name="blPerObraCantInf">#REF!</definedName>
    <definedName name="blPerObraTiemInf" localSheetId="2">#REF!</definedName>
    <definedName name="blPerObraTiemInf" localSheetId="3">#REF!</definedName>
    <definedName name="blPerObraTiemInf">#REF!</definedName>
    <definedName name="blPersonalAdminInf" localSheetId="2">#REF!</definedName>
    <definedName name="blPersonalAdminInf" localSheetId="3">#REF!</definedName>
    <definedName name="blPersonalAdminInf">#REF!</definedName>
    <definedName name="blPersonalObraInf" localSheetId="2">#REF!</definedName>
    <definedName name="blPersonalObraInf" localSheetId="3">#REF!</definedName>
    <definedName name="blPersonalObraInf">#REF!</definedName>
    <definedName name="BLPH1" localSheetId="2" hidden="1">#REF!</definedName>
    <definedName name="BLPH1" localSheetId="3" hidden="1">#REF!</definedName>
    <definedName name="BLPH1" hidden="1">#REF!</definedName>
    <definedName name="blProgramadoPesos">'[44]Programado$'!$I$1:$CK$45</definedName>
    <definedName name="blReferenciaInforme" localSheetId="2">#REF!</definedName>
    <definedName name="blReferenciaInforme" localSheetId="3">#REF!</definedName>
    <definedName name="blReferenciaInforme">#REF!</definedName>
    <definedName name="bn" localSheetId="1">#REF!</definedName>
    <definedName name="bn" localSheetId="2">#REF!</definedName>
    <definedName name="bn" localSheetId="3">#REF!</definedName>
    <definedName name="bn">#REF!</definedName>
    <definedName name="Bombas" localSheetId="2">#REF!</definedName>
    <definedName name="Bombas" localSheetId="3">#REF!</definedName>
    <definedName name="Bombas">#REF!</definedName>
    <definedName name="BONO" localSheetId="2">#REF!</definedName>
    <definedName name="BONO" localSheetId="3">#REF!</definedName>
    <definedName name="BONO">#REF!</definedName>
    <definedName name="BORDER1" localSheetId="2">[45]steel!#REF!</definedName>
    <definedName name="BORDER1" localSheetId="3">[45]steel!#REF!</definedName>
    <definedName name="BORDER1">[45]steel!#REF!</definedName>
    <definedName name="BORDET" localSheetId="2">#REF!</definedName>
    <definedName name="BORDET" localSheetId="3">#REF!</definedName>
    <definedName name="BORDET">#REF!</definedName>
    <definedName name="BORSHE" localSheetId="2">'[3]7422CW00'!#REF!</definedName>
    <definedName name="BORSHE" localSheetId="3">'[3]7422CW00'!#REF!</definedName>
    <definedName name="BORSHE">'[3]7422CW00'!#REF!</definedName>
    <definedName name="BORSUM" localSheetId="2">'[3]7422CW00'!#REF!</definedName>
    <definedName name="BORSUM" localSheetId="3">'[3]7422CW00'!#REF!</definedName>
    <definedName name="BORSUM">'[3]7422CW00'!#REF!</definedName>
    <definedName name="boxes" localSheetId="2">#REF!</definedName>
    <definedName name="boxes" localSheetId="3">#REF!</definedName>
    <definedName name="boxes">#REF!</definedName>
    <definedName name="BQ" localSheetId="2">#REF!</definedName>
    <definedName name="BQ" localSheetId="3">#REF!</definedName>
    <definedName name="BQ">#REF!</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 localSheetId="2">#REF!</definedName>
    <definedName name="BREAKER" localSheetId="3">#REF!</definedName>
    <definedName name="BREAKER">#REF!</definedName>
    <definedName name="BREAKERS" localSheetId="2">#REF!</definedName>
    <definedName name="BREAKERS" localSheetId="3">#REF!</definedName>
    <definedName name="BREAKERS">#REF!</definedName>
    <definedName name="Breakers_Switches" localSheetId="2">#REF!</definedName>
    <definedName name="Breakers_Switches" localSheetId="3">#REF!</definedName>
    <definedName name="Breakers_Switches">#REF!</definedName>
    <definedName name="Breakers_y_Switches" localSheetId="2">#REF!</definedName>
    <definedName name="Breakers_y_Switches" localSheetId="3">#REF!</definedName>
    <definedName name="Breakers_y_Switches">#REF!</definedName>
    <definedName name="bsb" localSheetId="1"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'[47]Form5 _Pág_ 1'!#REF!</definedName>
    <definedName name="BuiltIn_Print_Area" localSheetId="3">'[47]Form5 _Pág_ 1'!#REF!</definedName>
    <definedName name="BuiltIn_Print_Area">'[47]Form5 _Pág_ 1'!#REF!</definedName>
    <definedName name="BuiltIn_Print_Area___0" localSheetId="2">'[47]Form5 _Pág_ 2'!#REF!</definedName>
    <definedName name="BuiltIn_Print_Area___0" localSheetId="3">'[47]Form5 _Pág_ 2'!#REF!</definedName>
    <definedName name="BuiltIn_Print_Area___0">'[47]Form5 _Pág_ 2'!#REF!</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 localSheetId="2">#REF!</definedName>
    <definedName name="C._C." localSheetId="3">#REF!</definedName>
    <definedName name="C._C.">#REF!</definedName>
    <definedName name="C_" localSheetId="1">#REF!</definedName>
    <definedName name="C_" localSheetId="2">#REF!</definedName>
    <definedName name="C_" localSheetId="3">#REF!</definedName>
    <definedName name="C_">#REF!</definedName>
    <definedName name="CA" localSheetId="2">#REF!</definedName>
    <definedName name="CA" localSheetId="3">#REF!</definedName>
    <definedName name="CA">#REF!</definedName>
    <definedName name="Cableado" localSheetId="2">#REF!</definedName>
    <definedName name="Cableado" localSheetId="3">#REF!</definedName>
    <definedName name="Cableado">#REF!</definedName>
    <definedName name="CajDol1" localSheetId="2">#REF!</definedName>
    <definedName name="CajDol1" localSheetId="3">#REF!</definedName>
    <definedName name="CajDol1">#REF!</definedName>
    <definedName name="CajDol10" localSheetId="2">#REF!</definedName>
    <definedName name="CajDol10" localSheetId="3">#REF!</definedName>
    <definedName name="CajDol10">#REF!</definedName>
    <definedName name="CajDol11" localSheetId="2">#REF!</definedName>
    <definedName name="CajDol11" localSheetId="3">#REF!</definedName>
    <definedName name="CajDol11">#REF!</definedName>
    <definedName name="CajDol12" localSheetId="2">#REF!</definedName>
    <definedName name="CajDol12" localSheetId="3">#REF!</definedName>
    <definedName name="CajDol12">#REF!</definedName>
    <definedName name="CajDol2" localSheetId="2">#REF!</definedName>
    <definedName name="CajDol2" localSheetId="3">#REF!</definedName>
    <definedName name="CajDol2">#REF!</definedName>
    <definedName name="CajDol3" localSheetId="2">#REF!</definedName>
    <definedName name="CajDol3" localSheetId="3">#REF!</definedName>
    <definedName name="CajDol3">#REF!</definedName>
    <definedName name="CajDol4" localSheetId="2">#REF!</definedName>
    <definedName name="CajDol4" localSheetId="3">#REF!</definedName>
    <definedName name="CajDol4">#REF!</definedName>
    <definedName name="CajDol5" localSheetId="2">#REF!</definedName>
    <definedName name="CajDol5" localSheetId="3">#REF!</definedName>
    <definedName name="CajDol5">#REF!</definedName>
    <definedName name="CajDol6" localSheetId="2">#REF!</definedName>
    <definedName name="CajDol6" localSheetId="3">#REF!</definedName>
    <definedName name="CajDol6">#REF!</definedName>
    <definedName name="CajDol7" localSheetId="2">#REF!</definedName>
    <definedName name="CajDol7" localSheetId="3">#REF!</definedName>
    <definedName name="CajDol7">#REF!</definedName>
    <definedName name="CajDol8" localSheetId="2">#REF!</definedName>
    <definedName name="CajDol8" localSheetId="3">#REF!</definedName>
    <definedName name="CajDol8">#REF!</definedName>
    <definedName name="CajDol9" localSheetId="2">#REF!</definedName>
    <definedName name="CajDol9" localSheetId="3">#REF!</definedName>
    <definedName name="CajDol9">#REF!</definedName>
    <definedName name="CAMPO" localSheetId="2">#REF!</definedName>
    <definedName name="CAMPO" localSheetId="3">#REF!</definedName>
    <definedName name="CAMPO">#REF!</definedName>
    <definedName name="CANT" localSheetId="1">#REF!</definedName>
    <definedName name="CANT" localSheetId="2">#REF!</definedName>
    <definedName name="CANT" localSheetId="3">#REF!</definedName>
    <definedName name="CANT">#REF!</definedName>
    <definedName name="cantidad" localSheetId="2">'[48]TRAMO 03'!$F:$F,'[48]TRAMO 03'!$I:$I,'[48]TRAMO 03'!$K:$K,'[48]TRAMO 03'!#REF!,'[48]TRAMO 03'!#REF!,'[48]TRAMO 03'!#REF!,'[48]TRAMO 03'!#REF!,'[48]TRAMO 03'!#REF!,'[48]TRAMO 03'!#REF!,'[48]TRAMO 03'!#REF!,'[48]TRAMO 03'!#REF!,'[48]TRAMO 03'!#REF!,'[48]TRAMO 03'!#REF!,'[48]TRAMO 03'!#REF!,'[48]TRAMO 03'!#REF!,'[48]TRAMO 03'!#REF!</definedName>
    <definedName name="cantidad" localSheetId="3">'[48]TRAMO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 localSheetId="2">#REF!</definedName>
    <definedName name="cap" localSheetId="3">#REF!</definedName>
    <definedName name="CAP">#REF!</definedName>
    <definedName name="CAPAC._HSE" localSheetId="2">#REF!</definedName>
    <definedName name="CAPAC._HSE" localSheetId="3">#REF!</definedName>
    <definedName name="CAPAC._HSE">#REF!</definedName>
    <definedName name="CARGA" localSheetId="2">#REF!</definedName>
    <definedName name="CARGA" localSheetId="3">#REF!</definedName>
    <definedName name="CARGA">#REF!</definedName>
    <definedName name="CARGOS" localSheetId="2">#REF!</definedName>
    <definedName name="CARGOS" localSheetId="3">#REF!</definedName>
    <definedName name="CARGOS">#REF!</definedName>
    <definedName name="carlos" localSheetId="2">MODULO10.auto_abrir</definedName>
    <definedName name="carlos" localSheetId="3">MODULO10.auto_abrir</definedName>
    <definedName name="carlos" localSheetId="4">MODULO10.auto_abrir</definedName>
    <definedName name="carlos">MODULO10.auto_abrir</definedName>
    <definedName name="CBLES" localSheetId="2">#REF!</definedName>
    <definedName name="CBLES" localSheetId="3">#REF!</definedName>
    <definedName name="CBLES">#REF!</definedName>
    <definedName name="CBLES1" localSheetId="2">#REF!</definedName>
    <definedName name="CBLES1" localSheetId="3">#REF!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 localSheetId="2">'[51]A. P. U.'!#REF!</definedName>
    <definedName name="CCCCCC" localSheetId="3">'[51]A. P. U.'!#REF!</definedName>
    <definedName name="CCCCCC">'[51]A. P. U.'!#REF!</definedName>
    <definedName name="CCT" localSheetId="2">#REF!</definedName>
    <definedName name="CCT" localSheetId="3">#REF!</definedName>
    <definedName name="CCT">#REF!</definedName>
    <definedName name="ccto210" localSheetId="1">#REF!</definedName>
    <definedName name="ccto210" localSheetId="2">#REF!</definedName>
    <definedName name="ccto210" localSheetId="3">#REF!</definedName>
    <definedName name="ccto210">#REF!</definedName>
    <definedName name="cd">[52]Hoja1!$C$81</definedName>
    <definedName name="cdcdc" localSheetId="1"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[35]CDItem!$G$8</definedName>
    <definedName name="CDE" localSheetId="2">#REF!</definedName>
    <definedName name="CDE" localSheetId="3">#REF!</definedName>
    <definedName name="CDE">#REF!</definedName>
    <definedName name="cdfgrtfd" localSheetId="2" hidden="1">#REF!</definedName>
    <definedName name="cdfgrtfd" localSheetId="3" hidden="1">#REF!</definedName>
    <definedName name="cdfgrtfd" hidden="1">#REF!</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 localSheetId="2">[53]Insum!$A$3:$H$63</definedName>
    <definedName name="CEMENTO" localSheetId="3">[53]Insum!$A$3:$H$63</definedName>
    <definedName name="CEMENTO">[54]Insum!$A$3:$H$63</definedName>
    <definedName name="CGDI01" localSheetId="2">[11]Tablas!#REF!</definedName>
    <definedName name="CGDI01" localSheetId="3">[11]Tablas!#REF!</definedName>
    <definedName name="CGDI01">[11]Tablas!#REF!</definedName>
    <definedName name="CGDI02" localSheetId="2">[11]Tablas!#REF!</definedName>
    <definedName name="CGDI02" localSheetId="3">[11]Tablas!#REF!</definedName>
    <definedName name="CGDI02">[11]Tablas!#REF!</definedName>
    <definedName name="CGDI03" localSheetId="2">[11]Tablas!#REF!</definedName>
    <definedName name="CGDI03" localSheetId="3">[11]Tablas!#REF!</definedName>
    <definedName name="CGDI03">[11]Tablas!#REF!</definedName>
    <definedName name="CGDI04" localSheetId="2">[11]Tablas!#REF!</definedName>
    <definedName name="CGDI04" localSheetId="3">[11]Tablas!#REF!</definedName>
    <definedName name="CGDI04">[11]Tablas!#REF!</definedName>
    <definedName name="CGDI05" localSheetId="2">[11]Tablas!#REF!</definedName>
    <definedName name="CGDI05" localSheetId="3">[11]Tablas!#REF!</definedName>
    <definedName name="CGDI05">[11]Tablas!#REF!</definedName>
    <definedName name="CGDI06" localSheetId="2">[11]Tablas!#REF!</definedName>
    <definedName name="CGDI06" localSheetId="3">[11]Tablas!#REF!</definedName>
    <definedName name="CGDI06">[11]Tablas!#REF!</definedName>
    <definedName name="CGDI07" localSheetId="2">[11]Tablas!#REF!</definedName>
    <definedName name="CGDI07" localSheetId="3">[11]Tablas!#REF!</definedName>
    <definedName name="CGDI07">[11]Tablas!#REF!</definedName>
    <definedName name="CGDI08" localSheetId="2">[11]Tablas!#REF!</definedName>
    <definedName name="CGDI08" localSheetId="3">[11]Tablas!#REF!</definedName>
    <definedName name="CGDI08">[11]Tablas!#REF!</definedName>
    <definedName name="CGEX01" localSheetId="2">[11]Tablas!#REF!</definedName>
    <definedName name="CGEX01" localSheetId="3">[11]Tablas!#REF!</definedName>
    <definedName name="CGEX01">[11]Tablas!#REF!</definedName>
    <definedName name="CGEX02" localSheetId="2">[11]Tablas!#REF!</definedName>
    <definedName name="CGEX02" localSheetId="3">[11]Tablas!#REF!</definedName>
    <definedName name="CGEX02">[11]Tablas!#REF!</definedName>
    <definedName name="CGEX031" localSheetId="2">[11]Tablas!#REF!</definedName>
    <definedName name="CGEX031" localSheetId="3">[11]Tablas!#REF!</definedName>
    <definedName name="CGEX031">[11]Tablas!#REF!</definedName>
    <definedName name="CGEX04" localSheetId="2">[11]Tablas!#REF!</definedName>
    <definedName name="CGEX04" localSheetId="3">[11]Tablas!#REF!</definedName>
    <definedName name="CGEX04">[11]Tablas!#REF!</definedName>
    <definedName name="CGFI011" localSheetId="2">[11]Tablas!#REF!</definedName>
    <definedName name="CGFI011" localSheetId="3">[11]Tablas!#REF!</definedName>
    <definedName name="CGFI011">[11]Tablas!#REF!</definedName>
    <definedName name="CGFI012" localSheetId="2">[11]Tablas!#REF!</definedName>
    <definedName name="CGFI012" localSheetId="3">[11]Tablas!#REF!</definedName>
    <definedName name="CGFI012">[11]Tablas!#REF!</definedName>
    <definedName name="CGFI021" localSheetId="2">[11]Tablas!#REF!</definedName>
    <definedName name="CGFI021" localSheetId="3">[11]Tablas!#REF!</definedName>
    <definedName name="CGFI021">[11]Tablas!#REF!</definedName>
    <definedName name="CGFI022" localSheetId="2">[11]Tablas!#REF!</definedName>
    <definedName name="CGFI022" localSheetId="3">[11]Tablas!#REF!</definedName>
    <definedName name="CGFI022">[11]Tablas!#REF!</definedName>
    <definedName name="CGFI023" localSheetId="2">[11]Tablas!#REF!</definedName>
    <definedName name="CGFI023" localSheetId="3">[11]Tablas!#REF!</definedName>
    <definedName name="CGFI023">[11]Tablas!#REF!</definedName>
    <definedName name="CGFI024" localSheetId="2">[11]Tablas!#REF!</definedName>
    <definedName name="CGFI024" localSheetId="3">[11]Tablas!#REF!</definedName>
    <definedName name="CGFI024">[11]Tablas!#REF!</definedName>
    <definedName name="CGFI031" localSheetId="2">[11]Tablas!#REF!</definedName>
    <definedName name="CGFI031" localSheetId="3">[11]Tablas!#REF!</definedName>
    <definedName name="CGFI031">[11]Tablas!#REF!</definedName>
    <definedName name="CGFI032" localSheetId="2">[11]Tablas!#REF!</definedName>
    <definedName name="CGFI032" localSheetId="3">[11]Tablas!#REF!</definedName>
    <definedName name="CGFI032">[11]Tablas!#REF!</definedName>
    <definedName name="CGFI0331" localSheetId="2">[11]Tablas!#REF!</definedName>
    <definedName name="CGFI0331" localSheetId="3">[11]Tablas!#REF!</definedName>
    <definedName name="CGFI0331">[11]Tablas!#REF!</definedName>
    <definedName name="CGFI0332" localSheetId="2">[11]Tablas!#REF!</definedName>
    <definedName name="CGFI0332" localSheetId="3">[11]Tablas!#REF!</definedName>
    <definedName name="CGFI0332">[11]Tablas!#REF!</definedName>
    <definedName name="CGFI0333" localSheetId="2">[11]Tablas!#REF!</definedName>
    <definedName name="CGFI0333" localSheetId="3">[11]Tablas!#REF!</definedName>
    <definedName name="CGFI0333">[11]Tablas!#REF!</definedName>
    <definedName name="CGFI0334" localSheetId="2">[11]Tablas!#REF!</definedName>
    <definedName name="CGFI0334" localSheetId="3">[11]Tablas!#REF!</definedName>
    <definedName name="CGFI0334">[11]Tablas!#REF!</definedName>
    <definedName name="CGFI0335" localSheetId="2">[11]Tablas!#REF!</definedName>
    <definedName name="CGFI0335" localSheetId="3">[11]Tablas!#REF!</definedName>
    <definedName name="CGFI0335">[11]Tablas!#REF!</definedName>
    <definedName name="CGFI0341" localSheetId="2">[11]Tablas!#REF!</definedName>
    <definedName name="CGFI0341" localSheetId="3">[11]Tablas!#REF!</definedName>
    <definedName name="CGFI0341">[11]Tablas!#REF!</definedName>
    <definedName name="CGFI0343" localSheetId="2">[11]Tablas!#REF!</definedName>
    <definedName name="CGFI0343" localSheetId="3">[11]Tablas!#REF!</definedName>
    <definedName name="CGFI0343">[11]Tablas!#REF!</definedName>
    <definedName name="CGFI0344" localSheetId="2">[11]Tablas!#REF!</definedName>
    <definedName name="CGFI0344" localSheetId="3">[11]Tablas!#REF!</definedName>
    <definedName name="CGFI0344">[11]Tablas!#REF!</definedName>
    <definedName name="CGPR01" localSheetId="2">[11]Tablas!#REF!</definedName>
    <definedName name="CGPR01" localSheetId="3">[11]Tablas!#REF!</definedName>
    <definedName name="CGPR01">[11]Tablas!#REF!</definedName>
    <definedName name="CGPR021" localSheetId="2">[11]Tablas!#REF!</definedName>
    <definedName name="CGPR021" localSheetId="3">[11]Tablas!#REF!</definedName>
    <definedName name="CGPR021">[11]Tablas!#REF!</definedName>
    <definedName name="CGPR022" localSheetId="2">[11]Tablas!#REF!</definedName>
    <definedName name="CGPR022" localSheetId="3">[11]Tablas!#REF!</definedName>
    <definedName name="CGPR022">[11]Tablas!#REF!</definedName>
    <definedName name="CGPR023" localSheetId="2">[11]Tablas!#REF!</definedName>
    <definedName name="CGPR023" localSheetId="3">[11]Tablas!#REF!</definedName>
    <definedName name="CGPR023">[11]Tablas!#REF!</definedName>
    <definedName name="CGPR024" localSheetId="2">[11]Tablas!#REF!</definedName>
    <definedName name="CGPR024" localSheetId="3">[11]Tablas!#REF!</definedName>
    <definedName name="CGPR024">[11]Tablas!#REF!</definedName>
    <definedName name="CGPR031" localSheetId="2">[11]Tablas!#REF!</definedName>
    <definedName name="CGPR031" localSheetId="3">[11]Tablas!#REF!</definedName>
    <definedName name="CGPR031">[11]Tablas!#REF!</definedName>
    <definedName name="CGPR032" localSheetId="2">[11]Tablas!#REF!</definedName>
    <definedName name="CGPR032" localSheetId="3">[11]Tablas!#REF!</definedName>
    <definedName name="CGPR032">[11]Tablas!#REF!</definedName>
    <definedName name="CGPR0331" localSheetId="2">[11]Tablas!#REF!</definedName>
    <definedName name="CGPR0331" localSheetId="3">[11]Tablas!#REF!</definedName>
    <definedName name="CGPR0331">[11]Tablas!#REF!</definedName>
    <definedName name="CGPR0332" localSheetId="2">[11]Tablas!#REF!</definedName>
    <definedName name="CGPR0332" localSheetId="3">[11]Tablas!#REF!</definedName>
    <definedName name="CGPR0332">[11]Tablas!#REF!</definedName>
    <definedName name="CGPR0333" localSheetId="2">[11]Tablas!#REF!</definedName>
    <definedName name="CGPR0333" localSheetId="3">[11]Tablas!#REF!</definedName>
    <definedName name="CGPR0333">[11]Tablas!#REF!</definedName>
    <definedName name="CGPR041" localSheetId="2">[11]Tablas!#REF!</definedName>
    <definedName name="CGPR041" localSheetId="3">[11]Tablas!#REF!</definedName>
    <definedName name="CGPR041">[11]Tablas!#REF!</definedName>
    <definedName name="CGPR042" localSheetId="2">[11]Tablas!#REF!</definedName>
    <definedName name="CGPR042" localSheetId="3">[11]Tablas!#REF!</definedName>
    <definedName name="CGPR042">[11]Tablas!#REF!</definedName>
    <definedName name="CGPR043" localSheetId="2">[11]Tablas!#REF!</definedName>
    <definedName name="CGPR043" localSheetId="3">[11]Tablas!#REF!</definedName>
    <definedName name="CGPR043">[11]Tablas!#REF!</definedName>
    <definedName name="CGPR051" localSheetId="2">[11]Tablas!#REF!</definedName>
    <definedName name="CGPR051" localSheetId="3">[11]Tablas!#REF!</definedName>
    <definedName name="CGPR051">[11]Tablas!#REF!</definedName>
    <definedName name="CGPR052" localSheetId="2">[11]Tablas!#REF!</definedName>
    <definedName name="CGPR052" localSheetId="3">[11]Tablas!#REF!</definedName>
    <definedName name="CGPR052">[11]Tablas!#REF!</definedName>
    <definedName name="CGPR0531" localSheetId="2">[11]Tablas!#REF!</definedName>
    <definedName name="CGPR0531" localSheetId="3">[11]Tablas!#REF!</definedName>
    <definedName name="CGPR0531">[11]Tablas!#REF!</definedName>
    <definedName name="CGPR0532" localSheetId="2">[11]Tablas!#REF!</definedName>
    <definedName name="CGPR0532" localSheetId="3">[11]Tablas!#REF!</definedName>
    <definedName name="CGPR0532">[11]Tablas!#REF!</definedName>
    <definedName name="CGPR0533" localSheetId="2">[11]Tablas!#REF!</definedName>
    <definedName name="CGPR0533" localSheetId="3">[11]Tablas!#REF!</definedName>
    <definedName name="CGPR0533">[11]Tablas!#REF!</definedName>
    <definedName name="CGPR0534" localSheetId="2">[11]Tablas!#REF!</definedName>
    <definedName name="CGPR0534" localSheetId="3">[11]Tablas!#REF!</definedName>
    <definedName name="CGPR0534">[11]Tablas!#REF!</definedName>
    <definedName name="CGPR0541" localSheetId="2">[11]Tablas!#REF!</definedName>
    <definedName name="CGPR0541" localSheetId="3">[11]Tablas!#REF!</definedName>
    <definedName name="CGPR0541">[11]Tablas!#REF!</definedName>
    <definedName name="CGPR0542" localSheetId="2">[11]Tablas!#REF!</definedName>
    <definedName name="CGPR0542" localSheetId="3">[11]Tablas!#REF!</definedName>
    <definedName name="CGPR0542">[11]Tablas!#REF!</definedName>
    <definedName name="CGPR0543" localSheetId="2">[11]Tablas!#REF!</definedName>
    <definedName name="CGPR0543" localSheetId="3">[11]Tablas!#REF!</definedName>
    <definedName name="CGPR0543">[11]Tablas!#REF!</definedName>
    <definedName name="CGPR061" localSheetId="2">[11]Tablas!#REF!</definedName>
    <definedName name="CGPR061" localSheetId="3">[11]Tablas!#REF!</definedName>
    <definedName name="CGPR061">[11]Tablas!#REF!</definedName>
    <definedName name="CGPR062" localSheetId="2">[11]Tablas!#REF!</definedName>
    <definedName name="CGPR062" localSheetId="3">[11]Tablas!#REF!</definedName>
    <definedName name="CGPR062">[11]Tablas!#REF!</definedName>
    <definedName name="CGPR0621" localSheetId="2">[11]Tablas!#REF!</definedName>
    <definedName name="CGPR0621" localSheetId="3">[11]Tablas!#REF!</definedName>
    <definedName name="CGPR0621">[11]Tablas!#REF!</definedName>
    <definedName name="CGPR0622" localSheetId="2">[11]Tablas!#REF!</definedName>
    <definedName name="CGPR0622" localSheetId="3">[11]Tablas!#REF!</definedName>
    <definedName name="CGPR0622">[11]Tablas!#REF!</definedName>
    <definedName name="CGPR0631" localSheetId="2">[11]Tablas!#REF!</definedName>
    <definedName name="CGPR0631" localSheetId="3">[11]Tablas!#REF!</definedName>
    <definedName name="CGPR0631">[11]Tablas!#REF!</definedName>
    <definedName name="CGPR0632" localSheetId="2">[11]Tablas!#REF!</definedName>
    <definedName name="CGPR0632" localSheetId="3">[11]Tablas!#REF!</definedName>
    <definedName name="CGPR0632">[11]Tablas!#REF!</definedName>
    <definedName name="CGPR0633" localSheetId="2">[11]Tablas!#REF!</definedName>
    <definedName name="CGPR0633" localSheetId="3">[11]Tablas!#REF!</definedName>
    <definedName name="CGPR0633">[11]Tablas!#REF!</definedName>
    <definedName name="CGPR0641" localSheetId="2">[11]Tablas!#REF!</definedName>
    <definedName name="CGPR0641" localSheetId="3">[11]Tablas!#REF!</definedName>
    <definedName name="CGPR0641">[11]Tablas!#REF!</definedName>
    <definedName name="CGPR0642" localSheetId="2">[11]Tablas!#REF!</definedName>
    <definedName name="CGPR0642" localSheetId="3">[11]Tablas!#REF!</definedName>
    <definedName name="CGPR0642">[11]Tablas!#REF!</definedName>
    <definedName name="CGPR0643" localSheetId="2">[11]Tablas!#REF!</definedName>
    <definedName name="CGPR0643" localSheetId="3">[11]Tablas!#REF!</definedName>
    <definedName name="CGPR0643">[11]Tablas!#REF!</definedName>
    <definedName name="CGRF01" localSheetId="2">[11]Tablas!#REF!</definedName>
    <definedName name="CGRF01" localSheetId="3">[11]Tablas!#REF!</definedName>
    <definedName name="CGRF01">[11]Tablas!#REF!</definedName>
    <definedName name="CGRF02" localSheetId="2">[11]Tablas!#REF!</definedName>
    <definedName name="CGRF02" localSheetId="3">[11]Tablas!#REF!</definedName>
    <definedName name="CGRF02">[11]Tablas!#REF!</definedName>
    <definedName name="CGRF031" localSheetId="2">[11]Tablas!#REF!</definedName>
    <definedName name="CGRF031" localSheetId="3">[11]Tablas!#REF!</definedName>
    <definedName name="CGRF031">[11]Tablas!#REF!</definedName>
    <definedName name="CGRF032" localSheetId="2">[11]Tablas!#REF!</definedName>
    <definedName name="CGRF032" localSheetId="3">[11]Tablas!#REF!</definedName>
    <definedName name="CGRF032">[11]Tablas!#REF!</definedName>
    <definedName name="CGRF0331" localSheetId="2">[11]Tablas!#REF!</definedName>
    <definedName name="CGRF0331" localSheetId="3">[11]Tablas!#REF!</definedName>
    <definedName name="CGRF0331">[11]Tablas!#REF!</definedName>
    <definedName name="CGRF0332" localSheetId="2">[11]Tablas!#REF!</definedName>
    <definedName name="CGRF0332" localSheetId="3">[11]Tablas!#REF!</definedName>
    <definedName name="CGRF0332">[11]Tablas!#REF!</definedName>
    <definedName name="CGRF0333" localSheetId="2">[11]Tablas!#REF!</definedName>
    <definedName name="CGRF0333" localSheetId="3">[11]Tablas!#REF!</definedName>
    <definedName name="CGRF0333">[11]Tablas!#REF!</definedName>
    <definedName name="CGRF0334" localSheetId="2">[11]Tablas!#REF!</definedName>
    <definedName name="CGRF0334" localSheetId="3">[11]Tablas!#REF!</definedName>
    <definedName name="CGRF0334">[11]Tablas!#REF!</definedName>
    <definedName name="CGRF0335" localSheetId="2">[11]Tablas!#REF!</definedName>
    <definedName name="CGRF0335" localSheetId="3">[11]Tablas!#REF!</definedName>
    <definedName name="CGRF0335">[11]Tablas!#REF!</definedName>
    <definedName name="CGRF0336" localSheetId="2">[11]Tablas!#REF!</definedName>
    <definedName name="CGRF0336" localSheetId="3">[11]Tablas!#REF!</definedName>
    <definedName name="CGRF0336">[11]Tablas!#REF!</definedName>
    <definedName name="CGRF0337" localSheetId="2">[11]Tablas!#REF!</definedName>
    <definedName name="CGRF0337" localSheetId="3">[11]Tablas!#REF!</definedName>
    <definedName name="CGRF0337">[11]Tablas!#REF!</definedName>
    <definedName name="CGRF0338" localSheetId="2">[11]Tablas!#REF!</definedName>
    <definedName name="CGRF0338" localSheetId="3">[11]Tablas!#REF!</definedName>
    <definedName name="CGRF0338">[11]Tablas!#REF!</definedName>
    <definedName name="CGRF0341" localSheetId="2">[11]Tablas!#REF!</definedName>
    <definedName name="CGRF0341" localSheetId="3">[11]Tablas!#REF!</definedName>
    <definedName name="CGRF0341">[11]Tablas!#REF!</definedName>
    <definedName name="CGRF0342" localSheetId="2">[11]Tablas!#REF!</definedName>
    <definedName name="CGRF0342" localSheetId="3">[11]Tablas!#REF!</definedName>
    <definedName name="CGRF0342">[11]Tablas!#REF!</definedName>
    <definedName name="CGRF0343" localSheetId="2">[11]Tablas!#REF!</definedName>
    <definedName name="CGRF0343" localSheetId="3">[11]Tablas!#REF!</definedName>
    <definedName name="CGRF0343">[11]Tablas!#REF!</definedName>
    <definedName name="CGRF041" localSheetId="2">[11]Tablas!#REF!</definedName>
    <definedName name="CGRF041" localSheetId="3">[11]Tablas!#REF!</definedName>
    <definedName name="CGRF041">[11]Tablas!#REF!</definedName>
    <definedName name="CGRF042" localSheetId="2">[11]Tablas!#REF!</definedName>
    <definedName name="CGRF042" localSheetId="3">[11]Tablas!#REF!</definedName>
    <definedName name="CGRF042">[11]Tablas!#REF!</definedName>
    <definedName name="CGRF0431" localSheetId="2">[11]Tablas!#REF!</definedName>
    <definedName name="CGRF0431" localSheetId="3">[11]Tablas!#REF!</definedName>
    <definedName name="CGRF0431">[11]Tablas!#REF!</definedName>
    <definedName name="CGRF0432" localSheetId="2">[11]Tablas!#REF!</definedName>
    <definedName name="CGRF0432" localSheetId="3">[11]Tablas!#REF!</definedName>
    <definedName name="CGRF0432">[11]Tablas!#REF!</definedName>
    <definedName name="CGRF0433" localSheetId="2">[11]Tablas!#REF!</definedName>
    <definedName name="CGRF0433" localSheetId="3">[11]Tablas!#REF!</definedName>
    <definedName name="CGRF0433">[11]Tablas!#REF!</definedName>
    <definedName name="CGRF0441" localSheetId="2">[11]Tablas!#REF!</definedName>
    <definedName name="CGRF0441" localSheetId="3">[11]Tablas!#REF!</definedName>
    <definedName name="CGRF0441">[11]Tablas!#REF!</definedName>
    <definedName name="CGRF0442" localSheetId="2">[11]Tablas!#REF!</definedName>
    <definedName name="CGRF0442" localSheetId="3">[11]Tablas!#REF!</definedName>
    <definedName name="CGRF0442">[11]Tablas!#REF!</definedName>
    <definedName name="CGRF0443" localSheetId="2">[11]Tablas!#REF!</definedName>
    <definedName name="CGRF0443" localSheetId="3">[11]Tablas!#REF!</definedName>
    <definedName name="CGRF0443">[11]Tablas!#REF!</definedName>
    <definedName name="CGSM01" localSheetId="2">[11]Tablas!#REF!</definedName>
    <definedName name="CGSM01" localSheetId="3">[11]Tablas!#REF!</definedName>
    <definedName name="CGSM01">[11]Tablas!#REF!</definedName>
    <definedName name="CGSM02" localSheetId="2">[11]Tablas!#REF!</definedName>
    <definedName name="CGSM02" localSheetId="3">[11]Tablas!#REF!</definedName>
    <definedName name="CGSM02">[11]Tablas!#REF!</definedName>
    <definedName name="CGSM03" localSheetId="2">[11]Tablas!#REF!</definedName>
    <definedName name="CGSM03" localSheetId="3">[11]Tablas!#REF!</definedName>
    <definedName name="CGSM03">[11]Tablas!#REF!</definedName>
    <definedName name="CGSM04" localSheetId="2">[11]Tablas!#REF!</definedName>
    <definedName name="CGSM04" localSheetId="3">[11]Tablas!#REF!</definedName>
    <definedName name="CGSM04">[11]Tablas!#REF!</definedName>
    <definedName name="CGSM05" localSheetId="2">[11]Tablas!#REF!</definedName>
    <definedName name="CGSM05" localSheetId="3">[11]Tablas!#REF!</definedName>
    <definedName name="CGSM05">[11]Tablas!#REF!</definedName>
    <definedName name="CGSO011" localSheetId="2">[11]Tablas!#REF!</definedName>
    <definedName name="CGSO011" localSheetId="3">[11]Tablas!#REF!</definedName>
    <definedName name="CGSO011">[11]Tablas!#REF!</definedName>
    <definedName name="CGSO012" localSheetId="2">[11]Tablas!#REF!</definedName>
    <definedName name="CGSO012" localSheetId="3">[11]Tablas!#REF!</definedName>
    <definedName name="CGSO012">[11]Tablas!#REF!</definedName>
    <definedName name="CGSO013" localSheetId="2">[11]Tablas!#REF!</definedName>
    <definedName name="CGSO013" localSheetId="3">[11]Tablas!#REF!</definedName>
    <definedName name="CGSO013">[11]Tablas!#REF!</definedName>
    <definedName name="CGSO014" localSheetId="2">[11]Tablas!#REF!</definedName>
    <definedName name="CGSO014" localSheetId="3">[11]Tablas!#REF!</definedName>
    <definedName name="CGSO014">[11]Tablas!#REF!</definedName>
    <definedName name="CGSO02" localSheetId="2">[11]Tablas!#REF!</definedName>
    <definedName name="CGSO02" localSheetId="3">[11]Tablas!#REF!</definedName>
    <definedName name="CGSO02">[11]Tablas!#REF!</definedName>
    <definedName name="CGSO031" localSheetId="2">[11]Tablas!#REF!</definedName>
    <definedName name="CGSO031" localSheetId="3">[11]Tablas!#REF!</definedName>
    <definedName name="CGSO031">[11]Tablas!#REF!</definedName>
    <definedName name="CGSO032" localSheetId="2">[11]Tablas!#REF!</definedName>
    <definedName name="CGSO032" localSheetId="3">[11]Tablas!#REF!</definedName>
    <definedName name="CGSO032">[11]Tablas!#REF!</definedName>
    <definedName name="CGSO033" localSheetId="2">[11]Tablas!#REF!</definedName>
    <definedName name="CGSO033" localSheetId="3">[11]Tablas!#REF!</definedName>
    <definedName name="CGSO033">[11]Tablas!#REF!</definedName>
    <definedName name="CGSO034" localSheetId="2">[11]Tablas!#REF!</definedName>
    <definedName name="CGSO034" localSheetId="3">[11]Tablas!#REF!</definedName>
    <definedName name="CGSO034">[11]Tablas!#REF!</definedName>
    <definedName name="CGSO041" localSheetId="2">[11]Tablas!#REF!</definedName>
    <definedName name="CGSO041" localSheetId="3">[11]Tablas!#REF!</definedName>
    <definedName name="CGSO041">[11]Tablas!#REF!</definedName>
    <definedName name="CGSO042" localSheetId="2">[11]Tablas!#REF!</definedName>
    <definedName name="CGSO042" localSheetId="3">[11]Tablas!#REF!</definedName>
    <definedName name="CGSO042">[11]Tablas!#REF!</definedName>
    <definedName name="CGSO043" localSheetId="2">[11]Tablas!#REF!</definedName>
    <definedName name="CGSO043" localSheetId="3">[11]Tablas!#REF!</definedName>
    <definedName name="CGSO043">[11]Tablas!#REF!</definedName>
    <definedName name="CGSO044" localSheetId="2">[11]Tablas!#REF!</definedName>
    <definedName name="CGSO044" localSheetId="3">[11]Tablas!#REF!</definedName>
    <definedName name="CGSO044">[11]Tablas!#REF!</definedName>
    <definedName name="CGSO051" localSheetId="2">[11]Tablas!#REF!</definedName>
    <definedName name="CGSO051" localSheetId="3">[11]Tablas!#REF!</definedName>
    <definedName name="CGSO051">[11]Tablas!#REF!</definedName>
    <definedName name="CGSO052" localSheetId="2">[11]Tablas!#REF!</definedName>
    <definedName name="CGSO052" localSheetId="3">[11]Tablas!#REF!</definedName>
    <definedName name="CGSO052">[11]Tablas!#REF!</definedName>
    <definedName name="CGSO053" localSheetId="2">[11]Tablas!#REF!</definedName>
    <definedName name="CGSO053" localSheetId="3">[11]Tablas!#REF!</definedName>
    <definedName name="CGSO053">[11]Tablas!#REF!</definedName>
    <definedName name="CGSO054" localSheetId="2">[11]Tablas!#REF!</definedName>
    <definedName name="CGSO054" localSheetId="3">[11]Tablas!#REF!</definedName>
    <definedName name="CGSO054">[11]Tablas!#REF!</definedName>
    <definedName name="CGSO055" localSheetId="2">[11]Tablas!#REF!</definedName>
    <definedName name="CGSO055" localSheetId="3">[11]Tablas!#REF!</definedName>
    <definedName name="CGSO055">[11]Tablas!#REF!</definedName>
    <definedName name="CGSO061" localSheetId="2">[11]Tablas!#REF!</definedName>
    <definedName name="CGSO061" localSheetId="3">[11]Tablas!#REF!</definedName>
    <definedName name="CGSO061">[11]Tablas!#REF!</definedName>
    <definedName name="CGSO062" localSheetId="2">[11]Tablas!#REF!</definedName>
    <definedName name="CGSO062" localSheetId="3">[11]Tablas!#REF!</definedName>
    <definedName name="CGSO062">[11]Tablas!#REF!</definedName>
    <definedName name="CGSO063" localSheetId="2">[11]Tablas!#REF!</definedName>
    <definedName name="CGSO063" localSheetId="3">[11]Tablas!#REF!</definedName>
    <definedName name="CGSO063">[11]Tablas!#REF!</definedName>
    <definedName name="CGSO064" localSheetId="2">[11]Tablas!#REF!</definedName>
    <definedName name="CGSO064" localSheetId="3">[11]Tablas!#REF!</definedName>
    <definedName name="CGSO064">[11]Tablas!#REF!</definedName>
    <definedName name="CGTR011" localSheetId="2">[11]Tablas!#REF!</definedName>
    <definedName name="CGTR011" localSheetId="3">[11]Tablas!#REF!</definedName>
    <definedName name="CGTR011">[11]Tablas!#REF!</definedName>
    <definedName name="CGTR012" localSheetId="2">[11]Tablas!#REF!</definedName>
    <definedName name="CGTR012" localSheetId="3">[11]Tablas!#REF!</definedName>
    <definedName name="CGTR012">[11]Tablas!#REF!</definedName>
    <definedName name="CGTR021" localSheetId="2">[11]Tablas!#REF!</definedName>
    <definedName name="CGTR021" localSheetId="3">[11]Tablas!#REF!</definedName>
    <definedName name="CGTR021">[11]Tablas!#REF!</definedName>
    <definedName name="CGTR022" localSheetId="2">[11]Tablas!#REF!</definedName>
    <definedName name="CGTR022" localSheetId="3">[11]Tablas!#REF!</definedName>
    <definedName name="CGTR022">[11]Tablas!#REF!</definedName>
    <definedName name="CGTR023" localSheetId="2">[11]Tablas!#REF!</definedName>
    <definedName name="CGTR023" localSheetId="3">[11]Tablas!#REF!</definedName>
    <definedName name="CGTR023">[11]Tablas!#REF!</definedName>
    <definedName name="CGTR031" localSheetId="2">[11]Tablas!#REF!</definedName>
    <definedName name="CGTR031" localSheetId="3">[11]Tablas!#REF!</definedName>
    <definedName name="CGTR031">[11]Tablas!#REF!</definedName>
    <definedName name="CGTR032" localSheetId="2">[11]Tablas!#REF!</definedName>
    <definedName name="CGTR032" localSheetId="3">[11]Tablas!#REF!</definedName>
    <definedName name="CGTR032">[11]Tablas!#REF!</definedName>
    <definedName name="CGTR033" localSheetId="2">[11]Tablas!#REF!</definedName>
    <definedName name="CGTR033" localSheetId="3">[11]Tablas!#REF!</definedName>
    <definedName name="CGTR033">[11]Tablas!#REF!</definedName>
    <definedName name="CGTR034" localSheetId="2">[11]Tablas!#REF!</definedName>
    <definedName name="CGTR034" localSheetId="3">[11]Tablas!#REF!</definedName>
    <definedName name="CGTR034">[11]Tablas!#REF!</definedName>
    <definedName name="CGTR035" localSheetId="2">[11]Tablas!#REF!</definedName>
    <definedName name="CGTR035" localSheetId="3">[11]Tablas!#REF!</definedName>
    <definedName name="CGTR035">[11]Tablas!#REF!</definedName>
    <definedName name="CGTR036" localSheetId="2">[11]Tablas!#REF!</definedName>
    <definedName name="CGTR036" localSheetId="3">[11]Tablas!#REF!</definedName>
    <definedName name="CGTR036">[11]Tablas!#REF!</definedName>
    <definedName name="CGTR037" localSheetId="2">[11]Tablas!#REF!</definedName>
    <definedName name="CGTR037" localSheetId="3">[11]Tablas!#REF!</definedName>
    <definedName name="CGTR037">[11]Tablas!#REF!</definedName>
    <definedName name="CGTR038" localSheetId="2">[11]Tablas!#REF!</definedName>
    <definedName name="CGTR038" localSheetId="3">[11]Tablas!#REF!</definedName>
    <definedName name="CGTR038">[11]Tablas!#REF!</definedName>
    <definedName name="CGTR039" localSheetId="2">[11]Tablas!#REF!</definedName>
    <definedName name="CGTR039" localSheetId="3">[11]Tablas!#REF!</definedName>
    <definedName name="CGTR039">[11]Tablas!#REF!</definedName>
    <definedName name="CGTR041" localSheetId="2">[11]Tablas!#REF!</definedName>
    <definedName name="CGTR041" localSheetId="3">[11]Tablas!#REF!</definedName>
    <definedName name="CGTR041">[11]Tablas!#REF!</definedName>
    <definedName name="CGTR042" localSheetId="2">[11]Tablas!#REF!</definedName>
    <definedName name="CGTR042" localSheetId="3">[11]Tablas!#REF!</definedName>
    <definedName name="CGTR042">[11]Tablas!#REF!</definedName>
    <definedName name="CGTR043" localSheetId="2">[11]Tablas!#REF!</definedName>
    <definedName name="CGTR043" localSheetId="3">[11]Tablas!#REF!</definedName>
    <definedName name="CGTR043">[11]Tablas!#REF!</definedName>
    <definedName name="CGTR044" localSheetId="2">[11]Tablas!#REF!</definedName>
    <definedName name="CGTR044" localSheetId="3">[11]Tablas!#REF!</definedName>
    <definedName name="CGTR044">[11]Tablas!#REF!</definedName>
    <definedName name="CGTR051" localSheetId="2">[11]Tablas!#REF!</definedName>
    <definedName name="CGTR051" localSheetId="3">[11]Tablas!#REF!</definedName>
    <definedName name="CGTR051">[11]Tablas!#REF!</definedName>
    <definedName name="Ch" localSheetId="2">#REF!</definedName>
    <definedName name="Ch" localSheetId="3">#REF!</definedName>
    <definedName name="Ch">#REF!</definedName>
    <definedName name="CHK_PU" localSheetId="2">'[3]7422CW00'!#REF!</definedName>
    <definedName name="CHK_PU" localSheetId="3">'[3]7422CW00'!#REF!</definedName>
    <definedName name="CHK_PU">'[3]7422CW00'!#REF!</definedName>
    <definedName name="CHP" localSheetId="2">#REF!</definedName>
    <definedName name="CHP" localSheetId="3">#REF!</definedName>
    <definedName name="CHP">#REF!</definedName>
    <definedName name="CISNEROS" localSheetId="2">#REF!</definedName>
    <definedName name="CISNEROS" localSheetId="3">#REF!</definedName>
    <definedName name="CISNEROS">#REF!</definedName>
    <definedName name="cjsa" localSheetId="2" hidden="1">#REF!</definedName>
    <definedName name="cjsa" localSheetId="3" hidden="1">#REF!</definedName>
    <definedName name="cjsa" hidden="1">#REF!</definedName>
    <definedName name="CL" localSheetId="2">#REF!</definedName>
    <definedName name="CL" localSheetId="3">#REF!</definedName>
    <definedName name="CL">#REF!</definedName>
    <definedName name="cmf">[55]Hoja1!$C$27</definedName>
    <definedName name="CMIBLE" localSheetId="2">#REF!</definedName>
    <definedName name="CMIBLE" localSheetId="3">#REF!</definedName>
    <definedName name="CMIBLE">#REF!</definedName>
    <definedName name="CMIBLE1" localSheetId="2">#REF!</definedName>
    <definedName name="CMIBLE1" localSheetId="3">#REF!</definedName>
    <definedName name="CMIBLE1">#REF!</definedName>
    <definedName name="Cod" localSheetId="2">#REF!</definedName>
    <definedName name="Cod" localSheetId="3">#REF!</definedName>
    <definedName name="Cod">#REF!</definedName>
    <definedName name="CodActEco">[10]EMPRESA!$F$10</definedName>
    <definedName name="codigo" localSheetId="2">#REF!,#REF!</definedName>
    <definedName name="codigo" localSheetId="3">#REF!,#REF!</definedName>
    <definedName name="codigo">#REF!,#REF!</definedName>
    <definedName name="CodigoInversion" localSheetId="2">#REF!</definedName>
    <definedName name="CodigoInversion" localSheetId="3">#REF!</definedName>
    <definedName name="CodigoInversion">#REF!</definedName>
    <definedName name="CodigoProyecto" localSheetId="2">#REF!</definedName>
    <definedName name="CodigoProyecto" localSheetId="3">#REF!</definedName>
    <definedName name="CodigoProyecto">#REF!</definedName>
    <definedName name="Codigos" localSheetId="2">#REF!</definedName>
    <definedName name="Codigos" localSheetId="3">#REF!</definedName>
    <definedName name="Codigos">#REF!</definedName>
    <definedName name="CODOS" localSheetId="2">#REF!</definedName>
    <definedName name="CODOS" localSheetId="3">#REF!</definedName>
    <definedName name="CODOS">#REF!</definedName>
    <definedName name="cogvsiruj" localSheetId="2">[34]COMPARATIVO!#REF!</definedName>
    <definedName name="cogvsiruj" localSheetId="3">[34]COMPARATIVO!#REF!</definedName>
    <definedName name="cogvsiruj">[34]COMPARATIVO!#REF!</definedName>
    <definedName name="COLON" localSheetId="2">#REF!</definedName>
    <definedName name="COLON" localSheetId="3">#REF!</definedName>
    <definedName name="COLON">#REF!</definedName>
    <definedName name="ColTap">'[20]Coloc. e Interc. Tapones'!$E$1:$E$65536</definedName>
    <definedName name="Com">'[40]LIQUIDA-NOMINA'!$AL$4</definedName>
    <definedName name="COMIDA" localSheetId="2">#REF!</definedName>
    <definedName name="COMIDA" localSheetId="3">#REF!</definedName>
    <definedName name="COMIDA">#REF!</definedName>
    <definedName name="Compresores" localSheetId="2">#REF!</definedName>
    <definedName name="Compresores" localSheetId="3">#REF!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'1.3 CICLO RUTA'!ERR</definedName>
    <definedName name="COPIA" localSheetId="2">'3.6 CICLO RUTA'!ERR</definedName>
    <definedName name="COPIA" localSheetId="3">'3.7 CICLO RUTA'!ERR</definedName>
    <definedName name="COPIA">[0]!ERR</definedName>
    <definedName name="COPIA1" localSheetId="2">#REF!</definedName>
    <definedName name="COPIA1" localSheetId="3">#REF!</definedName>
    <definedName name="COPIA1">#REF!</definedName>
    <definedName name="COPIA2" localSheetId="2">#REF!</definedName>
    <definedName name="COPIA2" localSheetId="3">#REF!</definedName>
    <definedName name="COPIA2">#REF!</definedName>
    <definedName name="copiao4" localSheetId="1">'1.3 CICLO RUTA'!ERR</definedName>
    <definedName name="copiao4" localSheetId="2">'3.6 CICLO RUTA'!ERR</definedName>
    <definedName name="copiao4" localSheetId="3">'3.7 CICLO RUTA'!ERR</definedName>
    <definedName name="copiao4">[0]!ERR</definedName>
    <definedName name="corri" localSheetId="1">'1.3 CICLO RUTA'!ERR</definedName>
    <definedName name="corri" localSheetId="2">'3.6 CICLO RUTA'!ERR</definedName>
    <definedName name="corri" localSheetId="3">'3.7 CICLO RUTA'!ERR</definedName>
    <definedName name="corri">[0]!ERR</definedName>
    <definedName name="COSTO_FRENTE">[57]BITACORA!$E$1:$E$65536</definedName>
    <definedName name="costo2" localSheetId="2" hidden="1">#REF!</definedName>
    <definedName name="costo2" localSheetId="3" hidden="1">#REF!</definedName>
    <definedName name="costo2" hidden="1">#REF!</definedName>
    <definedName name="COSTODIRECTO" localSheetId="1">#REF!</definedName>
    <definedName name="COSTODIRECTO" localSheetId="2">#REF!</definedName>
    <definedName name="COSTODIRECTO" localSheetId="3">#REF!</definedName>
    <definedName name="COSTODIRECTO">#REF!</definedName>
    <definedName name="COSTOS">[58]TARIFAS!$A$1:$F$52</definedName>
    <definedName name="CRIT" localSheetId="2">#REF!</definedName>
    <definedName name="CRIT" localSheetId="3">#REF!</definedName>
    <definedName name="CRIT">#REF!</definedName>
    <definedName name="CRIT_APIAY" localSheetId="2">#REF!</definedName>
    <definedName name="CRIT_APIAY" localSheetId="3">#REF!</definedName>
    <definedName name="CRIT_APIAY">#REF!</definedName>
    <definedName name="CRIT_CHICHI" localSheetId="2">#REF!</definedName>
    <definedName name="CRIT_CHICHI" localSheetId="3">#REF!</definedName>
    <definedName name="CRIT_CHICHI">#REF!</definedName>
    <definedName name="CRIT_CHICHI1" localSheetId="2">#REF!</definedName>
    <definedName name="CRIT_CHICHI1" localSheetId="3">#REF!</definedName>
    <definedName name="CRIT_CHICHI1">#REF!</definedName>
    <definedName name="CRIT_DOL" localSheetId="2">#REF!</definedName>
    <definedName name="CRIT_DOL" localSheetId="3">#REF!</definedName>
    <definedName name="CRIT_DOL">#REF!</definedName>
    <definedName name="CRIT_DOL1" localSheetId="2">#REF!</definedName>
    <definedName name="CRIT_DOL1" localSheetId="3">#REF!</definedName>
    <definedName name="CRIT_DOL1">#REF!</definedName>
    <definedName name="CRIT1" localSheetId="2">#REF!</definedName>
    <definedName name="CRIT1" localSheetId="3">#REF!</definedName>
    <definedName name="CRIT1">#REF!</definedName>
    <definedName name="Criteria_MI">[59]civ_roma!$C$803:$G$804</definedName>
    <definedName name="Criterios_IM" localSheetId="2">'[3]7422CW00'!#REF!</definedName>
    <definedName name="Criterios_IM" localSheetId="3">'[3]7422CW00'!#REF!</definedName>
    <definedName name="Criterios_IM">'[3]7422CW00'!#REF!</definedName>
    <definedName name="Criticidad">[60]Tabla!$A$1:$A$5</definedName>
    <definedName name="cs" localSheetId="2">#REF!</definedName>
    <definedName name="cs" localSheetId="3">#REF!</definedName>
    <definedName name="cs">#REF!</definedName>
    <definedName name="CS_AVG_SIZE" localSheetId="2">#REF!</definedName>
    <definedName name="CS_AVG_SIZE" localSheetId="3">#REF!</definedName>
    <definedName name="CS_AVG_SIZE">#REF!</definedName>
    <definedName name="CS_WELDING" localSheetId="2">#REF!</definedName>
    <definedName name="CS_WELDING" localSheetId="3">#REF!</definedName>
    <definedName name="CS_WELDING">#REF!</definedName>
    <definedName name="CTA" localSheetId="1">#REF!</definedName>
    <definedName name="CTA" localSheetId="2">#REF!</definedName>
    <definedName name="CTA" localSheetId="3">#REF!</definedName>
    <definedName name="CTA">#REF!</definedName>
    <definedName name="CTE" localSheetId="2">#REF!</definedName>
    <definedName name="CTE" localSheetId="3">#REF!</definedName>
    <definedName name="CTE">#REF!</definedName>
    <definedName name="CTR" localSheetId="2">'[3]7422CW00'!#REF!</definedName>
    <definedName name="CTR" localSheetId="3">'[3]7422CW00'!#REF!</definedName>
    <definedName name="CTR">'[3]7422CW00'!#REF!</definedName>
    <definedName name="CTRPAG" localSheetId="2">'[3]7422CW00'!#REF!</definedName>
    <definedName name="CTRPAG" localSheetId="3">'[3]7422CW00'!#REF!</definedName>
    <definedName name="CTRPAG">'[3]7422CW00'!#REF!</definedName>
    <definedName name="CUAL" localSheetId="1">'1.3 CICLO RUTA'!ERR</definedName>
    <definedName name="CUAL" localSheetId="2">'3.6 CICLO RUTA'!ERR</definedName>
    <definedName name="CUAL" localSheetId="3">'3.7 CICLO RUTA'!ERR</definedName>
    <definedName name="CUAL">[0]!ERR</definedName>
    <definedName name="CUBS" localSheetId="1">#REF!</definedName>
    <definedName name="CUBS" localSheetId="2">#REF!</definedName>
    <definedName name="CUBS" localSheetId="3">#REF!</definedName>
    <definedName name="CUBS">#REF!</definedName>
    <definedName name="CUNET" localSheetId="1"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stomize" localSheetId="2">[50]!Customize</definedName>
    <definedName name="Customize" localSheetId="3">[50]!Customize</definedName>
    <definedName name="Customize" localSheetId="4">[50]!Customize</definedName>
    <definedName name="Customize">[50]!Customize</definedName>
    <definedName name="cv" localSheetId="1">#REF!</definedName>
    <definedName name="cv" localSheetId="2">#REF!</definedName>
    <definedName name="cv" localSheetId="3">#REF!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 localSheetId="2">#REF!</definedName>
    <definedName name="D_1" localSheetId="3">#REF!</definedName>
    <definedName name="D_1">#REF!</definedName>
    <definedName name="DAFT" localSheetId="2">#REF!</definedName>
    <definedName name="DAFT" localSheetId="3">#REF!</definedName>
    <definedName name="DAFT">#REF!</definedName>
    <definedName name="DANODO" localSheetId="2">#REF!</definedName>
    <definedName name="DANODO" localSheetId="3">#REF!</definedName>
    <definedName name="DANODO">#REF!</definedName>
    <definedName name="DANODOF" localSheetId="2">#REF!</definedName>
    <definedName name="DANODOF" localSheetId="3">#REF!</definedName>
    <definedName name="DANODOF">#REF!</definedName>
    <definedName name="DANODOFT" localSheetId="2">#REF!</definedName>
    <definedName name="DANODOFT" localSheetId="3">#REF!</definedName>
    <definedName name="DANODOFT">#REF!</definedName>
    <definedName name="dario" localSheetId="1">'[23]GPI 526'!#REF!</definedName>
    <definedName name="dario" localSheetId="2">'[23]GPI 526'!#REF!</definedName>
    <definedName name="dario" localSheetId="3">'[23]GPI 526'!#REF!</definedName>
    <definedName name="dario">'[23]GPI 526'!#REF!</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 localSheetId="2">#REF!</definedName>
    <definedName name="Data" localSheetId="3">#REF!</definedName>
    <definedName name="Data">#REF!</definedName>
    <definedName name="data1" localSheetId="2">#REF!</definedName>
    <definedName name="data1" localSheetId="3">#REF!</definedName>
    <definedName name="data1">#REF!</definedName>
    <definedName name="data10" localSheetId="2">#REF!</definedName>
    <definedName name="data10" localSheetId="3">#REF!</definedName>
    <definedName name="data10">#REF!</definedName>
    <definedName name="data11" localSheetId="2">#REF!</definedName>
    <definedName name="data11" localSheetId="3">#REF!</definedName>
    <definedName name="data11">#REF!</definedName>
    <definedName name="data12" localSheetId="2">#REF!</definedName>
    <definedName name="data12" localSheetId="3">#REF!</definedName>
    <definedName name="data12">#REF!</definedName>
    <definedName name="data13" localSheetId="2">#REF!</definedName>
    <definedName name="data13" localSheetId="3">#REF!</definedName>
    <definedName name="data13">#REF!</definedName>
    <definedName name="data14" localSheetId="2">#REF!</definedName>
    <definedName name="data14" localSheetId="3">#REF!</definedName>
    <definedName name="data14">#REF!</definedName>
    <definedName name="data15" localSheetId="2">#REF!</definedName>
    <definedName name="data15" localSheetId="3">#REF!</definedName>
    <definedName name="data15">#REF!</definedName>
    <definedName name="data16" localSheetId="2">#REF!</definedName>
    <definedName name="data16" localSheetId="3">#REF!</definedName>
    <definedName name="data16">#REF!</definedName>
    <definedName name="data17" localSheetId="2">#REF!</definedName>
    <definedName name="data17" localSheetId="3">#REF!</definedName>
    <definedName name="data17">#REF!</definedName>
    <definedName name="data18" localSheetId="2">#REF!</definedName>
    <definedName name="data18" localSheetId="3">#REF!</definedName>
    <definedName name="data18">#REF!</definedName>
    <definedName name="data19" localSheetId="2">#REF!</definedName>
    <definedName name="data19" localSheetId="3">#REF!</definedName>
    <definedName name="data19">#REF!</definedName>
    <definedName name="data2" localSheetId="2">#REF!</definedName>
    <definedName name="data2" localSheetId="3">#REF!</definedName>
    <definedName name="data2">#REF!</definedName>
    <definedName name="data20" localSheetId="2">#REF!</definedName>
    <definedName name="data20" localSheetId="3">#REF!</definedName>
    <definedName name="data20">#REF!</definedName>
    <definedName name="data21" localSheetId="2">#REF!</definedName>
    <definedName name="data21" localSheetId="3">#REF!</definedName>
    <definedName name="data21">#REF!</definedName>
    <definedName name="data22" localSheetId="2">#REF!</definedName>
    <definedName name="data22" localSheetId="3">#REF!</definedName>
    <definedName name="data22">#REF!</definedName>
    <definedName name="data23" localSheetId="2">#REF!</definedName>
    <definedName name="data23" localSheetId="3">#REF!</definedName>
    <definedName name="data23">#REF!</definedName>
    <definedName name="data24" localSheetId="2">#REF!</definedName>
    <definedName name="data24" localSheetId="3">#REF!</definedName>
    <definedName name="data24">#REF!</definedName>
    <definedName name="data25" localSheetId="2">#REF!</definedName>
    <definedName name="data25" localSheetId="3">#REF!</definedName>
    <definedName name="data25">#REF!</definedName>
    <definedName name="data26" localSheetId="2">#REF!</definedName>
    <definedName name="data26" localSheetId="3">#REF!</definedName>
    <definedName name="data26">#REF!</definedName>
    <definedName name="data27" localSheetId="2">#REF!</definedName>
    <definedName name="data27" localSheetId="3">#REF!</definedName>
    <definedName name="data27">#REF!</definedName>
    <definedName name="data28" localSheetId="2">#REF!</definedName>
    <definedName name="data28" localSheetId="3">#REF!</definedName>
    <definedName name="data28">#REF!</definedName>
    <definedName name="data29" localSheetId="2">#REF!</definedName>
    <definedName name="data29" localSheetId="3">#REF!</definedName>
    <definedName name="data29">#REF!</definedName>
    <definedName name="data3" localSheetId="2">#REF!</definedName>
    <definedName name="data3" localSheetId="3">#REF!</definedName>
    <definedName name="data3">#REF!</definedName>
    <definedName name="data30" localSheetId="2">#REF!</definedName>
    <definedName name="data30" localSheetId="3">#REF!</definedName>
    <definedName name="data30">#REF!</definedName>
    <definedName name="data31" localSheetId="2">#REF!</definedName>
    <definedName name="data31" localSheetId="3">#REF!</definedName>
    <definedName name="data31">#REF!</definedName>
    <definedName name="data32" localSheetId="2">#REF!</definedName>
    <definedName name="data32" localSheetId="3">#REF!</definedName>
    <definedName name="data32">#REF!</definedName>
    <definedName name="data33" localSheetId="2">#REF!</definedName>
    <definedName name="data33" localSheetId="3">#REF!</definedName>
    <definedName name="data33">#REF!</definedName>
    <definedName name="data34" localSheetId="2">#REF!</definedName>
    <definedName name="data34" localSheetId="3">#REF!</definedName>
    <definedName name="data34">#REF!</definedName>
    <definedName name="data35" localSheetId="2">#REF!</definedName>
    <definedName name="data35" localSheetId="3">#REF!</definedName>
    <definedName name="data35">#REF!</definedName>
    <definedName name="data36" localSheetId="2">#REF!</definedName>
    <definedName name="data36" localSheetId="3">#REF!</definedName>
    <definedName name="data36">#REF!</definedName>
    <definedName name="data37" localSheetId="2">#REF!</definedName>
    <definedName name="data37" localSheetId="3">#REF!</definedName>
    <definedName name="data37">#REF!</definedName>
    <definedName name="data38" localSheetId="2">#REF!</definedName>
    <definedName name="data38" localSheetId="3">#REF!</definedName>
    <definedName name="data38">#REF!</definedName>
    <definedName name="data39" localSheetId="2">#REF!</definedName>
    <definedName name="data39" localSheetId="3">#REF!</definedName>
    <definedName name="data39">#REF!</definedName>
    <definedName name="data4" localSheetId="2">#REF!</definedName>
    <definedName name="data4" localSheetId="3">#REF!</definedName>
    <definedName name="data4">#REF!</definedName>
    <definedName name="data40" localSheetId="2">#REF!</definedName>
    <definedName name="data40" localSheetId="3">#REF!</definedName>
    <definedName name="data40">#REF!</definedName>
    <definedName name="data41" localSheetId="2">#REF!</definedName>
    <definedName name="data41" localSheetId="3">#REF!</definedName>
    <definedName name="data41">#REF!</definedName>
    <definedName name="data42" localSheetId="2">#REF!</definedName>
    <definedName name="data42" localSheetId="3">#REF!</definedName>
    <definedName name="data42">#REF!</definedName>
    <definedName name="data43" localSheetId="2">#REF!</definedName>
    <definedName name="data43" localSheetId="3">#REF!</definedName>
    <definedName name="data43">#REF!</definedName>
    <definedName name="data44" localSheetId="2">#REF!</definedName>
    <definedName name="data44" localSheetId="3">#REF!</definedName>
    <definedName name="data44">#REF!</definedName>
    <definedName name="data45" localSheetId="2">#REF!</definedName>
    <definedName name="data45" localSheetId="3">#REF!</definedName>
    <definedName name="data45">#REF!</definedName>
    <definedName name="data46" localSheetId="2">#REF!</definedName>
    <definedName name="data46" localSheetId="3">#REF!</definedName>
    <definedName name="data46">#REF!</definedName>
    <definedName name="data47" localSheetId="2">#REF!</definedName>
    <definedName name="data47" localSheetId="3">#REF!</definedName>
    <definedName name="data47">#REF!</definedName>
    <definedName name="data48" localSheetId="2">#REF!</definedName>
    <definedName name="data48" localSheetId="3">#REF!</definedName>
    <definedName name="data48">#REF!</definedName>
    <definedName name="data49" localSheetId="2">#REF!</definedName>
    <definedName name="data49" localSheetId="3">#REF!</definedName>
    <definedName name="data49">#REF!</definedName>
    <definedName name="data5" localSheetId="2">#REF!</definedName>
    <definedName name="data5" localSheetId="3">#REF!</definedName>
    <definedName name="data5">#REF!</definedName>
    <definedName name="data50" localSheetId="2">#REF!</definedName>
    <definedName name="data50" localSheetId="3">#REF!</definedName>
    <definedName name="data50">#REF!</definedName>
    <definedName name="data51" localSheetId="2">#REF!</definedName>
    <definedName name="data51" localSheetId="3">#REF!</definedName>
    <definedName name="data51">#REF!</definedName>
    <definedName name="data52" localSheetId="2">#REF!</definedName>
    <definedName name="data52" localSheetId="3">#REF!</definedName>
    <definedName name="data52">#REF!</definedName>
    <definedName name="data53" localSheetId="2">#REF!</definedName>
    <definedName name="data53" localSheetId="3">#REF!</definedName>
    <definedName name="data53">#REF!</definedName>
    <definedName name="data54" localSheetId="2">#REF!</definedName>
    <definedName name="data54" localSheetId="3">#REF!</definedName>
    <definedName name="data54">#REF!</definedName>
    <definedName name="data55" localSheetId="2">#REF!</definedName>
    <definedName name="data55" localSheetId="3">#REF!</definedName>
    <definedName name="data55">#REF!</definedName>
    <definedName name="data56" localSheetId="2">#REF!</definedName>
    <definedName name="data56" localSheetId="3">#REF!</definedName>
    <definedName name="data56">#REF!</definedName>
    <definedName name="data57" localSheetId="2">#REF!</definedName>
    <definedName name="data57" localSheetId="3">#REF!</definedName>
    <definedName name="data57">#REF!</definedName>
    <definedName name="data58" localSheetId="2">#REF!</definedName>
    <definedName name="data58" localSheetId="3">#REF!</definedName>
    <definedName name="data58">#REF!</definedName>
    <definedName name="data59" localSheetId="2">#REF!</definedName>
    <definedName name="data59" localSheetId="3">#REF!</definedName>
    <definedName name="data59">#REF!</definedName>
    <definedName name="data6" localSheetId="2">#REF!</definedName>
    <definedName name="data6" localSheetId="3">#REF!</definedName>
    <definedName name="data6">#REF!</definedName>
    <definedName name="data60" localSheetId="2">#REF!</definedName>
    <definedName name="data60" localSheetId="3">#REF!</definedName>
    <definedName name="data60">#REF!</definedName>
    <definedName name="data61" localSheetId="2">#REF!</definedName>
    <definedName name="data61" localSheetId="3">#REF!</definedName>
    <definedName name="data61">#REF!</definedName>
    <definedName name="data62" localSheetId="2">#REF!</definedName>
    <definedName name="data62" localSheetId="3">#REF!</definedName>
    <definedName name="data62">#REF!</definedName>
    <definedName name="data63" localSheetId="2">#REF!</definedName>
    <definedName name="data63" localSheetId="3">#REF!</definedName>
    <definedName name="data63">#REF!</definedName>
    <definedName name="data64" localSheetId="2">#REF!</definedName>
    <definedName name="data64" localSheetId="3">#REF!</definedName>
    <definedName name="data64">#REF!</definedName>
    <definedName name="data65" localSheetId="2">#REF!</definedName>
    <definedName name="data65" localSheetId="3">#REF!</definedName>
    <definedName name="data65">#REF!</definedName>
    <definedName name="data66" localSheetId="2">#REF!</definedName>
    <definedName name="data66" localSheetId="3">#REF!</definedName>
    <definedName name="data66">#REF!</definedName>
    <definedName name="data67" localSheetId="2">#REF!</definedName>
    <definedName name="data67" localSheetId="3">#REF!</definedName>
    <definedName name="data67">#REF!</definedName>
    <definedName name="data68" localSheetId="2">#REF!</definedName>
    <definedName name="data68" localSheetId="3">#REF!</definedName>
    <definedName name="data68">#REF!</definedName>
    <definedName name="data69" localSheetId="2">#REF!</definedName>
    <definedName name="data69" localSheetId="3">#REF!</definedName>
    <definedName name="data69">#REF!</definedName>
    <definedName name="data7" localSheetId="2">#REF!</definedName>
    <definedName name="data7" localSheetId="3">#REF!</definedName>
    <definedName name="data7">#REF!</definedName>
    <definedName name="data70" localSheetId="2">#REF!</definedName>
    <definedName name="data70" localSheetId="3">#REF!</definedName>
    <definedName name="data70">#REF!</definedName>
    <definedName name="data8" localSheetId="2">#REF!</definedName>
    <definedName name="data8" localSheetId="3">#REF!</definedName>
    <definedName name="data8">#REF!</definedName>
    <definedName name="data9" localSheetId="2">#REF!</definedName>
    <definedName name="data9" localSheetId="3">#REF!</definedName>
    <definedName name="data9">#REF!</definedName>
    <definedName name="Database" localSheetId="2">#REF!</definedName>
    <definedName name="Database" localSheetId="3">#REF!</definedName>
    <definedName name="Database">#REF!</definedName>
    <definedName name="Database_MI">[59]civ_roma!$C$9:$G$799</definedName>
    <definedName name="DATO1">'[61]46'!$D$3:$CK$429</definedName>
    <definedName name="DATOS" localSheetId="1">#REF!</definedName>
    <definedName name="DATOS" localSheetId="2">#REF!</definedName>
    <definedName name="DATOS" localSheetId="3">#REF!</definedName>
    <definedName name="datos">#REF!</definedName>
    <definedName name="DBASE1" localSheetId="2">#REF!</definedName>
    <definedName name="DBASE1" localSheetId="3">#REF!</definedName>
    <definedName name="DBASE1">#REF!</definedName>
    <definedName name="DBASE2" localSheetId="2">#REF!</definedName>
    <definedName name="DBASE2" localSheetId="3">#REF!</definedName>
    <definedName name="DBASE2">#REF!</definedName>
    <definedName name="DBASE3" localSheetId="2">#REF!</definedName>
    <definedName name="DBASE3" localSheetId="3">#REF!</definedName>
    <definedName name="DBASE3">#REF!</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 localSheetId="2">#REF!</definedName>
    <definedName name="Dbgcm" localSheetId="3">#REF!</definedName>
    <definedName name="Dbgcm">#REF!</definedName>
    <definedName name="dc" localSheetId="2">#REF!</definedName>
    <definedName name="dc" localSheetId="3">#REF!</definedName>
    <definedName name="dc">#REF!</definedName>
    <definedName name="Dcacm" localSheetId="1">#REF!</definedName>
    <definedName name="Dcacm" localSheetId="2">#REF!</definedName>
    <definedName name="Dcacm" localSheetId="3">#REF!</definedName>
    <definedName name="Dcacm">#REF!</definedName>
    <definedName name="DCI" localSheetId="2">[12]Tablas!#REF!</definedName>
    <definedName name="DCI" localSheetId="3">[12]Tablas!#REF!</definedName>
    <definedName name="DCI">[12]Tablas!#REF!</definedName>
    <definedName name="DCI1_1" localSheetId="2">[12]Tablas!#REF!</definedName>
    <definedName name="DCI1_1" localSheetId="3">[12]Tablas!#REF!</definedName>
    <definedName name="DCI1_1">[12]Tablas!#REF!</definedName>
    <definedName name="DCI1_1_1" localSheetId="2">[12]Tablas!#REF!</definedName>
    <definedName name="DCI1_1_1" localSheetId="3">[12]Tablas!#REF!</definedName>
    <definedName name="DCI1_1_1">[12]Tablas!#REF!</definedName>
    <definedName name="DCI1_1_2" localSheetId="2">[12]Tablas!#REF!</definedName>
    <definedName name="DCI1_1_2" localSheetId="3">[12]Tablas!#REF!</definedName>
    <definedName name="DCI1_1_2">[12]Tablas!#REF!</definedName>
    <definedName name="DCI1_1_3" localSheetId="2">[12]Tablas!#REF!</definedName>
    <definedName name="DCI1_1_3" localSheetId="3">[12]Tablas!#REF!</definedName>
    <definedName name="DCI1_1_3">[12]Tablas!#REF!</definedName>
    <definedName name="DCI1_1_4" localSheetId="2">[12]Tablas!#REF!</definedName>
    <definedName name="DCI1_1_4" localSheetId="3">[12]Tablas!#REF!</definedName>
    <definedName name="DCI1_1_4">[12]Tablas!#REF!</definedName>
    <definedName name="DCI1_2" localSheetId="2">[12]Tablas!#REF!</definedName>
    <definedName name="DCI1_2" localSheetId="3">[12]Tablas!#REF!</definedName>
    <definedName name="DCI1_2">[12]Tablas!#REF!</definedName>
    <definedName name="DCI1_3" localSheetId="2">[12]Tablas!#REF!</definedName>
    <definedName name="DCI1_3" localSheetId="3">[12]Tablas!#REF!</definedName>
    <definedName name="DCI1_3">[12]Tablas!#REF!</definedName>
    <definedName name="DCI1_4" localSheetId="2">[12]Tablas!#REF!</definedName>
    <definedName name="DCI1_4" localSheetId="3">[12]Tablas!#REF!</definedName>
    <definedName name="DCI1_4">[12]Tablas!#REF!</definedName>
    <definedName name="DCorriente" localSheetId="2">#REF!</definedName>
    <definedName name="DCorriente" localSheetId="3">#REF!</definedName>
    <definedName name="DCorriente">#REF!</definedName>
    <definedName name="Dcorriente1" localSheetId="2">'[62]Pta a tierra'!#REF!</definedName>
    <definedName name="Dcorriente1" localSheetId="3">'[62]Pta a tierra'!#REF!</definedName>
    <definedName name="Dcorriente1">'[62]Pta a tierra'!#REF!</definedName>
    <definedName name="DCSDCTV" localSheetId="1"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1">#REF!</definedName>
    <definedName name="dd" localSheetId="2">#REF!</definedName>
    <definedName name="dd" localSheetId="3">#REF!</definedName>
    <definedName name="dd">#REF!</definedName>
    <definedName name="ddd" localSheetId="1"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 localSheetId="3">[12]Tablas!#REF!</definedName>
    <definedName name="DDS">[12]Tablas!#REF!</definedName>
    <definedName name="DDS1_1" localSheetId="2">[12]Tablas!#REF!</definedName>
    <definedName name="DDS1_1" localSheetId="3">[12]Tablas!#REF!</definedName>
    <definedName name="DDS1_1">[12]Tablas!#REF!</definedName>
    <definedName name="DDS1_1_1" localSheetId="2">[12]Tablas!#REF!</definedName>
    <definedName name="DDS1_1_1" localSheetId="3">[12]Tablas!#REF!</definedName>
    <definedName name="DDS1_1_1">[12]Tablas!#REF!</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manto" localSheetId="1">#REF!</definedName>
    <definedName name="demanto" localSheetId="2">#REF!</definedName>
    <definedName name="demanto" localSheetId="3">#REF!</definedName>
    <definedName name="demanto">#REF!</definedName>
    <definedName name="DEMOLICIÓN">'[63]BASE-LISTAS'!$B$24:$B$29</definedName>
    <definedName name="DEP_VPR_GRM" localSheetId="2">#REF!</definedName>
    <definedName name="DEP_VPR_GRM" localSheetId="3">#REF!</definedName>
    <definedName name="DEP_VPR_GRM">#REF!</definedName>
    <definedName name="DEP_VPR_GRN" localSheetId="2">#REF!</definedName>
    <definedName name="DEP_VPR_GRN" localSheetId="3">#REF!</definedName>
    <definedName name="DEP_VPR_GRN">#REF!</definedName>
    <definedName name="DEP_VPR_GRS" localSheetId="2">#REF!</definedName>
    <definedName name="DEP_VPR_GRS" localSheetId="3">#REF!</definedName>
    <definedName name="DEP_VPR_GRS">#REF!</definedName>
    <definedName name="DEP_VPR_GTP" localSheetId="2">#REF!</definedName>
    <definedName name="DEP_VPR_GTP" localSheetId="3">#REF!</definedName>
    <definedName name="DEP_VPR_GTP">#REF!</definedName>
    <definedName name="DEP_VPR_NA" localSheetId="2">#REF!</definedName>
    <definedName name="DEP_VPR_NA" localSheetId="3">#REF!</definedName>
    <definedName name="DEP_VPR_NA">#REF!</definedName>
    <definedName name="DEPEND">[60]Tabla!$B$1:$B$397</definedName>
    <definedName name="DEPENDENCIA">[60]Tabla!$B$1:$B$397</definedName>
    <definedName name="DEPENDENCIAS">[60]Tabla!$B$1:$B$397</definedName>
    <definedName name="DERFE" localSheetId="2">#REF!</definedName>
    <definedName name="DERFE" localSheetId="3">#REF!</definedName>
    <definedName name="DERFE">#REF!</definedName>
    <definedName name="desarrolladas">'[27]Reservas de Petróleo'!$A$2,'[27]Reservas de Petróleo'!$A$1,'[27]Reservas de Petróleo'!$D$4,'[27]Reservas de Petróleo'!$F$1:$F$65536</definedName>
    <definedName name="DESCUNMI" localSheetId="2">#REF!</definedName>
    <definedName name="DESCUNMI" localSheetId="3">#REF!</definedName>
    <definedName name="DESCUNMI">#REF!</definedName>
    <definedName name="DEST_ART" localSheetId="2">[45]steel!#REF!</definedName>
    <definedName name="DEST_ART" localSheetId="3">[45]steel!#REF!</definedName>
    <definedName name="DEST_ART">[45]steel!#REF!</definedName>
    <definedName name="DESTCOD" localSheetId="2">'[3]7422CW00'!#REF!</definedName>
    <definedName name="DESTCOD" localSheetId="3">'[3]7422CW00'!#REF!</definedName>
    <definedName name="DESTCOD">'[3]7422CW00'!#REF!</definedName>
    <definedName name="DESTFG" localSheetId="2">'[3]7422CW00'!#REF!</definedName>
    <definedName name="DESTFG" localSheetId="3">'[3]7422CW00'!#REF!</definedName>
    <definedName name="DESTFG">'[3]7422CW00'!#REF!</definedName>
    <definedName name="DESTQTY" localSheetId="2">'[3]7422CW00'!#REF!</definedName>
    <definedName name="DESTQTY" localSheetId="3">'[3]7422CW00'!#REF!</definedName>
    <definedName name="DESTQTY">'[3]7422CW00'!#REF!</definedName>
    <definedName name="DETAIL" localSheetId="2">#REF!</definedName>
    <definedName name="DETAIL" localSheetId="3">#REF!</definedName>
    <definedName name="DETAIL">#REF!</definedName>
    <definedName name="Detalle_Reserva" localSheetId="2">#REF!</definedName>
    <definedName name="Detalle_Reserva" localSheetId="3">#REF!</definedName>
    <definedName name="Detalle_Reserva">#REF!</definedName>
    <definedName name="DEX" localSheetId="1">#REF!</definedName>
    <definedName name="DEX" localSheetId="2">#REF!</definedName>
    <definedName name="DEX" localSheetId="3">#REF!</definedName>
    <definedName name="DEX">#REF!</definedName>
    <definedName name="DF" localSheetId="2">[64]Cronograma!#REF!</definedName>
    <definedName name="DF" localSheetId="3">[64]Cronograma!#REF!</definedName>
    <definedName name="DF">[64]Cronograma!#REF!</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 localSheetId="2">[12]Tablas!#REF!</definedName>
    <definedName name="DGO" localSheetId="3">[12]Tablas!#REF!</definedName>
    <definedName name="DGO">[12]Tablas!#REF!</definedName>
    <definedName name="DGO1_1" localSheetId="2">[12]Tablas!#REF!</definedName>
    <definedName name="DGO1_1" localSheetId="3">[12]Tablas!#REF!</definedName>
    <definedName name="DGO1_1">[12]Tablas!#REF!</definedName>
    <definedName name="DGO1_1_1" localSheetId="2">[12]Tablas!#REF!</definedName>
    <definedName name="DGO1_1_1" localSheetId="3">[12]Tablas!#REF!</definedName>
    <definedName name="DGO1_1_1">[12]Tablas!#REF!</definedName>
    <definedName name="DGP" localSheetId="2">[12]Tablas!#REF!</definedName>
    <definedName name="DGP" localSheetId="3">[12]Tablas!#REF!</definedName>
    <definedName name="DGP">[12]Tablas!#REF!</definedName>
    <definedName name="DGP1_1" localSheetId="2">[12]Tablas!#REF!</definedName>
    <definedName name="DGP1_1" localSheetId="3">[12]Tablas!#REF!</definedName>
    <definedName name="DGP1_1">[12]Tablas!#REF!</definedName>
    <definedName name="DGP1_1_1" localSheetId="2">[12]Tablas!#REF!</definedName>
    <definedName name="DGP1_1_1" localSheetId="3">[12]Tablas!#REF!</definedName>
    <definedName name="DGP1_1_1">[12]Tablas!#REF!</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A">[25]PRESUPUESTO!$B$13</definedName>
    <definedName name="Diámetro" localSheetId="2">#REF!</definedName>
    <definedName name="Diámetro" localSheetId="3">#REF!</definedName>
    <definedName name="Diámetro">#REF!</definedName>
    <definedName name="diámetroft" localSheetId="2">#REF!</definedName>
    <definedName name="diámetroft" localSheetId="3">#REF!</definedName>
    <definedName name="diámetroft">#REF!</definedName>
    <definedName name="diametros" localSheetId="2">#REF!</definedName>
    <definedName name="diametros" localSheetId="3">#REF!</definedName>
    <definedName name="diametros">#REF!</definedName>
    <definedName name="diferencia" localSheetId="2">'[65]MEDIA GEOMETRICA'!$J$8,'[65]MEDIA GEOMETRICA'!$N$8,'[65]MEDIA GEOMETRICA'!$R$8,'[65]MEDIA GEOMETRICA'!$V$8,'[65]MEDIA GEOMETRICA'!$Z$8,'[65]MEDIA GEOMETRICA'!$AD$8,'[65]MEDIA GEOMETRICA'!$AH$8,'[65]MEDIA GEOMETRICA'!$AL$8,'[65]MEDIA GEOMETRICA'!#REF!,'[65]MEDIA GEOMETRICA'!#REF!</definedName>
    <definedName name="diferencia" localSheetId="3">'[65]MEDIA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2">[12]Tablas!#REF!</definedName>
    <definedName name="DIJ" localSheetId="3">[12]Tablas!#REF!</definedName>
    <definedName name="DIJ">[12]Tablas!#REF!</definedName>
    <definedName name="DIJ1_1" localSheetId="2">[12]Tablas!#REF!</definedName>
    <definedName name="DIJ1_1" localSheetId="3">[12]Tablas!#REF!</definedName>
    <definedName name="DIJ1_1">[12]Tablas!#REF!</definedName>
    <definedName name="DIJ1_1_1" localSheetId="2">[12]Tablas!#REF!</definedName>
    <definedName name="DIJ1_1_1" localSheetId="3">[12]Tablas!#REF!</definedName>
    <definedName name="DIJ1_1_1">[12]Tablas!#REF!</definedName>
    <definedName name="DIJ1_1_2" localSheetId="2">[12]Tablas!#REF!</definedName>
    <definedName name="DIJ1_1_2" localSheetId="3">[12]Tablas!#REF!</definedName>
    <definedName name="DIJ1_1_2">[12]Tablas!#REF!</definedName>
    <definedName name="DIJ1_1_3" localSheetId="2">[12]Tablas!#REF!</definedName>
    <definedName name="DIJ1_1_3" localSheetId="3">[12]Tablas!#REF!</definedName>
    <definedName name="DIJ1_1_3">[12]Tablas!#REF!</definedName>
    <definedName name="DIJ1_1_4" localSheetId="2">[12]Tablas!#REF!</definedName>
    <definedName name="DIJ1_1_4" localSheetId="3">[12]Tablas!#REF!</definedName>
    <definedName name="DIJ1_1_4">[12]Tablas!#REF!</definedName>
    <definedName name="DIJ1_1_5" localSheetId="2">[12]Tablas!#REF!</definedName>
    <definedName name="DIJ1_1_5" localSheetId="3">[12]Tablas!#REF!</definedName>
    <definedName name="DIJ1_1_5">[12]Tablas!#REF!</definedName>
    <definedName name="DIJ1_2" localSheetId="2">[12]Tablas!#REF!</definedName>
    <definedName name="DIJ1_2" localSheetId="3">[12]Tablas!#REF!</definedName>
    <definedName name="DIJ1_2">[12]Tablas!#REF!</definedName>
    <definedName name="DIJ1_3" localSheetId="2">[12]Tablas!#REF!</definedName>
    <definedName name="DIJ1_3" localSheetId="3">[12]Tablas!#REF!</definedName>
    <definedName name="DIJ1_3">[12]Tablas!#REF!</definedName>
    <definedName name="DIJ1_4" localSheetId="2">[12]Tablas!#REF!</definedName>
    <definedName name="DIJ1_4" localSheetId="3">[12]Tablas!#REF!</definedName>
    <definedName name="DIJ1_4">[12]Tablas!#REF!</definedName>
    <definedName name="DIJ1_5" localSheetId="2">[12]Tablas!#REF!</definedName>
    <definedName name="DIJ1_5" localSheetId="3">[12]Tablas!#REF!</definedName>
    <definedName name="DIJ1_5">[12]Tablas!#REF!</definedName>
    <definedName name="Direccion">[40]EMPRESA!$F$14</definedName>
    <definedName name="display_area_2" localSheetId="2">#REF!</definedName>
    <definedName name="display_area_2" localSheetId="3">#REF!</definedName>
    <definedName name="display_area_2">#REF!</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 localSheetId="2">#REF!</definedName>
    <definedName name="DMxUS" localSheetId="3">#REF!</definedName>
    <definedName name="DMxUS">#REF!</definedName>
    <definedName name="do" localSheetId="2">#REF!</definedName>
    <definedName name="do" localSheetId="3">#REF!</definedName>
    <definedName name="do">#REF!</definedName>
    <definedName name="dolar" localSheetId="2">#REF!</definedName>
    <definedName name="dolar" localSheetId="3">#REF!</definedName>
    <definedName name="dolar">#REF!</definedName>
    <definedName name="DOLLAR">[66]CÁLCULOS!$H$34</definedName>
    <definedName name="DOTACIÓN" localSheetId="2">#REF!</definedName>
    <definedName name="DOTACIÓN" localSheetId="3">#REF!</definedName>
    <definedName name="DOTACIÓN">#REF!</definedName>
    <definedName name="DPI" localSheetId="2">[12]Tablas!#REF!</definedName>
    <definedName name="DPI" localSheetId="3">[12]Tablas!#REF!</definedName>
    <definedName name="DPI">[12]Tablas!#REF!</definedName>
    <definedName name="DPI1_1" localSheetId="2">[12]Tablas!#REF!</definedName>
    <definedName name="DPI1_1" localSheetId="3">[12]Tablas!#REF!</definedName>
    <definedName name="DPI1_1">[12]Tablas!#REF!</definedName>
    <definedName name="DPI1_1_1" localSheetId="2">[12]Tablas!#REF!</definedName>
    <definedName name="DPI1_1_1" localSheetId="3">[12]Tablas!#REF!</definedName>
    <definedName name="DPI1_1_1">[12]Tablas!#REF!</definedName>
    <definedName name="DPY" localSheetId="2">[12]Tablas!#REF!</definedName>
    <definedName name="DPY" localSheetId="3">[12]Tablas!#REF!</definedName>
    <definedName name="DPY">[12]Tablas!#REF!</definedName>
    <definedName name="DPY1_1" localSheetId="2">[12]Tablas!#REF!</definedName>
    <definedName name="DPY1_1" localSheetId="3">[12]Tablas!#REF!</definedName>
    <definedName name="DPY1_1">[12]Tablas!#REF!</definedName>
    <definedName name="DPY1_1_1" localSheetId="2">[12]Tablas!#REF!</definedName>
    <definedName name="DPY1_1_1" localSheetId="3">[12]Tablas!#REF!</definedName>
    <definedName name="DPY1_1_1">[12]Tablas!#REF!</definedName>
    <definedName name="DRI" localSheetId="2">[12]Tablas!#REF!</definedName>
    <definedName name="DRI" localSheetId="3">[12]Tablas!#REF!</definedName>
    <definedName name="DRI">[12]Tablas!#REF!</definedName>
    <definedName name="DRI1_1" localSheetId="2">[12]Tablas!#REF!</definedName>
    <definedName name="DRI1_1" localSheetId="3">[12]Tablas!#REF!</definedName>
    <definedName name="DRI1_1">[12]Tablas!#REF!</definedName>
    <definedName name="DRI1_1_1" localSheetId="2">[12]Tablas!#REF!</definedName>
    <definedName name="DRI1_1_1" localSheetId="3">[12]Tablas!#REF!</definedName>
    <definedName name="DRI1_1_1">[12]Tablas!#REF!</definedName>
    <definedName name="DRI1_1_2" localSheetId="2">[12]Tablas!#REF!</definedName>
    <definedName name="DRI1_1_2" localSheetId="3">[12]Tablas!#REF!</definedName>
    <definedName name="DRI1_1_2">[12]Tablas!#REF!</definedName>
    <definedName name="DRI1_1_3" localSheetId="2">[12]Tablas!#REF!</definedName>
    <definedName name="DRI1_1_3" localSheetId="3">[12]Tablas!#REF!</definedName>
    <definedName name="DRI1_1_3">[12]Tablas!#REF!</definedName>
    <definedName name="DRI1_1_4" localSheetId="2">[12]Tablas!#REF!</definedName>
    <definedName name="DRI1_1_4" localSheetId="3">[12]Tablas!#REF!</definedName>
    <definedName name="DRI1_1_4">[12]Tablas!#REF!</definedName>
    <definedName name="DRI1_2" localSheetId="2">[12]Tablas!#REF!</definedName>
    <definedName name="DRI1_2" localSheetId="3">[12]Tablas!#REF!</definedName>
    <definedName name="DRI1_2">[12]Tablas!#REF!</definedName>
    <definedName name="DRI1_3" localSheetId="2">[12]Tablas!#REF!</definedName>
    <definedName name="DRI1_3" localSheetId="3">[12]Tablas!#REF!</definedName>
    <definedName name="DRI1_3">[12]Tablas!#REF!</definedName>
    <definedName name="DRI1_4" localSheetId="2">[12]Tablas!#REF!</definedName>
    <definedName name="DRI1_4" localSheetId="3">[12]Tablas!#REF!</definedName>
    <definedName name="DRI1_4">[12]Tablas!#REF!</definedName>
    <definedName name="DRL" localSheetId="2">[12]Tablas!#REF!</definedName>
    <definedName name="DRL" localSheetId="3">[12]Tablas!#REF!</definedName>
    <definedName name="DRL">[12]Tablas!#REF!</definedName>
    <definedName name="DRL1_1" localSheetId="2">[12]Tablas!#REF!</definedName>
    <definedName name="DRL1_1" localSheetId="3">[12]Tablas!#REF!</definedName>
    <definedName name="DRL1_1">[12]Tablas!#REF!</definedName>
    <definedName name="DRL1_1_1" localSheetId="2">[12]Tablas!#REF!</definedName>
    <definedName name="DRL1_1_1" localSheetId="3">[12]Tablas!#REF!</definedName>
    <definedName name="DRL1_1_1">[12]Tablas!#REF!</definedName>
    <definedName name="DRL1_1_2" localSheetId="2">[12]Tablas!#REF!</definedName>
    <definedName name="DRL1_1_2" localSheetId="3">[12]Tablas!#REF!</definedName>
    <definedName name="DRL1_1_2">[12]Tablas!#REF!</definedName>
    <definedName name="DRL1_1_3" localSheetId="2">[12]Tablas!#REF!</definedName>
    <definedName name="DRL1_1_3" localSheetId="3">[12]Tablas!#REF!</definedName>
    <definedName name="DRL1_1_3">[12]Tablas!#REF!</definedName>
    <definedName name="DRL1_1_4" localSheetId="2">[12]Tablas!#REF!</definedName>
    <definedName name="DRL1_1_4" localSheetId="3">[12]Tablas!#REF!</definedName>
    <definedName name="DRL1_1_4">[12]Tablas!#REF!</definedName>
    <definedName name="DRL1_2" localSheetId="2">[12]Tablas!#REF!</definedName>
    <definedName name="DRL1_2" localSheetId="3">[12]Tablas!#REF!</definedName>
    <definedName name="DRL1_2">[12]Tablas!#REF!</definedName>
    <definedName name="DRL1_3" localSheetId="2">[12]Tablas!#REF!</definedName>
    <definedName name="DRL1_3" localSheetId="3">[12]Tablas!#REF!</definedName>
    <definedName name="DRL1_3">[12]Tablas!#REF!</definedName>
    <definedName name="DRL1_4" localSheetId="2">[12]Tablas!#REF!</definedName>
    <definedName name="DRL1_4" localSheetId="3">[12]Tablas!#REF!</definedName>
    <definedName name="DRL1_4">[12]Tablas!#REF!</definedName>
    <definedName name="dry" localSheetId="1"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 localSheetId="2">[64]Cronograma!#REF!</definedName>
    <definedName name="DS" localSheetId="3">[64]Cronograma!#REF!</definedName>
    <definedName name="DS">[64]Cronograma!#REF!</definedName>
    <definedName name="DSAD" localSheetId="1"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 localSheetId="2">#REF!</definedName>
    <definedName name="Dsbcm" localSheetId="3">#REF!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SP" localSheetId="2">[12]Tablas!#REF!</definedName>
    <definedName name="DSP" localSheetId="3">[12]Tablas!#REF!</definedName>
    <definedName name="DSP">[12]Tablas!#REF!</definedName>
    <definedName name="DSP1_1" localSheetId="2">[12]Tablas!#REF!</definedName>
    <definedName name="DSP1_1" localSheetId="3">[12]Tablas!#REF!</definedName>
    <definedName name="DSP1_1">[12]Tablas!#REF!</definedName>
    <definedName name="DSP1_1_1" localSheetId="2">[12]Tablas!#REF!</definedName>
    <definedName name="DSP1_1_1" localSheetId="3">[12]Tablas!#REF!</definedName>
    <definedName name="DSP1_1_1">[12]Tablas!#REF!</definedName>
    <definedName name="dt" localSheetId="2">#REF!</definedName>
    <definedName name="dt" localSheetId="3">#REF!</definedName>
    <definedName name="dt">#REF!</definedName>
    <definedName name="dtrhj" localSheetId="1"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 localSheetId="2">#REF!</definedName>
    <definedName name="E" localSheetId="3">#REF!</definedName>
    <definedName name="E">#REF!</definedName>
    <definedName name="e3e33" localSheetId="1"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CP" localSheetId="2">[12]Tablas!#REF!</definedName>
    <definedName name="ECP" localSheetId="3">[12]Tablas!#REF!</definedName>
    <definedName name="ECP">[12]Tablas!#REF!</definedName>
    <definedName name="ECP1_1" localSheetId="2">[12]Tablas!#REF!</definedName>
    <definedName name="ECP1_1" localSheetId="3">[12]Tablas!#REF!</definedName>
    <definedName name="ECP1_1">[12]Tablas!#REF!</definedName>
    <definedName name="ECP1_1_1" localSheetId="2">[12]Tablas!#REF!</definedName>
    <definedName name="ECP1_1_1" localSheetId="3">[12]Tablas!#REF!</definedName>
    <definedName name="ECP1_1_1">[12]Tablas!#REF!</definedName>
    <definedName name="EDC" localSheetId="2">#REF!</definedName>
    <definedName name="EDC" localSheetId="3">#REF!</definedName>
    <definedName name="EDC">#REF!</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1">'1.3 CICLO RUTA'!ERR</definedName>
    <definedName name="EE" localSheetId="2">'3.6 CICLO RUTA'!ERR</definedName>
    <definedName name="EE" localSheetId="3">'3.7 CICLO RUTA'!ERR</definedName>
    <definedName name="EE">[0]!ERR</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 localSheetId="2">#REF!</definedName>
    <definedName name="EF" localSheetId="3">#REF!</definedName>
    <definedName name="EF">#REF!</definedName>
    <definedName name="EFA" localSheetId="2">#REF!</definedName>
    <definedName name="EFA" localSheetId="3">#REF!</definedName>
    <definedName name="EFA">#REF!</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2">#REF!</definedName>
    <definedName name="ELIMINACIONPROYC" localSheetId="3">#REF!</definedName>
    <definedName name="ELIMINACIONPROYC">#REF!</definedName>
    <definedName name="emanto" localSheetId="1">#REF!</definedName>
    <definedName name="emanto" localSheetId="2">#REF!</definedName>
    <definedName name="emanto" localSheetId="3">#REF!</definedName>
    <definedName name="emanto">#REF!</definedName>
    <definedName name="eme" localSheetId="1">'1.3 CICLO RUTA'!ERR</definedName>
    <definedName name="eme" localSheetId="2">'3.6 CICLO RUTA'!ERR</definedName>
    <definedName name="eme" localSheetId="3">'3.7 CICLO RUTA'!ERR</definedName>
    <definedName name="eme">[0]!ERR</definedName>
    <definedName name="EMPLEADO" localSheetId="2">#REF!</definedName>
    <definedName name="EMPLEADO" localSheetId="3">#REF!</definedName>
    <definedName name="EMPLEADO">#REF!</definedName>
    <definedName name="Empresa">[40]EMPRESA!$F$6</definedName>
    <definedName name="EMULSION" localSheetId="2">#REF!</definedName>
    <definedName name="EMULSION" localSheetId="3">#REF!</definedName>
    <definedName name="EMULSION">#REF!</definedName>
    <definedName name="End_Bal" localSheetId="2">#REF!</definedName>
    <definedName name="End_Bal" localSheetId="3">#REF!</definedName>
    <definedName name="End_Bal">#REF!</definedName>
    <definedName name="ene" localSheetId="2">#REF!</definedName>
    <definedName name="ene" localSheetId="3">#REF!</definedName>
    <definedName name="ene">#REF!</definedName>
    <definedName name="Ensayos" localSheetId="2">#REF!</definedName>
    <definedName name="Ensayos" localSheetId="3">#REF!</definedName>
    <definedName name="Ensayos">#REF!</definedName>
    <definedName name="ENTRADASP" localSheetId="1">#REF!</definedName>
    <definedName name="ENTRADASP" localSheetId="2">#REF!</definedName>
    <definedName name="ENTRADASP" localSheetId="3">#REF!</definedName>
    <definedName name="ENTRADASP">#REF!</definedName>
    <definedName name="EPECIALIDAD_SIDOE" localSheetId="2">[12]Tablas!#REF!</definedName>
    <definedName name="EPECIALIDAD_SIDOE" localSheetId="3">[12]Tablas!#REF!</definedName>
    <definedName name="EPECIALIDAD_SIDOE">[12]Tablas!#REF!</definedName>
    <definedName name="equipo">[69]Equipo!$A$7:$A$65536</definedName>
    <definedName name="EQUIPO1" localSheetId="2">#REF!</definedName>
    <definedName name="EQUIPO1" localSheetId="3">#REF!</definedName>
    <definedName name="EQUIPO1">#REF!</definedName>
    <definedName name="EQUIPOS" localSheetId="1">'[70]TABLA EQUIPOS'!$A$3:$D$70</definedName>
    <definedName name="EQUIPOS" localSheetId="2">'[70]TABLA EQUIPOS'!$A$3:$D$70</definedName>
    <definedName name="EQUIPOS" localSheetId="3">'[70]TABLA EQUIPOS'!$A$3:$D$70</definedName>
    <definedName name="Equipos">#REF!</definedName>
    <definedName name="EQUIPOS1" localSheetId="2">#REF!</definedName>
    <definedName name="EQUIPOS1" localSheetId="3">#REF!</definedName>
    <definedName name="EQUIPOS1">#REF!</definedName>
    <definedName name="eqw" localSheetId="1"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 localSheetId="2">#REF!</definedName>
    <definedName name="ERRORE" localSheetId="3">#REF!</definedName>
    <definedName name="ERRORE">#REF!</definedName>
    <definedName name="ert" localSheetId="1"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1">'1.3 CICLO RUTA'!ERR</definedName>
    <definedName name="ES" localSheetId="2">'3.6 CICLO RUTA'!ERR</definedName>
    <definedName name="ES" localSheetId="3">'3.7 CICLO RUTA'!ERR</definedName>
    <definedName name="ES">[0]!ERR</definedName>
    <definedName name="ESA" localSheetId="2">#REF!</definedName>
    <definedName name="ESA" localSheetId="3">#REF!</definedName>
    <definedName name="ESA">#REF!</definedName>
    <definedName name="ESE" localSheetId="2">#REF!</definedName>
    <definedName name="ESE" localSheetId="3">#REF!</definedName>
    <definedName name="ESE">#REF!</definedName>
    <definedName name="ESPE" localSheetId="2">#REF!</definedName>
    <definedName name="ESPE" localSheetId="3">#REF!</definedName>
    <definedName name="ESPE">#REF!</definedName>
    <definedName name="ESPECIFICACION" localSheetId="1">#REF!</definedName>
    <definedName name="ESPECIFICACION" localSheetId="2">#REF!</definedName>
    <definedName name="ESPECIFICACION" localSheetId="3">#REF!</definedName>
    <definedName name="ESPECIFICACION">#REF!</definedName>
    <definedName name="Especificación" localSheetId="1">#REF!</definedName>
    <definedName name="Especificación" localSheetId="2">#REF!</definedName>
    <definedName name="Especificación" localSheetId="3">#REF!</definedName>
    <definedName name="Especificación">#REF!</definedName>
    <definedName name="ESTA" localSheetId="2">#REF!</definedName>
    <definedName name="ESTA" localSheetId="3">#REF!</definedName>
    <definedName name="ESTA">#REF!</definedName>
    <definedName name="Estados" localSheetId="2">#REF!</definedName>
    <definedName name="Estados" localSheetId="3">#REF!</definedName>
    <definedName name="Estados">#REF!</definedName>
    <definedName name="Estimate_Factor">1</definedName>
    <definedName name="ESTRAE" localSheetId="2">'[3]7422CW00'!#REF!</definedName>
    <definedName name="ESTRAE" localSheetId="3">'[3]7422CW00'!#REF!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2">#REF!</definedName>
    <definedName name="ETAP" localSheetId="3">#REF!</definedName>
    <definedName name="ETAP">#REF!</definedName>
    <definedName name="ETAPA_PACC" localSheetId="2">#REF!</definedName>
    <definedName name="ETAPA_PACC" localSheetId="3">#REF!</definedName>
    <definedName name="ETAPA_PACC">#REF!</definedName>
    <definedName name="etertgg" localSheetId="1"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 localSheetId="2">#REF!</definedName>
    <definedName name="EW" localSheetId="3">#REF!</definedName>
    <definedName name="EW">#REF!</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localSheetId="3" hidden="1">#REF!</definedName>
    <definedName name="EX" hidden="1">#REF!</definedName>
    <definedName name="EX_1" localSheetId="2" hidden="1">#REF!</definedName>
    <definedName name="EX_1" localSheetId="3" hidden="1">#REF!</definedName>
    <definedName name="EX_1" hidden="1">#REF!</definedName>
    <definedName name="EXC" localSheetId="1">#REF!</definedName>
    <definedName name="EXC" localSheetId="2">#REF!</definedName>
    <definedName name="EXC" localSheetId="3">#REF!</definedName>
    <definedName name="EXC">#REF!</definedName>
    <definedName name="EXCAV_1" localSheetId="2">#REF!</definedName>
    <definedName name="EXCAV_1" localSheetId="3">#REF!</definedName>
    <definedName name="EXCAV_1">#REF!</definedName>
    <definedName name="EXCAV_2" localSheetId="2">#REF!</definedName>
    <definedName name="EXCAV_2" localSheetId="3">#REF!</definedName>
    <definedName name="EXCAV_2">#REF!</definedName>
    <definedName name="exCEL" localSheetId="1">#REF!</definedName>
    <definedName name="exCEL" localSheetId="2">#REF!</definedName>
    <definedName name="exCEL" localSheetId="3">#REF!</definedName>
    <definedName name="exCEL">#REF!</definedName>
    <definedName name="Excel_BuiltIn_Print_Area_3" localSheetId="1">#REF!</definedName>
    <definedName name="Excel_BuiltIn_Print_Area_3" localSheetId="2">#REF!</definedName>
    <definedName name="Excel_BuiltIn_Print_Area_3" localSheetId="3">#REF!</definedName>
    <definedName name="Excel_BuiltIn_Print_Area_3">#REF!</definedName>
    <definedName name="Excel_BuiltIn_Print_Area_3_X" localSheetId="1">#REF!</definedName>
    <definedName name="Excel_BuiltIn_Print_Area_3_X" localSheetId="2">#REF!</definedName>
    <definedName name="Excel_BuiltIn_Print_Area_3_X" localSheetId="3">#REF!</definedName>
    <definedName name="Excel_BuiltIn_Print_Area_3_X">#REF!</definedName>
    <definedName name="Excel_BuiltIn_Print_Titles_10" localSheetId="1">[23]SKJ452!#REF!</definedName>
    <definedName name="Excel_BuiltIn_Print_Titles_10" localSheetId="2">[23]SKJ452!#REF!</definedName>
    <definedName name="Excel_BuiltIn_Print_Titles_10" localSheetId="3">[23]SKJ452!#REF!</definedName>
    <definedName name="Excel_BuiltIn_Print_Titles_10">[23]SKJ452!#REF!</definedName>
    <definedName name="Excel_BuiltIn_Print_Titles_11" localSheetId="1">[23]ITA878!#REF!</definedName>
    <definedName name="Excel_BuiltIn_Print_Titles_11" localSheetId="2">[23]ITA878!#REF!</definedName>
    <definedName name="Excel_BuiltIn_Print_Titles_11" localSheetId="3">[23]ITA878!#REF!</definedName>
    <definedName name="Excel_BuiltIn_Print_Titles_11">[23]ITA878!#REF!</definedName>
    <definedName name="Excel_BuiltIn_Print_Titles_12" localSheetId="1">'[23]AEA-944'!#REF!</definedName>
    <definedName name="Excel_BuiltIn_Print_Titles_12" localSheetId="2">'[23]AEA-944'!#REF!</definedName>
    <definedName name="Excel_BuiltIn_Print_Titles_12" localSheetId="3">'[23]AEA-944'!#REF!</definedName>
    <definedName name="Excel_BuiltIn_Print_Titles_12">'[23]AEA-944'!#REF!</definedName>
    <definedName name="Excel_BuiltIn_Print_Titles_13" localSheetId="1">'[23]DUB-823'!#REF!</definedName>
    <definedName name="Excel_BuiltIn_Print_Titles_13" localSheetId="2">'[23]DUB-823'!#REF!</definedName>
    <definedName name="Excel_BuiltIn_Print_Titles_13" localSheetId="3">'[23]DUB-823'!#REF!</definedName>
    <definedName name="Excel_BuiltIn_Print_Titles_13">'[23]DUB-823'!#REF!</definedName>
    <definedName name="Excel_BuiltIn_Print_Titles_14" localSheetId="1">'[23]GPI 526'!#REF!</definedName>
    <definedName name="Excel_BuiltIn_Print_Titles_14" localSheetId="2">'[23]GPI 526'!#REF!</definedName>
    <definedName name="Excel_BuiltIn_Print_Titles_14" localSheetId="3">'[23]GPI 526'!#REF!</definedName>
    <definedName name="Excel_BuiltIn_Print_Titles_14">'[23]GPI 526'!#REF!</definedName>
    <definedName name="Excel_BuiltIn_Print_Titles_15" localSheetId="1">#REF!</definedName>
    <definedName name="Excel_BuiltIn_Print_Titles_15" localSheetId="2">#REF!</definedName>
    <definedName name="Excel_BuiltIn_Print_Titles_15" localSheetId="3">#REF!</definedName>
    <definedName name="Excel_BuiltIn_Print_Titles_15">#REF!</definedName>
    <definedName name="Excel_BuiltIn_Print_Titles_16" localSheetId="1">#REF!</definedName>
    <definedName name="Excel_BuiltIn_Print_Titles_16" localSheetId="2">#REF!</definedName>
    <definedName name="Excel_BuiltIn_Print_Titles_16" localSheetId="3">#REF!</definedName>
    <definedName name="Excel_BuiltIn_Print_Titles_16">#REF!</definedName>
    <definedName name="Excel_BuiltIn_Print_Titles_17" localSheetId="1">#REF!</definedName>
    <definedName name="Excel_BuiltIn_Print_Titles_17" localSheetId="2">#REF!</definedName>
    <definedName name="Excel_BuiltIn_Print_Titles_17" localSheetId="3">#REF!</definedName>
    <definedName name="Excel_BuiltIn_Print_Titles_17">#REF!</definedName>
    <definedName name="Excel_BuiltIn_Print_Titles_18" localSheetId="1">#REF!</definedName>
    <definedName name="Excel_BuiltIn_Print_Titles_18" localSheetId="2">#REF!</definedName>
    <definedName name="Excel_BuiltIn_Print_Titles_18" localSheetId="3">#REF!</definedName>
    <definedName name="Excel_BuiltIn_Print_Titles_18">#REF!</definedName>
    <definedName name="Excel_BuiltIn_Print_Titles_19" localSheetId="1">[23]XXJ617!#REF!</definedName>
    <definedName name="Excel_BuiltIn_Print_Titles_19" localSheetId="2">[23]XXJ617!#REF!</definedName>
    <definedName name="Excel_BuiltIn_Print_Titles_19" localSheetId="3">[23]XXJ617!#REF!</definedName>
    <definedName name="Excel_BuiltIn_Print_Titles_19">[23]XXJ617!#REF!</definedName>
    <definedName name="Excel_BuiltIn_Print_Titles_20" localSheetId="1">#REF!</definedName>
    <definedName name="Excel_BuiltIn_Print_Titles_20" localSheetId="2">#REF!</definedName>
    <definedName name="Excel_BuiltIn_Print_Titles_20" localSheetId="3">#REF!</definedName>
    <definedName name="Excel_BuiltIn_Print_Titles_20">#REF!</definedName>
    <definedName name="Excel_BuiltIn_Print_Titles_21" localSheetId="1">[23]SNG_855!#REF!</definedName>
    <definedName name="Excel_BuiltIn_Print_Titles_21" localSheetId="2">[23]SNG_855!#REF!</definedName>
    <definedName name="Excel_BuiltIn_Print_Titles_21" localSheetId="3">[23]SNG_855!#REF!</definedName>
    <definedName name="Excel_BuiltIn_Print_Titles_21">[23]SNG_855!#REF!</definedName>
    <definedName name="Excel_BuiltIn_Print_Titles_23" localSheetId="1">#REF!</definedName>
    <definedName name="Excel_BuiltIn_Print_Titles_23" localSheetId="2">#REF!</definedName>
    <definedName name="Excel_BuiltIn_Print_Titles_23" localSheetId="3">#REF!</definedName>
    <definedName name="Excel_BuiltIn_Print_Titles_23">#REF!</definedName>
    <definedName name="Excel_BuiltIn_Print_Titles_3" localSheetId="1">#REF!</definedName>
    <definedName name="Excel_BuiltIn_Print_Titles_3" localSheetId="2">#REF!</definedName>
    <definedName name="Excel_BuiltIn_Print_Titles_3" localSheetId="3">#REF!</definedName>
    <definedName name="Excel_BuiltIn_Print_Titles_3">#REF!</definedName>
    <definedName name="Excel_BuiltIn_Print_Titles_5" localSheetId="1">'[23]VEA 374'!#REF!</definedName>
    <definedName name="Excel_BuiltIn_Print_Titles_5" localSheetId="2">'[23]VEA 374'!#REF!</definedName>
    <definedName name="Excel_BuiltIn_Print_Titles_5" localSheetId="3">'[23]VEA 374'!#REF!</definedName>
    <definedName name="Excel_BuiltIn_Print_Titles_5">'[23]VEA 374'!#REF!</definedName>
    <definedName name="Excel_BuiltIn_Print_Titles_5_XX" localSheetId="1">'[23]VEA 374'!#REF!</definedName>
    <definedName name="Excel_BuiltIn_Print_Titles_5_XX" localSheetId="2">'[23]VEA 374'!#REF!</definedName>
    <definedName name="Excel_BuiltIn_Print_Titles_5_XX" localSheetId="3">'[23]VEA 374'!#REF!</definedName>
    <definedName name="Excel_BuiltIn_Print_Titles_5_XX">'[23]VEA 374'!#REF!</definedName>
    <definedName name="Excel_BuiltIn_Print_Titles_6" localSheetId="1">#REF!</definedName>
    <definedName name="Excel_BuiltIn_Print_Titles_6" localSheetId="2">#REF!</definedName>
    <definedName name="Excel_BuiltIn_Print_Titles_6" localSheetId="3">#REF!</definedName>
    <definedName name="Excel_BuiltIn_Print_Titles_6">#REF!</definedName>
    <definedName name="Excel_BuiltIn_Print_Titles_7" localSheetId="1">[23]HFB024!#REF!</definedName>
    <definedName name="Excel_BuiltIn_Print_Titles_7" localSheetId="2">[23]HFB024!#REF!</definedName>
    <definedName name="Excel_BuiltIn_Print_Titles_7" localSheetId="3">[23]HFB024!#REF!</definedName>
    <definedName name="Excel_BuiltIn_Print_Titles_7">[23]HFB024!#REF!</definedName>
    <definedName name="Excel_BuiltIn_Print_Titles_8" localSheetId="1">#REF!</definedName>
    <definedName name="Excel_BuiltIn_Print_Titles_8" localSheetId="2">#REF!</definedName>
    <definedName name="Excel_BuiltIn_Print_Titles_8" localSheetId="3">#REF!</definedName>
    <definedName name="Excel_BuiltIn_Print_Titles_8">#REF!</definedName>
    <definedName name="Excel_BuiltIn_Print_Titles_9" localSheetId="1">[23]PAJ825!#REF!</definedName>
    <definedName name="Excel_BuiltIn_Print_Titles_9" localSheetId="2">[23]PAJ825!#REF!</definedName>
    <definedName name="Excel_BuiltIn_Print_Titles_9" localSheetId="3">[23]PAJ825!#REF!</definedName>
    <definedName name="Excel_BuiltIn_Print_Titles_9">[23]PAJ825!#REF!</definedName>
    <definedName name="EXCROC">'[73]Análisis de precios'!$H$52</definedName>
    <definedName name="ExtensionCoordinador" localSheetId="2">#REF!</definedName>
    <definedName name="ExtensionCoordinador" localSheetId="3">#REF!</definedName>
    <definedName name="ExtensionCoordinador">#REF!</definedName>
    <definedName name="Extra_Pay" localSheetId="2">#REF!</definedName>
    <definedName name="Extra_Pay" localSheetId="3">#REF!</definedName>
    <definedName name="Extra_Pay">#REF!</definedName>
    <definedName name="Extracción_IM" localSheetId="2">#REF!</definedName>
    <definedName name="Extracción_IM" localSheetId="3">#REF!</definedName>
    <definedName name="Extracción_IM">#REF!</definedName>
    <definedName name="Extras">'[40]LIQUIDA-NOMINA'!$AH$4</definedName>
    <definedName name="F._INGRESO" localSheetId="2">#REF!</definedName>
    <definedName name="F._INGRESO" localSheetId="3">#REF!</definedName>
    <definedName name="F._INGRESO">#REF!</definedName>
    <definedName name="F._RETIRO" localSheetId="2">#REF!</definedName>
    <definedName name="F._RETIRO" localSheetId="3">#REF!</definedName>
    <definedName name="F._RETIRO">#REF!</definedName>
    <definedName name="F.L" localSheetId="2">#REF!</definedName>
    <definedName name="F.L" localSheetId="3">#REF!</definedName>
    <definedName name="F.L">#REF!</definedName>
    <definedName name="Facilidades" localSheetId="2">#REF!</definedName>
    <definedName name="Facilidades" localSheetId="3">#REF!</definedName>
    <definedName name="Facilidades">#REF!</definedName>
    <definedName name="factor" localSheetId="2">#REF!</definedName>
    <definedName name="factor" localSheetId="3">#REF!</definedName>
    <definedName name="factor">#REF!</definedName>
    <definedName name="FACTURADO" localSheetId="2">'[74]Itemes Renovación'!#REF!</definedName>
    <definedName name="FACTURADO" localSheetId="3">'[74]Itemes Renovación'!#REF!</definedName>
    <definedName name="FACTURADO">'[74]Itemes Renovación'!#REF!</definedName>
    <definedName name="FareWellStmnt" localSheetId="2">[50]!FareWellStmnt</definedName>
    <definedName name="FareWellStmnt" localSheetId="3">[50]!FareWellStmnt</definedName>
    <definedName name="FareWellStmnt" localSheetId="4">[50]!FareWellStmnt</definedName>
    <definedName name="FareWellStmnt">[50]!FareWellStmnt</definedName>
    <definedName name="FaseProyecto" localSheetId="2">#REF!</definedName>
    <definedName name="FaseProyecto" localSheetId="3">#REF!</definedName>
    <definedName name="FaseProyecto">#REF!</definedName>
    <definedName name="FD" localSheetId="1">'1.3 CICLO RUTA'!ERR</definedName>
    <definedName name="FD" localSheetId="2">'3.6 CICLO RUTA'!ERR</definedName>
    <definedName name="FD" localSheetId="3">'3.7 CICLO RUTA'!ERR</definedName>
    <definedName name="FD">[0]!ERR</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 localSheetId="3">#REF!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2">#REF!</definedName>
    <definedName name="FechaTerminacion" localSheetId="3">#REF!</definedName>
    <definedName name="FechaTerminacion">#REF!</definedName>
    <definedName name="fer" localSheetId="1">'[37]Res-Accide-10'!#REF!</definedName>
    <definedName name="fer" localSheetId="2">'[37]Res-Accide-10'!#REF!</definedName>
    <definedName name="fer" localSheetId="3">'[37]Res-Accide-10'!#REF!</definedName>
    <definedName name="fer">'[37]Res-Accide-10'!#REF!</definedName>
    <definedName name="ferfer" localSheetId="1"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f" localSheetId="1">'1.3 CICLO RUTA'!ERR</definedName>
    <definedName name="ff" localSheetId="2">'3.6 CICLO RUTA'!ERR</definedName>
    <definedName name="ff" localSheetId="3">'3.7 CICLO RUTA'!ERR</definedName>
    <definedName name="ff">[0]!ERR</definedName>
    <definedName name="fff" localSheetId="1"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1">'1.3 CICLO RUTA'!ERR</definedName>
    <definedName name="fg" localSheetId="2">'3.6 CICLO RUTA'!ERR</definedName>
    <definedName name="fg" localSheetId="3">'3.7 CICLO RUTA'!ERR</definedName>
    <definedName name="fg">[0]!ERR</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 localSheetId="2">'[76]7422CW00'!#REF!</definedName>
    <definedName name="fgh" localSheetId="3">'[76]7422CW00'!#REF!</definedName>
    <definedName name="fgh">'[76]7422CW00'!#REF!</definedName>
    <definedName name="FGHFBC" localSheetId="1"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 localSheetId="2">#REF!</definedName>
    <definedName name="fi" localSheetId="3">#REF!</definedName>
    <definedName name="fi">#REF!</definedName>
    <definedName name="FIBER" localSheetId="2">#REF!</definedName>
    <definedName name="FIBER" localSheetId="3">#REF!</definedName>
    <definedName name="FIBER">#REF!</definedName>
    <definedName name="Fil_Fechas" localSheetId="2">#REF!</definedName>
    <definedName name="Fil_Fechas" localSheetId="3">#REF!</definedName>
    <definedName name="Fil_Fechas">#REF!</definedName>
    <definedName name="fill1" localSheetId="2" hidden="1">#REF!</definedName>
    <definedName name="fill1" localSheetId="3" hidden="1">#REF!</definedName>
    <definedName name="fill1" hidden="1">#REF!</definedName>
    <definedName name="FILTROS" localSheetId="2">#REF!</definedName>
    <definedName name="FILTROS" localSheetId="3">#REF!</definedName>
    <definedName name="FILTROS">#REF!</definedName>
    <definedName name="FINANCIACION" localSheetId="1">'1.3 CICLO RUTA'!ERR</definedName>
    <definedName name="FINANCIACION" localSheetId="2">'3.6 CICLO RUTA'!ERR</definedName>
    <definedName name="FINANCIACION" localSheetId="3">'3.7 CICLO RUTA'!ERR</definedName>
    <definedName name="FINANCIACION">[0]!ERR</definedName>
    <definedName name="FinePrint" localSheetId="2">[50]!FinePrint</definedName>
    <definedName name="FinePrint" localSheetId="3">[50]!FinePrint</definedName>
    <definedName name="FinePrint" localSheetId="4">[50]!FinePrint</definedName>
    <definedName name="FinePrint">[50]!FinePrint</definedName>
    <definedName name="FM">1.18</definedName>
    <definedName name="fnic">[55]Hoja1!$C$13</definedName>
    <definedName name="FO">1.32</definedName>
    <definedName name="FORDESCR" localSheetId="2">'[3]7422CW00'!#REF!</definedName>
    <definedName name="FORDESCR" localSheetId="3">'[3]7422CW00'!#REF!</definedName>
    <definedName name="FORDESCR">'[3]7422CW00'!#REF!</definedName>
    <definedName name="FORM_C3">[77]Hoja1!$A$33:$N$51</definedName>
    <definedName name="FORMOLT" localSheetId="2">'[3]7422CW00'!#REF!</definedName>
    <definedName name="FORMOLT" localSheetId="3">'[3]7422CW00'!#REF!</definedName>
    <definedName name="FORMOLT">'[3]7422CW00'!#REF!</definedName>
    <definedName name="formularioCantidades" localSheetId="2">#REF!</definedName>
    <definedName name="formularioCantidades" localSheetId="3">#REF!</definedName>
    <definedName name="formularioCantidades">#REF!</definedName>
    <definedName name="FORSHE" localSheetId="2">'[3]7422CW00'!#REF!</definedName>
    <definedName name="FORSHE" localSheetId="3">'[3]7422CW00'!#REF!</definedName>
    <definedName name="FORSHE">'[3]7422CW00'!#REF!</definedName>
    <definedName name="FORUNMIS" localSheetId="2">'[3]7422CW00'!#REF!</definedName>
    <definedName name="FORUNMIS" localSheetId="3">'[3]7422CW00'!#REF!</definedName>
    <definedName name="FORUNMIS">'[3]7422CW00'!#REF!</definedName>
    <definedName name="FR">1.15</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'1.3 CICLO RUTA'!ERR</definedName>
    <definedName name="fu" localSheetId="2">'3.6 CICLO RUTA'!ERR</definedName>
    <definedName name="fu" localSheetId="3">'3.7 CICLO RUTA'!ERR</definedName>
    <definedName name="fu">[0]!ERR</definedName>
    <definedName name="Full_Print" localSheetId="2">#REF!</definedName>
    <definedName name="Full_Print" localSheetId="3">#REF!</definedName>
    <definedName name="Full_Print">#REF!</definedName>
    <definedName name="fwff" localSheetId="1"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 localSheetId="2">#REF!</definedName>
    <definedName name="G" localSheetId="3">#REF!</definedName>
    <definedName name="G">#REF!</definedName>
    <definedName name="G.Eg" localSheetId="2">#REF!</definedName>
    <definedName name="G.Eg" localSheetId="3">#REF!</definedName>
    <definedName name="G.Eg">#REF!</definedName>
    <definedName name="G.Em" localSheetId="2">#REF!</definedName>
    <definedName name="G.Em" localSheetId="3">#REF!</definedName>
    <definedName name="G.Em">#REF!</definedName>
    <definedName name="G.Eo" localSheetId="2">#REF!</definedName>
    <definedName name="G.Eo" localSheetId="3">#REF!</definedName>
    <definedName name="G.Eo">#REF!</definedName>
    <definedName name="G.Ew" localSheetId="2">#REF!</definedName>
    <definedName name="G.Ew" localSheetId="3">#REF!</definedName>
    <definedName name="G.Ew">#REF!</definedName>
    <definedName name="G_C1" localSheetId="2">[12]Tablas!#REF!</definedName>
    <definedName name="G_C1" localSheetId="3">[12]Tablas!#REF!</definedName>
    <definedName name="G_C1">[12]Tablas!#REF!</definedName>
    <definedName name="G_C10" localSheetId="2">[12]Tablas!#REF!</definedName>
    <definedName name="G_C10" localSheetId="3">[12]Tablas!#REF!</definedName>
    <definedName name="G_C10">[12]Tablas!#REF!</definedName>
    <definedName name="G_C11" localSheetId="2">[12]Tablas!#REF!</definedName>
    <definedName name="G_C11" localSheetId="3">[12]Tablas!#REF!</definedName>
    <definedName name="G_C11">[12]Tablas!#REF!</definedName>
    <definedName name="G_C12" localSheetId="2">[12]Tablas!#REF!</definedName>
    <definedName name="G_C12" localSheetId="3">[12]Tablas!#REF!</definedName>
    <definedName name="G_C12">[12]Tablas!#REF!</definedName>
    <definedName name="G_C13" localSheetId="2">[12]Tablas!#REF!</definedName>
    <definedName name="G_C13" localSheetId="3">[12]Tablas!#REF!</definedName>
    <definedName name="G_C13">[12]Tablas!#REF!</definedName>
    <definedName name="G_C14" localSheetId="2">[12]Tablas!#REF!</definedName>
    <definedName name="G_C14" localSheetId="3">[12]Tablas!#REF!</definedName>
    <definedName name="G_C14">[12]Tablas!#REF!</definedName>
    <definedName name="G_C15" localSheetId="2">[12]Tablas!#REF!</definedName>
    <definedName name="G_C15" localSheetId="3">[12]Tablas!#REF!</definedName>
    <definedName name="G_C15">[12]Tablas!#REF!</definedName>
    <definedName name="G_C16" localSheetId="2">[12]Tablas!#REF!</definedName>
    <definedName name="G_C16" localSheetId="3">[12]Tablas!#REF!</definedName>
    <definedName name="G_C16">[12]Tablas!#REF!</definedName>
    <definedName name="G_C17" localSheetId="2">[12]Tablas!#REF!</definedName>
    <definedName name="G_C17" localSheetId="3">[12]Tablas!#REF!</definedName>
    <definedName name="G_C17">[12]Tablas!#REF!</definedName>
    <definedName name="G_C18" localSheetId="2">[12]Tablas!#REF!</definedName>
    <definedName name="G_C18" localSheetId="3">[12]Tablas!#REF!</definedName>
    <definedName name="G_C18">[12]Tablas!#REF!</definedName>
    <definedName name="G_C19" localSheetId="2">[12]Tablas!#REF!</definedName>
    <definedName name="G_C19" localSheetId="3">[12]Tablas!#REF!</definedName>
    <definedName name="G_C19">[12]Tablas!#REF!</definedName>
    <definedName name="G_C2" localSheetId="2">[12]Tablas!#REF!</definedName>
    <definedName name="G_C2" localSheetId="3">[12]Tablas!#REF!</definedName>
    <definedName name="G_C2">[12]Tablas!#REF!</definedName>
    <definedName name="G_C20" localSheetId="2">[12]Tablas!#REF!</definedName>
    <definedName name="G_C20" localSheetId="3">[12]Tablas!#REF!</definedName>
    <definedName name="G_C20">[12]Tablas!#REF!</definedName>
    <definedName name="G_C21" localSheetId="2">[12]Tablas!#REF!</definedName>
    <definedName name="G_C21" localSheetId="3">[12]Tablas!#REF!</definedName>
    <definedName name="G_C21">[12]Tablas!#REF!</definedName>
    <definedName name="G_C22" localSheetId="2">[12]Tablas!#REF!</definedName>
    <definedName name="G_C22" localSheetId="3">[12]Tablas!#REF!</definedName>
    <definedName name="G_C22">[12]Tablas!#REF!</definedName>
    <definedName name="G_C3" localSheetId="2">[12]Tablas!#REF!</definedName>
    <definedName name="G_C3" localSheetId="3">[12]Tablas!#REF!</definedName>
    <definedName name="G_C3">[12]Tablas!#REF!</definedName>
    <definedName name="G_C4" localSheetId="2">[12]Tablas!#REF!</definedName>
    <definedName name="G_C4" localSheetId="3">[12]Tablas!#REF!</definedName>
    <definedName name="G_C4">[12]Tablas!#REF!</definedName>
    <definedName name="G_C5" localSheetId="2">[12]Tablas!#REF!</definedName>
    <definedName name="G_C5" localSheetId="3">[12]Tablas!#REF!</definedName>
    <definedName name="G_C5">[12]Tablas!#REF!</definedName>
    <definedName name="G_C6" localSheetId="2">[12]Tablas!#REF!</definedName>
    <definedName name="G_C6" localSheetId="3">[12]Tablas!#REF!</definedName>
    <definedName name="G_C6">[12]Tablas!#REF!</definedName>
    <definedName name="G_C7" localSheetId="2">[12]Tablas!#REF!</definedName>
    <definedName name="G_C7" localSheetId="3">[12]Tablas!#REF!</definedName>
    <definedName name="G_C7">[12]Tablas!#REF!</definedName>
    <definedName name="G_C8" localSheetId="2">[12]Tablas!#REF!</definedName>
    <definedName name="G_C8" localSheetId="3">[12]Tablas!#REF!</definedName>
    <definedName name="G_C8">[12]Tablas!#REF!</definedName>
    <definedName name="G_C9" localSheetId="2">[12]Tablas!#REF!</definedName>
    <definedName name="G_C9" localSheetId="3">[12]Tablas!#REF!</definedName>
    <definedName name="G_C9">[12]Tablas!#REF!</definedName>
    <definedName name="G1_" localSheetId="2">#REF!</definedName>
    <definedName name="G1_" localSheetId="3">#REF!</definedName>
    <definedName name="G1_">#REF!</definedName>
    <definedName name="GAJ" localSheetId="1">#REF!</definedName>
    <definedName name="GAJ" localSheetId="2">#REF!</definedName>
    <definedName name="GAJ" localSheetId="3">#REF!</definedName>
    <definedName name="GAJ">#REF!</definedName>
    <definedName name="GAS" localSheetId="2">[12]Tablas!#REF!</definedName>
    <definedName name="GAS" localSheetId="3">[12]Tablas!#REF!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 localSheetId="2">[11]Tablas!#REF!</definedName>
    <definedName name="GCB" localSheetId="3">[11]Tablas!#REF!</definedName>
    <definedName name="GCB">[11]Tablas!#REF!</definedName>
    <definedName name="GCI" localSheetId="2">[12]Tablas!#REF!</definedName>
    <definedName name="GCI" localSheetId="3">[12]Tablas!#REF!</definedName>
    <definedName name="GCI">[12]Tablas!#REF!</definedName>
    <definedName name="GCN" localSheetId="2">[12]Tablas!#REF!</definedName>
    <definedName name="GCN" localSheetId="3">[12]Tablas!#REF!</definedName>
    <definedName name="GCN">[12]Tablas!#REF!</definedName>
    <definedName name="GCP" localSheetId="2">[12]Tablas!#REF!</definedName>
    <definedName name="GCP" localSheetId="3">[12]Tablas!#REF!</definedName>
    <definedName name="GCP">[12]Tablas!#REF!</definedName>
    <definedName name="GDN" localSheetId="2">[12]Tablas!#REF!</definedName>
    <definedName name="GDN" localSheetId="3">[12]Tablas!#REF!</definedName>
    <definedName name="GDN">[12]Tablas!#REF!</definedName>
    <definedName name="GDR" localSheetId="2">[12]Tablas!#REF!</definedName>
    <definedName name="GDR" localSheetId="3">[12]Tablas!#REF!</definedName>
    <definedName name="GDR">[12]Tablas!#REF!</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 localSheetId="2">[12]Tablas!#REF!</definedName>
    <definedName name="GEA" localSheetId="3">[12]Tablas!#REF!</definedName>
    <definedName name="GEA">[12]Tablas!#REF!</definedName>
    <definedName name="GEA1_1" localSheetId="2">[12]Tablas!#REF!</definedName>
    <definedName name="GEA1_1" localSheetId="3">[12]Tablas!#REF!</definedName>
    <definedName name="GEA1_1">[12]Tablas!#REF!</definedName>
    <definedName name="GEA1_1_1" localSheetId="2">[12]Tablas!#REF!</definedName>
    <definedName name="GEA1_1_1" localSheetId="3">[12]Tablas!#REF!</definedName>
    <definedName name="GEA1_1_1">[12]Tablas!#REF!</definedName>
    <definedName name="GEA1_1_10" localSheetId="2">[12]Tablas!#REF!</definedName>
    <definedName name="GEA1_1_10" localSheetId="3">[12]Tablas!#REF!</definedName>
    <definedName name="GEA1_1_10">[12]Tablas!#REF!</definedName>
    <definedName name="GEA1_1_2" localSheetId="2">[12]Tablas!#REF!</definedName>
    <definedName name="GEA1_1_2" localSheetId="3">[12]Tablas!#REF!</definedName>
    <definedName name="GEA1_1_2">[12]Tablas!#REF!</definedName>
    <definedName name="GEA1_1_3" localSheetId="2">[12]Tablas!#REF!</definedName>
    <definedName name="GEA1_1_3" localSheetId="3">[12]Tablas!#REF!</definedName>
    <definedName name="GEA1_1_3">[12]Tablas!#REF!</definedName>
    <definedName name="GEA1_1_4" localSheetId="2">[12]Tablas!#REF!</definedName>
    <definedName name="GEA1_1_4" localSheetId="3">[12]Tablas!#REF!</definedName>
    <definedName name="GEA1_1_4">[12]Tablas!#REF!</definedName>
    <definedName name="GEA1_1_5" localSheetId="2">[12]Tablas!#REF!</definedName>
    <definedName name="GEA1_1_5" localSheetId="3">[12]Tablas!#REF!</definedName>
    <definedName name="GEA1_1_5">[12]Tablas!#REF!</definedName>
    <definedName name="GEA1_1_6" localSheetId="2">[12]Tablas!#REF!</definedName>
    <definedName name="GEA1_1_6" localSheetId="3">[12]Tablas!#REF!</definedName>
    <definedName name="GEA1_1_6">[12]Tablas!#REF!</definedName>
    <definedName name="GEA1_1_7" localSheetId="2">[12]Tablas!#REF!</definedName>
    <definedName name="GEA1_1_7" localSheetId="3">[12]Tablas!#REF!</definedName>
    <definedName name="GEA1_1_7">[12]Tablas!#REF!</definedName>
    <definedName name="GEA1_1_8" localSheetId="2">[12]Tablas!#REF!</definedName>
    <definedName name="GEA1_1_8" localSheetId="3">[12]Tablas!#REF!</definedName>
    <definedName name="GEA1_1_8">[12]Tablas!#REF!</definedName>
    <definedName name="GEA1_1_9" localSheetId="2">[12]Tablas!#REF!</definedName>
    <definedName name="GEA1_1_9" localSheetId="3">[12]Tablas!#REF!</definedName>
    <definedName name="GEA1_1_9">[12]Tablas!#REF!</definedName>
    <definedName name="GEA1_2" localSheetId="2">[12]Tablas!#REF!</definedName>
    <definedName name="GEA1_2" localSheetId="3">[12]Tablas!#REF!</definedName>
    <definedName name="GEA1_2">[12]Tablas!#REF!</definedName>
    <definedName name="GEA1_3" localSheetId="2">[12]Tablas!#REF!</definedName>
    <definedName name="GEA1_3" localSheetId="3">[12]Tablas!#REF!</definedName>
    <definedName name="GEA1_3">[12]Tablas!#REF!</definedName>
    <definedName name="GEA1_4" localSheetId="2">[12]Tablas!#REF!</definedName>
    <definedName name="GEA1_4" localSheetId="3">[12]Tablas!#REF!</definedName>
    <definedName name="GEA1_4">[12]Tablas!#REF!</definedName>
    <definedName name="GEC" localSheetId="2">[12]Tablas!#REF!</definedName>
    <definedName name="GEC" localSheetId="3">[12]Tablas!#REF!</definedName>
    <definedName name="GEC">[12]Tablas!#REF!</definedName>
    <definedName name="GEC_ON_DAPIAY" localSheetId="2">#REF!</definedName>
    <definedName name="GEC_ON_DAPIAY" localSheetId="3">#REF!</definedName>
    <definedName name="GEC_ON_DAPIAY">#REF!</definedName>
    <definedName name="GEC_ON_GER" localSheetId="2">#REF!</definedName>
    <definedName name="GEC_ON_GER" localSheetId="3">#REF!</definedName>
    <definedName name="GEC_ON_GER">#REF!</definedName>
    <definedName name="geg" localSheetId="1"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L" localSheetId="2">#REF!</definedName>
    <definedName name="GENERAL" localSheetId="3">#REF!</definedName>
    <definedName name="GENERAL">#REF!</definedName>
    <definedName name="GENERAL1" localSheetId="2">#REF!</definedName>
    <definedName name="GENERAL1" localSheetId="3">#REF!</definedName>
    <definedName name="GENERAL1">#REF!</definedName>
    <definedName name="Geotex" localSheetId="1">#REF!</definedName>
    <definedName name="Geotex" localSheetId="2">#REF!</definedName>
    <definedName name="Geotex" localSheetId="3">#REF!</definedName>
    <definedName name="Geotex">#REF!</definedName>
    <definedName name="GERENCIA" localSheetId="2">#REF!</definedName>
    <definedName name="GERENCIA" localSheetId="3">#REF!</definedName>
    <definedName name="GERENCIA">#REF!</definedName>
    <definedName name="GERENCIA1" localSheetId="2">#REF!</definedName>
    <definedName name="GERENCIA1" localSheetId="3">#REF!</definedName>
    <definedName name="GERENCIA1">#REF!</definedName>
    <definedName name="GERENCIA2" localSheetId="2">#REF!</definedName>
    <definedName name="GERENCIA2" localSheetId="3">#REF!</definedName>
    <definedName name="GERENCIA2">#REF!</definedName>
    <definedName name="Gerente">[40]EMPRESA!$F$12</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N" localSheetId="2">[12]Tablas!#REF!</definedName>
    <definedName name="GFN" localSheetId="3">[12]Tablas!#REF!</definedName>
    <definedName name="GFN">[12]Tablas!#REF!</definedName>
    <definedName name="gfutyj6" localSheetId="1"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1">'1.3 CICLO RUTA'!ERR</definedName>
    <definedName name="GGG" localSheetId="2">'3.6 CICLO RUTA'!ERR</definedName>
    <definedName name="GGG" localSheetId="3">'3.7 CICLO RUTA'!ERR</definedName>
    <definedName name="GGG">[0]!ERR</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 localSheetId="2">'[76]7422CW00'!#REF!</definedName>
    <definedName name="ghf" localSheetId="3">'[76]7422CW00'!#REF!</definedName>
    <definedName name="ghf">'[76]7422CW00'!#REF!</definedName>
    <definedName name="ghfg" localSheetId="1"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ghy" localSheetId="2">#REF!</definedName>
    <definedName name="ghghy" localSheetId="3">#REF!</definedName>
    <definedName name="ghghy">#REF!</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 localSheetId="2">[12]Tablas!#REF!</definedName>
    <definedName name="GMM_ON_ASO" localSheetId="3">[12]Tablas!#REF!</definedName>
    <definedName name="GMM_ON_ASO">[12]Tablas!#REF!</definedName>
    <definedName name="GMM_ON_DMARES" localSheetId="2">#REF!</definedName>
    <definedName name="GMM_ON_DMARES" localSheetId="3">#REF!</definedName>
    <definedName name="GMM_ON_DMARES">#REF!</definedName>
    <definedName name="GMM_ON_DRIO" localSheetId="2">#REF!</definedName>
    <definedName name="GMM_ON_DRIO" localSheetId="3">#REF!</definedName>
    <definedName name="GMM_ON_DRIO">#REF!</definedName>
    <definedName name="GOR" localSheetId="2">#REF!</definedName>
    <definedName name="GOR" localSheetId="3">#REF!</definedName>
    <definedName name="GOR">#REF!</definedName>
    <definedName name="GOT" localSheetId="2">[12]Tablas!#REF!</definedName>
    <definedName name="GOT" localSheetId="3">[12]Tablas!#REF!</definedName>
    <definedName name="GOT">[12]Tablas!#REF!</definedName>
    <definedName name="GPO" localSheetId="2">[12]Tablas!#REF!</definedName>
    <definedName name="GPO" localSheetId="3">[12]Tablas!#REF!</definedName>
    <definedName name="GPO">[12]Tablas!#REF!</definedName>
    <definedName name="GPR" localSheetId="2">[12]Tablas!#REF!</definedName>
    <definedName name="GPR" localSheetId="3">[12]Tablas!#REF!</definedName>
    <definedName name="GPR">[12]Tablas!#REF!</definedName>
    <definedName name="GRAF1ANO" localSheetId="1"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2">#REF!</definedName>
    <definedName name="GRAF2" localSheetId="3">#REF!</definedName>
    <definedName name="GRAF2">#REF!</definedName>
    <definedName name="GRAF3" localSheetId="1">#REF!</definedName>
    <definedName name="GRAF3" localSheetId="2">#REF!</definedName>
    <definedName name="GRAF3" localSheetId="3">#REF!</definedName>
    <definedName name="GRAF3">#REF!</definedName>
    <definedName name="GRC" localSheetId="2">[12]Tablas!#REF!</definedName>
    <definedName name="GRC" localSheetId="3">[12]Tablas!#REF!</definedName>
    <definedName name="GRC">[12]Tablas!#REF!</definedName>
    <definedName name="GRC_ON_ASO" localSheetId="2">[12]Tablas!#REF!</definedName>
    <definedName name="GRC_ON_ASO" localSheetId="3">[12]Tablas!#REF!</definedName>
    <definedName name="GRC_ON_ASO">[12]Tablas!#REF!</definedName>
    <definedName name="GRC_ON_DAPIAY" localSheetId="2">#REF!</definedName>
    <definedName name="GRC_ON_DAPIAY" localSheetId="3">#REF!</definedName>
    <definedName name="GRC_ON_DAPIAY">#REF!</definedName>
    <definedName name="GRC_ON_GER" localSheetId="2">#REF!</definedName>
    <definedName name="GRC_ON_GER" localSheetId="3">#REF!</definedName>
    <definedName name="GRC_ON_GER">#REF!</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M" localSheetId="2">[12]Tablas!#REF!</definedName>
    <definedName name="GRM" localSheetId="3">[12]Tablas!#REF!</definedName>
    <definedName name="GRM">[12]Tablas!#REF!</definedName>
    <definedName name="GRM_ON_DMARES" localSheetId="2">#REF!</definedName>
    <definedName name="GRM_ON_DMARES" localSheetId="3">#REF!</definedName>
    <definedName name="GRM_ON_DMARES">#REF!</definedName>
    <definedName name="GRM_ON_DRIO" localSheetId="2">#REF!</definedName>
    <definedName name="GRM_ON_DRIO" localSheetId="3">#REF!</definedName>
    <definedName name="GRM_ON_DRIO">#REF!</definedName>
    <definedName name="GRN" localSheetId="2">[12]Tablas!#REF!</definedName>
    <definedName name="GRN" localSheetId="3">[12]Tablas!#REF!</definedName>
    <definedName name="GRN">[12]Tablas!#REF!</definedName>
    <definedName name="GRN_ON_ASO" localSheetId="2">[12]Tablas!#REF!</definedName>
    <definedName name="GRN_ON_ASO" localSheetId="3">[12]Tablas!#REF!</definedName>
    <definedName name="GRN_ON_ASO">[12]Tablas!#REF!</definedName>
    <definedName name="GRN_ON_DIREC" localSheetId="2">#REF!</definedName>
    <definedName name="GRN_ON_DIREC" localSheetId="3">#REF!</definedName>
    <definedName name="GRN_ON_DIREC">#REF!</definedName>
    <definedName name="GRS" localSheetId="2">[12]Tablas!#REF!</definedName>
    <definedName name="GRS" localSheetId="3">[12]Tablas!#REF!</definedName>
    <definedName name="GRS">[12]Tablas!#REF!</definedName>
    <definedName name="GRS_ON_ASO" localSheetId="2">[12]Tablas!#REF!</definedName>
    <definedName name="GRS_ON_ASO" localSheetId="3">[12]Tablas!#REF!</definedName>
    <definedName name="GRS_ON_ASO">[12]Tablas!#REF!</definedName>
    <definedName name="GRS_ON_DIREC" localSheetId="2">#REF!</definedName>
    <definedName name="GRS_ON_DIREC" localSheetId="3">#REF!</definedName>
    <definedName name="GRS_ON_DIREC">#REF!</definedName>
    <definedName name="GRS_ON_HUIL" localSheetId="2">#REF!</definedName>
    <definedName name="GRS_ON_HUIL" localSheetId="3">#REF!</definedName>
    <definedName name="GRS_ON_HUIL">#REF!</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2">#REF!</definedName>
    <definedName name="GRUPO1" localSheetId="3">#REF!</definedName>
    <definedName name="GRUPO1">#REF!</definedName>
    <definedName name="GRUPO123" localSheetId="1">#REF!</definedName>
    <definedName name="GRUPO123" localSheetId="2">#REF!</definedName>
    <definedName name="GRUPO123" localSheetId="3">#REF!</definedName>
    <definedName name="GRUPO123">#REF!</definedName>
    <definedName name="GRUPO13" localSheetId="1">#REF!</definedName>
    <definedName name="GRUPO13" localSheetId="2">#REF!</definedName>
    <definedName name="GRUPO13" localSheetId="3">#REF!</definedName>
    <definedName name="GRUPO13">#REF!</definedName>
    <definedName name="GRUPO2" localSheetId="1">#REF!</definedName>
    <definedName name="GRUPO2" localSheetId="2">#REF!</definedName>
    <definedName name="GRUPO2" localSheetId="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[78]BASE!$C$4:$H$255</definedName>
    <definedName name="GTC" localSheetId="2">[12]Tablas!#REF!</definedName>
    <definedName name="GTC" localSheetId="3">[12]Tablas!#REF!</definedName>
    <definedName name="GTC">[12]Tablas!#REF!</definedName>
    <definedName name="GTE" localSheetId="2">[12]Tablas!#REF!</definedName>
    <definedName name="GTE" localSheetId="3">[12]Tablas!#REF!</definedName>
    <definedName name="GTE">[12]Tablas!#REF!</definedName>
    <definedName name="gtgt" localSheetId="1"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 localSheetId="3">#REF!</definedName>
    <definedName name="GTO_ADMON">#REF!</definedName>
    <definedName name="GTO_INVEST" localSheetId="2">#REF!</definedName>
    <definedName name="GTO_INVEST" localSheetId="3">#REF!</definedName>
    <definedName name="GTO_INVEST">#REF!</definedName>
    <definedName name="GTO_OPERA" localSheetId="2">#REF!</definedName>
    <definedName name="GTO_OPERA" localSheetId="3">#REF!</definedName>
    <definedName name="GTO_OPERA">#REF!</definedName>
    <definedName name="GTP" localSheetId="2">[12]Tablas!#REF!</definedName>
    <definedName name="GTP" localSheetId="3">[12]Tablas!#REF!</definedName>
    <definedName name="GTP">[12]Tablas!#REF!</definedName>
    <definedName name="GTRE" localSheetId="1">#REF!</definedName>
    <definedName name="GTRE" localSheetId="2">#REF!</definedName>
    <definedName name="GTRE" localSheetId="3">#REF!</definedName>
    <definedName name="GTRE">#REF!</definedName>
    <definedName name="h" localSheetId="2">#REF!</definedName>
    <definedName name="h" localSheetId="3">#REF!</definedName>
    <definedName name="h">#REF!</definedName>
    <definedName name="H_pump" localSheetId="2">#REF!</definedName>
    <definedName name="H_pump" localSheetId="3">#REF!</definedName>
    <definedName name="H_pump">#REF!</definedName>
    <definedName name="h9h" localSheetId="1"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zards" localSheetId="2">#REF!</definedName>
    <definedName name="Hazards" localSheetId="3">#REF!</definedName>
    <definedName name="Hazards">#REF!</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 localSheetId="2">ROW(#REF!)</definedName>
    <definedName name="Header_Row" localSheetId="3">ROW(#REF!)</definedName>
    <definedName name="Header_Row">ROW(#REF!)</definedName>
    <definedName name="hed">[55]Datos!$D$8</definedName>
    <definedName name="hen">[55]Datos!$D$9</definedName>
    <definedName name="HERRERO" localSheetId="2">#REF!</definedName>
    <definedName name="HERRERO" localSheetId="3">#REF!</definedName>
    <definedName name="HERRERO">#REF!</definedName>
    <definedName name="hfgh" localSheetId="1"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1">'1.3 CICLO RUTA'!ERR</definedName>
    <definedName name="hh" localSheetId="2">'3.6 CICLO RUTA'!ERR</definedName>
    <definedName name="hh" localSheetId="3">'3.7 CICLO RUTA'!ERR</definedName>
    <definedName name="hh">[0]!ERR</definedName>
    <definedName name="hhg" hidden="1">{#N/A,#N/A,TRUE,"1842CWN0"}</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1">'1.3 CICLO RUTA'!ERR</definedName>
    <definedName name="HK" localSheetId="2">'3.6 CICLO RUTA'!ERR</definedName>
    <definedName name="HK" localSheetId="3">'3.7 CICLO RUTA'!ERR</definedName>
    <definedName name="HK">[0]!ERR</definedName>
    <definedName name="HM" localSheetId="2">#REF!</definedName>
    <definedName name="HM" localSheetId="3">#REF!</definedName>
    <definedName name="HM">#REF!</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 localSheetId="2">#REF!</definedName>
    <definedName name="HOJA1" localSheetId="3">#REF!</definedName>
    <definedName name="HOJA1">#REF!</definedName>
    <definedName name="horat" localSheetId="2">'[20]Itemes Renovación'!#REF!</definedName>
    <definedName name="horat" localSheetId="3">'[20]Itemes Renovación'!#REF!</definedName>
    <definedName name="horat">'[20]Itemes Renovación'!#REF!</definedName>
    <definedName name="Hornos" localSheetId="2">#REF!</definedName>
    <definedName name="Hornos" localSheetId="3">#REF!</definedName>
    <definedName name="Hornos">#REF!</definedName>
    <definedName name="HP_stg_Hz" localSheetId="2">#REF!</definedName>
    <definedName name="HP_stg_Hz" localSheetId="3">#REF!</definedName>
    <definedName name="HP_stg_Hz">#REF!</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 localSheetId="2">#REF!</definedName>
    <definedName name="hs" localSheetId="3">#REF!</definedName>
    <definedName name="hs">#REF!</definedName>
    <definedName name="hsfg" localSheetId="1"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AS" localSheetId="2">#REF!</definedName>
    <definedName name="HTAS" localSheetId="3">#REF!</definedName>
    <definedName name="HTAS">#REF!</definedName>
    <definedName name="HTAS1" localSheetId="2">#REF!</definedName>
    <definedName name="HTAS1" localSheetId="3">#REF!</definedName>
    <definedName name="HTAS1">#REF!</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t" localSheetId="2">#REF!</definedName>
    <definedName name="hut" localSheetId="3">#REF!</definedName>
    <definedName name="hut">#REF!</definedName>
    <definedName name="hxdfk" localSheetId="2">#REF!</definedName>
    <definedName name="hxdfk" localSheetId="3">#REF!</definedName>
    <definedName name="hxdfk">#REF!</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 localSheetId="1">#REF!</definedName>
    <definedName name="I" localSheetId="2">#REF!</definedName>
    <definedName name="I" localSheetId="3">#REF!</definedName>
    <definedName name="I">#REF!</definedName>
    <definedName name="i0" localSheetId="2">#REF!</definedName>
    <definedName name="i0" localSheetId="3">#REF!</definedName>
    <definedName name="i0">#REF!</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2">#REF!</definedName>
    <definedName name="Icct" localSheetId="3">#REF!</definedName>
    <definedName name="Icct">#REF!</definedName>
    <definedName name="ICP" localSheetId="2">[12]Tablas!#REF!</definedName>
    <definedName name="ICP" localSheetId="3">[12]Tablas!#REF!</definedName>
    <definedName name="ICP">[12]Tablas!#REF!</definedName>
    <definedName name="ICP1_1" localSheetId="2">[12]Tablas!#REF!</definedName>
    <definedName name="ICP1_1" localSheetId="3">[12]Tablas!#REF!</definedName>
    <definedName name="ICP1_1">[12]Tablas!#REF!</definedName>
    <definedName name="ICP1_1_1" localSheetId="2">[12]Tablas!#REF!</definedName>
    <definedName name="ICP1_1_1" localSheetId="3">[12]Tablas!#REF!</definedName>
    <definedName name="ICP1_1_1">[12]Tablas!#REF!</definedName>
    <definedName name="ICP1_1_2" localSheetId="2">[12]Tablas!#REF!</definedName>
    <definedName name="ICP1_1_2" localSheetId="3">[12]Tablas!#REF!</definedName>
    <definedName name="ICP1_1_2">[12]Tablas!#REF!</definedName>
    <definedName name="ICP1_1_3" localSheetId="2">[12]Tablas!#REF!</definedName>
    <definedName name="ICP1_1_3" localSheetId="3">[12]Tablas!#REF!</definedName>
    <definedName name="ICP1_1_3">[12]Tablas!#REF!</definedName>
    <definedName name="ICP1_1_4" localSheetId="2">[12]Tablas!#REF!</definedName>
    <definedName name="ICP1_1_4" localSheetId="3">[12]Tablas!#REF!</definedName>
    <definedName name="ICP1_1_4">[12]Tablas!#REF!</definedName>
    <definedName name="ICP1_2" localSheetId="2">[12]Tablas!#REF!</definedName>
    <definedName name="ICP1_2" localSheetId="3">[12]Tablas!#REF!</definedName>
    <definedName name="ICP1_2">[12]Tablas!#REF!</definedName>
    <definedName name="ICP1_3" localSheetId="2">[12]Tablas!#REF!</definedName>
    <definedName name="ICP1_3" localSheetId="3">[12]Tablas!#REF!</definedName>
    <definedName name="ICP1_3">[12]Tablas!#REF!</definedName>
    <definedName name="ICP1_4" localSheetId="2">[12]Tablas!#REF!</definedName>
    <definedName name="ICP1_4" localSheetId="3">[12]Tablas!#REF!</definedName>
    <definedName name="ICP1_4">[12]Tablas!#REF!</definedName>
    <definedName name="ID" localSheetId="1">'1.3 CICLO RUTA'!ERR</definedName>
    <definedName name="ID" localSheetId="2">'3.6 CICLO RUTA'!ERR</definedName>
    <definedName name="ID" localSheetId="3">'3.7 CICLO RUTA'!ERR</definedName>
    <definedName name="ID">[0]!ERR</definedName>
    <definedName name="IF" localSheetId="1">'[51]A. P. U.'!#REF!</definedName>
    <definedName name="IF" localSheetId="2">'[51]A. P. U.'!#REF!</definedName>
    <definedName name="IF" localSheetId="3">'[51]A. P. U.'!#REF!</definedName>
    <definedName name="IF">'[51]A. P. U.'!#REF!</definedName>
    <definedName name="Ig" localSheetId="2">#REF!</definedName>
    <definedName name="Ig" localSheetId="3">#REF!</definedName>
    <definedName name="Ig">#REF!</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 localSheetId="3">#REF!</definedName>
    <definedName name="IL">#REF!</definedName>
    <definedName name="im">'[79]1'!$N$41</definedName>
    <definedName name="IMP">[25]otros!$C$3</definedName>
    <definedName name="IMPRESSION" localSheetId="2">#REF!</definedName>
    <definedName name="IMPRESSION" localSheetId="3">#REF!</definedName>
    <definedName name="IMPRESSION">#REF!</definedName>
    <definedName name="imprimir" localSheetId="2">#REF!</definedName>
    <definedName name="imprimir" localSheetId="3">#REF!</definedName>
    <definedName name="imprimir">#REF!</definedName>
    <definedName name="IMPTOS" localSheetId="2">#REF!</definedName>
    <definedName name="IMPTOS" localSheetId="3">#REF!</definedName>
    <definedName name="IMPTOS">#REF!</definedName>
    <definedName name="IMPTOS1" localSheetId="2">#REF!</definedName>
    <definedName name="IMPTOS1" localSheetId="3">#REF!</definedName>
    <definedName name="IMPTOS1">#REF!</definedName>
    <definedName name="INC" localSheetId="2">#REF!</definedName>
    <definedName name="INC" localSheetId="3">#REF!</definedName>
    <definedName name="INC">#REF!</definedName>
    <definedName name="INCR._PRODC." localSheetId="2">#REF!</definedName>
    <definedName name="INCR._PRODC." localSheetId="3">#REF!</definedName>
    <definedName name="INCR._PRODC.">#REF!</definedName>
    <definedName name="INDICE" localSheetId="1">#REF!</definedName>
    <definedName name="INDICE" localSheetId="2">#REF!</definedName>
    <definedName name="INDICE" localSheetId="3">#REF!</definedName>
    <definedName name="INDICE">#REF!</definedName>
    <definedName name="inf" localSheetId="1">#REF!</definedName>
    <definedName name="inf" localSheetId="2">#REF!</definedName>
    <definedName name="inf" localSheetId="3">#REF!</definedName>
    <definedName name="inf">#REF!</definedName>
    <definedName name="INFORME">[80]TABLAS!$A$1:$A$65536</definedName>
    <definedName name="Informe_semanal" localSheetId="2">#REF!</definedName>
    <definedName name="Informe_semanal" localSheetId="3">#REF!</definedName>
    <definedName name="Informe_semanal">#REF!</definedName>
    <definedName name="INGENIERIA1" localSheetId="2" hidden="1">#REF!</definedName>
    <definedName name="INGENIERIA1" localSheetId="3" hidden="1">#REF!</definedName>
    <definedName name="INGENIERIA1" hidden="1">#REF!</definedName>
    <definedName name="INGENIERIA11" localSheetId="2" hidden="1">#REF!</definedName>
    <definedName name="INGENIERIA11" localSheetId="3"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2">#REF!</definedName>
    <definedName name="INPU" localSheetId="3">#REF!</definedName>
    <definedName name="INPU">#REF!</definedName>
    <definedName name="INPUT" localSheetId="2">'[3]7422CW00'!#REF!</definedName>
    <definedName name="INPUT" localSheetId="3">'[3]7422CW00'!#REF!</definedName>
    <definedName name="INPUT">'[3]7422CW00'!#REF!</definedName>
    <definedName name="INSU">[81]INSUMOS!$A$1:$E$65536</definedName>
    <definedName name="Insumos_auxiliares" localSheetId="1">[82]Insumos!#REF!</definedName>
    <definedName name="Insumos_auxiliares" localSheetId="2">[82]Insumos!#REF!</definedName>
    <definedName name="Insumos_auxiliares" localSheetId="3">[82]Insumos!#REF!</definedName>
    <definedName name="Insumos_auxiliares">[82]Insumos!#REF!</definedName>
    <definedName name="Insumos_basicos" localSheetId="1">#REF!</definedName>
    <definedName name="Insumos_basicos" localSheetId="2">#REF!</definedName>
    <definedName name="Insumos_basicos" localSheetId="3">#REF!</definedName>
    <definedName name="Insumos_basicos">#REF!</definedName>
    <definedName name="Int" localSheetId="2">#REF!</definedName>
    <definedName name="Int" localSheetId="3">#REF!</definedName>
    <definedName name="Int">#REF!</definedName>
    <definedName name="InTap">[20]Interc.tapones!$E$1:$E$65536</definedName>
    <definedName name="INTER">[72]Hoja3!$F$7:$F$9</definedName>
    <definedName name="Intercambiadores" localSheetId="2">#REF!</definedName>
    <definedName name="Intercambiadores" localSheetId="3">#REF!</definedName>
    <definedName name="Intercambiadores">#REF!</definedName>
    <definedName name="Interest_Rate" localSheetId="2">#REF!</definedName>
    <definedName name="Interest_Rate" localSheetId="3">#REF!</definedName>
    <definedName name="Interest_Rate">#REF!</definedName>
    <definedName name="INTERMEDIA_I" localSheetId="2">#REF!</definedName>
    <definedName name="INTERMEDIA_I" localSheetId="3">#REF!</definedName>
    <definedName name="INTERMEDIA_I">#REF!</definedName>
    <definedName name="Interventor">[40]CONTRATO!$E$12</definedName>
    <definedName name="IntVal">'[20]Interc.válv.'!$E$1:$E$65536</definedName>
    <definedName name="INV_11">'[83]PR 1'!$A$2:$N$655</definedName>
    <definedName name="INV_Payments" localSheetId="2">[50]!INV_Payments</definedName>
    <definedName name="INV_Payments" localSheetId="3">[50]!INV_Payments</definedName>
    <definedName name="INV_Payments" localSheetId="4">[50]!INV_Payments</definedName>
    <definedName name="INV_Payments">[50]!INV_Payments</definedName>
    <definedName name="InvDol1" localSheetId="2">#REF!</definedName>
    <definedName name="InvDol1" localSheetId="3">#REF!</definedName>
    <definedName name="InvDol1">#REF!</definedName>
    <definedName name="InvDol2" localSheetId="2">#REF!</definedName>
    <definedName name="InvDol2" localSheetId="3">#REF!</definedName>
    <definedName name="InvDol2">#REF!</definedName>
    <definedName name="InvDol3" localSheetId="2">#REF!</definedName>
    <definedName name="InvDol3" localSheetId="3">#REF!</definedName>
    <definedName name="InvDol3">#REF!</definedName>
    <definedName name="InvDol4" localSheetId="2">#REF!</definedName>
    <definedName name="InvDol4" localSheetId="3">#REF!</definedName>
    <definedName name="InvDol4">#REF!</definedName>
    <definedName name="InvDol5" localSheetId="2">#REF!</definedName>
    <definedName name="InvDol5" localSheetId="3">#REF!</definedName>
    <definedName name="InvDol5">#REF!</definedName>
    <definedName name="InvDol6" localSheetId="2">#REF!</definedName>
    <definedName name="InvDol6" localSheetId="3">#REF!</definedName>
    <definedName name="InvDol6">#REF!</definedName>
    <definedName name="InvDol7" localSheetId="2">#REF!</definedName>
    <definedName name="InvDol7" localSheetId="3">#REF!</definedName>
    <definedName name="InvDol7">#REF!</definedName>
    <definedName name="InvDol8" localSheetId="2">#REF!</definedName>
    <definedName name="InvDol8" localSheetId="3">#REF!</definedName>
    <definedName name="InvDol8">#REF!</definedName>
    <definedName name="IOU" localSheetId="2">#REF!</definedName>
    <definedName name="IOU" localSheetId="3">#REF!</definedName>
    <definedName name="IOU">#REF!</definedName>
    <definedName name="IOUHH" localSheetId="1">'1.3 CICLO RUTA'!ERR</definedName>
    <definedName name="IOUHH" localSheetId="2">'3.6 CICLO RUTA'!ERR</definedName>
    <definedName name="IOUHH" localSheetId="3">'3.7 CICLO RUTA'!ERR</definedName>
    <definedName name="IOUHH">[0]!ERR</definedName>
    <definedName name="IP" localSheetId="2">#REF!</definedName>
    <definedName name="IP" localSheetId="3">#REF!</definedName>
    <definedName name="IP">#REF!</definedName>
    <definedName name="irng" localSheetId="2" hidden="1">#REF!</definedName>
    <definedName name="irng" localSheetId="3"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 localSheetId="2">#REF!</definedName>
    <definedName name="ITEM1" localSheetId="3">#REF!</definedName>
    <definedName name="ITEM1">#REF!</definedName>
    <definedName name="ITEM15" localSheetId="1">#REF!</definedName>
    <definedName name="ITEM15" localSheetId="2">#REF!</definedName>
    <definedName name="ITEM15" localSheetId="3">#REF!</definedName>
    <definedName name="ITEM15">#REF!</definedName>
    <definedName name="ITEM2" localSheetId="1">#REF!</definedName>
    <definedName name="ITEM2" localSheetId="2">#REF!</definedName>
    <definedName name="ITEM2" localSheetId="3">#REF!</definedName>
    <definedName name="ITEM2">#REF!</definedName>
    <definedName name="item210.3" localSheetId="1">#REF!</definedName>
    <definedName name="item210.3" localSheetId="2">#REF!</definedName>
    <definedName name="item210.3" localSheetId="3">#REF!</definedName>
    <definedName name="item210.3">#REF!</definedName>
    <definedName name="item230.1" localSheetId="1">#REF!</definedName>
    <definedName name="item230.1" localSheetId="2">#REF!</definedName>
    <definedName name="item230.1" localSheetId="3">#REF!</definedName>
    <definedName name="item230.1">#REF!</definedName>
    <definedName name="ITEM3" localSheetId="1">#REF!</definedName>
    <definedName name="ITEM3" localSheetId="2">#REF!</definedName>
    <definedName name="ITEM3" localSheetId="3">#REF!</definedName>
    <definedName name="ITEM3">#REF!</definedName>
    <definedName name="item310" localSheetId="1">#REF!</definedName>
    <definedName name="item310" localSheetId="2">#REF!</definedName>
    <definedName name="item310" localSheetId="3">#REF!</definedName>
    <definedName name="item310">#REF!</definedName>
    <definedName name="item320.2" localSheetId="1">#REF!</definedName>
    <definedName name="item320.2" localSheetId="2">#REF!</definedName>
    <definedName name="item320.2" localSheetId="3">#REF!</definedName>
    <definedName name="item320.2">#REF!</definedName>
    <definedName name="item330.1" localSheetId="1">#REF!</definedName>
    <definedName name="item330.1" localSheetId="2">#REF!</definedName>
    <definedName name="item330.1" localSheetId="3">#REF!</definedName>
    <definedName name="item330.1">#REF!</definedName>
    <definedName name="item420" localSheetId="1">#REF!</definedName>
    <definedName name="item420" localSheetId="2">#REF!</definedName>
    <definedName name="item420" localSheetId="3">#REF!</definedName>
    <definedName name="item420">#REF!</definedName>
    <definedName name="item450.2P" localSheetId="1">#REF!</definedName>
    <definedName name="item450.2P" localSheetId="2">#REF!</definedName>
    <definedName name="item450.2P" localSheetId="3">#REF!</definedName>
    <definedName name="item450.2P">#REF!</definedName>
    <definedName name="item600.1" localSheetId="1">#REF!</definedName>
    <definedName name="item600.1" localSheetId="2">#REF!</definedName>
    <definedName name="item600.1" localSheetId="3">#REF!</definedName>
    <definedName name="item600.1">#REF!</definedName>
    <definedName name="item610.1" localSheetId="1">#REF!</definedName>
    <definedName name="item610.1" localSheetId="2">#REF!</definedName>
    <definedName name="item610.1" localSheetId="3">#REF!</definedName>
    <definedName name="item610.1">#REF!</definedName>
    <definedName name="item610.2" localSheetId="1">#REF!</definedName>
    <definedName name="item610.2" localSheetId="2">#REF!</definedName>
    <definedName name="item610.2" localSheetId="3">#REF!</definedName>
    <definedName name="item610.2">#REF!</definedName>
    <definedName name="item630.4" localSheetId="1">#REF!</definedName>
    <definedName name="item630.4" localSheetId="2">#REF!</definedName>
    <definedName name="item630.4" localSheetId="3">#REF!</definedName>
    <definedName name="item630.4">#REF!</definedName>
    <definedName name="item630.6" localSheetId="1">#REF!</definedName>
    <definedName name="item630.6" localSheetId="2">#REF!</definedName>
    <definedName name="item630.6" localSheetId="3">#REF!</definedName>
    <definedName name="item630.6">#REF!</definedName>
    <definedName name="item630.7" localSheetId="1">#REF!</definedName>
    <definedName name="item630.7" localSheetId="2">#REF!</definedName>
    <definedName name="item630.7" localSheetId="3">#REF!</definedName>
    <definedName name="item630.7">#REF!</definedName>
    <definedName name="item640.3" localSheetId="1">#REF!</definedName>
    <definedName name="item640.3" localSheetId="2">#REF!</definedName>
    <definedName name="item640.3" localSheetId="3">#REF!</definedName>
    <definedName name="item640.3">#REF!</definedName>
    <definedName name="item661" localSheetId="1">#REF!</definedName>
    <definedName name="item661" localSheetId="2">#REF!</definedName>
    <definedName name="item661" localSheetId="3">#REF!</definedName>
    <definedName name="item661">#REF!</definedName>
    <definedName name="item671" localSheetId="1">#REF!</definedName>
    <definedName name="item671" localSheetId="2">#REF!</definedName>
    <definedName name="item671" localSheetId="3">#REF!</definedName>
    <definedName name="item671">#REF!</definedName>
    <definedName name="item673.1" localSheetId="1">#REF!</definedName>
    <definedName name="item673.1" localSheetId="2">#REF!</definedName>
    <definedName name="item673.1" localSheetId="3">#REF!</definedName>
    <definedName name="item673.1">#REF!</definedName>
    <definedName name="item673.3" localSheetId="1">#REF!</definedName>
    <definedName name="item673.3" localSheetId="2">#REF!</definedName>
    <definedName name="item673.3" localSheetId="3">#REF!</definedName>
    <definedName name="item673.3">#REF!</definedName>
    <definedName name="item681" localSheetId="1">#REF!</definedName>
    <definedName name="item681" localSheetId="2">#REF!</definedName>
    <definedName name="item681" localSheetId="3">#REF!</definedName>
    <definedName name="item681">#REF!</definedName>
    <definedName name="item700.1" localSheetId="1">#REF!</definedName>
    <definedName name="item700.1" localSheetId="2">#REF!</definedName>
    <definedName name="item700.1" localSheetId="3">#REF!</definedName>
    <definedName name="item700.1">#REF!</definedName>
    <definedName name="item710.1" localSheetId="1">#REF!</definedName>
    <definedName name="item710.1" localSheetId="2">#REF!</definedName>
    <definedName name="item710.1" localSheetId="3">#REF!</definedName>
    <definedName name="item710.1">#REF!</definedName>
    <definedName name="item710.2" localSheetId="1">#REF!</definedName>
    <definedName name="item710.2" localSheetId="2">#REF!</definedName>
    <definedName name="item710.2" localSheetId="3">#REF!</definedName>
    <definedName name="item710.2">#REF!</definedName>
    <definedName name="item730.1" localSheetId="1">#REF!</definedName>
    <definedName name="item730.1" localSheetId="2">#REF!</definedName>
    <definedName name="item730.1" localSheetId="3">#REF!</definedName>
    <definedName name="item730.1">#REF!</definedName>
    <definedName name="item730.2" localSheetId="1">#REF!</definedName>
    <definedName name="item730.2" localSheetId="2">#REF!</definedName>
    <definedName name="item730.2" localSheetId="3">#REF!</definedName>
    <definedName name="item730.2">#REF!</definedName>
    <definedName name="item730.2.4" localSheetId="1">#REF!</definedName>
    <definedName name="item730.2.4" localSheetId="2">#REF!</definedName>
    <definedName name="item730.2.4" localSheetId="3">#REF!</definedName>
    <definedName name="item730.2.4">#REF!</definedName>
    <definedName name="item900.2" localSheetId="1">#REF!</definedName>
    <definedName name="item900.2" localSheetId="2">#REF!</definedName>
    <definedName name="item900.2" localSheetId="3">#REF!</definedName>
    <definedName name="item900.2">#REF!</definedName>
    <definedName name="ItemCodos" localSheetId="2">#REF!</definedName>
    <definedName name="ItemCodos" localSheetId="3">#REF!</definedName>
    <definedName name="ItemCodos">#REF!</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2">#REF!</definedName>
    <definedName name="IVA" localSheetId="3">#REF!</definedName>
    <definedName name="IVA">#REF!</definedName>
    <definedName name="iwjer" localSheetId="2">#REF!</definedName>
    <definedName name="iwjer" localSheetId="3">#REF!</definedName>
    <definedName name="iwjer">#REF!</definedName>
    <definedName name="iyuiuyi" localSheetId="1"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localSheetId="3" hidden="1">#REF!</definedName>
    <definedName name="jfç" hidden="1">#REF!</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1">'1.3 CICLO RUTA'!ERR</definedName>
    <definedName name="jj" localSheetId="2">'3.6 CICLO RUTA'!ERR</definedName>
    <definedName name="jj" localSheetId="3">'3.7 CICLO RUTA'!ERR</definedName>
    <definedName name="jj">[0]!ERR</definedName>
    <definedName name="jjfq" localSheetId="1"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 localSheetId="2">#REF!</definedName>
    <definedName name="jkl" localSheetId="3">#REF!</definedName>
    <definedName name="jkl">#REF!</definedName>
    <definedName name="JOHNNY" localSheetId="1">'1.3 CICLO RUTA'!ERR</definedName>
    <definedName name="JOHNNY" localSheetId="2">'3.6 CICLO RUTA'!ERR</definedName>
    <definedName name="JOHNNY" localSheetId="3">'3.7 CICLO RUTA'!ERR</definedName>
    <definedName name="JOHNNY">[0]!ERR</definedName>
    <definedName name="JRYJ" localSheetId="1"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 localSheetId="2">#REF!</definedName>
    <definedName name="jvv" localSheetId="3">#REF!</definedName>
    <definedName name="jvv">#REF!</definedName>
    <definedName name="jyjt7" localSheetId="1"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1">#REF!</definedName>
    <definedName name="K0F1" localSheetId="2">#REF!</definedName>
    <definedName name="K0F1" localSheetId="3">#REF!</definedName>
    <definedName name="K0F1">#REF!</definedName>
    <definedName name="K0F2" localSheetId="1">#REF!</definedName>
    <definedName name="K0F2" localSheetId="2">#REF!</definedName>
    <definedName name="K0F2" localSheetId="3">#REF!</definedName>
    <definedName name="K0F2">#REF!</definedName>
    <definedName name="K10ALO" localSheetId="1">#REF!</definedName>
    <definedName name="K10ALO" localSheetId="2">#REF!</definedName>
    <definedName name="K10ALO" localSheetId="3">#REF!</definedName>
    <definedName name="K10ALO">#REF!</definedName>
    <definedName name="K11ALO" localSheetId="1">#REF!</definedName>
    <definedName name="K11ALO" localSheetId="2">#REF!</definedName>
    <definedName name="K11ALO" localSheetId="3">#REF!</definedName>
    <definedName name="K11ALO">#REF!</definedName>
    <definedName name="K1F1" localSheetId="1">#REF!</definedName>
    <definedName name="K1F1" localSheetId="2">#REF!</definedName>
    <definedName name="K1F1" localSheetId="3">#REF!</definedName>
    <definedName name="K1F1">#REF!</definedName>
    <definedName name="K1F2" localSheetId="1">#REF!</definedName>
    <definedName name="K1F2" localSheetId="2">#REF!</definedName>
    <definedName name="K1F2" localSheetId="3">#REF!</definedName>
    <definedName name="K1F2">#REF!</definedName>
    <definedName name="K2F1" localSheetId="1">#REF!</definedName>
    <definedName name="K2F1" localSheetId="2">#REF!</definedName>
    <definedName name="K2F1" localSheetId="3">#REF!</definedName>
    <definedName name="K2F1">#REF!</definedName>
    <definedName name="K2F2" localSheetId="1">#REF!</definedName>
    <definedName name="K2F2" localSheetId="2">#REF!</definedName>
    <definedName name="K2F2" localSheetId="3">#REF!</definedName>
    <definedName name="K2F2">#REF!</definedName>
    <definedName name="K3F1" localSheetId="1">#REF!</definedName>
    <definedName name="K3F1" localSheetId="2">#REF!</definedName>
    <definedName name="K3F1" localSheetId="3">#REF!</definedName>
    <definedName name="K3F1">#REF!</definedName>
    <definedName name="K3F2" localSheetId="1">#REF!</definedName>
    <definedName name="K3F2" localSheetId="2">#REF!</definedName>
    <definedName name="K3F2" localSheetId="3">#REF!</definedName>
    <definedName name="K3F2">#REF!</definedName>
    <definedName name="K4F1" localSheetId="1">#REF!</definedName>
    <definedName name="K4F1" localSheetId="2">#REF!</definedName>
    <definedName name="K4F1" localSheetId="3">#REF!</definedName>
    <definedName name="K4F1">#REF!</definedName>
    <definedName name="K4F2" localSheetId="1">#REF!</definedName>
    <definedName name="K4F2" localSheetId="2">#REF!</definedName>
    <definedName name="K4F2" localSheetId="3">#REF!</definedName>
    <definedName name="K4F2">#REF!</definedName>
    <definedName name="K5F1" localSheetId="1">#REF!</definedName>
    <definedName name="K5F1" localSheetId="2">#REF!</definedName>
    <definedName name="K5F1" localSheetId="3">#REF!</definedName>
    <definedName name="K5F1">#REF!</definedName>
    <definedName name="K5F2" localSheetId="1">#REF!</definedName>
    <definedName name="K5F2" localSheetId="2">#REF!</definedName>
    <definedName name="K5F2" localSheetId="3">#REF!</definedName>
    <definedName name="K5F2">#REF!</definedName>
    <definedName name="K6F1" localSheetId="1">#REF!</definedName>
    <definedName name="K6F1" localSheetId="2">#REF!</definedName>
    <definedName name="K6F1" localSheetId="3">#REF!</definedName>
    <definedName name="K6F1">#REF!</definedName>
    <definedName name="K6F2" localSheetId="1">#REF!</definedName>
    <definedName name="K6F2" localSheetId="2">#REF!</definedName>
    <definedName name="K6F2" localSheetId="3">#REF!</definedName>
    <definedName name="K6F2">#REF!</definedName>
    <definedName name="K7F1" localSheetId="1">#REF!</definedName>
    <definedName name="K7F1" localSheetId="2">#REF!</definedName>
    <definedName name="K7F1" localSheetId="3">#REF!</definedName>
    <definedName name="K7F1">#REF!</definedName>
    <definedName name="K7F2" localSheetId="1">#REF!</definedName>
    <definedName name="K7F2" localSheetId="2">#REF!</definedName>
    <definedName name="K7F2" localSheetId="3">#REF!</definedName>
    <definedName name="K7F2">#REF!</definedName>
    <definedName name="K8ALO" localSheetId="1">#REF!</definedName>
    <definedName name="K8ALO" localSheetId="2">#REF!</definedName>
    <definedName name="K8ALO" localSheetId="3">#REF!</definedName>
    <definedName name="K8ALO">#REF!</definedName>
    <definedName name="K8F1" localSheetId="1">#REF!</definedName>
    <definedName name="K8F1" localSheetId="2">#REF!</definedName>
    <definedName name="K8F1" localSheetId="3">#REF!</definedName>
    <definedName name="K8F1">#REF!</definedName>
    <definedName name="K8F2" localSheetId="1">#REF!</definedName>
    <definedName name="K8F2" localSheetId="2">#REF!</definedName>
    <definedName name="K8F2" localSheetId="3">#REF!</definedName>
    <definedName name="K8F2">#REF!</definedName>
    <definedName name="K9ALO" localSheetId="1">#REF!</definedName>
    <definedName name="K9ALO" localSheetId="2">#REF!</definedName>
    <definedName name="K9ALO" localSheetId="3">#REF!</definedName>
    <definedName name="K9ALO">#REF!</definedName>
    <definedName name="kdmfm" localSheetId="2" hidden="1">#REF!</definedName>
    <definedName name="kdmfm" localSheetId="3" hidden="1">#REF!</definedName>
    <definedName name="kdmfm" hidden="1">#REF!</definedName>
    <definedName name="kf" localSheetId="2">#REF!</definedName>
    <definedName name="kf" localSheetId="3">#REF!</definedName>
    <definedName name="kf">#REF!</definedName>
    <definedName name="kh" localSheetId="2">#REF!</definedName>
    <definedName name="kh" localSheetId="3">#REF!</definedName>
    <definedName name="kh">#REF!</definedName>
    <definedName name="KHGGH" localSheetId="1"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j" localSheetId="2">#REF!</definedName>
    <definedName name="kj" localSheetId="3">#REF!</definedName>
    <definedName name="kj">#REF!</definedName>
    <definedName name="kjhkd" localSheetId="1"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j" localSheetId="2">#REF!</definedName>
    <definedName name="kjj" localSheetId="3">#REF!</definedName>
    <definedName name="kjj">#REF!</definedName>
    <definedName name="kjk" localSheetId="1"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 localSheetId="2">#REF!</definedName>
    <definedName name="kk" localSheetId="3">#REF!</definedName>
    <definedName name="kk">#REF!</definedName>
    <definedName name="kkkki" localSheetId="1"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1">'1.3 CICLO RUTA'!ERR</definedName>
    <definedName name="kl" localSheetId="2">'3.6 CICLO RUTA'!ERR</definedName>
    <definedName name="kl" localSheetId="3">'3.7 CICLO RUTA'!ERR</definedName>
    <definedName name="kl">[0]!ERR</definedName>
    <definedName name="klklk" localSheetId="1">#REF!</definedName>
    <definedName name="klklk" localSheetId="2">#REF!</definedName>
    <definedName name="klklk" localSheetId="3">#REF!</definedName>
    <definedName name="klklk">#REF!</definedName>
    <definedName name="km" localSheetId="2">#REF!</definedName>
    <definedName name="km" localSheetId="3">#REF!</definedName>
    <definedName name="km">#REF!</definedName>
    <definedName name="krtrk" localSheetId="1"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s" localSheetId="2">#REF!</definedName>
    <definedName name="ks" localSheetId="3">#REF!</definedName>
    <definedName name="ks">#REF!</definedName>
    <definedName name="ksogtk" localSheetId="2">#REF!</definedName>
    <definedName name="ksogtk" localSheetId="3">#REF!</definedName>
    <definedName name="ksogtk">#REF!</definedName>
    <definedName name="kuyhgbe" localSheetId="2">#REF!</definedName>
    <definedName name="kuyhgbe" localSheetId="3">#REF!</definedName>
    <definedName name="kuyhgbe">#REF!</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 localSheetId="3">#REF!</definedName>
    <definedName name="L">#REF!</definedName>
    <definedName name="la" localSheetId="2">#REF!</definedName>
    <definedName name="la" localSheetId="3">#REF!</definedName>
    <definedName name="la">#REF!</definedName>
    <definedName name="LAF" localSheetId="2">#REF!</definedName>
    <definedName name="LAF" localSheetId="3">#REF!</definedName>
    <definedName name="LAF">#REF!</definedName>
    <definedName name="lame" localSheetId="2" hidden="1">#REF!</definedName>
    <definedName name="lame" localSheetId="3" hidden="1">#REF!</definedName>
    <definedName name="lame" hidden="1">#REF!</definedName>
    <definedName name="LANODO" localSheetId="2">#REF!</definedName>
    <definedName name="LANODO" localSheetId="3">#REF!</definedName>
    <definedName name="LANODO">#REF!</definedName>
    <definedName name="LANODOFT" localSheetId="2">#REF!</definedName>
    <definedName name="LANODOFT" localSheetId="3">#REF!</definedName>
    <definedName name="LANODOFT">#REF!</definedName>
    <definedName name="Last_Row">#N/A</definedName>
    <definedName name="lb" localSheetId="2">#REF!</definedName>
    <definedName name="lb" localSheetId="3">#REF!</definedName>
    <definedName name="lb">#REF!</definedName>
    <definedName name="ld" localSheetId="2">#REF!</definedName>
    <definedName name="ld" localSheetId="3">#REF!</definedName>
    <definedName name="ld">#REF!</definedName>
    <definedName name="Libro1_Hoja1_Lista" localSheetId="2">[84]LISTADO!#REF!</definedName>
    <definedName name="Libro1_Hoja1_Lista" localSheetId="3">[84]LISTADO!#REF!</definedName>
    <definedName name="Libro1_Hoja1_Lista">[84]LISTADO!#REF!</definedName>
    <definedName name="LICITACION" localSheetId="1">#REF!</definedName>
    <definedName name="LICITACION" localSheetId="2">#REF!</definedName>
    <definedName name="LICITACION" localSheetId="3">#REF!</definedName>
    <definedName name="LICITACION">#REF!</definedName>
    <definedName name="LINEA" localSheetId="1">[85]CONT_ADI!#REF!</definedName>
    <definedName name="LINEA" localSheetId="2">[85]CONT_ADI!#REF!</definedName>
    <definedName name="LINEA" localSheetId="3">[85]CONT_ADI!#REF!</definedName>
    <definedName name="LINEA">[85]CONT_ADI!#REF!</definedName>
    <definedName name="ListaCantidad" localSheetId="2">#REF!</definedName>
    <definedName name="ListaCantidad" localSheetId="3">#REF!</definedName>
    <definedName name="ListaCantidad">#REF!</definedName>
    <definedName name="Listado" localSheetId="2">#REF!</definedName>
    <definedName name="Listado" localSheetId="3">#REF!</definedName>
    <definedName name="Listado">#REF!</definedName>
    <definedName name="Listado1" localSheetId="2">#REF!</definedName>
    <definedName name="Listado1" localSheetId="3">#REF!</definedName>
    <definedName name="Listado1">#REF!</definedName>
    <definedName name="ListaItem" localSheetId="2">#REF!</definedName>
    <definedName name="ListaItem" localSheetId="3">#REF!</definedName>
    <definedName name="ListaItem">#REF!</definedName>
    <definedName name="ListaUni">[86]TOTALES!$D$7:$D$654</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2">#REF!</definedName>
    <definedName name="llam" localSheetId="3">#REF!</definedName>
    <definedName name="llam">#REF!</definedName>
    <definedName name="LLL">[87]tub!$C$1:$J$39</definedName>
    <definedName name="lllllh" localSheetId="1"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 localSheetId="2">#REF!</definedName>
    <definedName name="Loan_Amount" localSheetId="3">#REF!</definedName>
    <definedName name="Loan_Amount">#REF!</definedName>
    <definedName name="Loan_Start" localSheetId="2">#REF!</definedName>
    <definedName name="Loan_Start" localSheetId="3">#REF!</definedName>
    <definedName name="Loan_Start">#REF!</definedName>
    <definedName name="Loan_Years" localSheetId="2">#REF!</definedName>
    <definedName name="Loan_Years" localSheetId="3">#REF!</definedName>
    <definedName name="Loan_Years">#REF!</definedName>
    <definedName name="LOCA" localSheetId="2">[26]!absc</definedName>
    <definedName name="LOCA" localSheetId="3">[26]!absc</definedName>
    <definedName name="LOCA" localSheetId="4">[26]!absc</definedName>
    <definedName name="LOCA">[26]!absc</definedName>
    <definedName name="LOCA1" localSheetId="2">[38]!absc</definedName>
    <definedName name="LOCA1" localSheetId="3">[38]!absc</definedName>
    <definedName name="LOCA1" localSheetId="4">[38]!absc</definedName>
    <definedName name="LOCA1">[38]!absc</definedName>
    <definedName name="LOCALIZACION_Y_REPLANTEO" localSheetId="1">#REF!</definedName>
    <definedName name="LOCALIZACION_Y_REPLANTEO" localSheetId="2">#REF!</definedName>
    <definedName name="LOCALIZACION_Y_REPLANTEO" localSheetId="3">#REF!</definedName>
    <definedName name="LOCALIZACION_Y_REPLANTEO">#REF!</definedName>
    <definedName name="LOGO" localSheetId="1">'1.3 CICLO RUTA'!ERR</definedName>
    <definedName name="LOGO" localSheetId="2">'3.6 CICLO RUTA'!ERR</definedName>
    <definedName name="LOGO" localSheetId="3">'3.7 CICLO RUTA'!ERR</definedName>
    <definedName name="LOGO">[0]!ERR</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 localSheetId="3">#REF!</definedName>
    <definedName name="Longitud">#REF!</definedName>
    <definedName name="lp" localSheetId="2">#REF!</definedName>
    <definedName name="lp" localSheetId="3">#REF!</definedName>
    <definedName name="lp">#REF!</definedName>
    <definedName name="lplpl" localSheetId="1"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t" localSheetId="2">#REF!</definedName>
    <definedName name="lt" localSheetId="3">#REF!</definedName>
    <definedName name="lt">#REF!</definedName>
    <definedName name="lun" localSheetId="1">'[37]Res-Accide-10'!#REF!</definedName>
    <definedName name="lun" localSheetId="2">'[37]Res-Accide-10'!#REF!</definedName>
    <definedName name="lun" localSheetId="3">'[37]Res-Accide-10'!#REF!</definedName>
    <definedName name="lun">'[37]Res-Accide-10'!#REF!</definedName>
    <definedName name="lv" localSheetId="2">#REF!</definedName>
    <definedName name="lv" localSheetId="3">#REF!</definedName>
    <definedName name="lv">#REF!</definedName>
    <definedName name="m" localSheetId="2">#REF!</definedName>
    <definedName name="m" localSheetId="3">#REF!</definedName>
    <definedName name="m">#REF!</definedName>
    <definedName name="MA" localSheetId="1">'[37]Res-Accide-10'!#REF!</definedName>
    <definedName name="MA" localSheetId="2">'[37]Res-Accide-10'!#REF!</definedName>
    <definedName name="MA" localSheetId="3">'[37]Res-Accide-10'!#REF!</definedName>
    <definedName name="MA">'[37]Res-Accide-10'!#REF!</definedName>
    <definedName name="MACR" localSheetId="2">#REF!</definedName>
    <definedName name="MACR" localSheetId="3">#REF!</definedName>
    <definedName name="MACR">#REF!</definedName>
    <definedName name="MACRDEL" localSheetId="2">'[3]7422CW00'!#REF!</definedName>
    <definedName name="MACRDEL" localSheetId="3">'[3]7422CW00'!#REF!</definedName>
    <definedName name="MACRDEL">'[3]7422CW00'!#REF!</definedName>
    <definedName name="Macroactividad" localSheetId="2">#REF!</definedName>
    <definedName name="Macroactividad" localSheetId="3">#REF!</definedName>
    <definedName name="Macroactividad">#REF!</definedName>
    <definedName name="mafdsf" localSheetId="1"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NUAL" localSheetId="2">#REF!</definedName>
    <definedName name="MANUAL" localSheetId="3">#REF!</definedName>
    <definedName name="MANUAL">#REF!</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 localSheetId="1">[53]Insum!$A$68:$H$98</definedName>
    <definedName name="MAQUINAR" localSheetId="2">[53]Insum!$A$68:$H$98</definedName>
    <definedName name="MAQUINAR" localSheetId="3">[53]Insum!$A$68:$H$98</definedName>
    <definedName name="MAQUINAR">[54]Insum!$A$68:$H$98</definedName>
    <definedName name="mar" localSheetId="1">'[37]Res-Accide-10'!#REF!</definedName>
    <definedName name="mar" localSheetId="2">'[37]Res-Accide-10'!#REF!</definedName>
    <definedName name="mar" localSheetId="3">'[37]Res-Accide-10'!#REF!</definedName>
    <definedName name="mar">'[37]Res-Accide-10'!#REF!</definedName>
    <definedName name="MARCO_H" localSheetId="2">#REF!</definedName>
    <definedName name="MARCO_H" localSheetId="3">#REF!</definedName>
    <definedName name="MARCO_H">#REF!</definedName>
    <definedName name="marina" localSheetId="2">'[88]Informe Semanal 1'!#REF!</definedName>
    <definedName name="marina" localSheetId="3">'[88]Informe Semanal 1'!#REF!</definedName>
    <definedName name="marina">'[88]Informe Semanal 1'!#REF!</definedName>
    <definedName name="masor" localSheetId="1"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1">#REF!</definedName>
    <definedName name="MAT" localSheetId="2">#REF!</definedName>
    <definedName name="MAT" localSheetId="3">#REF!</definedName>
    <definedName name="MAT">#REF!</definedName>
    <definedName name="MATERIAL">'[70]TABLA MATERIALES'!$A$3:$D$654</definedName>
    <definedName name="materiales">[69]materiales!$A$7:$A$1317</definedName>
    <definedName name="materiales1" localSheetId="2">#REF!</definedName>
    <definedName name="materiales1" localSheetId="3">#REF!</definedName>
    <definedName name="materiales1">#REF!</definedName>
    <definedName name="MaterialTub" localSheetId="2">#REF!</definedName>
    <definedName name="MaterialTub" localSheetId="3">#REF!</definedName>
    <definedName name="MaterialTub">#REF!</definedName>
    <definedName name="MATRIZ" localSheetId="2">#REF!</definedName>
    <definedName name="MATRIZ" localSheetId="3">#REF!</definedName>
    <definedName name="MATRIZ">#REF!</definedName>
    <definedName name="MATRIZ_DE_DATOS" localSheetId="2">#REF!</definedName>
    <definedName name="MATRIZ_DE_DATOS" localSheetId="3">#REF!</definedName>
    <definedName name="MATRIZ_DE_DATOS">#REF!</definedName>
    <definedName name="MCCs" localSheetId="2">#REF!</definedName>
    <definedName name="MCCs" localSheetId="3">#REF!</definedName>
    <definedName name="MCCs">#REF!</definedName>
    <definedName name="mdd" localSheetId="1"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diah_reposo_comida" localSheetId="2">'[89]CCP,LEYES, Y DEC.'!#REF!</definedName>
    <definedName name="mediah_reposo_comida" localSheetId="3">'[89]CCP,LEYES, Y DEC.'!#REF!</definedName>
    <definedName name="mediah_reposo_comida">'[89]CCP,LEYES, Y DEC.'!#REF!</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 localSheetId="2">'[3]7422CW00'!#REF!</definedName>
    <definedName name="MENU1" localSheetId="3">'[3]7422CW00'!#REF!</definedName>
    <definedName name="MENU1">'[3]7422CW00'!#REF!</definedName>
    <definedName name="MENU2" localSheetId="2">'[3]7422CW00'!#REF!</definedName>
    <definedName name="MENU2" localSheetId="3">'[3]7422CW00'!#REF!</definedName>
    <definedName name="MENU2">'[3]7422CW00'!#REF!</definedName>
    <definedName name="MENU3" localSheetId="2">'[3]7422CW00'!#REF!</definedName>
    <definedName name="MENU3" localSheetId="3">'[3]7422CW00'!#REF!</definedName>
    <definedName name="MENU3">'[3]7422CW00'!#REF!</definedName>
    <definedName name="MENU4" localSheetId="2">'[3]7422CW00'!#REF!</definedName>
    <definedName name="MENU4" localSheetId="3">'[3]7422CW00'!#REF!</definedName>
    <definedName name="MENU4">'[3]7422CW00'!#REF!</definedName>
    <definedName name="MENU5" localSheetId="2">'[3]7422CW00'!#REF!</definedName>
    <definedName name="MENU5" localSheetId="3">'[3]7422CW00'!#REF!</definedName>
    <definedName name="MENU5">'[3]7422CW00'!#REF!</definedName>
    <definedName name="MENU6" localSheetId="2">'[3]7422CW00'!#REF!</definedName>
    <definedName name="MENU6" localSheetId="3">'[3]7422CW00'!#REF!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 localSheetId="2">#REF!</definedName>
    <definedName name="MESES" localSheetId="3">#REF!</definedName>
    <definedName name="MESES">#REF!</definedName>
    <definedName name="MesesMora">'[10]LIQ-NOM'!$I$3</definedName>
    <definedName name="Meta1" localSheetId="2">#REF!</definedName>
    <definedName name="Meta1" localSheetId="3">#REF!</definedName>
    <definedName name="Meta1">#REF!</definedName>
    <definedName name="Meta2" localSheetId="2">#REF!</definedName>
    <definedName name="Meta2" localSheetId="3">#REF!</definedName>
    <definedName name="Meta2">#REF!</definedName>
    <definedName name="Meta3" localSheetId="2">#REF!</definedName>
    <definedName name="Meta3" localSheetId="3">#REF!</definedName>
    <definedName name="Meta3">#REF!</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i_Salida" localSheetId="2">#REF!</definedName>
    <definedName name="Mi_Salida" localSheetId="3">#REF!</definedName>
    <definedName name="Mi_Salida">#REF!</definedName>
    <definedName name="Mi_Salida1" localSheetId="2">#REF!</definedName>
    <definedName name="Mi_Salida1" localSheetId="3">#REF!</definedName>
    <definedName name="Mi_Salida1">#REF!</definedName>
    <definedName name="MICR" localSheetId="2">#REF!</definedName>
    <definedName name="MICR" localSheetId="3">#REF!</definedName>
    <definedName name="MICR">#REF!</definedName>
    <definedName name="MIN_MAX_sma" localSheetId="2">#REF!</definedName>
    <definedName name="MIN_MAX_sma" localSheetId="3">#REF!</definedName>
    <definedName name="MIN_MAX_sma">#REF!</definedName>
    <definedName name="mjmj" localSheetId="1"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 localSheetId="2">#REF!</definedName>
    <definedName name="MJU" localSheetId="3">#REF!</definedName>
    <definedName name="MJU">#REF!</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 localSheetId="2">#REF!</definedName>
    <definedName name="MOD" localSheetId="3">#REF!</definedName>
    <definedName name="MOD">#REF!</definedName>
    <definedName name="MODIVejec" hidden="1">{#N/A,#N/A,FALSE,"Hoja1";#N/A,#N/A,FALSE,"Hoja2"}</definedName>
    <definedName name="Módulo3.anexo1" localSheetId="2">[9]!Módulo3.anexo1</definedName>
    <definedName name="Módulo3.anexo1" localSheetId="3">[9]!Módulo3.anexo1</definedName>
    <definedName name="Módulo3.anexo1" localSheetId="4">[9]!Módulo3.anexo1</definedName>
    <definedName name="Módulo3.anexo1">[9]!Módulo3.anexo1</definedName>
    <definedName name="Módulo3.anexo10" localSheetId="2">[9]!Módulo3.anexo10</definedName>
    <definedName name="Módulo3.anexo10" localSheetId="3">[9]!Módulo3.anexo10</definedName>
    <definedName name="Módulo3.anexo10" localSheetId="4">[9]!Módulo3.anexo10</definedName>
    <definedName name="Módulo3.anexo10">[9]!Módulo3.anexo10</definedName>
    <definedName name="Módulo3.anexo11" localSheetId="2">[9]!Módulo3.anexo11</definedName>
    <definedName name="Módulo3.anexo11" localSheetId="3">[9]!Módulo3.anexo11</definedName>
    <definedName name="Módulo3.anexo11" localSheetId="4">[9]!Módulo3.anexo11</definedName>
    <definedName name="Módulo3.anexo11">[9]!Módulo3.anexo11</definedName>
    <definedName name="Módulo3.anexo12" localSheetId="2">[9]!Módulo3.anexo12</definedName>
    <definedName name="Módulo3.anexo12" localSheetId="3">[9]!Módulo3.anexo12</definedName>
    <definedName name="Módulo3.anexo12" localSheetId="4">[9]!Módulo3.anexo12</definedName>
    <definedName name="Módulo3.anexo12">[9]!Módulo3.anexo12</definedName>
    <definedName name="Módulo3.anexo3" localSheetId="2">[9]!Módulo3.anexo3</definedName>
    <definedName name="Módulo3.anexo3" localSheetId="3">[9]!Módulo3.anexo3</definedName>
    <definedName name="Módulo3.anexo3" localSheetId="4">[9]!Módulo3.anexo3</definedName>
    <definedName name="Módulo3.anexo3">[9]!Módulo3.anexo3</definedName>
    <definedName name="Módulo3.anexo4" localSheetId="2">[9]!Módulo3.anexo4</definedName>
    <definedName name="Módulo3.anexo4" localSheetId="3">[9]!Módulo3.anexo4</definedName>
    <definedName name="Módulo3.anexo4" localSheetId="4">[9]!Módulo3.anexo4</definedName>
    <definedName name="Módulo3.anexo4">[9]!Módulo3.anexo4</definedName>
    <definedName name="Módulo3.anexo5" localSheetId="2">[9]!Módulo3.anexo5</definedName>
    <definedName name="Módulo3.anexo5" localSheetId="3">[9]!Módulo3.anexo5</definedName>
    <definedName name="Módulo3.anexo5" localSheetId="4">[9]!Módulo3.anexo5</definedName>
    <definedName name="Módulo3.anexo5">[9]!Módulo3.anexo5</definedName>
    <definedName name="Módulo3.anexo6" localSheetId="2">[9]!Módulo3.anexo6</definedName>
    <definedName name="Módulo3.anexo6" localSheetId="3">[9]!Módulo3.anexo6</definedName>
    <definedName name="Módulo3.anexo6" localSheetId="4">[9]!Módulo3.anexo6</definedName>
    <definedName name="Módulo3.anexo6">[9]!Módulo3.anexo6</definedName>
    <definedName name="Módulo8.anexo16" localSheetId="2">[9]!Módulo8.anexo16</definedName>
    <definedName name="Módulo8.anexo16" localSheetId="3">[9]!Módulo8.anexo16</definedName>
    <definedName name="Módulo8.anexo16" localSheetId="4">[9]!Módulo8.anexo16</definedName>
    <definedName name="Módulo8.anexo16">[9]!Módulo8.anexo16</definedName>
    <definedName name="MOE" hidden="1">{#N/A,#N/A,FALSE,"Hoja1";#N/A,#N/A,FALSE,"Hoja2"}</definedName>
    <definedName name="MONEDA">[90]Tablas!$AO$6:$AO$7</definedName>
    <definedName name="mono" localSheetId="2">#REF!</definedName>
    <definedName name="mono" localSheetId="3">#REF!</definedName>
    <definedName name="mono">#REF!</definedName>
    <definedName name="MontoVigenciasA1" localSheetId="2">#REF!</definedName>
    <definedName name="MontoVigenciasA1" localSheetId="3">#REF!</definedName>
    <definedName name="MontoVigenciasA1">#REF!</definedName>
    <definedName name="MontoVigenciasA2" localSheetId="2">#REF!</definedName>
    <definedName name="MontoVigenciasA2" localSheetId="3">#REF!</definedName>
    <definedName name="MontoVigenciasA2">#REF!</definedName>
    <definedName name="MontoVigenciasA3" localSheetId="2">#REF!</definedName>
    <definedName name="MontoVigenciasA3" localSheetId="3">#REF!</definedName>
    <definedName name="MontoVigenciasA3">#REF!</definedName>
    <definedName name="MontoVigenciasA4" localSheetId="2">#REF!</definedName>
    <definedName name="MontoVigenciasA4" localSheetId="3">#REF!</definedName>
    <definedName name="MontoVigenciasA4">#REF!</definedName>
    <definedName name="MontoVigenciasA5" localSheetId="2">#REF!</definedName>
    <definedName name="MontoVigenciasA5" localSheetId="3">#REF!</definedName>
    <definedName name="MontoVigenciasA5">#REF!</definedName>
    <definedName name="Mora">[10]EMPRESA!$I$29</definedName>
    <definedName name="MORON" localSheetId="2">#REF!</definedName>
    <definedName name="MORON" localSheetId="3">#REF!</definedName>
    <definedName name="MORON">#REF!</definedName>
    <definedName name="MRLART" localSheetId="2">[2]STRSUMM0!#REF!</definedName>
    <definedName name="MRLART" localSheetId="3">[2]STRSUMM0!#REF!</definedName>
    <definedName name="MRLART">[2]STRSUMM0!#REF!</definedName>
    <definedName name="MRSUPDET" localSheetId="2">[45]steel!#REF!</definedName>
    <definedName name="MRSUPDET" localSheetId="3">[45]steel!#REF!</definedName>
    <definedName name="MRSUPDET">[45]steel!#REF!</definedName>
    <definedName name="Mtz_Avance" localSheetId="2">#REF!</definedName>
    <definedName name="Mtz_Avance" localSheetId="3">#REF!</definedName>
    <definedName name="Mtz_Avance">#REF!</definedName>
    <definedName name="Mv" localSheetId="2">#REF!</definedName>
    <definedName name="Mv" localSheetId="3">#REF!</definedName>
    <definedName name="Mv">#REF!</definedName>
    <definedName name="n" localSheetId="1"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hidden="1">{"via1",#N/A,TRUE,"general";"via2",#N/A,TRUE,"general";"via3",#N/A,TRUE,"general"}</definedName>
    <definedName name="Nada" localSheetId="2">[50]!Nada</definedName>
    <definedName name="Nada" localSheetId="3">[50]!Nada</definedName>
    <definedName name="Nada" localSheetId="4">[50]!Nada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 localSheetId="2">#REF!</definedName>
    <definedName name="ng" localSheetId="3">#REF!</definedName>
    <definedName name="ng">#REF!</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 localSheetId="2">#REF!</definedName>
    <definedName name="NH" localSheetId="3">#REF!</definedName>
    <definedName name="NH">#REF!</definedName>
    <definedName name="nhn" localSheetId="1"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t">[40]EMPRESA!$F$8</definedName>
    <definedName name="Nmax" localSheetId="2">#REF!</definedName>
    <definedName name="Nmax" localSheetId="3">#REF!</definedName>
    <definedName name="Nmax">#REF!</definedName>
    <definedName name="nmdlf" localSheetId="2">#REF!</definedName>
    <definedName name="nmdlf" localSheetId="3">#REF!</definedName>
    <definedName name="nmdlf">#REF!</definedName>
    <definedName name="nmmmm" localSheetId="1"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1">'1.3 CICLO RUTA'!ERR</definedName>
    <definedName name="NO" localSheetId="2">'3.6 CICLO RUTA'!ERR</definedName>
    <definedName name="NO" localSheetId="3">'3.7 CICLO RUTA'!ERR</definedName>
    <definedName name="NO">[0]!ERR</definedName>
    <definedName name="No_desarrolladas">'[27]Reservas de Petróleo'!$A$2,'[27]Reservas de Petróleo'!$A$1,'[27]Reservas de Petróleo'!$D$4,'[27]Reservas de Petróleo'!$G$1:$G$65536</definedName>
    <definedName name="NOMBRE" localSheetId="1">#REF!</definedName>
    <definedName name="NOMBRE" localSheetId="2">#REF!</definedName>
    <definedName name="NOMBRE" localSheetId="3">#REF!</definedName>
    <definedName name="NOMBRE">#REF!</definedName>
    <definedName name="NombreCoordinador" localSheetId="2">#REF!</definedName>
    <definedName name="NombreCoordinador" localSheetId="3">#REF!</definedName>
    <definedName name="NombreCoordinador">#REF!</definedName>
    <definedName name="NombreDependencia" localSheetId="2">#REF!</definedName>
    <definedName name="NombreDependencia" localSheetId="3">#REF!</definedName>
    <definedName name="NombreDependencia">#REF!</definedName>
    <definedName name="NombreProyecto" localSheetId="2">#REF!</definedName>
    <definedName name="NombreProyecto" localSheetId="3">#REF!</definedName>
    <definedName name="NombreProyecto">#REF!</definedName>
    <definedName name="NombreVicepresidencia" localSheetId="2">#REF!</definedName>
    <definedName name="NombreVicepresidencia" localSheetId="3">#REF!</definedName>
    <definedName name="NombreVicepresidencia">#REF!</definedName>
    <definedName name="Norte" localSheetId="2">#REF!</definedName>
    <definedName name="Norte" localSheetId="3">#REF!</definedName>
    <definedName name="Norte">#REF!</definedName>
    <definedName name="NPAGE" localSheetId="2">[2]STRSUMM0!#REF!</definedName>
    <definedName name="NPAGE" localSheetId="3">[2]STRSUMM0!#REF!</definedName>
    <definedName name="NPAGE">[2]STRSUMM0!#REF!</definedName>
    <definedName name="NUEVO" localSheetId="1">#REF!</definedName>
    <definedName name="NUEVO" localSheetId="2">#REF!</definedName>
    <definedName name="NUEVO" localSheetId="3">#REF!</definedName>
    <definedName name="NUEVO">#REF!</definedName>
    <definedName name="Num_Pmt_Per_Year" localSheetId="2">#REF!</definedName>
    <definedName name="Num_Pmt_Per_Year" localSheetId="3">#REF!</definedName>
    <definedName name="Num_Pmt_Per_Year">#REF!</definedName>
    <definedName name="Number_of_Payments" localSheetId="2">MATCH(0.01,'3.6 CICLO RUTA'!End_Bal,-1)+1</definedName>
    <definedName name="Number_of_Payments" localSheetId="3">MATCH(0.01,'3.7 CICLO RUTA'!End_Bal,-1)+1</definedName>
    <definedName name="Number_of_Payments">MATCH(0.01,End_Bal,-1)+1</definedName>
    <definedName name="nxn" localSheetId="1"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1">#REF!</definedName>
    <definedName name="º1" localSheetId="2">#REF!</definedName>
    <definedName name="º1" localSheetId="3">#REF!</definedName>
    <definedName name="º1">#REF!</definedName>
    <definedName name="o9o9" localSheetId="1"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[25]PRESUPUESTO!$C$10</definedName>
    <definedName name="ObjetivoProyecto" localSheetId="2">#REF!</definedName>
    <definedName name="ObjetivoProyecto" localSheetId="3">#REF!</definedName>
    <definedName name="ObjetivoProyecto">#REF!</definedName>
    <definedName name="Obra" localSheetId="1">#REF!</definedName>
    <definedName name="Obra" localSheetId="2">#REF!</definedName>
    <definedName name="Obra" localSheetId="3">#REF!</definedName>
    <definedName name="Obra">#REF!</definedName>
    <definedName name="obras" localSheetId="2" hidden="1">#REF!</definedName>
    <definedName name="obras" localSheetId="3" hidden="1">#REF!</definedName>
    <definedName name="obras" hidden="1">#REF!</definedName>
    <definedName name="obras1" localSheetId="2">DATE(YEAR([92]!Loan_Start),MONTH([92]!Loan_Start)+Payment_Number,DAY([92]!Loan_Start))</definedName>
    <definedName name="obras1" localSheetId="3">DATE(YEAR([92]!Loan_Start),MONTH([92]!Loan_Start)+Payment_Number,DAY([92]!Loan_Start))</definedName>
    <definedName name="obras1" localSheetId="4">DATE(YEAR([92]!Loan_Start),MONTH([92]!Loan_Start)+Payment_Number,DAY([92]!Loan_Start))</definedName>
    <definedName name="obras1">DATE(YEAR([92]!Loan_Start),MONTH([92]!Loan_Start)+Payment_Number,DAY([92]!Loan_Start))</definedName>
    <definedName name="obras11" localSheetId="2" hidden="1">#REF!</definedName>
    <definedName name="obras11" localSheetId="3" hidden="1">#REF!</definedName>
    <definedName name="obras11" hidden="1">#REF!</definedName>
    <definedName name="obras111" localSheetId="2">DATE(YEAR([93]!Loan_Start),MONTH([93]!Loan_Start)+Payment_Number,DAY([93]!Loan_Start))</definedName>
    <definedName name="obras111" localSheetId="3">DATE(YEAR([93]!Loan_Start),MONTH([93]!Loan_Start)+Payment_Number,DAY([93]!Loan_Start))</definedName>
    <definedName name="obras111" localSheetId="4">DATE(YEAR([93]!Loan_Start),MONTH([93]!Loan_Start)+Payment_Number,DAY([93]!Loan_Start))</definedName>
    <definedName name="obras111">DATE(YEAR([93]!Loan_Start),MONTH([93]!Loan_Start)+Payment_Number,DAY([93]!Loan_Start))</definedName>
    <definedName name="OCD" localSheetId="2">[12]Tablas!#REF!</definedName>
    <definedName name="OCD" localSheetId="3">[12]Tablas!#REF!</definedName>
    <definedName name="OCD">[12]Tablas!#REF!</definedName>
    <definedName name="OCD1_1" localSheetId="2">[12]Tablas!#REF!</definedName>
    <definedName name="OCD1_1" localSheetId="3">[12]Tablas!#REF!</definedName>
    <definedName name="OCD1_1">[12]Tablas!#REF!</definedName>
    <definedName name="OCD1_1_1" localSheetId="2">[12]Tablas!#REF!</definedName>
    <definedName name="OCD1_1_1" localSheetId="3">[12]Tablas!#REF!</definedName>
    <definedName name="OCD1_1_1">[12]Tablas!#REF!</definedName>
    <definedName name="OCI" localSheetId="2">[12]Tablas!#REF!</definedName>
    <definedName name="OCI" localSheetId="3">[12]Tablas!#REF!</definedName>
    <definedName name="OCI">[12]Tablas!#REF!</definedName>
    <definedName name="OCI1_1" localSheetId="2">[12]Tablas!#REF!</definedName>
    <definedName name="OCI1_1" localSheetId="3">[12]Tablas!#REF!</definedName>
    <definedName name="OCI1_1">[12]Tablas!#REF!</definedName>
    <definedName name="OCI1_1_1" localSheetId="2">[12]Tablas!#REF!</definedName>
    <definedName name="OCI1_1_1" localSheetId="3">[12]Tablas!#REF!</definedName>
    <definedName name="OCI1_1_1">[12]Tablas!#REF!</definedName>
    <definedName name="OCTUBRE" hidden="1">{#N/A,#N/A,FALSE,"orthoflow";#N/A,#N/A,FALSE,"Miscelaneos";#N/A,#N/A,FALSE,"Instrumentacio";#N/A,#N/A,FALSE,"Electrico";#N/A,#N/A,FALSE,"Valv. Seguridad"}</definedName>
    <definedName name="OD" localSheetId="2">#REF!</definedName>
    <definedName name="OD" localSheetId="3">#REF!</definedName>
    <definedName name="OD">#REF!</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 localSheetId="2">#REF!</definedName>
    <definedName name="OÑ" localSheetId="3">#REF!</definedName>
    <definedName name="OÑ">#REF!</definedName>
    <definedName name="ooo" localSheetId="1"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cion" localSheetId="2">#REF!</definedName>
    <definedName name="opcion" localSheetId="3">#REF!</definedName>
    <definedName name="opcion">#REF!</definedName>
    <definedName name="Operario" localSheetId="2">#REF!</definedName>
    <definedName name="Operario" localSheetId="3">#REF!</definedName>
    <definedName name="Operario">#REF!</definedName>
    <definedName name="OR" localSheetId="2">#REF!</definedName>
    <definedName name="OR" localSheetId="3">#REF!</definedName>
    <definedName name="OR">#REF!</definedName>
    <definedName name="ORIGEN" localSheetId="2">#REF!</definedName>
    <definedName name="ORIGEN" localSheetId="3">#REF!</definedName>
    <definedName name="ORIGEN">#REF!</definedName>
    <definedName name="ORIGINAL" hidden="1">{#N/A,#N/A,FALSE,"orthoflow";#N/A,#N/A,FALSE,"Miscelaneos";#N/A,#N/A,FALSE,"Instrumentacio";#N/A,#N/A,FALSE,"Electrico";#N/A,#N/A,FALSE,"Valv. Seguridad"}</definedName>
    <definedName name="OROZCO" localSheetId="2" hidden="1">[7]INST!#REF!</definedName>
    <definedName name="OROZCO" localSheetId="3" hidden="1">[7]INST!#REF!</definedName>
    <definedName name="OROZCO" hidden="1">[7]INST!#REF!</definedName>
    <definedName name="otros">[69]otros!$A$6:$A$1235</definedName>
    <definedName name="OTROS1" localSheetId="2">#REF!</definedName>
    <definedName name="OTROS1" localSheetId="3">#REF!</definedName>
    <definedName name="OTROS1">#REF!</definedName>
    <definedName name="OUT" localSheetId="2">#REF!</definedName>
    <definedName name="OUT" localSheetId="3">#REF!</definedName>
    <definedName name="OUT">#REF!</definedName>
    <definedName name="P" localSheetId="2">#REF!</definedName>
    <definedName name="P" localSheetId="3">#REF!</definedName>
    <definedName name="P">#REF!</definedName>
    <definedName name="P_Yacimiento" localSheetId="2">#REF!</definedName>
    <definedName name="P_Yacimiento" localSheetId="3">#REF!</definedName>
    <definedName name="P_Yacimiento">#REF!</definedName>
    <definedName name="p0p0" localSheetId="1"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ge____1____of____2" localSheetId="2">#REF!</definedName>
    <definedName name="Page____1____of____2" localSheetId="3">#REF!</definedName>
    <definedName name="Page____1____of____2">#REF!</definedName>
    <definedName name="Parametro_Peso">[57]Tablas!$A$1:$A$65536</definedName>
    <definedName name="Pay_Date" localSheetId="2">#REF!</definedName>
    <definedName name="Pay_Date" localSheetId="3">#REF!</definedName>
    <definedName name="Pay_Date">#REF!</definedName>
    <definedName name="Pay_Num" localSheetId="2">#REF!</definedName>
    <definedName name="Pay_Num" localSheetId="3">#REF!</definedName>
    <definedName name="Pay_Num">#REF!</definedName>
    <definedName name="Payment_Date" localSheetId="2">DATE(YEAR('3.6 CICLO RUTA'!Loan_Start),MONTH('3.6 CICLO RUTA'!Loan_Start)+Payment_Number,DAY('3.6 CICLO RUTA'!Loan_Start))</definedName>
    <definedName name="Payment_Date" localSheetId="3">DATE(YEAR('3.7 CICLO RUTA'!Loan_Start),MONTH('3.7 CICLO RUTA'!Loan_Start)+Payment_Number,DAY('3.7 CICLO RUTA'!Loan_Start))</definedName>
    <definedName name="Payment_Date" localSheetId="4">DATE(YEAR([0]!Loan_Start),MONTH([0]!Loan_Start)+Payment_Number,DAY([0]!Loan_Start))</definedName>
    <definedName name="Payment_Date">DATE(YEAR(Loan_Start),MONTH(Loan_Start)+Payment_Number,DAY(Loan_Start))</definedName>
    <definedName name="Payment_Date1" localSheetId="2">DATE(YEAR([93]!Loan_Start),MONTH([93]!Loan_Start)+Payment_Number,DAY([93]!Loan_Start))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DATE(YEAR([93]!Loan_Start),MONTH([93]!Loan_Start)+Payment_Number,DAY([93]!Loan_Start))</definedName>
    <definedName name="Payment_Needed">"Pago necesario"</definedName>
    <definedName name="Pb" localSheetId="2">#REF!</definedName>
    <definedName name="Pb" localSheetId="3">#REF!</definedName>
    <definedName name="Pb">#REF!</definedName>
    <definedName name="Pd" localSheetId="2">#REF!</definedName>
    <definedName name="Pd" localSheetId="3">#REF!</definedName>
    <definedName name="Pd">#REF!</definedName>
    <definedName name="PEPE" localSheetId="1">'1.3 CICLO RUTA'!ERR</definedName>
    <definedName name="PEPE" localSheetId="2">'3.6 CICLO RUTA'!ERR</definedName>
    <definedName name="PEPE" localSheetId="3">'3.7 CICLO RUTA'!ERR</definedName>
    <definedName name="PEPE">[0]!ERR</definedName>
    <definedName name="Periodo">[42]Hoja1!$C$1</definedName>
    <definedName name="PeriodoPago">'[40]LIQUIDA-NOMINA'!$C$4</definedName>
    <definedName name="PeriodoRepago" localSheetId="2">#REF!</definedName>
    <definedName name="PeriodoRepago" localSheetId="3">#REF!</definedName>
    <definedName name="PeriodoRepago">#REF!</definedName>
    <definedName name="PeriodoRepagoCCP" localSheetId="2">#REF!</definedName>
    <definedName name="PeriodoRepagoCCP" localSheetId="3">#REF!</definedName>
    <definedName name="PeriodoRepagoCCP">#REF!</definedName>
    <definedName name="phed">[55]Hoja1!$C$4</definedName>
    <definedName name="phen">[55]Hoja1!$C$5</definedName>
    <definedName name="Pindis" localSheetId="2">#REF!</definedName>
    <definedName name="Pindis" localSheetId="3">#REF!</definedName>
    <definedName name="Pindis">#REF!</definedName>
    <definedName name="pint" localSheetId="2">'[76]7422CW00'!#REF!</definedName>
    <definedName name="pint" localSheetId="3">'[76]7422CW00'!#REF!</definedName>
    <definedName name="pint">'[76]7422CW00'!#REF!</definedName>
    <definedName name="pintura" localSheetId="2">'[76]7422CW00'!#REF!</definedName>
    <definedName name="pintura" localSheetId="3">'[76]7422CW00'!#REF!</definedName>
    <definedName name="pintura">'[76]7422CW00'!#REF!</definedName>
    <definedName name="pintyura" localSheetId="2">[94]STRSUMM0!#REF!</definedName>
    <definedName name="pintyura" localSheetId="3">[94]STRSUMM0!#REF!</definedName>
    <definedName name="pintyura">[94]STRSUMM0!#REF!</definedName>
    <definedName name="PIP" localSheetId="2">#REF!</definedName>
    <definedName name="PIP" localSheetId="3">#REF!</definedName>
    <definedName name="PIP">#REF!</definedName>
    <definedName name="Piscinas" localSheetId="2">#REF!</definedName>
    <definedName name="Piscinas" localSheetId="3">#REF!</definedName>
    <definedName name="Piscinas">#REF!</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 localSheetId="3">#REF!</definedName>
    <definedName name="pkwsem">#REF!</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 localSheetId="2">#REF!</definedName>
    <definedName name="Platinas" localSheetId="3">#REF!</definedName>
    <definedName name="Platinas">#REF!</definedName>
    <definedName name="Plazo">[35]BASES!$E$27</definedName>
    <definedName name="PlazoAIU" localSheetId="1">#REF!</definedName>
    <definedName name="PlazoAIU" localSheetId="2">#REF!</definedName>
    <definedName name="PlazoAIU" localSheetId="3">#REF!</definedName>
    <definedName name="PlazoAIU">#REF!</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 localSheetId="2">#REF!</definedName>
    <definedName name="PMP" localSheetId="3">#REF!</definedName>
    <definedName name="PMP">#REF!</definedName>
    <definedName name="POCETAS" localSheetId="1">#REF!</definedName>
    <definedName name="POCETAS" localSheetId="2">#REF!</definedName>
    <definedName name="POCETAS" localSheetId="3">#REF!</definedName>
    <definedName name="POCETAS">#REF!</definedName>
    <definedName name="POIUP" localSheetId="1"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1">#REF!</definedName>
    <definedName name="popu" localSheetId="2">#REF!</definedName>
    <definedName name="popu" localSheetId="3">#REF!</definedName>
    <definedName name="popu">#REF!</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 localSheetId="2">#REF!</definedName>
    <definedName name="porc" localSheetId="3">#REF!</definedName>
    <definedName name="porc">#REF!</definedName>
    <definedName name="PORCE">[36]BASES!$E$26</definedName>
    <definedName name="Porcentaje" localSheetId="2">#REF!</definedName>
    <definedName name="Porcentaje" localSheetId="3">#REF!</definedName>
    <definedName name="Porcentaje">#REF!</definedName>
    <definedName name="PORCENTAJE1" localSheetId="2">#REF!</definedName>
    <definedName name="PORCENTAJE1" localSheetId="3">#REF!</definedName>
    <definedName name="PORCENTAJE1">#REF!</definedName>
    <definedName name="PORTADA2" localSheetId="2">'[95]Hoja 1 '!#REF!</definedName>
    <definedName name="PORTADA2" localSheetId="3">'[95]Hoja 1 '!#REF!</definedName>
    <definedName name="PORTADA2">'[95]Hoja 1 '!#REF!</definedName>
    <definedName name="POSICION_PRESUP" localSheetId="2">[11]Tablas!#REF!</definedName>
    <definedName name="POSICION_PRESUP" localSheetId="3">[11]Tablas!#REF!</definedName>
    <definedName name="POSICION_PRESUP">[11]Tablas!#REF!</definedName>
    <definedName name="POSICIONES" localSheetId="2">#REF!</definedName>
    <definedName name="POSICIONES" localSheetId="3">#REF!</definedName>
    <definedName name="POSICIONES">#REF!</definedName>
    <definedName name="pouig" localSheetId="1"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 localSheetId="2">#REF!</definedName>
    <definedName name="PPtoNorte" localSheetId="3">#REF!</definedName>
    <definedName name="PPtoNorte">#REF!</definedName>
    <definedName name="pqroj" localSheetId="1"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[46]medelo!$D$46</definedName>
    <definedName name="PRE" localSheetId="1">#REF!</definedName>
    <definedName name="PRE" localSheetId="2">#REF!</definedName>
    <definedName name="PRE" localSheetId="3">#REF!</definedName>
    <definedName name="PRE">#REF!</definedName>
    <definedName name="Precio" localSheetId="2">#REF!</definedName>
    <definedName name="Precio" localSheetId="3">#REF!</definedName>
    <definedName name="Precio">#REF!</definedName>
    <definedName name="precio2" localSheetId="2">#REF!</definedName>
    <definedName name="precio2" localSheetId="3">#REF!</definedName>
    <definedName name="precio2">#REF!</definedName>
    <definedName name="PrecioS" localSheetId="2">#REF!</definedName>
    <definedName name="PrecioS" localSheetId="3">#REF!</definedName>
    <definedName name="PrecioS">#REF!</definedName>
    <definedName name="PREST" localSheetId="1">#REF!</definedName>
    <definedName name="PREST" localSheetId="2">#REF!</definedName>
    <definedName name="PREST" localSheetId="3">#REF!</definedName>
    <definedName name="PREST">#REF!</definedName>
    <definedName name="PRIMER" localSheetId="1"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 localSheetId="3">#REF!</definedName>
    <definedName name="Princ">#REF!</definedName>
    <definedName name="PRINT_AREA">#N/A</definedName>
    <definedName name="Print_Area_MI" localSheetId="1">#REF!</definedName>
    <definedName name="Print_Area_MI" localSheetId="2">#REF!</definedName>
    <definedName name="Print_Area_MI" localSheetId="3">#REF!</definedName>
    <definedName name="Print_Area_MI">#REF!</definedName>
    <definedName name="Print_Area_Reset" localSheetId="2">OFFSET('3.6 CICLO RUTA'!Full_Print,0,0,[0]!Last_Row)</definedName>
    <definedName name="Print_Area_Reset" localSheetId="3">OFFSET('3.7 CICLO RUTA'!Full_Print,0,0,[0]!Last_Row)</definedName>
    <definedName name="Print_Area_Reset">OFFSET(Full_Print,0,0,Last_Row)</definedName>
    <definedName name="PRINT_TITLES">#N/A</definedName>
    <definedName name="PRINT_TITLES_MI">#N/A</definedName>
    <definedName name="PRINT1" localSheetId="2">'[3]7422CW00'!#REF!</definedName>
    <definedName name="PRINT1" localSheetId="3">'[3]7422CW00'!#REF!</definedName>
    <definedName name="PRINT1">'[3]7422CW00'!#REF!</definedName>
    <definedName name="PRINT2" localSheetId="2">'[3]7422CW00'!#REF!</definedName>
    <definedName name="PRINT2" localSheetId="3">'[3]7422CW00'!#REF!</definedName>
    <definedName name="PRINT2">'[3]7422CW00'!#REF!</definedName>
    <definedName name="PRIVADO" localSheetId="2">#REF!</definedName>
    <definedName name="PRIVADO" localSheetId="3">#REF!</definedName>
    <definedName name="PRIVADO">#REF!</definedName>
    <definedName name="prn">[55]Hoja1!$C$3</definedName>
    <definedName name="prnf">[55]Hoja1!$C$6</definedName>
    <definedName name="ProbRange">0</definedName>
    <definedName name="ProbRangeMit">0</definedName>
    <definedName name="PROC" localSheetId="2">#REF!</definedName>
    <definedName name="PROC" localSheetId="3">#REF!</definedName>
    <definedName name="PROC">#REF!</definedName>
    <definedName name="PROCEDIM_SELECC" localSheetId="2">#REF!</definedName>
    <definedName name="PROCEDIM_SELECC" localSheetId="3">#REF!</definedName>
    <definedName name="PROCEDIM_SELECC">#REF!</definedName>
    <definedName name="PROCESO" localSheetId="2">#REF!</definedName>
    <definedName name="PROCESO" localSheetId="3">#REF!</definedName>
    <definedName name="PROCESO">#REF!</definedName>
    <definedName name="PRODUCTO" localSheetId="2">#REF!</definedName>
    <definedName name="PRODUCTO" localSheetId="3">#REF!</definedName>
    <definedName name="PRODUCTO">#REF!</definedName>
    <definedName name="PrOfic">[35]BASES!$B$31</definedName>
    <definedName name="PROGDES" localSheetId="2">#REF!</definedName>
    <definedName name="PROGDES" localSheetId="3">#REF!</definedName>
    <definedName name="PROGDES">#REF!</definedName>
    <definedName name="Programa" localSheetId="2">#REF!</definedName>
    <definedName name="Programa" localSheetId="3">#REF!</definedName>
    <definedName name="Programa">#REF!</definedName>
    <definedName name="programainv" localSheetId="1">'1.3 CICLO RUTA'!ERR</definedName>
    <definedName name="programainv" localSheetId="2">'3.6 CICLO RUTA'!ERR</definedName>
    <definedName name="programainv" localSheetId="3">'3.7 CICLO RUTA'!ERR</definedName>
    <definedName name="programainv">[0]!ERR</definedName>
    <definedName name="Proponente" localSheetId="1">#REF!</definedName>
    <definedName name="Proponente" localSheetId="2">#REF!</definedName>
    <definedName name="Proponente" localSheetId="3">#REF!</definedName>
    <definedName name="Proponente">#REF!</definedName>
    <definedName name="PRUEBA" localSheetId="2">[96]!absc</definedName>
    <definedName name="PRUEBA" localSheetId="3">[96]!absc</definedName>
    <definedName name="PRUEBA" localSheetId="4">[96]!absc</definedName>
    <definedName name="PRUEBA">[96]!absc</definedName>
    <definedName name="prueba1" localSheetId="2">[96]!absc</definedName>
    <definedName name="prueba1" localSheetId="3">[96]!absc</definedName>
    <definedName name="prueba1" localSheetId="4">[96]!absc</definedName>
    <definedName name="prueba1">[96]!absc</definedName>
    <definedName name="PRUEBA2" localSheetId="1">#REF!</definedName>
    <definedName name="PRUEBA2" localSheetId="2">#REF!</definedName>
    <definedName name="PRUEBA2" localSheetId="3">#REF!</definedName>
    <definedName name="PRUEBA2">#REF!</definedName>
    <definedName name="ps" localSheetId="2">#REF!</definedName>
    <definedName name="ps" localSheetId="3">#REF!</definedName>
    <definedName name="ps">#REF!</definedName>
    <definedName name="PSTRESS_RELIEVI" localSheetId="2">#REF!</definedName>
    <definedName name="PSTRESS_RELIEVI" localSheetId="3">#REF!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W" localSheetId="2">#REF!</definedName>
    <definedName name="PW" localSheetId="3">#REF!</definedName>
    <definedName name="PW">#REF!</definedName>
    <definedName name="Pwf">'[97]ORITO 02 '!$A$12</definedName>
    <definedName name="Pwf_actual">'[97]ORITO 02 '!$E$6</definedName>
    <definedName name="Pwf_i">[46]medelo!$A$66:$A$83</definedName>
    <definedName name="Pwf_min">'[97]ORITO 02 '!$E$8</definedName>
    <definedName name="Pwfd" localSheetId="2">#REF!</definedName>
    <definedName name="Pwfd" localSheetId="3">#REF!</definedName>
    <definedName name="Pwfd">#REF!</definedName>
    <definedName name="Q" localSheetId="1">#REF!</definedName>
    <definedName name="Q" localSheetId="2">#REF!</definedName>
    <definedName name="Q" localSheetId="3">#REF!</definedName>
    <definedName name="Q">#REF!</definedName>
    <definedName name="Q_actual">'[97]ORITO 02 '!$E$7</definedName>
    <definedName name="Q_BRUTO" localSheetId="2">#REF!</definedName>
    <definedName name="Q_BRUTO" localSheetId="3">#REF!</definedName>
    <definedName name="Q_BRUTO">#REF!</definedName>
    <definedName name="q1q1q" localSheetId="1"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1">#REF!</definedName>
    <definedName name="qaz" localSheetId="2">#REF!</definedName>
    <definedName name="qaz" localSheetId="3">#REF!</definedName>
    <definedName name="qaz">#REF!</definedName>
    <definedName name="qedcd" localSheetId="1"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S" localSheetId="2">#REF!</definedName>
    <definedName name="QS" localSheetId="3">#REF!</definedName>
    <definedName name="QS">#REF!</definedName>
    <definedName name="Qt">'[97]ORITO 02 '!$E$9</definedName>
    <definedName name="QTIES" localSheetId="2">#REF!</definedName>
    <definedName name="QTIES" localSheetId="3">#REF!</definedName>
    <definedName name="QTIES">#REF!</definedName>
    <definedName name="QTY" localSheetId="2">#REF!</definedName>
    <definedName name="QTY" localSheetId="3">#REF!</definedName>
    <definedName name="QTY">#REF!</definedName>
    <definedName name="qw" localSheetId="1"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 localSheetId="2">#REF!</definedName>
    <definedName name="QWE" localSheetId="3">#REF!</definedName>
    <definedName name="QWE">#REF!</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1">'1.3 CICLO RUTA'!ERR</definedName>
    <definedName name="QWERTY" localSheetId="2">'3.6 CICLO RUTA'!ERR</definedName>
    <definedName name="QWERTY" localSheetId="3">'3.7 CICLO RUTA'!ERR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 localSheetId="2">#REF!</definedName>
    <definedName name="R._SECO" localSheetId="3">#REF!</definedName>
    <definedName name="R._SECO">#REF!</definedName>
    <definedName name="R_2" localSheetId="2">#REF!</definedName>
    <definedName name="R_2" localSheetId="3">#REF!</definedName>
    <definedName name="R_2">#REF!</definedName>
    <definedName name="R_c" localSheetId="2">#REF!</definedName>
    <definedName name="R_c" localSheetId="3">#REF!</definedName>
    <definedName name="R_c">#REF!</definedName>
    <definedName name="RANGO_FECHA" localSheetId="2">#REF!</definedName>
    <definedName name="RANGO_FECHA" localSheetId="3">#REF!</definedName>
    <definedName name="RANGO_FECHA">#REF!</definedName>
    <definedName name="Rates" localSheetId="2">#REF!</definedName>
    <definedName name="Rates" localSheetId="3">#REF!</definedName>
    <definedName name="Rates">#REF!</definedName>
    <definedName name="RD" localSheetId="2">#REF!</definedName>
    <definedName name="RD" localSheetId="3">#REF!</definedName>
    <definedName name="RD">#REF!</definedName>
    <definedName name="rdq" localSheetId="2">#REF!</definedName>
    <definedName name="rdq" localSheetId="3">#REF!</definedName>
    <definedName name="rdq">#REF!</definedName>
    <definedName name="Reactores" localSheetId="2">#REF!</definedName>
    <definedName name="Reactores" localSheetId="3">#REF!</definedName>
    <definedName name="Reactores">#REF!</definedName>
    <definedName name="Recall_2">'[91] ASR+Nafta'!$E$9:$E$21</definedName>
    <definedName name="Recall_3">'[91]Todos+Nafta'!$E$9:$E$21</definedName>
    <definedName name="Recorder" localSheetId="2">#REF!</definedName>
    <definedName name="Recorder" localSheetId="3">#REF!</definedName>
    <definedName name="Recorder">#REF!</definedName>
    <definedName name="recursos">[98]RECURSOS!$A$8:$A$204</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2">#REF!</definedName>
    <definedName name="RegistroCoordinador" localSheetId="3">#REF!</definedName>
    <definedName name="RegistroCoordinador">#REF!</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1">'1.3 CICLO RUTA'!ERR</definedName>
    <definedName name="REICIO" localSheetId="2">'3.6 CICLO RUTA'!ERR</definedName>
    <definedName name="REICIO" localSheetId="3">'3.7 CICLO RUTA'!ERR</definedName>
    <definedName name="REICIO">[0]!ERR</definedName>
    <definedName name="Reimbursement">"Reembolso"</definedName>
    <definedName name="reinicio" localSheetId="1">'1.3 CICLO RUTA'!ERR</definedName>
    <definedName name="reinicio" localSheetId="2">'3.6 CICLO RUTA'!ERR</definedName>
    <definedName name="reinicio" localSheetId="3">'3.7 CICLO RUTA'!ERR</definedName>
    <definedName name="reinicio">[0]!ERR</definedName>
    <definedName name="REJHE" localSheetId="1"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ll" localSheetId="1">#REF!</definedName>
    <definedName name="rell" localSheetId="2">#REF!</definedName>
    <definedName name="rell" localSheetId="3">#REF!</definedName>
    <definedName name="rell">#REF!</definedName>
    <definedName name="remanentes">'[27]Reservas de Petróleo'!$A$2,'[27]Reservas de Petróleo'!$A$1,'[27]Reservas de Petróleo'!$D$4,'[27]Reservas de Petróleo'!$H$1:$H$65536</definedName>
    <definedName name="rendimiento" localSheetId="2">#REF!</definedName>
    <definedName name="rendimiento" localSheetId="3">#REF!</definedName>
    <definedName name="rendimiento">#REF!</definedName>
    <definedName name="RENDIMIENTO____CARGA" localSheetId="2">#REF!</definedName>
    <definedName name="RENDIMIENTO____CARGA" localSheetId="3">#REF!</definedName>
    <definedName name="RENDIMIENTO____CARGA">#REF!</definedName>
    <definedName name="REPXXX" localSheetId="2">#REF!</definedName>
    <definedName name="REPXXX" localSheetId="3">#REF!</definedName>
    <definedName name="REPXXX">#REF!</definedName>
    <definedName name="Requerimiento" localSheetId="2">#REF!</definedName>
    <definedName name="Requerimiento" localSheetId="3">#REF!</definedName>
    <definedName name="Requerimiento">#REF!</definedName>
    <definedName name="Requerimientos" localSheetId="2">#REF!</definedName>
    <definedName name="Requerimientos" localSheetId="3">#REF!</definedName>
    <definedName name="Requerimientos">#REF!</definedName>
    <definedName name="rer" localSheetId="1"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 localSheetId="3">#REF!</definedName>
    <definedName name="RES">#REF!</definedName>
    <definedName name="Resistividad" localSheetId="2">#REF!</definedName>
    <definedName name="Resistividad" localSheetId="3">#REF!</definedName>
    <definedName name="Resistividad">#REF!</definedName>
    <definedName name="resu" localSheetId="1">[99]original_sist!$B$1:$L$167</definedName>
    <definedName name="resu" localSheetId="2">[99]original_sist!$B$1:$L$167</definedName>
    <definedName name="resu" localSheetId="3">[99]original_sist!$B$1:$L$167</definedName>
    <definedName name="RESU">#REF!</definedName>
    <definedName name="resu8" localSheetId="2">[9]!resu8</definedName>
    <definedName name="resu8" localSheetId="3">[9]!resu8</definedName>
    <definedName name="resu8" localSheetId="4">[9]!resu8</definedName>
    <definedName name="resu8">[9]!resu8</definedName>
    <definedName name="resufi" localSheetId="2">#REF!</definedName>
    <definedName name="resufi" localSheetId="3">#REF!</definedName>
    <definedName name="resufi">#REF!</definedName>
    <definedName name="resufi1" localSheetId="2">#REF!</definedName>
    <definedName name="resufi1" localSheetId="3">#REF!</definedName>
    <definedName name="resufi1">#REF!</definedName>
    <definedName name="resumen" localSheetId="2">#REF!</definedName>
    <definedName name="resumen" localSheetId="3">#REF!</definedName>
    <definedName name="resumen">#REF!</definedName>
    <definedName name="resumen_final" localSheetId="2">#REF!</definedName>
    <definedName name="resumen_final" localSheetId="3">#REF!</definedName>
    <definedName name="resumen_final">#REF!</definedName>
    <definedName name="resumen_final1" localSheetId="2">#REF!</definedName>
    <definedName name="resumen_final1" localSheetId="3">#REF!</definedName>
    <definedName name="resumen_final1">#REF!</definedName>
    <definedName name="Retenc">[35]BASES!$E$31</definedName>
    <definedName name="RETTRE" localSheetId="1"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V" localSheetId="2">#REF!</definedName>
    <definedName name="RFV" localSheetId="3">#REF!</definedName>
    <definedName name="RFV">#REF!</definedName>
    <definedName name="RG" localSheetId="2">#REF!</definedName>
    <definedName name="RG" localSheetId="3">#REF!</definedName>
    <definedName name="RG">#REF!</definedName>
    <definedName name="rge" localSheetId="1"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 localSheetId="2">[100]Ingenieria!#REF!</definedName>
    <definedName name="RID" localSheetId="3">[100]Ingenieria!#REF!</definedName>
    <definedName name="RID">[100]Ingenieria!#REF!</definedName>
    <definedName name="RISP" localSheetId="2">'[3]7422CW00'!#REF!</definedName>
    <definedName name="RISP" localSheetId="3">'[3]7422CW00'!#REF!</definedName>
    <definedName name="RISP">'[3]7422CW00'!#REF!</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2">#REF!,#REF!,#REF!</definedName>
    <definedName name="Ro" localSheetId="3">#REF!,#REF!,#REF!</definedName>
    <definedName name="Ro">#REF!,#REF!,#REF!</definedName>
    <definedName name="rr" localSheetId="1">'1.3 CICLO RUTA'!ERR</definedName>
    <definedName name="rr" localSheetId="2">'3.6 CICLO RUTA'!ERR</definedName>
    <definedName name="rr" localSheetId="3">'3.7 CICLO RUTA'!ERR</definedName>
    <definedName name="rr">[0]!ERR</definedName>
    <definedName name="rrr" localSheetId="1"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 localSheetId="2">'[101]Form5 _Pág_ 1'!#REF!</definedName>
    <definedName name="rrrr" localSheetId="3">'[101]Form5 _Pág_ 1'!#REF!</definedName>
    <definedName name="rrrr">'[101]Form5 _Pág_ 1'!#REF!</definedName>
    <definedName name="rrrrrb" localSheetId="1"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 localSheetId="2">#REF!</definedName>
    <definedName name="Rs" localSheetId="3">#REF!</definedName>
    <definedName name="Rs">#REF!</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 localSheetId="2">#REF!</definedName>
    <definedName name="RSS" localSheetId="3">#REF!</definedName>
    <definedName name="RSS">#REF!</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 localSheetId="2">#REF!</definedName>
    <definedName name="RUT" localSheetId="3">#REF!</definedName>
    <definedName name="RUT">#REF!</definedName>
    <definedName name="rutu" localSheetId="1"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1">'1.3 CICLO RUTA'!ERR</definedName>
    <definedName name="s" localSheetId="2">'3.6 CICLO RUTA'!ERR</definedName>
    <definedName name="s" localSheetId="3">'3.7 CICLO RUTA'!ERR</definedName>
    <definedName name="s">[0]!ERR</definedName>
    <definedName name="saa" localSheetId="1"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1">'1.3 CICLO RUTA'!ERR</definedName>
    <definedName name="salarios" localSheetId="2">'3.6 CICLO RUTA'!ERR</definedName>
    <definedName name="salarios" localSheetId="3">'3.7 CICLO RUTA'!ERR</definedName>
    <definedName name="salarios">[0]!ERR</definedName>
    <definedName name="SalConv">'[10]DATOS CONTRATO'!$G$14</definedName>
    <definedName name="SALID1" localSheetId="2">#REF!</definedName>
    <definedName name="SALID1" localSheetId="3">#REF!</definedName>
    <definedName name="SALID1">#REF!</definedName>
    <definedName name="SalMinimo">[35]BASES!$E$41</definedName>
    <definedName name="sbgfbgdr" localSheetId="1"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BS" localSheetId="2">#REF!</definedName>
    <definedName name="SBS" localSheetId="3">#REF!</definedName>
    <definedName name="SBS">#REF!</definedName>
    <definedName name="Sched_Pay" localSheetId="2">#REF!</definedName>
    <definedName name="Sched_Pay" localSheetId="3">#REF!</definedName>
    <definedName name="Sched_Pay">#REF!</definedName>
    <definedName name="Scheduled_Extra_Payments" localSheetId="2">#REF!</definedName>
    <definedName name="Scheduled_Extra_Payments" localSheetId="3">#REF!</definedName>
    <definedName name="Scheduled_Extra_Payments">#REF!</definedName>
    <definedName name="Scheduled_Interest_Rate" localSheetId="2">#REF!</definedName>
    <definedName name="Scheduled_Interest_Rate" localSheetId="3">#REF!</definedName>
    <definedName name="Scheduled_Interest_Rate">#REF!</definedName>
    <definedName name="Scheduled_Monthly_Payment" localSheetId="2">#REF!</definedName>
    <definedName name="Scheduled_Monthly_Payment" localSheetId="3">#REF!</definedName>
    <definedName name="Scheduled_Monthly_Payment">#REF!</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 localSheetId="2">#REF!</definedName>
    <definedName name="sdfsd" localSheetId="3">#REF!</definedName>
    <definedName name="sdfsd">#REF!</definedName>
    <definedName name="sdfsd4" localSheetId="1"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 localSheetId="2">#REF!</definedName>
    <definedName name="SECTOR" localSheetId="3">#REF!</definedName>
    <definedName name="SECTOR">#REF!</definedName>
    <definedName name="SEMANA_C3" localSheetId="2">#REF!</definedName>
    <definedName name="SEMANA_C3" localSheetId="3">#REF!</definedName>
    <definedName name="SEMANA_C3">#REF!</definedName>
    <definedName name="sena">[55]Hoja1!$C$14</definedName>
    <definedName name="SERO" localSheetId="1">'1.3 CICLO RUTA'!ERR</definedName>
    <definedName name="SERO" localSheetId="2">'3.6 CICLO RUTA'!ERR</definedName>
    <definedName name="SERO" localSheetId="3">'3.7 CICLO RUTA'!ERR</definedName>
    <definedName name="SERO">[0]!ERR</definedName>
    <definedName name="setrj" localSheetId="1"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 localSheetId="2">[45]steel!#REF!</definedName>
    <definedName name="SHEE_INT" localSheetId="3">[45]steel!#REF!</definedName>
    <definedName name="SHEE_INT">[45]steel!#REF!</definedName>
    <definedName name="SHEET" localSheetId="2">'[3]7422CW00'!#REF!</definedName>
    <definedName name="SHEET" localSheetId="3">'[3]7422CW00'!#REF!</definedName>
    <definedName name="SHEET">'[3]7422CW00'!#REF!</definedName>
    <definedName name="SHEET_KP">[45]steel!$C$7:$L$47</definedName>
    <definedName name="SHEET_MR">[45]steel!$C$7:$J$47</definedName>
    <definedName name="SHEET1" localSheetId="2">#REF!</definedName>
    <definedName name="SHEET1" localSheetId="3">#REF!</definedName>
    <definedName name="SHEET1">#REF!</definedName>
    <definedName name="SHEET10" localSheetId="2">#REF!</definedName>
    <definedName name="SHEET10" localSheetId="3">#REF!</definedName>
    <definedName name="SHEET10">#REF!</definedName>
    <definedName name="SHEET11" localSheetId="2">#REF!</definedName>
    <definedName name="SHEET11" localSheetId="3">#REF!</definedName>
    <definedName name="SHEET11">#REF!</definedName>
    <definedName name="SHEET12" localSheetId="2">#REF!</definedName>
    <definedName name="SHEET12" localSheetId="3">#REF!</definedName>
    <definedName name="SHEET12">#REF!</definedName>
    <definedName name="SHEET13" localSheetId="2">#REF!</definedName>
    <definedName name="SHEET13" localSheetId="3">#REF!</definedName>
    <definedName name="SHEET13">#REF!</definedName>
    <definedName name="SHEET14" localSheetId="2">#REF!</definedName>
    <definedName name="SHEET14" localSheetId="3">#REF!</definedName>
    <definedName name="SHEET14">#REF!</definedName>
    <definedName name="SHEET15" localSheetId="2">#REF!</definedName>
    <definedName name="SHEET15" localSheetId="3">#REF!</definedName>
    <definedName name="SHEET15">#REF!</definedName>
    <definedName name="SHEET16" localSheetId="2">#REF!</definedName>
    <definedName name="SHEET16" localSheetId="3">#REF!</definedName>
    <definedName name="SHEET16">#REF!</definedName>
    <definedName name="SHEET17" localSheetId="2">#REF!</definedName>
    <definedName name="SHEET17" localSheetId="3">#REF!</definedName>
    <definedName name="SHEET17">#REF!</definedName>
    <definedName name="SHEET18" localSheetId="2">#REF!</definedName>
    <definedName name="SHEET18" localSheetId="3">#REF!</definedName>
    <definedName name="SHEET18">#REF!</definedName>
    <definedName name="SHEET19" localSheetId="2">#REF!</definedName>
    <definedName name="SHEET19" localSheetId="3">#REF!</definedName>
    <definedName name="SHEET19">#REF!</definedName>
    <definedName name="SHEET2" localSheetId="2">#REF!</definedName>
    <definedName name="SHEET2" localSheetId="3">#REF!</definedName>
    <definedName name="SHEET2">#REF!</definedName>
    <definedName name="SHEET20" localSheetId="2">#REF!</definedName>
    <definedName name="SHEET20" localSheetId="3">#REF!</definedName>
    <definedName name="SHEET20">#REF!</definedName>
    <definedName name="SHEET21" localSheetId="2">#REF!</definedName>
    <definedName name="SHEET21" localSheetId="3">#REF!</definedName>
    <definedName name="SHEET21">#REF!</definedName>
    <definedName name="SHEET22" localSheetId="2">#REF!</definedName>
    <definedName name="SHEET22" localSheetId="3">#REF!</definedName>
    <definedName name="SHEET22">#REF!</definedName>
    <definedName name="SHEET23" localSheetId="2">#REF!</definedName>
    <definedName name="SHEET23" localSheetId="3">#REF!</definedName>
    <definedName name="SHEET23">#REF!</definedName>
    <definedName name="SHEET24" localSheetId="2">#REF!</definedName>
    <definedName name="SHEET24" localSheetId="3">#REF!</definedName>
    <definedName name="SHEET24">#REF!</definedName>
    <definedName name="SHEET25" localSheetId="2">#REF!</definedName>
    <definedName name="SHEET25" localSheetId="3">#REF!</definedName>
    <definedName name="SHEET25">#REF!</definedName>
    <definedName name="SHEET26" localSheetId="2">#REF!</definedName>
    <definedName name="SHEET26" localSheetId="3">#REF!</definedName>
    <definedName name="SHEET26">#REF!</definedName>
    <definedName name="SHEET3" localSheetId="2">#REF!</definedName>
    <definedName name="SHEET3" localSheetId="3">#REF!</definedName>
    <definedName name="SHEET3">#REF!</definedName>
    <definedName name="SHEET4" localSheetId="2">#REF!</definedName>
    <definedName name="SHEET4" localSheetId="3">#REF!</definedName>
    <definedName name="SHEET4">#REF!</definedName>
    <definedName name="SHEET5" localSheetId="2">#REF!</definedName>
    <definedName name="SHEET5" localSheetId="3">#REF!</definedName>
    <definedName name="SHEET5">#REF!</definedName>
    <definedName name="SHEET6" localSheetId="2">#REF!</definedName>
    <definedName name="SHEET6" localSheetId="3">#REF!</definedName>
    <definedName name="SHEET6">#REF!</definedName>
    <definedName name="SHEET7" localSheetId="2">#REF!</definedName>
    <definedName name="SHEET7" localSheetId="3">#REF!</definedName>
    <definedName name="SHEET7">#REF!</definedName>
    <definedName name="SHEET8" localSheetId="2">#REF!</definedName>
    <definedName name="SHEET8" localSheetId="3">#REF!</definedName>
    <definedName name="SHEET8">#REF!</definedName>
    <definedName name="SHEET9" localSheetId="2">#REF!</definedName>
    <definedName name="SHEET9" localSheetId="3">#REF!</definedName>
    <definedName name="SHEET9">#REF!</definedName>
    <definedName name="SI" localSheetId="1">'1.3 CICLO RUTA'!ERR</definedName>
    <definedName name="SI" localSheetId="2">'3.6 CICLO RUTA'!ERR</definedName>
    <definedName name="SI" localSheetId="3">'3.7 CICLO RUTA'!ERR</definedName>
    <definedName name="SI">[0]!ERR</definedName>
    <definedName name="SINGOLO" localSheetId="2">'[3]7422CW00'!#REF!</definedName>
    <definedName name="SINGOLO" localSheetId="3">'[3]7422CW00'!#REF!</definedName>
    <definedName name="SINGOLO">'[3]7422CW00'!#REF!</definedName>
    <definedName name="SISISIS" localSheetId="1">'1.3 CICLO RUTA'!ERR</definedName>
    <definedName name="SISISIS" localSheetId="2">'3.6 CICLO RUTA'!ERR</definedName>
    <definedName name="SISISIS" localSheetId="3">'3.7 CICLO RUTA'!ERR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2">#REF!</definedName>
    <definedName name="SOLD._4_" localSheetId="3">#REF!</definedName>
    <definedName name="SOLD._4_">#REF!</definedName>
    <definedName name="SOLD._6_" localSheetId="2">#REF!</definedName>
    <definedName name="SOLD._6_" localSheetId="3">#REF!</definedName>
    <definedName name="SOLD._6_">#REF!</definedName>
    <definedName name="SOLD._8_" localSheetId="2">#REF!</definedName>
    <definedName name="SOLD._8_" localSheetId="3">#REF!</definedName>
    <definedName name="SOLD._8_">#REF!</definedName>
    <definedName name="solver_adj" localSheetId="1" hidden="1">'1.3 CICLO RUTA'!#REF!</definedName>
    <definedName name="solver_adj" localSheetId="2" hidden="1">'3.6 CICLO RUTA'!#REF!</definedName>
    <definedName name="solver_adj" localSheetId="3" hidden="1">'3.7 CICLO RUTA'!#REF!</definedName>
    <definedName name="solver_adj" localSheetId="0" hidden="1">'PRESUPUESTO OFICIAL (Entidad)'!#REF!</definedName>
    <definedName name="solver_adj" localSheetId="4" hidden="1">'PROPUESTA ECONOMICA(Proponente)'!$K$42</definedName>
    <definedName name="solver_cvg" localSheetId="1" hidden="1">0.0001</definedName>
    <definedName name="solver_cvg" localSheetId="2" hidden="1">0.0001</definedName>
    <definedName name="solver_cvg" localSheetId="3" hidden="1">0.0001</definedName>
    <definedName name="solver_cvg" localSheetId="0" hidden="1">0.0001</definedName>
    <definedName name="solver_cvg" localSheetId="4" hidden="1">0.0001</definedName>
    <definedName name="solver_drv" localSheetId="1" hidden="1">1</definedName>
    <definedName name="solver_drv" localSheetId="2" hidden="1">1</definedName>
    <definedName name="solver_drv" localSheetId="3" hidden="1">1</definedName>
    <definedName name="solver_drv" localSheetId="0" hidden="1">1</definedName>
    <definedName name="solver_drv" localSheetId="4" hidden="1">1</definedName>
    <definedName name="solver_est" localSheetId="1" hidden="1">1</definedName>
    <definedName name="solver_est" localSheetId="2" hidden="1">1</definedName>
    <definedName name="solver_est" localSheetId="3" hidden="1">1</definedName>
    <definedName name="solver_est" localSheetId="0" hidden="1">1</definedName>
    <definedName name="solver_est" localSheetId="4" hidden="1">1</definedName>
    <definedName name="solver_itr" localSheetId="1" hidden="1">100</definedName>
    <definedName name="solver_itr" localSheetId="2" hidden="1">100</definedName>
    <definedName name="solver_itr" localSheetId="3" hidden="1">100</definedName>
    <definedName name="solver_itr" localSheetId="0" hidden="1">100</definedName>
    <definedName name="solver_itr" localSheetId="4" hidden="1">100</definedName>
    <definedName name="solver_lhs1" localSheetId="1" hidden="1">'1.3 CICLO RUTA'!#REF!</definedName>
    <definedName name="solver_lhs1" localSheetId="2" hidden="1">'3.6 CICLO RUTA'!#REF!</definedName>
    <definedName name="solver_lhs1" localSheetId="3" hidden="1">'3.7 CICLO RUTA'!#REF!</definedName>
    <definedName name="solver_lhs1" localSheetId="0" hidden="1">'PRESUPUESTO OFICIAL (Entidad)'!$K$83</definedName>
    <definedName name="solver_lhs1" localSheetId="4" hidden="1">'PROPUESTA ECONOMICA(Proponente)'!$K$54</definedName>
    <definedName name="solver_lin" localSheetId="1" hidden="1">2</definedName>
    <definedName name="solver_lin" localSheetId="2" hidden="1">2</definedName>
    <definedName name="solver_lin" localSheetId="3" hidden="1">2</definedName>
    <definedName name="solver_lin" localSheetId="0" hidden="1">2</definedName>
    <definedName name="solver_lin" localSheetId="4" hidden="1">2</definedName>
    <definedName name="solver_neg" localSheetId="1" hidden="1">2</definedName>
    <definedName name="solver_neg" localSheetId="2" hidden="1">2</definedName>
    <definedName name="solver_neg" localSheetId="3" hidden="1">2</definedName>
    <definedName name="solver_neg" localSheetId="0" hidden="1">2</definedName>
    <definedName name="solver_neg" localSheetId="4" hidden="1">2</definedName>
    <definedName name="solver_num" localSheetId="1" hidden="1">1</definedName>
    <definedName name="solver_num" localSheetId="2" hidden="1">1</definedName>
    <definedName name="solver_num" localSheetId="3" hidden="1">1</definedName>
    <definedName name="solver_num" localSheetId="0" hidden="1">1</definedName>
    <definedName name="solver_num" localSheetId="4" hidden="1">1</definedName>
    <definedName name="solver_nwt" localSheetId="1" hidden="1">1</definedName>
    <definedName name="solver_nwt" localSheetId="2" hidden="1">1</definedName>
    <definedName name="solver_nwt" localSheetId="3" hidden="1">1</definedName>
    <definedName name="solver_nwt" localSheetId="0" hidden="1">1</definedName>
    <definedName name="solver_nwt" localSheetId="4" hidden="1">1</definedName>
    <definedName name="solver_opt" localSheetId="1" hidden="1">'1.3 CICLO RUTA'!#REF!</definedName>
    <definedName name="solver_opt" localSheetId="2" hidden="1">'3.6 CICLO RUTA'!#REF!</definedName>
    <definedName name="solver_opt" localSheetId="3" hidden="1">'3.7 CICLO RUTA'!#REF!</definedName>
    <definedName name="solver_opt" localSheetId="0" hidden="1">'PRESUPUESTO OFICIAL (Entidad)'!$K$83</definedName>
    <definedName name="solver_opt" localSheetId="4" hidden="1">'PROPUESTA ECONOMICA(Proponente)'!$K$54</definedName>
    <definedName name="solver_pre" localSheetId="1" hidden="1">0.000001</definedName>
    <definedName name="solver_pre" localSheetId="2" hidden="1">0.000001</definedName>
    <definedName name="solver_pre" localSheetId="3" hidden="1">0.000001</definedName>
    <definedName name="solver_pre" localSheetId="0" hidden="1">0.000001</definedName>
    <definedName name="solver_pre" localSheetId="4" hidden="1">0.000001</definedName>
    <definedName name="solver_rel1" localSheetId="1" hidden="1">2</definedName>
    <definedName name="solver_rel1" localSheetId="2" hidden="1">2</definedName>
    <definedName name="solver_rel1" localSheetId="3" hidden="1">2</definedName>
    <definedName name="solver_rel1" localSheetId="0" hidden="1">2</definedName>
    <definedName name="solver_rel1" localSheetId="4" hidden="1">2</definedName>
    <definedName name="solver_rhs1" localSheetId="1" hidden="1">'1.3 CICLO RUTA'!#REF!</definedName>
    <definedName name="solver_rhs1" localSheetId="2" hidden="1">'3.6 CICLO RUTA'!#REF!</definedName>
    <definedName name="solver_rhs1" localSheetId="3" hidden="1">'3.7 CICLO RUTA'!#REF!</definedName>
    <definedName name="solver_rhs1" localSheetId="0" hidden="1">'PRESUPUESTO OFICIAL (Entidad)'!$K$84</definedName>
    <definedName name="solver_rhs1" localSheetId="4" hidden="1">'PROPUESTA ECONOMICA(Proponente)'!$K$55</definedName>
    <definedName name="solver_scl" localSheetId="1" hidden="1">2</definedName>
    <definedName name="solver_scl" localSheetId="2" hidden="1">2</definedName>
    <definedName name="solver_scl" localSheetId="3" hidden="1">2</definedName>
    <definedName name="solver_scl" localSheetId="0" hidden="1">2</definedName>
    <definedName name="solver_scl" localSheetId="4" hidden="1">2</definedName>
    <definedName name="solver_sho" localSheetId="1" hidden="1">2</definedName>
    <definedName name="solver_sho" localSheetId="2" hidden="1">2</definedName>
    <definedName name="solver_sho" localSheetId="3" hidden="1">2</definedName>
    <definedName name="solver_sho" localSheetId="0" hidden="1">2</definedName>
    <definedName name="solver_sho" localSheetId="4" hidden="1">2</definedName>
    <definedName name="solver_tim" localSheetId="1" hidden="1">100</definedName>
    <definedName name="solver_tim" localSheetId="2" hidden="1">100</definedName>
    <definedName name="solver_tim" localSheetId="3" hidden="1">100</definedName>
    <definedName name="solver_tim" localSheetId="0" hidden="1">100</definedName>
    <definedName name="solver_tim" localSheetId="4" hidden="1">100</definedName>
    <definedName name="solver_tol" localSheetId="1" hidden="1">0.05</definedName>
    <definedName name="solver_tol" localSheetId="2" hidden="1">0.05</definedName>
    <definedName name="solver_tol" localSheetId="3" hidden="1">0.05</definedName>
    <definedName name="solver_tol" localSheetId="0" hidden="1">0.05</definedName>
    <definedName name="solver_tol" localSheetId="4" hidden="1">0.05</definedName>
    <definedName name="solver_typ" localSheetId="1" hidden="1">3</definedName>
    <definedName name="solver_typ" localSheetId="2" hidden="1">3</definedName>
    <definedName name="solver_typ" localSheetId="3" hidden="1">3</definedName>
    <definedName name="solver_typ" localSheetId="0" hidden="1">3</definedName>
    <definedName name="solver_typ" localSheetId="4" hidden="1">3</definedName>
    <definedName name="solver_val" localSheetId="1" hidden="1">490454</definedName>
    <definedName name="solver_val" localSheetId="2" hidden="1">490454</definedName>
    <definedName name="solver_val" localSheetId="3" hidden="1">490454</definedName>
    <definedName name="solver_val" localSheetId="0" hidden="1">63899000000</definedName>
    <definedName name="solver_val" localSheetId="4" hidden="1">63899000000</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2">#REF!</definedName>
    <definedName name="SS" localSheetId="3">#REF!</definedName>
    <definedName name="SS">#REF!</definedName>
    <definedName name="SS_AVG_SIZE" localSheetId="2">#REF!</definedName>
    <definedName name="SS_AVG_SIZE" localSheetId="3">#REF!</definedName>
    <definedName name="SS_AVG_SIZE">#REF!</definedName>
    <definedName name="SS_WELDING" localSheetId="2">#REF!</definedName>
    <definedName name="SS_WELDING" localSheetId="3">#REF!</definedName>
    <definedName name="SS_WELDING">#REF!</definedName>
    <definedName name="ssa">[55]Hoja1!$C$25</definedName>
    <definedName name="ssh">[55]Hoja1!$C$24</definedName>
    <definedName name="sss" localSheetId="2">MODULO10.auto_abrir</definedName>
    <definedName name="sss" localSheetId="3">MODULO10.auto_abrir</definedName>
    <definedName name="sss" localSheetId="4">MODULO10.auto_abrir</definedName>
    <definedName name="sss">MODULO10.auto_abrir</definedName>
    <definedName name="SSSS" localSheetId="1">'1.3 CICLO RUTA'!ERR</definedName>
    <definedName name="SSSS" localSheetId="2">'3.6 CICLO RUTA'!ERR</definedName>
    <definedName name="SSSS" localSheetId="3">'3.7 CICLO RUTA'!ERR</definedName>
    <definedName name="SSSS">[0]!ERR</definedName>
    <definedName name="sssss7" localSheetId="1"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 localSheetId="2">#REF!</definedName>
    <definedName name="St" localSheetId="3">#REF!</definedName>
    <definedName name="St">#REF!</definedName>
    <definedName name="ST_BLDG" localSheetId="2">'[3]7422CW00'!#REF!</definedName>
    <definedName name="ST_BLDG" localSheetId="3">'[3]7422CW00'!#REF!</definedName>
    <definedName name="ST_BLDG">'[3]7422CW00'!#REF!</definedName>
    <definedName name="ST_CW" localSheetId="2">'[3]7422CW00'!#REF!</definedName>
    <definedName name="ST_CW" localSheetId="3">'[3]7422CW00'!#REF!</definedName>
    <definedName name="ST_CW">'[3]7422CW00'!#REF!</definedName>
    <definedName name="STALO1" localSheetId="2">'[3]7422CW00'!#REF!</definedName>
    <definedName name="STALO1" localSheetId="3">'[3]7422CW00'!#REF!</definedName>
    <definedName name="STALO1">'[3]7422CW00'!#REF!</definedName>
    <definedName name="STAMPA" localSheetId="2">#REF!</definedName>
    <definedName name="STAMPA" localSheetId="3">#REF!</definedName>
    <definedName name="STAMPA">#REF!</definedName>
    <definedName name="STANU" localSheetId="2">'[3]7422CW00'!#REF!</definedName>
    <definedName name="STANU" localSheetId="3">'[3]7422CW00'!#REF!</definedName>
    <definedName name="STANU">'[3]7422CW00'!#REF!</definedName>
    <definedName name="START" localSheetId="2">#REF!</definedName>
    <definedName name="START" localSheetId="3">#REF!</definedName>
    <definedName name="START">#REF!</definedName>
    <definedName name="START1" localSheetId="2">'[3]7422CW00'!#REF!</definedName>
    <definedName name="START1" localSheetId="3">'[3]7422CW00'!#REF!</definedName>
    <definedName name="START1">'[3]7422CW00'!#REF!</definedName>
    <definedName name="STENU" localSheetId="2">'[3]7422CW00'!#REF!</definedName>
    <definedName name="STENU" localSheetId="3">'[3]7422CW00'!#REF!</definedName>
    <definedName name="STENU">'[3]7422CW00'!#REF!</definedName>
    <definedName name="Stock" localSheetId="2">'[102]PxQ Cantidades'!#REF!</definedName>
    <definedName name="Stock" localSheetId="3">'[102]PxQ Cantidades'!#REF!</definedName>
    <definedName name="Stock">'[102]PxQ Cantidades'!#REF!</definedName>
    <definedName name="STONU" localSheetId="2">'[3]7422CW00'!#REF!</definedName>
    <definedName name="STONU" localSheetId="3">'[3]7422CW00'!#REF!</definedName>
    <definedName name="STONU">'[3]7422CW00'!#REF!</definedName>
    <definedName name="STRESS_RELIEVIN" localSheetId="2">#REF!</definedName>
    <definedName name="STRESS_RELIEVIN" localSheetId="3">#REF!</definedName>
    <definedName name="STRESS_RELIEVIN">#REF!</definedName>
    <definedName name="STSUMM" localSheetId="2">'[3]7422CW00'!#REF!</definedName>
    <definedName name="STSUMM" localSheetId="3">'[3]7422CW00'!#REF!</definedName>
    <definedName name="STSUMM">'[3]7422CW00'!#REF!</definedName>
    <definedName name="stt" localSheetId="1"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BSUELO" localSheetId="2">#REF!</definedName>
    <definedName name="SUBSUELO" localSheetId="3">#REF!</definedName>
    <definedName name="SUBSUELO">#REF!</definedName>
    <definedName name="Subtotal" localSheetId="2">#REF!</definedName>
    <definedName name="Subtotal" localSheetId="3">#REF!</definedName>
    <definedName name="Subtotal">#REF!</definedName>
    <definedName name="SUELDO" localSheetId="2">#REF!</definedName>
    <definedName name="SUELDO" localSheetId="3">#REF!</definedName>
    <definedName name="SUELDO">#REF!</definedName>
    <definedName name="suma">[52]Hoja1!$F$60</definedName>
    <definedName name="Summary" localSheetId="1">#REF!</definedName>
    <definedName name="Summary" localSheetId="2">#REF!</definedName>
    <definedName name="Summary" localSheetId="3">#REF!</definedName>
    <definedName name="Summary">#REF!</definedName>
    <definedName name="SUP_ART" localSheetId="2">[45]steel!#REF!</definedName>
    <definedName name="SUP_ART" localSheetId="3">[45]steel!#REF!</definedName>
    <definedName name="SUP_ART">[45]steel!#REF!</definedName>
    <definedName name="SUP_VEX" localSheetId="2">#REF!</definedName>
    <definedName name="SUP_VEX" localSheetId="3">#REF!</definedName>
    <definedName name="SUP_VEX">#REF!</definedName>
    <definedName name="SUP_VPR" localSheetId="2">#REF!</definedName>
    <definedName name="SUP_VPR" localSheetId="3">#REF!</definedName>
    <definedName name="SUP_VPR">#REF!</definedName>
    <definedName name="SUP_VPR_GEC" localSheetId="2">#REF!</definedName>
    <definedName name="SUP_VPR_GEC" localSheetId="3">#REF!</definedName>
    <definedName name="SUP_VPR_GEC">#REF!</definedName>
    <definedName name="SUP_VPR_GMM" localSheetId="2">#REF!</definedName>
    <definedName name="SUP_VPR_GMM" localSheetId="3">#REF!</definedName>
    <definedName name="SUP_VPR_GMM">#REF!</definedName>
    <definedName name="SUP_VPR_GRC" localSheetId="2">#REF!</definedName>
    <definedName name="SUP_VPR_GRC" localSheetId="3">#REF!</definedName>
    <definedName name="SUP_VPR_GRC">#REF!</definedName>
    <definedName name="SUP_VPR_GRM" localSheetId="2">#REF!</definedName>
    <definedName name="SUP_VPR_GRM" localSheetId="3">#REF!</definedName>
    <definedName name="SUP_VPR_GRM">#REF!</definedName>
    <definedName name="SUP_VPR_GRN" localSheetId="2">#REF!</definedName>
    <definedName name="SUP_VPR_GRN" localSheetId="3">#REF!</definedName>
    <definedName name="SUP_VPR_GRN">#REF!</definedName>
    <definedName name="SUP_VPR_GRS" localSheetId="2">#REF!</definedName>
    <definedName name="SUP_VPR_GRS" localSheetId="3">#REF!</definedName>
    <definedName name="SUP_VPR_GRS">#REF!</definedName>
    <definedName name="SUP_VPR_GTP" localSheetId="2">[12]Tablas!#REF!</definedName>
    <definedName name="SUP_VPR_GTP" localSheetId="3">[12]Tablas!#REF!</definedName>
    <definedName name="SUP_VPR_GTP">[12]Tablas!#REF!</definedName>
    <definedName name="SUP_VPR_NA" localSheetId="2">#REF!</definedName>
    <definedName name="SUP_VPR_NA" localSheetId="3">#REF!</definedName>
    <definedName name="SUP_VPR_NA">#REF!</definedName>
    <definedName name="SUPER">[57]Tablas!$H$1:$H$65536</definedName>
    <definedName name="SUPERFICIE" localSheetId="2">#REF!</definedName>
    <definedName name="SUPERFICIE" localSheetId="3">#REF!</definedName>
    <definedName name="SUPERFICIE">#REF!</definedName>
    <definedName name="sw" localSheetId="1">'1.3 CICLO RUTA'!ERR</definedName>
    <definedName name="sw" localSheetId="2">'3.6 CICLO RUTA'!ERR</definedName>
    <definedName name="sw" localSheetId="3">'3.7 CICLO RUTA'!ERR</definedName>
    <definedName name="sw">[0]!ERR</definedName>
    <definedName name="swsw" localSheetId="1"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2">[21]!absc</definedName>
    <definedName name="t" localSheetId="3">[21]!absc</definedName>
    <definedName name="t" localSheetId="4">[21]!absc</definedName>
    <definedName name="t">[21]!absc</definedName>
    <definedName name="t_1" localSheetId="2">Scheduled_Payment+Extra_Payment</definedName>
    <definedName name="t_1" localSheetId="3">Scheduled_Payment+Extra_Payment</definedName>
    <definedName name="t_1" localSheetId="4">Scheduled_Payment+Extra_Payment</definedName>
    <definedName name="t_1">Scheduled_Payment+Extra_Payment</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 localSheetId="2">#REF!</definedName>
    <definedName name="TABLA" localSheetId="3">#REF!</definedName>
    <definedName name="TABLA">#REF!</definedName>
    <definedName name="tabla1">[103]Hoja3!$B$4:$F$28</definedName>
    <definedName name="TABLEKP" localSheetId="2">'[3]7422CW00'!#REF!</definedName>
    <definedName name="TABLEKP" localSheetId="3">'[3]7422CW00'!#REF!</definedName>
    <definedName name="TABLEKP">'[3]7422CW00'!#REF!</definedName>
    <definedName name="TABLEPRI" localSheetId="2">#REF!</definedName>
    <definedName name="TABLEPRI" localSheetId="3">#REF!</definedName>
    <definedName name="TABLEPRI">#REF!</definedName>
    <definedName name="Tambores" localSheetId="2">#REF!</definedName>
    <definedName name="Tambores" localSheetId="3">#REF!</definedName>
    <definedName name="Tambores">#REF!</definedName>
    <definedName name="Tanques" localSheetId="2">#REF!</definedName>
    <definedName name="Tanques" localSheetId="3">#REF!</definedName>
    <definedName name="Tanques">#REF!</definedName>
    <definedName name="TAREAS_INICIALES" localSheetId="2">#REF!</definedName>
    <definedName name="TAREAS_INICIALES" localSheetId="3">#REF!</definedName>
    <definedName name="TAREAS_INICIALES">#REF!</definedName>
    <definedName name="TARIFA" localSheetId="2">#REF!</definedName>
    <definedName name="TARIFA" localSheetId="3">#REF!</definedName>
    <definedName name="TARIFA">#REF!</definedName>
    <definedName name="TarifaPension">[40]EMPRESA!$F$24</definedName>
    <definedName name="TARIFAS">[104]TARIFAS!$A$1:$F$52</definedName>
    <definedName name="TarifaSalud">[40]EMPRESA!$F$26</definedName>
    <definedName name="Tasa" localSheetId="2">#REF!</definedName>
    <definedName name="Tasa" localSheetId="3">#REF!</definedName>
    <definedName name="Tasa">#REF!</definedName>
    <definedName name="TASA_DE_CAMBIO" localSheetId="2">#REF!</definedName>
    <definedName name="TASA_DE_CAMBIO" localSheetId="3">#REF!</definedName>
    <definedName name="TASA_DE_CAMBIO">#REF!</definedName>
    <definedName name="Tasa1">'[105]Bases 2A'!$C$20</definedName>
    <definedName name="TasaCCP" localSheetId="2">#REF!</definedName>
    <definedName name="TasaCCP" localSheetId="3">#REF!</definedName>
    <definedName name="TasaCCP">#REF!</definedName>
    <definedName name="Tax" localSheetId="2">#REF!</definedName>
    <definedName name="Tax" localSheetId="3">#REF!</definedName>
    <definedName name="Tax">#REF!</definedName>
    <definedName name="TB_EVENTOS_OTS_ANUAL" localSheetId="2">#REF!</definedName>
    <definedName name="TB_EVENTOS_OTS_ANUAL" localSheetId="3">#REF!</definedName>
    <definedName name="TB_EVENTOS_OTS_ANUAL">#REF!</definedName>
    <definedName name="tc" localSheetId="2">#REF!</definedName>
    <definedName name="tc" localSheetId="3">#REF!</definedName>
    <definedName name="tc">#REF!</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2">#REF!</definedName>
    <definedName name="TEMA1" localSheetId="3">#REF!</definedName>
    <definedName name="TEMA1">#REF!</definedName>
    <definedName name="TEMA10" localSheetId="2">#REF!</definedName>
    <definedName name="TEMA10" localSheetId="3">#REF!</definedName>
    <definedName name="TEMA10">#REF!</definedName>
    <definedName name="TEMA2" localSheetId="2">#REF!</definedName>
    <definedName name="TEMA2" localSheetId="3">#REF!</definedName>
    <definedName name="TEMA2">#REF!</definedName>
    <definedName name="TEMA3" localSheetId="2">#REF!</definedName>
    <definedName name="TEMA3" localSheetId="3">#REF!</definedName>
    <definedName name="TEMA3">#REF!</definedName>
    <definedName name="TEMA4" localSheetId="2">#REF!</definedName>
    <definedName name="TEMA4" localSheetId="3">#REF!</definedName>
    <definedName name="TEMA4">#REF!</definedName>
    <definedName name="TEMA5" localSheetId="2">#REF!</definedName>
    <definedName name="TEMA5" localSheetId="3">#REF!</definedName>
    <definedName name="TEMA5">#REF!</definedName>
    <definedName name="TEMA6" localSheetId="2">#REF!</definedName>
    <definedName name="TEMA6" localSheetId="3">#REF!</definedName>
    <definedName name="TEMA6">#REF!</definedName>
    <definedName name="TEMA7" localSheetId="2">#REF!</definedName>
    <definedName name="TEMA7" localSheetId="3">#REF!</definedName>
    <definedName name="TEMA7">#REF!</definedName>
    <definedName name="TEMA8" localSheetId="2">#REF!</definedName>
    <definedName name="TEMA8" localSheetId="3">#REF!</definedName>
    <definedName name="TEMA8">#REF!</definedName>
    <definedName name="TEMA9" localSheetId="2">#REF!</definedName>
    <definedName name="TEMA9" localSheetId="3">#REF!</definedName>
    <definedName name="TEMA9">#REF!</definedName>
    <definedName name="TEMAS_PACC" localSheetId="2">#REF!</definedName>
    <definedName name="TEMAS_PACC" localSheetId="3">#REF!</definedName>
    <definedName name="TEMAS_PACC">#REF!</definedName>
    <definedName name="TER" localSheetId="1">'1.3 CICLO RUTA'!ERR</definedName>
    <definedName name="TER" localSheetId="2">'3.6 CICLO RUTA'!ERR</definedName>
    <definedName name="TER" localSheetId="3">'3.7 CICLO RUTA'!ERR</definedName>
    <definedName name="TER">[0]!ERR</definedName>
    <definedName name="TERM" localSheetId="1">'1.3 CICLO RUTA'!ERR</definedName>
    <definedName name="TERM" localSheetId="2">'3.6 CICLO RUTA'!ERR</definedName>
    <definedName name="TERM" localSheetId="3">'3.7 CICLO RUTA'!ERR</definedName>
    <definedName name="TERM">[0]!ERR</definedName>
    <definedName name="TÉRMINOS" localSheetId="1">'1.3 CICLO RUTA'!ERR</definedName>
    <definedName name="TÉRMINOS" localSheetId="2">'3.6 CICLO RUTA'!ERR</definedName>
    <definedName name="TÉRMINOS" localSheetId="3">'3.7 CICLO RUTA'!ERR</definedName>
    <definedName name="TÉRMINOS">[0]!ERR</definedName>
    <definedName name="TERR">[25]PRESUPUESTO!$I$7</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GB" localSheetId="2">#REF!</definedName>
    <definedName name="TGB" localSheetId="3">#REF!</definedName>
    <definedName name="TGB">#REF!</definedName>
    <definedName name="TH" localSheetId="2">#REF!</definedName>
    <definedName name="TH" localSheetId="3">#REF!</definedName>
    <definedName name="TH">#REF!</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 localSheetId="2">#REF!</definedName>
    <definedName name="THP" localSheetId="3">#REF!</definedName>
    <definedName name="THP">#REF!</definedName>
    <definedName name="thtj" localSheetId="1"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EMPO">[36]BASES!$E$27</definedName>
    <definedName name="TIPO" localSheetId="2">#REF!</definedName>
    <definedName name="TIPO" localSheetId="3">#REF!</definedName>
    <definedName name="TIPO">#REF!</definedName>
    <definedName name="TIPO_GRUPO" localSheetId="2">#REF!</definedName>
    <definedName name="TIPO_GRUPO" localSheetId="3">#REF!</definedName>
    <definedName name="TIPO_GRUPO">#REF!</definedName>
    <definedName name="TipoGC">[90]Tablas!$U$6:$U$15</definedName>
    <definedName name="TipoNeces">[90]Tablas!$Q$6:$Q$8</definedName>
    <definedName name="TipoPro" localSheetId="2">#REF!</definedName>
    <definedName name="TipoPro" localSheetId="3">#REF!</definedName>
    <definedName name="TipoPro">#REF!</definedName>
    <definedName name="Tipoproceso" localSheetId="2">#REF!</definedName>
    <definedName name="Tipoproceso" localSheetId="3">#REF!</definedName>
    <definedName name="Tipoproceso">#REF!</definedName>
    <definedName name="TIR" localSheetId="2">#REF!</definedName>
    <definedName name="TIR" localSheetId="3">#REF!</definedName>
    <definedName name="TIR">#REF!</definedName>
    <definedName name="TITLE" localSheetId="2">#REF!</definedName>
    <definedName name="TITLE" localSheetId="3">#REF!</definedName>
    <definedName name="TITLE">#REF!</definedName>
    <definedName name="titu" localSheetId="2">#REF!</definedName>
    <definedName name="titu" localSheetId="3">#REF!</definedName>
    <definedName name="titu">#REF!</definedName>
    <definedName name="titu2" localSheetId="2">#REF!</definedName>
    <definedName name="titu2" localSheetId="3">#REF!</definedName>
    <definedName name="titu2">#REF!</definedName>
    <definedName name="TITULO" localSheetId="1">#REF!</definedName>
    <definedName name="TITULO" localSheetId="2">#REF!</definedName>
    <definedName name="TITULO" localSheetId="3">#REF!</definedName>
    <definedName name="TITULO">#REF!</definedName>
    <definedName name="_xlnm.Print_Titles">#N/A</definedName>
    <definedName name="Títulos_a_imprimir_IM" localSheetId="1">#REF!</definedName>
    <definedName name="Títulos_a_imprimir_IM" localSheetId="2">#REF!</definedName>
    <definedName name="Títulos_a_imprimir_IM" localSheetId="3">#REF!</definedName>
    <definedName name="Títulos_a_imprimir_IM">#REF!</definedName>
    <definedName name="tk">'[10]DATOS CONTRATO'!$E$18</definedName>
    <definedName name="TK_1" localSheetId="2" hidden="1">[22]INST!#REF!</definedName>
    <definedName name="TK_1" localSheetId="3" hidden="1">[22]INST!#REF!</definedName>
    <definedName name="TK_1" hidden="1">[22]INST!#REF!</definedName>
    <definedName name="TKSLCI07">[10]EMPRESA!$F$22</definedName>
    <definedName name="tld">[55]Datos!$D$14</definedName>
    <definedName name="TOPGENER" localSheetId="2">#REF!</definedName>
    <definedName name="TOPGENER" localSheetId="3">#REF!</definedName>
    <definedName name="TOPGENER">#REF!</definedName>
    <definedName name="TOPGENER1" localSheetId="2">#REF!</definedName>
    <definedName name="TOPGENER1" localSheetId="3">#REF!</definedName>
    <definedName name="TOPGENER1">#REF!</definedName>
    <definedName name="TOPMENU" localSheetId="2">#REF!</definedName>
    <definedName name="TOPMENU" localSheetId="3">#REF!</definedName>
    <definedName name="TOPMENU">#REF!</definedName>
    <definedName name="Torres" localSheetId="2">#REF!</definedName>
    <definedName name="Torres" localSheetId="3">#REF!</definedName>
    <definedName name="Torres">#REF!</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 localSheetId="2">#REF!</definedName>
    <definedName name="TOT" localSheetId="3">#REF!</definedName>
    <definedName name="TOT">#REF!</definedName>
    <definedName name="TOTAL" localSheetId="1">#REF!</definedName>
    <definedName name="TOTAL" localSheetId="2">#REF!</definedName>
    <definedName name="TOTAL" localSheetId="3">#REF!</definedName>
    <definedName name="TOTAL">#REF!</definedName>
    <definedName name="Total_Interest" localSheetId="2">#REF!</definedName>
    <definedName name="Total_Interest" localSheetId="3">#REF!</definedName>
    <definedName name="Total_Interest">#REF!</definedName>
    <definedName name="Total_Pay" localSheetId="2">#REF!</definedName>
    <definedName name="Total_Pay" localSheetId="3">#REF!</definedName>
    <definedName name="Total_Pay">#REF!</definedName>
    <definedName name="Total_Payment" localSheetId="2">Scheduled_Payment+Extra_Payment</definedName>
    <definedName name="Total_Payment" localSheetId="3">Scheduled_Payment+Extra_Payment</definedName>
    <definedName name="Total_Payment" localSheetId="4">Scheduled_Payment+Extra_Payment</definedName>
    <definedName name="Total_Payment">Scheduled_Payment+Extra_Payment</definedName>
    <definedName name="Total_Payment1" localSheetId="2">Scheduled_Payment+Extra_Payment</definedName>
    <definedName name="Total_Payment1" localSheetId="3">Scheduled_Payment+Extra_Payment</definedName>
    <definedName name="Total_Payment1" localSheetId="4">Scheduled_Payment+Extra_Payment</definedName>
    <definedName name="Total_Payment1">Scheduled_Payment+Extra_Payment</definedName>
    <definedName name="total1" localSheetId="2">#REF!</definedName>
    <definedName name="total1" localSheetId="3">#REF!</definedName>
    <definedName name="total1">#REF!</definedName>
    <definedName name="TotalCesantias">'[40]NOMINA 1'!$N$38</definedName>
    <definedName name="TOTALHH" localSheetId="2">#REF!</definedName>
    <definedName name="TOTALHH" localSheetId="3">#REF!</definedName>
    <definedName name="TOTALHH">#REF!</definedName>
    <definedName name="TOTALHH1" localSheetId="2">#REF!</definedName>
    <definedName name="TOTALHH1" localSheetId="3">#REF!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2">#REF!</definedName>
    <definedName name="TOTSHE1" localSheetId="3">#REF!</definedName>
    <definedName name="TOTSHE1">#REF!</definedName>
    <definedName name="TOTSHE10" localSheetId="2">#REF!</definedName>
    <definedName name="TOTSHE10" localSheetId="3">#REF!</definedName>
    <definedName name="TOTSHE10">#REF!</definedName>
    <definedName name="TOTSHE11" localSheetId="2">#REF!</definedName>
    <definedName name="TOTSHE11" localSheetId="3">#REF!</definedName>
    <definedName name="TOTSHE11">#REF!</definedName>
    <definedName name="TOTSHE12" localSheetId="2">#REF!</definedName>
    <definedName name="TOTSHE12" localSheetId="3">#REF!</definedName>
    <definedName name="TOTSHE12">#REF!</definedName>
    <definedName name="TOTSHE13" localSheetId="2">#REF!</definedName>
    <definedName name="TOTSHE13" localSheetId="3">#REF!</definedName>
    <definedName name="TOTSHE13">#REF!</definedName>
    <definedName name="TOTSHE14" localSheetId="2">#REF!</definedName>
    <definedName name="TOTSHE14" localSheetId="3">#REF!</definedName>
    <definedName name="TOTSHE14">#REF!</definedName>
    <definedName name="TOTSHE15" localSheetId="2">#REF!</definedName>
    <definedName name="TOTSHE15" localSheetId="3">#REF!</definedName>
    <definedName name="TOTSHE15">#REF!</definedName>
    <definedName name="TOTSHE16" localSheetId="2">#REF!</definedName>
    <definedName name="TOTSHE16" localSheetId="3">#REF!</definedName>
    <definedName name="TOTSHE16">#REF!</definedName>
    <definedName name="TOTSHE17" localSheetId="2">#REF!</definedName>
    <definedName name="TOTSHE17" localSheetId="3">#REF!</definedName>
    <definedName name="TOTSHE17">#REF!</definedName>
    <definedName name="TOTSHE18" localSheetId="2">#REF!</definedName>
    <definedName name="TOTSHE18" localSheetId="3">#REF!</definedName>
    <definedName name="TOTSHE18">#REF!</definedName>
    <definedName name="TOTSHE19" localSheetId="2">#REF!</definedName>
    <definedName name="TOTSHE19" localSheetId="3">#REF!</definedName>
    <definedName name="TOTSHE19">#REF!</definedName>
    <definedName name="TOTSHE2" localSheetId="2">#REF!</definedName>
    <definedName name="TOTSHE2" localSheetId="3">#REF!</definedName>
    <definedName name="TOTSHE2">#REF!</definedName>
    <definedName name="TOTSHE20" localSheetId="2">#REF!</definedName>
    <definedName name="TOTSHE20" localSheetId="3">#REF!</definedName>
    <definedName name="TOTSHE20">#REF!</definedName>
    <definedName name="TOTSHE21" localSheetId="2">#REF!</definedName>
    <definedName name="TOTSHE21" localSheetId="3">#REF!</definedName>
    <definedName name="TOTSHE21">#REF!</definedName>
    <definedName name="TOTSHE22" localSheetId="2">#REF!</definedName>
    <definedName name="TOTSHE22" localSheetId="3">#REF!</definedName>
    <definedName name="TOTSHE22">#REF!</definedName>
    <definedName name="TOTSHE23" localSheetId="2">#REF!</definedName>
    <definedName name="TOTSHE23" localSheetId="3">#REF!</definedName>
    <definedName name="TOTSHE23">#REF!</definedName>
    <definedName name="TOTSHE24" localSheetId="2">#REF!</definedName>
    <definedName name="TOTSHE24" localSheetId="3">#REF!</definedName>
    <definedName name="TOTSHE24">#REF!</definedName>
    <definedName name="TOTSHE25" localSheetId="2">#REF!</definedName>
    <definedName name="TOTSHE25" localSheetId="3">#REF!</definedName>
    <definedName name="TOTSHE25">#REF!</definedName>
    <definedName name="TOTSHE26" localSheetId="2">#REF!</definedName>
    <definedName name="TOTSHE26" localSheetId="3">#REF!</definedName>
    <definedName name="TOTSHE26">#REF!</definedName>
    <definedName name="TOTSHE3" localSheetId="2">#REF!</definedName>
    <definedName name="TOTSHE3" localSheetId="3">#REF!</definedName>
    <definedName name="TOTSHE3">#REF!</definedName>
    <definedName name="TOTSHE4" localSheetId="2">#REF!</definedName>
    <definedName name="TOTSHE4" localSheetId="3">#REF!</definedName>
    <definedName name="TOTSHE4">#REF!</definedName>
    <definedName name="TOTSHE5" localSheetId="2">#REF!</definedName>
    <definedName name="TOTSHE5" localSheetId="3">#REF!</definedName>
    <definedName name="TOTSHE5">#REF!</definedName>
    <definedName name="TOTSHE6" localSheetId="2">#REF!</definedName>
    <definedName name="TOTSHE6" localSheetId="3">#REF!</definedName>
    <definedName name="TOTSHE6">#REF!</definedName>
    <definedName name="TOTSHE7" localSheetId="2">#REF!</definedName>
    <definedName name="TOTSHE7" localSheetId="3">#REF!</definedName>
    <definedName name="TOTSHE7">#REF!</definedName>
    <definedName name="TOTSHE8" localSheetId="2">#REF!</definedName>
    <definedName name="TOTSHE8" localSheetId="3">#REF!</definedName>
    <definedName name="TOTSHE8">#REF!</definedName>
    <definedName name="TOTSHE9" localSheetId="2">#REF!</definedName>
    <definedName name="TOTSHE9" localSheetId="3">#REF!</definedName>
    <definedName name="TOTSHE9">#REF!</definedName>
    <definedName name="TotVac">'[10]NOMINA-1'!$N$36</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 localSheetId="2">#REF!</definedName>
    <definedName name="TrainSpec" localSheetId="3">#REF!</definedName>
    <definedName name="TrainSpec">#REF!</definedName>
    <definedName name="Transmisores" localSheetId="2">#REF!</definedName>
    <definedName name="Transmisores" localSheetId="3">#REF!</definedName>
    <definedName name="Transmisores">#REF!</definedName>
    <definedName name="Transporte">'[10]DATOS CONTRATO'!$E$16</definedName>
    <definedName name="TRAT" localSheetId="1">[106]desmonte!$E$48</definedName>
    <definedName name="TRAT" localSheetId="2">[106]desmonte!$E$48</definedName>
    <definedName name="TRAT" localSheetId="3">[106]desmonte!$E$48</definedName>
    <definedName name="TRAT">[107]desmonte!$E$48</definedName>
    <definedName name="TREM" localSheetId="2">#REF!</definedName>
    <definedName name="TREM" localSheetId="3">#REF!</definedName>
    <definedName name="TREM">#REF!</definedName>
    <definedName name="Trenes" localSheetId="2">#REF!</definedName>
    <definedName name="Trenes" localSheetId="3">#REF!</definedName>
    <definedName name="Trenes">#REF!</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 localSheetId="2">#REF!</definedName>
    <definedName name="tri" localSheetId="3">#REF!</definedName>
    <definedName name="tri">#REF!</definedName>
    <definedName name="Trimestre1" localSheetId="2">#REF!</definedName>
    <definedName name="Trimestre1" localSheetId="3">#REF!</definedName>
    <definedName name="Trimestre1">#REF!</definedName>
    <definedName name="Trimestre2" localSheetId="2">#REF!</definedName>
    <definedName name="Trimestre2" localSheetId="3">#REF!</definedName>
    <definedName name="Trimestre2">#REF!</definedName>
    <definedName name="Trimestre3" localSheetId="2">#REF!</definedName>
    <definedName name="Trimestre3" localSheetId="3">#REF!</definedName>
    <definedName name="Trimestre3">#REF!</definedName>
    <definedName name="Trimestre4" localSheetId="2">#REF!</definedName>
    <definedName name="Trimestre4" localSheetId="3">#REF!</definedName>
    <definedName name="Trimestre4">#REF!</definedName>
    <definedName name="trjfgjh" localSheetId="1"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 localSheetId="2">#REF!</definedName>
    <definedName name="TtCD" localSheetId="3">#REF!</definedName>
    <definedName name="TtCD">#REF!</definedName>
    <definedName name="TTR" localSheetId="1"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BERIA" localSheetId="2" hidden="1">#REF!</definedName>
    <definedName name="TUBERIA" localSheetId="3" hidden="1">#REF!</definedName>
    <definedName name="TUBERIA" hidden="1">#REF!</definedName>
    <definedName name="Tubería" localSheetId="2">#REF!</definedName>
    <definedName name="Tubería" localSheetId="3">#REF!</definedName>
    <definedName name="Tubería">#REF!</definedName>
    <definedName name="TUBERIA1" localSheetId="2" hidden="1">#REF!</definedName>
    <definedName name="TUBERIA1" localSheetId="3" hidden="1">#REF!</definedName>
    <definedName name="TUBERIA1" hidden="1">#REF!</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 localSheetId="2">'[89]CCP,LEYES, Y DEC.'!#REF!</definedName>
    <definedName name="tvmenor90min" localSheetId="3">'[89]CCP,LEYES, Y DEC.'!#REF!</definedName>
    <definedName name="tvmenor90min">'[89]CCP,LEYES, Y DEC.'!#REF!</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1">#REF!</definedName>
    <definedName name="U" localSheetId="2">#REF!</definedName>
    <definedName name="U" localSheetId="3">#REF!</definedName>
    <definedName name="U">#REF!</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 localSheetId="2">#REF!</definedName>
    <definedName name="Ubicación" localSheetId="3">#REF!</definedName>
    <definedName name="Ubicación">#REF!</definedName>
    <definedName name="UFrm2InUse">1</definedName>
    <definedName name="UI" localSheetId="1"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C" localSheetId="2">[12]Tablas!#REF!</definedName>
    <definedName name="UIC" localSheetId="3">[12]Tablas!#REF!</definedName>
    <definedName name="UIC">[12]Tablas!#REF!</definedName>
    <definedName name="uijhj" localSheetId="1"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 localSheetId="3">#REF!</definedName>
    <definedName name="UK">#REF!</definedName>
    <definedName name="UN_PRI" localSheetId="2">#REF!</definedName>
    <definedName name="UN_PRI" localSheetId="3">#REF!</definedName>
    <definedName name="UN_PRI">#REF!</definedName>
    <definedName name="UNIT">'[109]Lista APU'!$A$3:$D$479</definedName>
    <definedName name="UNITARIO">[110]Unitarios!$A$3:$D$13</definedName>
    <definedName name="Unitarios" localSheetId="1">#REF!</definedName>
    <definedName name="Unitarios" localSheetId="2">#REF!</definedName>
    <definedName name="Unitarios" localSheetId="3">#REF!</definedName>
    <definedName name="Unitarios">#REF!</definedName>
    <definedName name="unj" localSheetId="2" hidden="1">[18]INST!#REF!</definedName>
    <definedName name="unj" localSheetId="3" hidden="1">[18]INST!#REF!</definedName>
    <definedName name="unj" hidden="1">[18]INST!#REF!</definedName>
    <definedName name="uno" localSheetId="1">'1.3 CICLO RUTA'!ERR</definedName>
    <definedName name="uno" localSheetId="2">'3.6 CICLO RUTA'!ERR</definedName>
    <definedName name="uno" localSheetId="3">'3.7 CICLO RUTA'!ERR</definedName>
    <definedName name="uno">[0]!ERR</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1">'1.3 CICLO RUTA'!ERR</definedName>
    <definedName name="uriel" localSheetId="2">'3.6 CICLO RUTA'!ERR</definedName>
    <definedName name="uriel" localSheetId="3">'3.7 CICLO RUTA'!ERR</definedName>
    <definedName name="uriel">[0]!ERR</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 localSheetId="2">#REF!</definedName>
    <definedName name="USxCOL" localSheetId="3">#REF!</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 localSheetId="2">#REF!</definedName>
    <definedName name="VALDES" localSheetId="3">#REF!</definedName>
    <definedName name="VALDES">#REF!</definedName>
    <definedName name="valor1" localSheetId="1">#REF!</definedName>
    <definedName name="valor1" localSheetId="2">#REF!</definedName>
    <definedName name="valor1" localSheetId="3">#REF!</definedName>
    <definedName name="valor1">#REF!</definedName>
    <definedName name="valor2" localSheetId="1">#REF!</definedName>
    <definedName name="valor2" localSheetId="2">#REF!</definedName>
    <definedName name="valor2" localSheetId="3">#REF!</definedName>
    <definedName name="valor2">#REF!</definedName>
    <definedName name="VALOR3" localSheetId="1">#REF!</definedName>
    <definedName name="VALOR3" localSheetId="2">#REF!</definedName>
    <definedName name="VALOR3" localSheetId="3">#REF!</definedName>
    <definedName name="VALOR3">#REF!</definedName>
    <definedName name="ValorCto">[111]CONTRATO!$E$9</definedName>
    <definedName name="ValorEjecutado" localSheetId="2">#REF!</definedName>
    <definedName name="ValorEjecutado" localSheetId="3">#REF!</definedName>
    <definedName name="ValorEjecutado">#REF!</definedName>
    <definedName name="ValorProyecto" localSheetId="2">#REF!</definedName>
    <definedName name="ValorProyecto" localSheetId="3">#REF!</definedName>
    <definedName name="ValorProyecto">#REF!</definedName>
    <definedName name="ValorRecursosComprometidos" localSheetId="2">#REF!</definedName>
    <definedName name="ValorRecursosComprometidos" localSheetId="3">#REF!</definedName>
    <definedName name="ValorRecursosComprometidos">#REF!</definedName>
    <definedName name="Values_Entered" localSheetId="2">IF('3.6 CICLO RUTA'!Loan_Amount*'3.6 CICLO RUTA'!Interest_Rate*'3.6 CICLO RUTA'!Loan_Years*'3.6 CICLO RUTA'!Loan_Start&gt;0,1,0)</definedName>
    <definedName name="Values_Entered" localSheetId="3">IF('3.7 CICLO RUTA'!Loan_Amount*'3.7 CICLO RUTA'!Interest_Rate*'3.7 CICLO RUTA'!Loan_Years*'3.7 CICLO RUTA'!Loan_Start&gt;0,1,0)</definedName>
    <definedName name="Values_Entered">IF(Loan_Amount*Interest_Rate*Loan_Years*Loan_Start&gt;0,1,0)</definedName>
    <definedName name="Válvulas" localSheetId="2">#REF!</definedName>
    <definedName name="Válvulas" localSheetId="3">#REF!</definedName>
    <definedName name="Válvulas">#REF!</definedName>
    <definedName name="Var">[20]Varios.!$E$1:$E$65536</definedName>
    <definedName name="VARIACION1" localSheetId="2">#REF!</definedName>
    <definedName name="VARIACION1" localSheetId="3">#REF!</definedName>
    <definedName name="VARIACION1">#REF!</definedName>
    <definedName name="Varios" localSheetId="2">#REF!</definedName>
    <definedName name="Varios" localSheetId="3">#REF!</definedName>
    <definedName name="Varios">#REF!</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 localSheetId="2">#REF!</definedName>
    <definedName name="vc" localSheetId="3">#REF!</definedName>
    <definedName name="vc">#REF!</definedName>
    <definedName name="vct" localSheetId="2">#REF!</definedName>
    <definedName name="vct" localSheetId="3">#REF!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1">#REF!</definedName>
    <definedName name="VentaAiu" localSheetId="2">#REF!</definedName>
    <definedName name="VentaAiu" localSheetId="3">#REF!</definedName>
    <definedName name="VentaAiu">#REF!</definedName>
    <definedName name="VEX" localSheetId="2">[12]Tablas!#REF!</definedName>
    <definedName name="VEX" localSheetId="3">[12]Tablas!#REF!</definedName>
    <definedName name="VEX">[12]Tablas!#REF!</definedName>
    <definedName name="VEX_ON" localSheetId="2">#REF!</definedName>
    <definedName name="VEX_ON" localSheetId="3">#REF!</definedName>
    <definedName name="VEX_ON">#REF!</definedName>
    <definedName name="VEX1_1" localSheetId="2">[12]Tablas!#REF!</definedName>
    <definedName name="VEX1_1" localSheetId="3">[12]Tablas!#REF!</definedName>
    <definedName name="VEX1_1">[12]Tablas!#REF!</definedName>
    <definedName name="VEX1_1_1" localSheetId="2">[12]Tablas!#REF!</definedName>
    <definedName name="VEX1_1_1" localSheetId="3">[12]Tablas!#REF!</definedName>
    <definedName name="VEX1_1_1">[12]Tablas!#REF!</definedName>
    <definedName name="VEX1_1_2" localSheetId="2">[12]Tablas!#REF!</definedName>
    <definedName name="VEX1_1_2" localSheetId="3">[12]Tablas!#REF!</definedName>
    <definedName name="VEX1_1_2">[12]Tablas!#REF!</definedName>
    <definedName name="VEX1_1_3" localSheetId="2">[12]Tablas!#REF!</definedName>
    <definedName name="VEX1_1_3" localSheetId="3">[12]Tablas!#REF!</definedName>
    <definedName name="VEX1_1_3">[12]Tablas!#REF!</definedName>
    <definedName name="VEX1_1_4" localSheetId="2">[12]Tablas!#REF!</definedName>
    <definedName name="VEX1_1_4" localSheetId="3">[12]Tablas!#REF!</definedName>
    <definedName name="VEX1_1_4">[12]Tablas!#REF!</definedName>
    <definedName name="VEX1_2" localSheetId="2">[12]Tablas!#REF!</definedName>
    <definedName name="VEX1_2" localSheetId="3">[12]Tablas!#REF!</definedName>
    <definedName name="VEX1_2">[12]Tablas!#REF!</definedName>
    <definedName name="VEX1_3" localSheetId="2">[12]Tablas!#REF!</definedName>
    <definedName name="VEX1_3" localSheetId="3">[12]Tablas!#REF!</definedName>
    <definedName name="VEX1_3">[12]Tablas!#REF!</definedName>
    <definedName name="VFA" localSheetId="2">[12]Tablas!#REF!</definedName>
    <definedName name="VFA" localSheetId="3">[12]Tablas!#REF!</definedName>
    <definedName name="VFA">[12]Tablas!#REF!</definedName>
    <definedName name="VFA1_1" localSheetId="2">[12]Tablas!#REF!</definedName>
    <definedName name="VFA1_1" localSheetId="3">[12]Tablas!#REF!</definedName>
    <definedName name="VFA1_1">[12]Tablas!#REF!</definedName>
    <definedName name="VFA1_1_1" localSheetId="2">[12]Tablas!#REF!</definedName>
    <definedName name="VFA1_1_1" localSheetId="3">[12]Tablas!#REF!</definedName>
    <definedName name="VFA1_1_1">[12]Tablas!#REF!</definedName>
    <definedName name="VFA1_1_2" localSheetId="2">[12]Tablas!#REF!</definedName>
    <definedName name="VFA1_1_2" localSheetId="3">[12]Tablas!#REF!</definedName>
    <definedName name="VFA1_1_2">[12]Tablas!#REF!</definedName>
    <definedName name="VFA1_1_3" localSheetId="2">[12]Tablas!#REF!</definedName>
    <definedName name="VFA1_1_3" localSheetId="3">[12]Tablas!#REF!</definedName>
    <definedName name="VFA1_1_3">[12]Tablas!#REF!</definedName>
    <definedName name="VFA1_1_4" localSheetId="2">[12]Tablas!#REF!</definedName>
    <definedName name="VFA1_1_4" localSheetId="3">[12]Tablas!#REF!</definedName>
    <definedName name="VFA1_1_4">[12]Tablas!#REF!</definedName>
    <definedName name="VFA1_1_5" localSheetId="2">[12]Tablas!#REF!</definedName>
    <definedName name="VFA1_1_5" localSheetId="3">[12]Tablas!#REF!</definedName>
    <definedName name="VFA1_1_5">[12]Tablas!#REF!</definedName>
    <definedName name="VFA1_1_6" localSheetId="2">[12]Tablas!#REF!</definedName>
    <definedName name="VFA1_1_6" localSheetId="3">[12]Tablas!#REF!</definedName>
    <definedName name="VFA1_1_6">[12]Tablas!#REF!</definedName>
    <definedName name="VFA1_2" localSheetId="2">[12]Tablas!#REF!</definedName>
    <definedName name="VFA1_2" localSheetId="3">[12]Tablas!#REF!</definedName>
    <definedName name="VFA1_2">[12]Tablas!#REF!</definedName>
    <definedName name="VFA1_3" localSheetId="2">[12]Tablas!#REF!</definedName>
    <definedName name="VFA1_3" localSheetId="3">[12]Tablas!#REF!</definedName>
    <definedName name="VFA1_3">[12]Tablas!#REF!</definedName>
    <definedName name="vfbgnhyt" localSheetId="1"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h" localSheetId="2">'[76]7422CW00'!#REF!</definedName>
    <definedName name="vfh" localSheetId="3">'[76]7422CW00'!#REF!</definedName>
    <definedName name="vfh">'[76]7422CW00'!#REF!</definedName>
    <definedName name="VFR" localSheetId="2">#REF!</definedName>
    <definedName name="VFR" localSheetId="3">#REF!</definedName>
    <definedName name="VFR">#REF!</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localSheetId="3">#REF!</definedName>
    <definedName name="VIA">#REF!</definedName>
    <definedName name="VICEP_DIRECC">[90]Tablas!$A$6:$A$26</definedName>
    <definedName name="VigenciaDolares" localSheetId="2">#REF!</definedName>
    <definedName name="VigenciaDolares" localSheetId="3">#REF!</definedName>
    <definedName name="VigenciaDolares">#REF!</definedName>
    <definedName name="VigenciaPesos" localSheetId="2">#REF!</definedName>
    <definedName name="VigenciaPesos" localSheetId="3">#REF!</definedName>
    <definedName name="VigenciaPesos">#REF!</definedName>
    <definedName name="VIGFUTURA">[90]Tablas!$J$6:$J$8</definedName>
    <definedName name="VIT" localSheetId="2">[12]Tablas!#REF!</definedName>
    <definedName name="VIT" localSheetId="3">[12]Tablas!#REF!</definedName>
    <definedName name="VIT">[12]Tablas!#REF!</definedName>
    <definedName name="VIT1_1" localSheetId="2">[12]Tablas!#REF!</definedName>
    <definedName name="VIT1_1" localSheetId="3">[12]Tablas!#REF!</definedName>
    <definedName name="VIT1_1">[12]Tablas!#REF!</definedName>
    <definedName name="VIT1_1_1" localSheetId="2">[12]Tablas!#REF!</definedName>
    <definedName name="VIT1_1_1" localSheetId="3">[12]Tablas!#REF!</definedName>
    <definedName name="VIT1_1_1">[12]Tablas!#REF!</definedName>
    <definedName name="VIT1_1_10" localSheetId="2">[12]Tablas!#REF!</definedName>
    <definedName name="VIT1_1_10" localSheetId="3">[12]Tablas!#REF!</definedName>
    <definedName name="VIT1_1_10">[12]Tablas!#REF!</definedName>
    <definedName name="VIT1_1_11" localSheetId="2">[12]Tablas!#REF!</definedName>
    <definedName name="VIT1_1_11" localSheetId="3">[12]Tablas!#REF!</definedName>
    <definedName name="VIT1_1_11">[12]Tablas!#REF!</definedName>
    <definedName name="VIT1_1_12" localSheetId="2">[12]Tablas!#REF!</definedName>
    <definedName name="VIT1_1_12" localSheetId="3">[12]Tablas!#REF!</definedName>
    <definedName name="VIT1_1_12">[12]Tablas!#REF!</definedName>
    <definedName name="VIT1_1_13" localSheetId="2">[12]Tablas!#REF!</definedName>
    <definedName name="VIT1_1_13" localSheetId="3">[12]Tablas!#REF!</definedName>
    <definedName name="VIT1_1_13">[12]Tablas!#REF!</definedName>
    <definedName name="VIT1_1_14" localSheetId="2">[12]Tablas!#REF!</definedName>
    <definedName name="VIT1_1_14" localSheetId="3">[12]Tablas!#REF!</definedName>
    <definedName name="VIT1_1_14">[12]Tablas!#REF!</definedName>
    <definedName name="VIT1_1_15" localSheetId="2">[12]Tablas!#REF!</definedName>
    <definedName name="VIT1_1_15" localSheetId="3">[12]Tablas!#REF!</definedName>
    <definedName name="VIT1_1_15">[12]Tablas!#REF!</definedName>
    <definedName name="VIT1_1_16" localSheetId="2">[12]Tablas!#REF!</definedName>
    <definedName name="VIT1_1_16" localSheetId="3">[12]Tablas!#REF!</definedName>
    <definedName name="VIT1_1_16">[12]Tablas!#REF!</definedName>
    <definedName name="VIt1_1_17" localSheetId="2">[12]Tablas!#REF!</definedName>
    <definedName name="VIt1_1_17" localSheetId="3">[12]Tablas!#REF!</definedName>
    <definedName name="VIt1_1_17">[12]Tablas!#REF!</definedName>
    <definedName name="VIT1_1_18" localSheetId="2">[12]Tablas!#REF!</definedName>
    <definedName name="VIT1_1_18" localSheetId="3">[12]Tablas!#REF!</definedName>
    <definedName name="VIT1_1_18">[12]Tablas!#REF!</definedName>
    <definedName name="VIt1_1_19" localSheetId="2">[12]Tablas!#REF!</definedName>
    <definedName name="VIt1_1_19" localSheetId="3">[12]Tablas!#REF!</definedName>
    <definedName name="VIt1_1_19">[12]Tablas!#REF!</definedName>
    <definedName name="VIT1_1_2" localSheetId="2">[12]Tablas!#REF!</definedName>
    <definedName name="VIT1_1_2" localSheetId="3">[12]Tablas!#REF!</definedName>
    <definedName name="VIT1_1_2">[12]Tablas!#REF!</definedName>
    <definedName name="VIT1_1_20" localSheetId="2">[12]Tablas!#REF!</definedName>
    <definedName name="VIT1_1_20" localSheetId="3">[12]Tablas!#REF!</definedName>
    <definedName name="VIT1_1_20">[12]Tablas!#REF!</definedName>
    <definedName name="VIT1_1_3" localSheetId="2">[12]Tablas!#REF!</definedName>
    <definedName name="VIT1_1_3" localSheetId="3">[12]Tablas!#REF!</definedName>
    <definedName name="VIT1_1_3">[12]Tablas!#REF!</definedName>
    <definedName name="VIT1_1_4" localSheetId="2">[12]Tablas!#REF!</definedName>
    <definedName name="VIT1_1_4" localSheetId="3">[12]Tablas!#REF!</definedName>
    <definedName name="VIT1_1_4">[12]Tablas!#REF!</definedName>
    <definedName name="VIT1_1_5" localSheetId="2">[12]Tablas!#REF!</definedName>
    <definedName name="VIT1_1_5" localSheetId="3">[12]Tablas!#REF!</definedName>
    <definedName name="VIT1_1_5">[12]Tablas!#REF!</definedName>
    <definedName name="VIT1_1_6" localSheetId="2">[12]Tablas!#REF!</definedName>
    <definedName name="VIT1_1_6" localSheetId="3">[12]Tablas!#REF!</definedName>
    <definedName name="VIT1_1_6">[12]Tablas!#REF!</definedName>
    <definedName name="VIT1_1_7" localSheetId="2">[12]Tablas!#REF!</definedName>
    <definedName name="VIT1_1_7" localSheetId="3">[12]Tablas!#REF!</definedName>
    <definedName name="VIT1_1_7">[12]Tablas!#REF!</definedName>
    <definedName name="VIT1_1_8" localSheetId="2">[12]Tablas!#REF!</definedName>
    <definedName name="VIT1_1_8" localSheetId="3">[12]Tablas!#REF!</definedName>
    <definedName name="VIT1_1_8">[12]Tablas!#REF!</definedName>
    <definedName name="VIT1_1_9" localSheetId="2">[12]Tablas!#REF!</definedName>
    <definedName name="VIT1_1_9" localSheetId="3">[12]Tablas!#REF!</definedName>
    <definedName name="VIT1_1_9">[12]Tablas!#REF!</definedName>
    <definedName name="VIT1_2" localSheetId="2">[12]Tablas!#REF!</definedName>
    <definedName name="VIT1_2" localSheetId="3">[12]Tablas!#REF!</definedName>
    <definedName name="VIT1_2">[12]Tablas!#REF!</definedName>
    <definedName name="VIT1_3" localSheetId="2">[12]Tablas!#REF!</definedName>
    <definedName name="VIT1_3" localSheetId="3">[12]Tablas!#REF!</definedName>
    <definedName name="VIT1_3">[12]Tablas!#REF!</definedName>
    <definedName name="VIT1_4" localSheetId="2">[12]Tablas!#REF!</definedName>
    <definedName name="VIT1_4" localSheetId="3">[12]Tablas!#REF!</definedName>
    <definedName name="VIT1_4">[12]Tablas!#REF!</definedName>
    <definedName name="VIT1_5" localSheetId="2">[12]Tablas!#REF!</definedName>
    <definedName name="VIT1_5" localSheetId="3">[12]Tablas!#REF!</definedName>
    <definedName name="VIT1_5">[12]Tablas!#REF!</definedName>
    <definedName name="VIT1_6" localSheetId="2">[12]Tablas!#REF!</definedName>
    <definedName name="VIT1_6" localSheetId="3">[12]Tablas!#REF!</definedName>
    <definedName name="VIT1_6">[12]Tablas!#REF!</definedName>
    <definedName name="vital5">[50]Personalizar!$E$15</definedName>
    <definedName name="vk" localSheetId="1"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 localSheetId="2">#REF!</definedName>
    <definedName name="vp" localSheetId="3">#REF!</definedName>
    <definedName name="vp">#REF!</definedName>
    <definedName name="VPN" localSheetId="2">#REF!</definedName>
    <definedName name="VPN" localSheetId="3">#REF!</definedName>
    <definedName name="VPN">#REF!</definedName>
    <definedName name="VPNCCP" localSheetId="2">#REF!</definedName>
    <definedName name="VPNCCP" localSheetId="3">#REF!</definedName>
    <definedName name="VPNCCP">#REF!</definedName>
    <definedName name="VPNInversion" localSheetId="2">#REF!</definedName>
    <definedName name="VPNInversion" localSheetId="3">#REF!</definedName>
    <definedName name="VPNInversion">#REF!</definedName>
    <definedName name="VPNInversionCCP" localSheetId="2">#REF!</definedName>
    <definedName name="VPNInversionCCP" localSheetId="3">#REF!</definedName>
    <definedName name="VPNInversionCCP">#REF!</definedName>
    <definedName name="VPR" localSheetId="2">#REF!</definedName>
    <definedName name="VPR" localSheetId="3">#REF!</definedName>
    <definedName name="VPR">#REF!</definedName>
    <definedName name="VPR_COMBUS" localSheetId="2">#REF!</definedName>
    <definedName name="VPR_COMBUS" localSheetId="3">#REF!</definedName>
    <definedName name="VPR_COMBUS">#REF!</definedName>
    <definedName name="VPR_CRUDO" localSheetId="2">#REF!</definedName>
    <definedName name="VPR_CRUDO" localSheetId="3">#REF!</definedName>
    <definedName name="VPR_CRUDO">#REF!</definedName>
    <definedName name="VPR_GAS" localSheetId="2">#REF!</definedName>
    <definedName name="VPR_GAS" localSheetId="3">#REF!</definedName>
    <definedName name="VPR_GAS">#REF!</definedName>
    <definedName name="VPR_ON" localSheetId="2">#REF!</definedName>
    <definedName name="VPR_ON" localSheetId="3">#REF!</definedName>
    <definedName name="VPR_ON">#REF!</definedName>
    <definedName name="VPR1_1" localSheetId="2">[12]Tablas!#REF!</definedName>
    <definedName name="VPR1_1" localSheetId="3">[12]Tablas!#REF!</definedName>
    <definedName name="VPR1_1">[12]Tablas!#REF!</definedName>
    <definedName name="VPR1_1_1" localSheetId="2">[12]Tablas!#REF!</definedName>
    <definedName name="VPR1_1_1" localSheetId="3">[12]Tablas!#REF!</definedName>
    <definedName name="VPR1_1_1">[12]Tablas!#REF!</definedName>
    <definedName name="VPR1_1_10" localSheetId="2">[12]Tablas!#REF!</definedName>
    <definedName name="VPR1_1_10" localSheetId="3">[12]Tablas!#REF!</definedName>
    <definedName name="VPR1_1_10">[12]Tablas!#REF!</definedName>
    <definedName name="VPR1_1_11" localSheetId="2">[12]Tablas!#REF!</definedName>
    <definedName name="VPR1_1_11" localSheetId="3">[12]Tablas!#REF!</definedName>
    <definedName name="VPR1_1_11">[12]Tablas!#REF!</definedName>
    <definedName name="VPR1_1_12" localSheetId="2">[12]Tablas!#REF!</definedName>
    <definedName name="VPR1_1_12" localSheetId="3">[12]Tablas!#REF!</definedName>
    <definedName name="VPR1_1_12">[12]Tablas!#REF!</definedName>
    <definedName name="VPR1_1_13" localSheetId="2">[12]Tablas!#REF!</definedName>
    <definedName name="VPR1_1_13" localSheetId="3">[12]Tablas!#REF!</definedName>
    <definedName name="VPR1_1_13">[12]Tablas!#REF!</definedName>
    <definedName name="VPR1_1_14" localSheetId="2">[12]Tablas!#REF!</definedName>
    <definedName name="VPR1_1_14" localSheetId="3">[12]Tablas!#REF!</definedName>
    <definedName name="VPR1_1_14">[12]Tablas!#REF!</definedName>
    <definedName name="VPR1_1_15" localSheetId="2">[12]Tablas!#REF!</definedName>
    <definedName name="VPR1_1_15" localSheetId="3">[12]Tablas!#REF!</definedName>
    <definedName name="VPR1_1_15">[12]Tablas!#REF!</definedName>
    <definedName name="VPR1_1_16" localSheetId="2">[12]Tablas!#REF!</definedName>
    <definedName name="VPR1_1_16" localSheetId="3">[12]Tablas!#REF!</definedName>
    <definedName name="VPR1_1_16">[12]Tablas!#REF!</definedName>
    <definedName name="VPR1_1_17" localSheetId="2">[12]Tablas!#REF!</definedName>
    <definedName name="VPR1_1_17" localSheetId="3">[12]Tablas!#REF!</definedName>
    <definedName name="VPR1_1_17">[12]Tablas!#REF!</definedName>
    <definedName name="VPR1_1_18" localSheetId="2">[12]Tablas!#REF!</definedName>
    <definedName name="VPR1_1_18" localSheetId="3">[12]Tablas!#REF!</definedName>
    <definedName name="VPR1_1_18">[12]Tablas!#REF!</definedName>
    <definedName name="VPR1_1_19" localSheetId="2">[12]Tablas!#REF!</definedName>
    <definedName name="VPR1_1_19" localSheetId="3">[12]Tablas!#REF!</definedName>
    <definedName name="VPR1_1_19">[12]Tablas!#REF!</definedName>
    <definedName name="VPR1_1_2" localSheetId="2">[12]Tablas!#REF!</definedName>
    <definedName name="VPR1_1_2" localSheetId="3">[12]Tablas!#REF!</definedName>
    <definedName name="VPR1_1_2">[12]Tablas!#REF!</definedName>
    <definedName name="VPR1_1_20" localSheetId="2">[12]Tablas!#REF!</definedName>
    <definedName name="VPR1_1_20" localSheetId="3">[12]Tablas!#REF!</definedName>
    <definedName name="VPR1_1_20">[12]Tablas!#REF!</definedName>
    <definedName name="VPR1_1_21" localSheetId="2">[12]Tablas!#REF!</definedName>
    <definedName name="VPR1_1_21" localSheetId="3">[12]Tablas!#REF!</definedName>
    <definedName name="VPR1_1_21">[12]Tablas!#REF!</definedName>
    <definedName name="VPR1_1_22" localSheetId="2">[12]Tablas!#REF!</definedName>
    <definedName name="VPR1_1_22" localSheetId="3">[12]Tablas!#REF!</definedName>
    <definedName name="VPR1_1_22">[12]Tablas!#REF!</definedName>
    <definedName name="VPR1_1_23" localSheetId="2">[12]Tablas!#REF!</definedName>
    <definedName name="VPR1_1_23" localSheetId="3">[12]Tablas!#REF!</definedName>
    <definedName name="VPR1_1_23">[12]Tablas!#REF!</definedName>
    <definedName name="VPR1_1_24" localSheetId="2">[12]Tablas!#REF!</definedName>
    <definedName name="VPR1_1_24" localSheetId="3">[12]Tablas!#REF!</definedName>
    <definedName name="VPR1_1_24">[12]Tablas!#REF!</definedName>
    <definedName name="VPR1_1_25" localSheetId="2">[12]Tablas!#REF!</definedName>
    <definedName name="VPR1_1_25" localSheetId="3">[12]Tablas!#REF!</definedName>
    <definedName name="VPR1_1_25">[12]Tablas!#REF!</definedName>
    <definedName name="VPR1_1_26" localSheetId="2">[12]Tablas!#REF!</definedName>
    <definedName name="VPR1_1_26" localSheetId="3">[12]Tablas!#REF!</definedName>
    <definedName name="VPR1_1_26">[12]Tablas!#REF!</definedName>
    <definedName name="VPR1_1_27" localSheetId="2">[12]Tablas!#REF!</definedName>
    <definedName name="VPR1_1_27" localSheetId="3">[12]Tablas!#REF!</definedName>
    <definedName name="VPR1_1_27">[12]Tablas!#REF!</definedName>
    <definedName name="VPR1_1_28" localSheetId="2">[12]Tablas!#REF!</definedName>
    <definedName name="VPR1_1_28" localSheetId="3">[12]Tablas!#REF!</definedName>
    <definedName name="VPR1_1_28">[12]Tablas!#REF!</definedName>
    <definedName name="VPR1_1_29" localSheetId="2">[12]Tablas!#REF!</definedName>
    <definedName name="VPR1_1_29" localSheetId="3">[12]Tablas!#REF!</definedName>
    <definedName name="VPR1_1_29">[12]Tablas!#REF!</definedName>
    <definedName name="VPR1_1_3" localSheetId="2">[12]Tablas!#REF!</definedName>
    <definedName name="VPR1_1_3" localSheetId="3">[12]Tablas!#REF!</definedName>
    <definedName name="VPR1_1_3">[12]Tablas!#REF!</definedName>
    <definedName name="VPR1_1_30" localSheetId="2">[12]Tablas!#REF!</definedName>
    <definedName name="VPR1_1_30" localSheetId="3">[12]Tablas!#REF!</definedName>
    <definedName name="VPR1_1_30">[12]Tablas!#REF!</definedName>
    <definedName name="VPR1_1_31" localSheetId="2">[12]Tablas!#REF!</definedName>
    <definedName name="VPR1_1_31" localSheetId="3">[12]Tablas!#REF!</definedName>
    <definedName name="VPR1_1_31">[12]Tablas!#REF!</definedName>
    <definedName name="VPR1_1_32" localSheetId="2">[12]Tablas!#REF!</definedName>
    <definedName name="VPR1_1_32" localSheetId="3">[12]Tablas!#REF!</definedName>
    <definedName name="VPR1_1_32">[12]Tablas!#REF!</definedName>
    <definedName name="VPR1_1_4" localSheetId="2">[12]Tablas!#REF!</definedName>
    <definedName name="VPR1_1_4" localSheetId="3">[12]Tablas!#REF!</definedName>
    <definedName name="VPR1_1_4">[12]Tablas!#REF!</definedName>
    <definedName name="VPR1_1_5" localSheetId="2">[12]Tablas!#REF!</definedName>
    <definedName name="VPR1_1_5" localSheetId="3">[12]Tablas!#REF!</definedName>
    <definedName name="VPR1_1_5">[12]Tablas!#REF!</definedName>
    <definedName name="VPR1_1_6" localSheetId="2">[12]Tablas!#REF!</definedName>
    <definedName name="VPR1_1_6" localSheetId="3">[12]Tablas!#REF!</definedName>
    <definedName name="VPR1_1_6">[12]Tablas!#REF!</definedName>
    <definedName name="VPR1_1_7" localSheetId="2">[12]Tablas!#REF!</definedName>
    <definedName name="VPR1_1_7" localSheetId="3">[12]Tablas!#REF!</definedName>
    <definedName name="VPR1_1_7">[12]Tablas!#REF!</definedName>
    <definedName name="VPR1_1_8" localSheetId="2">[12]Tablas!#REF!</definedName>
    <definedName name="VPR1_1_8" localSheetId="3">[12]Tablas!#REF!</definedName>
    <definedName name="VPR1_1_8">[12]Tablas!#REF!</definedName>
    <definedName name="VPR1_1_9" localSheetId="2">[12]Tablas!#REF!</definedName>
    <definedName name="VPR1_1_9" localSheetId="3">[12]Tablas!#REF!</definedName>
    <definedName name="VPR1_1_9">[12]Tablas!#REF!</definedName>
    <definedName name="VPR1_2" localSheetId="2">[12]Tablas!#REF!</definedName>
    <definedName name="VPR1_2" localSheetId="3">[12]Tablas!#REF!</definedName>
    <definedName name="VPR1_2">[12]Tablas!#REF!</definedName>
    <definedName name="VPR1_3" localSheetId="2">[12]Tablas!#REF!</definedName>
    <definedName name="VPR1_3" localSheetId="3">[12]Tablas!#REF!</definedName>
    <definedName name="VPR1_3">[12]Tablas!#REF!</definedName>
    <definedName name="VPR1_4" localSheetId="2">[12]Tablas!#REF!</definedName>
    <definedName name="VPR1_4" localSheetId="3">[12]Tablas!#REF!</definedName>
    <definedName name="VPR1_4">[12]Tablas!#REF!</definedName>
    <definedName name="VPR1_5" localSheetId="2">[12]Tablas!#REF!</definedName>
    <definedName name="VPR1_5" localSheetId="3">[12]Tablas!#REF!</definedName>
    <definedName name="VPR1_5">[12]Tablas!#REF!</definedName>
    <definedName name="VPR1_6" localSheetId="2">[12]Tablas!#REF!</definedName>
    <definedName name="VPR1_6" localSheetId="3">[12]Tablas!#REF!</definedName>
    <definedName name="VPR1_6">[12]Tablas!#REF!</definedName>
    <definedName name="vpt" localSheetId="2">#REF!</definedName>
    <definedName name="vpt" localSheetId="3">#REF!</definedName>
    <definedName name="vpt">#REF!</definedName>
    <definedName name="VRP" localSheetId="2">[12]Tablas!#REF!</definedName>
    <definedName name="VRP" localSheetId="3">[12]Tablas!#REF!</definedName>
    <definedName name="VRP">[12]Tablas!#REF!</definedName>
    <definedName name="VRP_PETROQ" localSheetId="2">#REF!</definedName>
    <definedName name="VRP_PETROQ" localSheetId="3">#REF!</definedName>
    <definedName name="VRP_PETROQ">#REF!</definedName>
    <definedName name="VRP1_1" localSheetId="2">[12]Tablas!#REF!</definedName>
    <definedName name="VRP1_1" localSheetId="3">[12]Tablas!#REF!</definedName>
    <definedName name="VRP1_1">[12]Tablas!#REF!</definedName>
    <definedName name="VRP1_1_1" localSheetId="2">[12]Tablas!#REF!</definedName>
    <definedName name="VRP1_1_1" localSheetId="3">[12]Tablas!#REF!</definedName>
    <definedName name="VRP1_1_1">[12]Tablas!#REF!</definedName>
    <definedName name="VRP1_1_10" localSheetId="2">[12]Tablas!#REF!</definedName>
    <definedName name="VRP1_1_10" localSheetId="3">[12]Tablas!#REF!</definedName>
    <definedName name="VRP1_1_10">[12]Tablas!#REF!</definedName>
    <definedName name="VRP1_1_11" localSheetId="2">[12]Tablas!#REF!</definedName>
    <definedName name="VRP1_1_11" localSheetId="3">[12]Tablas!#REF!</definedName>
    <definedName name="VRP1_1_11">[12]Tablas!#REF!</definedName>
    <definedName name="VRP1_1_12" localSheetId="2">[12]Tablas!#REF!</definedName>
    <definedName name="VRP1_1_12" localSheetId="3">[12]Tablas!#REF!</definedName>
    <definedName name="VRP1_1_12">[12]Tablas!#REF!</definedName>
    <definedName name="VRP1_1_13" localSheetId="2">[12]Tablas!#REF!</definedName>
    <definedName name="VRP1_1_13" localSheetId="3">[12]Tablas!#REF!</definedName>
    <definedName name="VRP1_1_13">[12]Tablas!#REF!</definedName>
    <definedName name="VRP1_1_14" localSheetId="2">[12]Tablas!#REF!</definedName>
    <definedName name="VRP1_1_14" localSheetId="3">[12]Tablas!#REF!</definedName>
    <definedName name="VRP1_1_14">[12]Tablas!#REF!</definedName>
    <definedName name="VRP1_1_15" localSheetId="2">[12]Tablas!#REF!</definedName>
    <definedName name="VRP1_1_15" localSheetId="3">[12]Tablas!#REF!</definedName>
    <definedName name="VRP1_1_15">[12]Tablas!#REF!</definedName>
    <definedName name="VRP1_1_16" localSheetId="2">[12]Tablas!#REF!</definedName>
    <definedName name="VRP1_1_16" localSheetId="3">[12]Tablas!#REF!</definedName>
    <definedName name="VRP1_1_16">[12]Tablas!#REF!</definedName>
    <definedName name="VRP1_1_17" localSheetId="2">[12]Tablas!#REF!</definedName>
    <definedName name="VRP1_1_17" localSheetId="3">[12]Tablas!#REF!</definedName>
    <definedName name="VRP1_1_17">[12]Tablas!#REF!</definedName>
    <definedName name="VRP1_1_18" localSheetId="2">[12]Tablas!#REF!</definedName>
    <definedName name="VRP1_1_18" localSheetId="3">[12]Tablas!#REF!</definedName>
    <definedName name="VRP1_1_18">[12]Tablas!#REF!</definedName>
    <definedName name="VRP1_1_19" localSheetId="2">[12]Tablas!#REF!</definedName>
    <definedName name="VRP1_1_19" localSheetId="3">[12]Tablas!#REF!</definedName>
    <definedName name="VRP1_1_19">[12]Tablas!#REF!</definedName>
    <definedName name="VRP1_1_2" localSheetId="2">[12]Tablas!#REF!</definedName>
    <definedName name="VRP1_1_2" localSheetId="3">[12]Tablas!#REF!</definedName>
    <definedName name="VRP1_1_2">[12]Tablas!#REF!</definedName>
    <definedName name="VRP1_1_20" localSheetId="2">[12]Tablas!#REF!</definedName>
    <definedName name="VRP1_1_20" localSheetId="3">[12]Tablas!#REF!</definedName>
    <definedName name="VRP1_1_20">[12]Tablas!#REF!</definedName>
    <definedName name="VRP1_1_21" localSheetId="2">[12]Tablas!#REF!</definedName>
    <definedName name="VRP1_1_21" localSheetId="3">[12]Tablas!#REF!</definedName>
    <definedName name="VRP1_1_21">[12]Tablas!#REF!</definedName>
    <definedName name="VRP1_1_22" localSheetId="2">[12]Tablas!#REF!</definedName>
    <definedName name="VRP1_1_22" localSheetId="3">[12]Tablas!#REF!</definedName>
    <definedName name="VRP1_1_22">[12]Tablas!#REF!</definedName>
    <definedName name="VRP1_1_23" localSheetId="2">[12]Tablas!#REF!</definedName>
    <definedName name="VRP1_1_23" localSheetId="3">[12]Tablas!#REF!</definedName>
    <definedName name="VRP1_1_23">[12]Tablas!#REF!</definedName>
    <definedName name="VRP1_1_3" localSheetId="2">[12]Tablas!#REF!</definedName>
    <definedName name="VRP1_1_3" localSheetId="3">[12]Tablas!#REF!</definedName>
    <definedName name="VRP1_1_3">[12]Tablas!#REF!</definedName>
    <definedName name="VRP1_1_4" localSheetId="2">[12]Tablas!#REF!</definedName>
    <definedName name="VRP1_1_4" localSheetId="3">[12]Tablas!#REF!</definedName>
    <definedName name="VRP1_1_4">[12]Tablas!#REF!</definedName>
    <definedName name="VRP1_1_5" localSheetId="2">[12]Tablas!#REF!</definedName>
    <definedName name="VRP1_1_5" localSheetId="3">[12]Tablas!#REF!</definedName>
    <definedName name="VRP1_1_5">[12]Tablas!#REF!</definedName>
    <definedName name="VRP1_1_6" localSheetId="2">[12]Tablas!#REF!</definedName>
    <definedName name="VRP1_1_6" localSheetId="3">[12]Tablas!#REF!</definedName>
    <definedName name="VRP1_1_6">[12]Tablas!#REF!</definedName>
    <definedName name="VRP1_1_7" localSheetId="2">[12]Tablas!#REF!</definedName>
    <definedName name="VRP1_1_7" localSheetId="3">[12]Tablas!#REF!</definedName>
    <definedName name="VRP1_1_7">[12]Tablas!#REF!</definedName>
    <definedName name="VRP1_1_8" localSheetId="2">[12]Tablas!#REF!</definedName>
    <definedName name="VRP1_1_8" localSheetId="3">[12]Tablas!#REF!</definedName>
    <definedName name="VRP1_1_8">[12]Tablas!#REF!</definedName>
    <definedName name="VRP1_1_9" localSheetId="2">[12]Tablas!#REF!</definedName>
    <definedName name="VRP1_1_9" localSheetId="3">[12]Tablas!#REF!</definedName>
    <definedName name="VRP1_1_9">[12]Tablas!#REF!</definedName>
    <definedName name="VRP1_2" localSheetId="2">[12]Tablas!#REF!</definedName>
    <definedName name="VRP1_2" localSheetId="3">[12]Tablas!#REF!</definedName>
    <definedName name="VRP1_2">[12]Tablas!#REF!</definedName>
    <definedName name="VRP1_3" localSheetId="2">[12]Tablas!#REF!</definedName>
    <definedName name="VRP1_3" localSheetId="3">[12]Tablas!#REF!</definedName>
    <definedName name="VRP1_3">[12]Tablas!#REF!</definedName>
    <definedName name="VRP1_4" localSheetId="2">[12]Tablas!#REF!</definedName>
    <definedName name="VRP1_4" localSheetId="3">[12]Tablas!#REF!</definedName>
    <definedName name="VRP1_4">[12]Tablas!#REF!</definedName>
    <definedName name="vsdfj" localSheetId="1"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M" localSheetId="2">[12]Tablas!#REF!</definedName>
    <definedName name="VSM" localSheetId="3">[12]Tablas!#REF!</definedName>
    <definedName name="VSM">[12]Tablas!#REF!</definedName>
    <definedName name="VSM1_1" localSheetId="2">[12]Tablas!#REF!</definedName>
    <definedName name="VSM1_1" localSheetId="3">[12]Tablas!#REF!</definedName>
    <definedName name="VSM1_1">[12]Tablas!#REF!</definedName>
    <definedName name="VSM1_1_1" localSheetId="2">[12]Tablas!#REF!</definedName>
    <definedName name="VSM1_1_1" localSheetId="3">[12]Tablas!#REF!</definedName>
    <definedName name="VSM1_1_1">[12]Tablas!#REF!</definedName>
    <definedName name="VSM1_1_2" localSheetId="2">[12]Tablas!#REF!</definedName>
    <definedName name="VSM1_1_2" localSheetId="3">[12]Tablas!#REF!</definedName>
    <definedName name="VSM1_1_2">[12]Tablas!#REF!</definedName>
    <definedName name="VSM1_1_3" localSheetId="2">[12]Tablas!#REF!</definedName>
    <definedName name="VSM1_1_3" localSheetId="3">[12]Tablas!#REF!</definedName>
    <definedName name="VSM1_1_3">[12]Tablas!#REF!</definedName>
    <definedName name="VSM1_1_4" localSheetId="2">[12]Tablas!#REF!</definedName>
    <definedName name="VSM1_1_4" localSheetId="3">[12]Tablas!#REF!</definedName>
    <definedName name="VSM1_1_4">[12]Tablas!#REF!</definedName>
    <definedName name="VSM1_1_5" localSheetId="2">[12]Tablas!#REF!</definedName>
    <definedName name="VSM1_1_5" localSheetId="3">[12]Tablas!#REF!</definedName>
    <definedName name="VSM1_1_5">[12]Tablas!#REF!</definedName>
    <definedName name="VSM1_2" localSheetId="2">[12]Tablas!#REF!</definedName>
    <definedName name="VSM1_2" localSheetId="3">[12]Tablas!#REF!</definedName>
    <definedName name="VSM1_2">[12]Tablas!#REF!</definedName>
    <definedName name="VSM1_3" localSheetId="2">[12]Tablas!#REF!</definedName>
    <definedName name="VSM1_3" localSheetId="3">[12]Tablas!#REF!</definedName>
    <definedName name="VSM1_3">[12]Tablas!#REF!</definedName>
    <definedName name="VSM1_4" localSheetId="2">[12]Tablas!#REF!</definedName>
    <definedName name="VSM1_4" localSheetId="3">[12]Tablas!#REF!</definedName>
    <definedName name="VSM1_4">[12]Tablas!#REF!</definedName>
    <definedName name="VSM1_5" localSheetId="2">[12]Tablas!#REF!</definedName>
    <definedName name="VSM1_5" localSheetId="3">[12]Tablas!#REF!</definedName>
    <definedName name="VSM1_5">[12]Tablas!#REF!</definedName>
    <definedName name="vsp" localSheetId="2">#REF!</definedName>
    <definedName name="vsp" localSheetId="3">#REF!</definedName>
    <definedName name="vsp">#REF!</definedName>
    <definedName name="vt" localSheetId="1"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til" localSheetId="2">#REF!</definedName>
    <definedName name="vutil" localSheetId="3">#REF!</definedName>
    <definedName name="vutil">#REF!</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 localSheetId="2">#REF!</definedName>
    <definedName name="Vvkmh" localSheetId="3">#REF!</definedName>
    <definedName name="Vvkmh">#REF!</definedName>
    <definedName name="Vvmph" localSheetId="2">#REF!</definedName>
    <definedName name="Vvmph" localSheetId="3">#REF!</definedName>
    <definedName name="Vvmph">#REF!</definedName>
    <definedName name="VVV" localSheetId="1">#REF!</definedName>
    <definedName name="VVV" localSheetId="2">#REF!</definedName>
    <definedName name="VVV" localSheetId="3">#REF!</definedName>
    <definedName name="VVV">#REF!</definedName>
    <definedName name="vvvvt" localSheetId="1"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AGE_RATE" localSheetId="2">#REF!</definedName>
    <definedName name="WAGE_RATE" localSheetId="3">#REF!</definedName>
    <definedName name="WAGE_RATE">#REF!</definedName>
    <definedName name="Wage0100" localSheetId="2">#REF!</definedName>
    <definedName name="Wage0100" localSheetId="3">#REF!</definedName>
    <definedName name="Wage0100">#REF!</definedName>
    <definedName name="Wage0200" localSheetId="2">#REF!</definedName>
    <definedName name="Wage0200" localSheetId="3">#REF!</definedName>
    <definedName name="Wage0200">#REF!</definedName>
    <definedName name="WBS" localSheetId="2">'[112]2004'!#REF!</definedName>
    <definedName name="WBS" localSheetId="3">'[112]2004'!#REF!</definedName>
    <definedName name="WBS">'[112]2004'!#REF!</definedName>
    <definedName name="Wcut" localSheetId="2">#REF!</definedName>
    <definedName name="Wcut" localSheetId="3">#REF!</definedName>
    <definedName name="Wcut">#REF!</definedName>
    <definedName name="WD" localSheetId="2">#REF!</definedName>
    <definedName name="WD" localSheetId="3">#REF!</definedName>
    <definedName name="WD">#REF!</definedName>
    <definedName name="WDD" hidden="1">{#N/A,#N/A,FALSE,"orthoflow";#N/A,#N/A,FALSE,"Miscelaneos";#N/A,#N/A,FALSE,"Instrumentacio";#N/A,#N/A,FALSE,"Electrico";#N/A,#N/A,FALSE,"Valv. Seguridad"}</definedName>
    <definedName name="WDFSDF" localSheetId="1">'[37]Res-Accide-10'!#REF!</definedName>
    <definedName name="WDFSDF" localSheetId="2">'[37]Res-Accide-10'!#REF!</definedName>
    <definedName name="WDFSDF" localSheetId="3">'[37]Res-Accide-10'!#REF!</definedName>
    <definedName name="WDFSDF">'[37]Res-Accide-10'!#REF!</definedName>
    <definedName name="wedw" localSheetId="2">#REF!</definedName>
    <definedName name="wedw" localSheetId="3">#REF!</definedName>
    <definedName name="wedw">#REF!</definedName>
    <definedName name="WEFWE" localSheetId="1">'[37]Res-Accide-10'!#REF!</definedName>
    <definedName name="WEFWE" localSheetId="2">'[37]Res-Accide-10'!#REF!</definedName>
    <definedName name="WEFWE" localSheetId="3">'[37]Res-Accide-10'!#REF!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1">'[37]Res-Accide-10'!#REF!</definedName>
    <definedName name="WILSON" localSheetId="2">'[37]Res-Accide-10'!#REF!</definedName>
    <definedName name="WILSON" localSheetId="3">'[37]Res-Accide-10'!#REF!</definedName>
    <definedName name="WILSON">'[37]Res-Accide-10'!#REF!</definedName>
    <definedName name="WQ" localSheetId="2">#REF!</definedName>
    <definedName name="WQ" localSheetId="3">#REF!</definedName>
    <definedName name="WQ">#REF!</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 localSheetId="2">#REF!</definedName>
    <definedName name="WSX" localSheetId="3">#REF!</definedName>
    <definedName name="WSX">#REF!</definedName>
    <definedName name="Wtot" localSheetId="2">#REF!</definedName>
    <definedName name="Wtot" localSheetId="3">#REF!</definedName>
    <definedName name="Wtot">#REF!</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 localSheetId="2">[1]LIQUIDACION!#REF!</definedName>
    <definedName name="WW" localSheetId="3">[1]LIQUIDACION!#REF!</definedName>
    <definedName name="WW">[1]LIQUIDACION!#REF!</definedName>
    <definedName name="wwded3" localSheetId="1"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 localSheetId="2">#REF!</definedName>
    <definedName name="x" localSheetId="3">#REF!</definedName>
    <definedName name="x">#REF!</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 localSheetId="2">#REF!</definedName>
    <definedName name="XD" localSheetId="3">#REF!</definedName>
    <definedName name="XD">#REF!</definedName>
    <definedName name="XSW" hidden="1">{#N/A,#N/A,TRUE,"1842CWN0"}</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2">#REF!</definedName>
    <definedName name="XX" localSheetId="3">#REF!</definedName>
    <definedName name="XX">#REF!</definedName>
    <definedName name="xxfg" localSheetId="1"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X" localSheetId="2" hidden="1">#REF!</definedName>
    <definedName name="XXXX" localSheetId="3" hidden="1">#REF!</definedName>
    <definedName name="XXXX" hidden="1">#REF!</definedName>
    <definedName name="xxxxx" localSheetId="2">[113]!absc</definedName>
    <definedName name="xxxxx" localSheetId="3">[113]!absc</definedName>
    <definedName name="xxxxx" localSheetId="4">[113]!absc</definedName>
    <definedName name="xxxxx">[113]!absc</definedName>
    <definedName name="xxxxxds" localSheetId="1"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 localSheetId="2">#REF!</definedName>
    <definedName name="XXXXXXXXXX" localSheetId="3">#REF!</definedName>
    <definedName name="XXXXXXXXXX">#REF!</definedName>
    <definedName name="xxxxxxxxxx29" localSheetId="1"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1">#REF!</definedName>
    <definedName name="XXXXXXXXXXXX" localSheetId="2">#REF!</definedName>
    <definedName name="XXXXXXXXXXXX" localSheetId="3">#REF!</definedName>
    <definedName name="XXXXXXXXXXXX">#REF!</definedName>
    <definedName name="XZS" localSheetId="2" hidden="1">#REF!</definedName>
    <definedName name="XZS" localSheetId="3" hidden="1">#REF!</definedName>
    <definedName name="XZS" hidden="1">#REF!</definedName>
    <definedName name="XZXZV" localSheetId="1"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2">[26]!absc</definedName>
    <definedName name="Y" localSheetId="3">[26]!absc</definedName>
    <definedName name="Y" localSheetId="4">[26]!absc</definedName>
    <definedName name="Y">[26]!absc</definedName>
    <definedName name="y6y6" localSheetId="1"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A" localSheetId="1">#REF!</definedName>
    <definedName name="YA" localSheetId="2">#REF!</definedName>
    <definedName name="YA" localSheetId="3">#REF!</definedName>
    <definedName name="YA">#REF!</definedName>
    <definedName name="yery" localSheetId="1"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N" localSheetId="2">#REF!</definedName>
    <definedName name="YHN" localSheetId="3">#REF!</definedName>
    <definedName name="YHN">#REF!</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 localSheetId="2">#REF!</definedName>
    <definedName name="YJ" localSheetId="3">#REF!</definedName>
    <definedName name="YJ">#REF!</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 localSheetId="2">#REF!</definedName>
    <definedName name="YT" localSheetId="3">#REF!</definedName>
    <definedName name="YT">#REF!</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DF" localSheetId="1">#REF!</definedName>
    <definedName name="ZDF" localSheetId="2">#REF!</definedName>
    <definedName name="ZDF" localSheetId="3">#REF!</definedName>
    <definedName name="ZDF">#REF!</definedName>
    <definedName name="ZONA1" localSheetId="2">#REF!</definedName>
    <definedName name="ZONA1" localSheetId="3">#REF!</definedName>
    <definedName name="ZONA1">#REF!</definedName>
    <definedName name="ZONA3" localSheetId="2">#REF!</definedName>
    <definedName name="ZONA3" localSheetId="3">#REF!</definedName>
    <definedName name="ZONA3">#REF!</definedName>
    <definedName name="ZONA4" localSheetId="2">#REF!</definedName>
    <definedName name="ZONA4" localSheetId="3">#REF!</definedName>
    <definedName name="ZONA4">#REF!</definedName>
    <definedName name="zx" localSheetId="1">'1.3 CICLO RUTA'!ERR</definedName>
    <definedName name="zx" localSheetId="2">'3.6 CICLO RUTA'!ERR</definedName>
    <definedName name="zx" localSheetId="3">'3.7 CICLO RUTA'!ERR</definedName>
    <definedName name="zx">[0]!ERR</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1">'[51]A. P. U.'!#REF!</definedName>
    <definedName name="ZZZZZZZZZZZ" localSheetId="2">'[51]A. P. U.'!#REF!</definedName>
    <definedName name="ZZZZZZZZZZZ" localSheetId="3">'[51]A.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5" i="265" l="1"/>
  <c r="P16" i="265"/>
  <c r="O17" i="265"/>
  <c r="P17" i="265" s="1"/>
  <c r="P18" i="265"/>
  <c r="P19" i="265"/>
  <c r="P20" i="265"/>
  <c r="P21" i="265"/>
  <c r="P24" i="265"/>
  <c r="P25" i="265"/>
  <c r="P26" i="265"/>
  <c r="P29" i="265"/>
  <c r="P30" i="265"/>
  <c r="P31" i="265"/>
  <c r="P32" i="265"/>
  <c r="P33" i="265"/>
  <c r="O34" i="265"/>
  <c r="P34" i="265" s="1"/>
  <c r="O35" i="265"/>
  <c r="P35" i="265"/>
  <c r="P36" i="265"/>
  <c r="P37" i="265"/>
  <c r="P38" i="265"/>
  <c r="P39" i="265"/>
  <c r="P40" i="265"/>
  <c r="P43" i="265"/>
  <c r="P44" i="265"/>
  <c r="P45" i="265"/>
  <c r="P46" i="265"/>
  <c r="P47" i="265"/>
  <c r="P48" i="265"/>
  <c r="P49" i="265"/>
  <c r="P52" i="265"/>
  <c r="P53" i="265"/>
  <c r="P54" i="265"/>
  <c r="P55" i="265"/>
  <c r="P56" i="265"/>
  <c r="P57" i="265"/>
  <c r="P58" i="265"/>
  <c r="P59" i="265"/>
  <c r="P60" i="265"/>
  <c r="P61" i="265"/>
  <c r="P62" i="265"/>
  <c r="P63" i="265"/>
  <c r="P64" i="265"/>
  <c r="P65" i="265"/>
  <c r="P66" i="265"/>
  <c r="P67" i="265"/>
  <c r="P68" i="265"/>
  <c r="P71" i="265"/>
  <c r="P72" i="265"/>
  <c r="P73" i="265"/>
  <c r="P74" i="265"/>
  <c r="J72" i="265" l="1"/>
  <c r="K72" i="265" s="1"/>
  <c r="L41" i="271"/>
  <c r="J50" i="271" s="1"/>
  <c r="L50" i="271" s="1"/>
  <c r="O50" i="271" s="1"/>
  <c r="O52" i="271" s="1"/>
  <c r="L57" i="271"/>
  <c r="O57" i="271" s="1"/>
  <c r="O61" i="271" s="1"/>
  <c r="O30" i="271" s="1"/>
  <c r="O33" i="271" s="1"/>
  <c r="O40" i="271"/>
  <c r="O39" i="271"/>
  <c r="O38" i="271"/>
  <c r="O41" i="270"/>
  <c r="O40" i="270"/>
  <c r="O39" i="270"/>
  <c r="O38" i="270"/>
  <c r="L41" i="270"/>
  <c r="J50" i="270" s="1"/>
  <c r="L50" i="270" s="1"/>
  <c r="O50" i="270" s="1"/>
  <c r="O52" i="270" s="1"/>
  <c r="L57" i="270"/>
  <c r="O57" i="270" s="1"/>
  <c r="O61" i="270" s="1"/>
  <c r="O30" i="270" s="1"/>
  <c r="O33" i="270" s="1"/>
  <c r="L52" i="268"/>
  <c r="O52" i="268" s="1"/>
  <c r="O56" i="268" s="1"/>
  <c r="O30" i="268" s="1"/>
  <c r="O33" i="268" s="1"/>
  <c r="O58" i="268" s="1"/>
  <c r="D25" i="268"/>
  <c r="O41" i="271" l="1"/>
  <c r="O45" i="271"/>
  <c r="O63" i="271"/>
  <c r="J35" i="265" s="1"/>
  <c r="K35" i="265" s="1"/>
  <c r="O45" i="270"/>
  <c r="O63" i="270" s="1"/>
  <c r="M64" i="268"/>
  <c r="O64" i="268" s="1"/>
  <c r="M65" i="268"/>
  <c r="O65" i="268" s="1"/>
  <c r="M63" i="268"/>
  <c r="O63" i="268" s="1"/>
  <c r="M70" i="271" l="1"/>
  <c r="O70" i="271" s="1"/>
  <c r="M69" i="271"/>
  <c r="O69" i="271" s="1"/>
  <c r="M68" i="271"/>
  <c r="O68" i="271" s="1"/>
  <c r="M70" i="270"/>
  <c r="O70" i="270" s="1"/>
  <c r="M69" i="270"/>
  <c r="O69" i="270" s="1"/>
  <c r="M68" i="270"/>
  <c r="O68" i="270" s="1"/>
  <c r="O66" i="268"/>
  <c r="O68" i="268" s="1"/>
  <c r="O71" i="271" l="1"/>
  <c r="O73" i="271" s="1"/>
  <c r="O71" i="270"/>
  <c r="O73" i="270" s="1"/>
  <c r="K85" i="265" l="1"/>
  <c r="J73" i="265"/>
  <c r="K73" i="265" s="1"/>
  <c r="J74" i="265"/>
  <c r="K74" i="265" s="1"/>
  <c r="J71" i="265"/>
  <c r="K71" i="265" l="1"/>
  <c r="K75" i="265" s="1"/>
  <c r="J64" i="265" l="1"/>
  <c r="K64" i="265" s="1"/>
  <c r="J66" i="265"/>
  <c r="K66" i="265" s="1"/>
  <c r="J65" i="265"/>
  <c r="K65" i="265" s="1"/>
  <c r="J63" i="265"/>
  <c r="K63" i="265" s="1"/>
  <c r="J62" i="265"/>
  <c r="K62" i="265" s="1"/>
  <c r="J68" i="265"/>
  <c r="K68" i="265" s="1"/>
  <c r="J67" i="265"/>
  <c r="K67" i="265" s="1"/>
  <c r="J61" i="265"/>
  <c r="K61" i="265" s="1"/>
  <c r="J59" i="265"/>
  <c r="K59" i="265" s="1"/>
  <c r="J58" i="265"/>
  <c r="K58" i="265" s="1"/>
  <c r="J57" i="265"/>
  <c r="K57" i="265" s="1"/>
  <c r="J56" i="265"/>
  <c r="K56" i="265" s="1"/>
  <c r="J55" i="265"/>
  <c r="K55" i="265" s="1"/>
  <c r="J54" i="265"/>
  <c r="K54" i="265" s="1"/>
  <c r="J53" i="265"/>
  <c r="K53" i="265" s="1"/>
  <c r="J52" i="265"/>
  <c r="K52" i="265" s="1"/>
  <c r="J49" i="265"/>
  <c r="K49" i="265" s="1"/>
  <c r="J48" i="265"/>
  <c r="K48" i="265" s="1"/>
  <c r="J47" i="265"/>
  <c r="K47" i="265" s="1"/>
  <c r="J46" i="265"/>
  <c r="K46" i="265" s="1"/>
  <c r="J45" i="265"/>
  <c r="K45" i="265" s="1"/>
  <c r="J44" i="265"/>
  <c r="K44" i="265" s="1"/>
  <c r="J43" i="265"/>
  <c r="K43" i="265" s="1"/>
  <c r="K50" i="265" l="1"/>
  <c r="J60" i="265"/>
  <c r="K60" i="265" s="1"/>
  <c r="K69" i="265" s="1"/>
  <c r="J34" i="265"/>
  <c r="K34" i="265" s="1"/>
  <c r="J40" i="265"/>
  <c r="K40" i="265" s="1"/>
  <c r="J39" i="265"/>
  <c r="K39" i="265" s="1"/>
  <c r="J38" i="265"/>
  <c r="K38" i="265" s="1"/>
  <c r="J37" i="265"/>
  <c r="K37" i="265" s="1"/>
  <c r="J36" i="265"/>
  <c r="K36" i="265" s="1"/>
  <c r="J33" i="265"/>
  <c r="K33" i="265" s="1"/>
  <c r="J32" i="265"/>
  <c r="K32" i="265" s="1"/>
  <c r="J31" i="265"/>
  <c r="K31" i="265" s="1"/>
  <c r="J30" i="265"/>
  <c r="K30" i="265" s="1"/>
  <c r="J29" i="265"/>
  <c r="K29" i="265" s="1"/>
  <c r="J26" i="265"/>
  <c r="K26" i="265" s="1"/>
  <c r="J25" i="265"/>
  <c r="K25" i="265" s="1"/>
  <c r="J24" i="265"/>
  <c r="K24" i="265" s="1"/>
  <c r="J21" i="265"/>
  <c r="K21" i="265" s="1"/>
  <c r="J16" i="265"/>
  <c r="K16" i="265" s="1"/>
  <c r="J17" i="265"/>
  <c r="K17" i="265" s="1"/>
  <c r="J18" i="265"/>
  <c r="K18" i="265" s="1"/>
  <c r="J19" i="265"/>
  <c r="K19" i="265" s="1"/>
  <c r="J20" i="265"/>
  <c r="K20" i="265" s="1"/>
  <c r="J15" i="265"/>
  <c r="K15" i="265" s="1"/>
  <c r="K41" i="265" l="1"/>
  <c r="K27" i="265"/>
  <c r="K22" i="265"/>
  <c r="K76" i="265" l="1"/>
  <c r="K77" i="265" l="1"/>
  <c r="K78" i="265" l="1"/>
</calcChain>
</file>

<file path=xl/sharedStrings.xml><?xml version="1.0" encoding="utf-8"?>
<sst xmlns="http://schemas.openxmlformats.org/spreadsheetml/2006/main" count="572" uniqueCount="258">
  <si>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</si>
  <si>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</si>
  <si>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</si>
  <si>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</si>
  <si>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</si>
  <si>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</si>
  <si>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</si>
  <si>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</si>
  <si>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</si>
  <si>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</si>
  <si>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</si>
  <si>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</si>
  <si>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</si>
  <si>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</si>
  <si>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</si>
  <si>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</si>
  <si>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</si>
  <si>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</si>
  <si>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</si>
  <si>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</si>
  <si>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</si>
  <si>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</si>
  <si>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</si>
  <si>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</si>
  <si>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</si>
  <si>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</si>
  <si>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</si>
  <si>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</si>
  <si>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</si>
  <si>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</si>
  <si>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</si>
  <si>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</si>
  <si>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</si>
  <si>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</si>
  <si>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</si>
  <si>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</si>
  <si>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</si>
  <si>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</si>
  <si>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</si>
  <si>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</si>
  <si>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</si>
  <si>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</si>
  <si>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</si>
  <si>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</si>
  <si>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</si>
  <si>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</si>
  <si>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</si>
  <si>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</si>
  <si>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</si>
  <si>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</si>
  <si>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</si>
  <si>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</si>
  <si>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</si>
  <si>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</si>
  <si>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</si>
  <si>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</si>
  <si>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</si>
  <si>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</si>
  <si>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</si>
  <si>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</si>
  <si>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</si>
  <si>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</si>
  <si>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</si>
  <si>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</si>
  <si>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</si>
  <si>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</si>
  <si>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</si>
  <si>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</si>
  <si>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</si>
  <si>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</si>
  <si>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</si>
  <si>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</si>
  <si>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</si>
  <si>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</si>
  <si>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</si>
  <si>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</si>
  <si>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</si>
  <si>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</si>
  <si>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</si>
  <si>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</si>
  <si>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</si>
  <si>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</si>
  <si>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</si>
  <si>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</si>
  <si>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</si>
  <si>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</si>
  <si>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</si>
  <si>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</si>
  <si>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</si>
  <si>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</si>
  <si>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</si>
  <si>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</si>
  <si>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</si>
  <si>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</si>
  <si>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</si>
  <si>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</si>
  <si>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 xml:space="preserve"> CICLO RUTA Y SENDEROS PEATONALES EN ELTRAMO BRICEÑO – SOPÓ</t>
  </si>
  <si>
    <t>OBRAS PRELIMINARES</t>
  </si>
  <si>
    <t>LOCALIZACIÓN Y REPLANTEO DE CIMIENTOS CON ELEMENTOS DE PRECISIÓN</t>
  </si>
  <si>
    <t>1.1</t>
  </si>
  <si>
    <t>1.2</t>
  </si>
  <si>
    <t>1.3</t>
  </si>
  <si>
    <t>1.4</t>
  </si>
  <si>
    <t>1.5</t>
  </si>
  <si>
    <t>1.6</t>
  </si>
  <si>
    <t>1.7</t>
  </si>
  <si>
    <t>ICCU-CONSTRUCCIÓN-1.41</t>
  </si>
  <si>
    <t>P. UNITARIO</t>
  </si>
  <si>
    <t>P. UNITARIO (INCL. AIU)</t>
  </si>
  <si>
    <t>M2</t>
  </si>
  <si>
    <t>DEMOLICIÓN PLACA PISO 0,15M</t>
  </si>
  <si>
    <t>REMOCIÓN DE CERCAS DE ALAMBRE</t>
  </si>
  <si>
    <t>ML</t>
  </si>
  <si>
    <t>EMPRADIZACIÓN (INCLUYE 10 CMS DE TIERRA NEGRA)</t>
  </si>
  <si>
    <t>CAMPAMENTOS 18 M2</t>
  </si>
  <si>
    <t>MANEJO DE TRANSITO, SEGURIDAD, IMPACTO Y SEÑALIZACION DE LA OBRA DE ACUERDO AL MANUAL DE SEÑALIZACION DE OBRAS DEL MINISTERIO DE TRANSITO</t>
  </si>
  <si>
    <t>KM</t>
  </si>
  <si>
    <t>ICCU-CONSTRUCCIÓN-1.27</t>
  </si>
  <si>
    <t>APU</t>
  </si>
  <si>
    <t>ICCU-VÍAS-6.7</t>
  </si>
  <si>
    <t>UN</t>
  </si>
  <si>
    <t>ICCU-CONSTRUCCIÓN-1.1</t>
  </si>
  <si>
    <t>IPC</t>
  </si>
  <si>
    <t>2.1</t>
  </si>
  <si>
    <t>2.2</t>
  </si>
  <si>
    <t>2.3</t>
  </si>
  <si>
    <t>M3</t>
  </si>
  <si>
    <t>RELLENO EN RECEBO COMUN COMPACTADO MECANICAMENTE</t>
  </si>
  <si>
    <t>ICCU-VÍAS-2.9</t>
  </si>
  <si>
    <t>ICCU-CONSTRUCCIÓN-16.8</t>
  </si>
  <si>
    <t>3.1</t>
  </si>
  <si>
    <t>3.2</t>
  </si>
  <si>
    <t>3.3</t>
  </si>
  <si>
    <t>3.4</t>
  </si>
  <si>
    <t>3.5</t>
  </si>
  <si>
    <t>3.6</t>
  </si>
  <si>
    <t>3.7</t>
  </si>
  <si>
    <t>3.8</t>
  </si>
  <si>
    <t>3.9</t>
  </si>
  <si>
    <t>3.10</t>
  </si>
  <si>
    <t>3.11</t>
  </si>
  <si>
    <t>3.12</t>
  </si>
  <si>
    <t>ESTRUCTURA DE ANDEN</t>
  </si>
  <si>
    <t xml:space="preserve">ADOQUIN  DE ARCILLA 10X20X6 </t>
  </si>
  <si>
    <t xml:space="preserve">SUBBASE GRANULAR </t>
  </si>
  <si>
    <t xml:space="preserve">BORDILLO TIPO  A-80  </t>
  </si>
  <si>
    <t xml:space="preserve">SARDINEL PREFABRICADO  A-10  </t>
  </si>
  <si>
    <t>TABLETA TACTIL ALERTA A-56 DE 20CM *40CM (SUMMINISTRO E INSTALACION. INCLUYE BASE 4CM MORTERO DE 2000 PSI Y ARENA DE SELLO)</t>
  </si>
  <si>
    <t>CONCRETO DE 3.000 PSI</t>
  </si>
  <si>
    <t>SUMINISTRO FIGURADO Y ARMADO DE ACERO DE REFUERZO 60000 PSI</t>
  </si>
  <si>
    <t>KG</t>
  </si>
  <si>
    <t>RAJON PARA MEJORAMIENTO DE LA SUBRASANTE</t>
  </si>
  <si>
    <t>UND</t>
  </si>
  <si>
    <t>ICCU-URBANISMO-5.1</t>
  </si>
  <si>
    <t>ICCU-VÍAS-3.2</t>
  </si>
  <si>
    <t>ICCU-VÍAS-3.6</t>
  </si>
  <si>
    <t>ICCU-VÍAS-3.12</t>
  </si>
  <si>
    <t>ICCU-URBANISMO-6.8</t>
  </si>
  <si>
    <t>ICCU-URBANISMO-5.15</t>
  </si>
  <si>
    <t>ICCU-CONSTRUCCIÓN-8.3</t>
  </si>
  <si>
    <t>CONCRETO PARA PAVIMENTO RÍGIDO MR-43, INCLUYE SELLADO DE JUNTAS Y ACERO DE TRANSFERENCIA Y UNIÓN</t>
  </si>
  <si>
    <t>ICCU-VÍAS-3.20</t>
  </si>
  <si>
    <t>ICCU-VÍAS-4.52</t>
  </si>
  <si>
    <t>RELLENO TIPO 2"RECEBO"</t>
  </si>
  <si>
    <t>ICCU-URBANISMO-2.5</t>
  </si>
  <si>
    <t>ICCU-VÍAS-3.22</t>
  </si>
  <si>
    <t>ESTRUCTURA CICLOVIA</t>
  </si>
  <si>
    <t>4.1</t>
  </si>
  <si>
    <t>4.2</t>
  </si>
  <si>
    <t>4.3</t>
  </si>
  <si>
    <t>4.4</t>
  </si>
  <si>
    <t>4.5</t>
  </si>
  <si>
    <t>4.6</t>
  </si>
  <si>
    <t>4.7</t>
  </si>
  <si>
    <t>MEZCLA DENSA EN CALIENTE TIPO MDC-10 (INCLUYE CEMENTO ASFALTICO)</t>
  </si>
  <si>
    <t>RIEGO DE LIGA CON EMULSIÓN ASFÁLTICA CRR-1</t>
  </si>
  <si>
    <t>5.1</t>
  </si>
  <si>
    <t>5.2</t>
  </si>
  <si>
    <t>5.3</t>
  </si>
  <si>
    <t>5.4</t>
  </si>
  <si>
    <t>5.5</t>
  </si>
  <si>
    <t>5.6</t>
  </si>
  <si>
    <t>5.7</t>
  </si>
  <si>
    <t>5.8</t>
  </si>
  <si>
    <t>5.9</t>
  </si>
  <si>
    <t>5.10</t>
  </si>
  <si>
    <t>5.11</t>
  </si>
  <si>
    <t>5.12</t>
  </si>
  <si>
    <t>5.13</t>
  </si>
  <si>
    <t>5.14</t>
  </si>
  <si>
    <t>5.15</t>
  </si>
  <si>
    <t>5.16</t>
  </si>
  <si>
    <t>5.17</t>
  </si>
  <si>
    <t>POZOS DE INSPECCIÓN EN MAMPOSTERÍA Y CONO DE REDUCCIÓN DIÁMETRO INTERNO (Øi=1.20 M X H 2.50 M)</t>
  </si>
  <si>
    <t>SUMINISTRO E INSTALACIÓN TUBERÍA EN PVC-ALCANTARILLADO, DIAMETRO 36"</t>
  </si>
  <si>
    <t>SUMIDERO FUNDIDO EN SITIO REFORZADO SL-100</t>
  </si>
  <si>
    <t>DUCTO ELECTRICO PVC 4"</t>
  </si>
  <si>
    <t>OBRAS DE DRENAJE SUPERFICIAL Y SUBSUPERFICIAL</t>
  </si>
  <si>
    <t>ICCU-VÍAS-2.12</t>
  </si>
  <si>
    <t>EXCAVACIONES VARIAS EN MATERIAL COMÚN SECO (INCLUYE RETIRO DE 
SOBRANTES A UNA DISTANCIA MENOR DE 5 KM)</t>
  </si>
  <si>
    <t xml:space="preserve">SUMINISTRO E INSTALACIÓN DE GEOTEXTIL NT 2500 (ESTABILIZACIÓN, 
FILTRO Y SEPARACIÓN) </t>
  </si>
  <si>
    <t>ICCU-VIAS-4.42</t>
  </si>
  <si>
    <t>ICCU-VIAS-4.52</t>
  </si>
  <si>
    <t>ICCU-VIAS-4.50</t>
  </si>
  <si>
    <t>ICCU-URBANISMO-4.9</t>
  </si>
  <si>
    <t>CAJA DE INSPECCION DE 1 00X100</t>
  </si>
  <si>
    <t>ICCU-CONSTRUCCIÓN-3.3</t>
  </si>
  <si>
    <t>ICCU-CONSTRUCCIÓN-3.7</t>
  </si>
  <si>
    <t>6.1</t>
  </si>
  <si>
    <t>6.2</t>
  </si>
  <si>
    <t>6.3</t>
  </si>
  <si>
    <t>SEÑALIZACION Y DEMARCACION</t>
  </si>
  <si>
    <t>MARCA VIAL CON PINTURA EN FRIO</t>
  </si>
  <si>
    <t xml:space="preserve">SEÑAL DOBLE DE CICLORUTA </t>
  </si>
  <si>
    <t>ICCU-VIAS-5.1</t>
  </si>
  <si>
    <t>ICCU-VIAS-5.2</t>
  </si>
  <si>
    <t>ICCU-URBANISMO-7.3</t>
  </si>
  <si>
    <t>MATERIAL GRANULAR FILTRANTE</t>
  </si>
  <si>
    <t>ICCU-VÍAS-4.22</t>
  </si>
  <si>
    <t>HERRAMIENTA MENOR (%)</t>
  </si>
  <si>
    <t>GLB</t>
  </si>
  <si>
    <t>AYUDANTE (4) AA</t>
  </si>
  <si>
    <t xml:space="preserve">CERCA EN ALAMBRE DE PUAS 5 HILOS </t>
  </si>
  <si>
    <t>ICCU-CONSTRUCCIÓN-1.4</t>
  </si>
  <si>
    <t>BORDILLO FUNDIDO EN SITIO DE 15X40 CM EN CONCRETO CLASE E, 2500 PSI</t>
  </si>
  <si>
    <t>ICCU-VÍAS-4.33</t>
  </si>
  <si>
    <t>CEMENTO GRIS</t>
  </si>
  <si>
    <t>ARENA DE PEÑA EN EL MUNICIPIO</t>
  </si>
  <si>
    <t>AGUA</t>
  </si>
  <si>
    <t>TABLETA TACTIL GUIA A-56</t>
  </si>
  <si>
    <t>LT</t>
  </si>
  <si>
    <t>TRANSPORTE DE MATERIAL</t>
  </si>
  <si>
    <r>
      <t>M</t>
    </r>
    <r>
      <rPr>
        <b/>
        <vertAlign val="superscript"/>
        <sz val="11"/>
        <rFont val="Arial"/>
        <family val="2"/>
      </rPr>
      <t>3</t>
    </r>
    <r>
      <rPr>
        <b/>
        <sz val="11"/>
        <rFont val="Arial"/>
        <family val="2"/>
      </rPr>
      <t xml:space="preserve"> - KM</t>
    </r>
  </si>
  <si>
    <t>MANO DE OBRA AA</t>
  </si>
  <si>
    <t>LOSETA TOPEROL A-60 DE 20X20X6 CM (SUMMINISTRO E INSTALACION. INCLUYE BASE 4CM MORTERO DE 2000 PSI Y ARENA DE SELLO)</t>
  </si>
  <si>
    <t>ICCU-URBANISMO-3.26</t>
  </si>
  <si>
    <t>TUBERÍA PVC ALCANTARILLADO 10"</t>
  </si>
  <si>
    <t>ICCU-URBANISMO-3.27</t>
  </si>
  <si>
    <t>TUBERÍA PVC ALCANTARILLADO 12"</t>
  </si>
  <si>
    <t>TUBERÍA PVC ALCANTARILLADO 14"</t>
  </si>
  <si>
    <t>ICCU-URBANISMO-3.28</t>
  </si>
  <si>
    <t>TUBERÍA PVC ALCANTARILLADO 16"</t>
  </si>
  <si>
    <t>ICCU-URBANISMO-3.29</t>
  </si>
  <si>
    <t>TUBERÍA PVC ALCANTARILLADO REFORZADO 20"</t>
  </si>
  <si>
    <t>ICCU-CONSTRUCCIÓN-3.12</t>
  </si>
  <si>
    <t>TUBERÍA DRENAJE PVC 160</t>
  </si>
  <si>
    <t>ICCU-VIAS-4.7</t>
  </si>
  <si>
    <t>CONCRETOS CLASE D, f´c =3000 psi (elevaciones)</t>
  </si>
  <si>
    <t>ICCU-URBANISMO-4.1-4.2-4.3</t>
  </si>
  <si>
    <t>6.4</t>
  </si>
  <si>
    <t>LÍNEAS DE DEMARCACIÓN CON PINTURA EN FRÍO - (LÍNEA BORDE DE PAVIMENTO BLANCA PARA CALZADA VEHICULAR)</t>
  </si>
  <si>
    <t>LÍNEAS DE DEMARCACIÓN CON PINTURA EN FRÍO - (LÍNEA CENTRAL DISCONCONTINUA QUE SEPARA FLUJOS OPUESTOS)</t>
  </si>
  <si>
    <t>ICCU-VÍAS-2.13</t>
  </si>
  <si>
    <t xml:space="preserve">EXCAVACIONES VARIAS EN MATERIAL COMÚN SECO A MANO (INCLUYE RETIRO DE SOBRANTES A UNA DISTANCIA MENOR DE 5 KM) </t>
  </si>
  <si>
    <t xml:space="preserve">EXCAVACIONES VARIAS SIN CLASIFICAR (INCLUYE RETIRO DE SOBRANTES A UNA DISTANCIA MENOR DE 5 KM) </t>
  </si>
  <si>
    <t>IMPREVISTO</t>
  </si>
  <si>
    <t>CONSTRUCCIÓN DE LA CICLO RUTA Y SENDEROS PEATONALES EN ELTRAMO BRICEÑO – SOPÓ EN EL MUNICIPIO DE SOPÓ DEPARTAMENTO DE CUNDINAMARCA, EN CUMPLIMIENTO AL PLAN DE DESARROLLO “SOPÓ ES NUESTRO TIEMPO 2020-2023.</t>
  </si>
  <si>
    <t>SUBTOTAL OBRAS (INCLUYE IVA) - CONSTRUCCIÓN DE LA CICLO RUTA Y SENDEROS PEATONALES EN ELTRAMO BRICEÑO – SOPÓ EN EL MUNICIPIO DE SOPÓ DEPARTAMENTO DE CUNDINAMARCA, EN CUMPLIMIENTO AL PLAN DE DESARROLLO “SOPÓ ES NUESTRO TIEMPO 2020-2023.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</si>
</sst>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 #,##0.00_-;\-[$$-240A]\ * #,##0.00_-;_-[$$-240A]\ * &quot;-&quot;??_-;_-@_-"/>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b/>
      <sz val="16"/>
      <name val="Arial"/>
      <family val="2"/>
    </font>
    <font>
      <sz val="10"/>
      <name val="Arial"/>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3" tint="0.39997558519241921"/>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53">
      <alignment horizontal="right"/>
    </xf>
    <xf numFmtId="188" fontId="6" fillId="0" borderId="53">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53">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8">
      <protection locked="0"/>
    </xf>
    <xf numFmtId="0" fontId="44" fillId="0" borderId="0"/>
    <xf numFmtId="0" fontId="45" fillId="0" borderId="0" applyNumberFormat="0" applyFill="0" applyBorder="0" applyAlignment="0" applyProtection="0">
      <alignment vertical="top"/>
      <protection locked="0"/>
    </xf>
    <xf numFmtId="44" fontId="59" fillId="0" borderId="0" applyFont="0" applyFill="0" applyBorder="0" applyAlignment="0" applyProtection="0"/>
  </cellStyleXfs>
  <cellXfs count="443">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82" fontId="32" fillId="0" borderId="39" xfId="90" applyNumberFormat="1" applyFont="1" applyBorder="1"/>
    <xf numFmtId="184"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5" fontId="32" fillId="0" borderId="37" xfId="34" applyNumberFormat="1" applyFont="1" applyBorder="1"/>
    <xf numFmtId="0" fontId="32" fillId="0" borderId="43" xfId="89" applyFont="1" applyBorder="1"/>
    <xf numFmtId="0" fontId="29" fillId="0" borderId="38" xfId="89" applyFont="1" applyBorder="1"/>
    <xf numFmtId="0" fontId="29" fillId="0" borderId="39"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46" fillId="0" borderId="0" xfId="89" applyFont="1"/>
    <xf numFmtId="0" fontId="30" fillId="0" borderId="40" xfId="0" applyFont="1" applyBorder="1"/>
    <xf numFmtId="0" fontId="30" fillId="0" borderId="85" xfId="0" applyFont="1" applyBorder="1"/>
    <xf numFmtId="0" fontId="30" fillId="0" borderId="86" xfId="0" applyFont="1" applyBorder="1"/>
    <xf numFmtId="0" fontId="30" fillId="0" borderId="38" xfId="0" applyFont="1" applyBorder="1"/>
    <xf numFmtId="0" fontId="30" fillId="0" borderId="39" xfId="0" applyFont="1" applyBorder="1"/>
    <xf numFmtId="0" fontId="32" fillId="0" borderId="39" xfId="0" applyFont="1" applyBorder="1" applyAlignment="1">
      <alignment horizontal="center" wrapText="1"/>
    </xf>
    <xf numFmtId="0" fontId="43" fillId="0" borderId="39" xfId="255" applyFont="1" applyBorder="1" applyAlignment="1">
      <alignment horizontal="center" vertical="center"/>
    </xf>
    <xf numFmtId="0" fontId="43" fillId="0" borderId="39" xfId="0" applyFont="1" applyBorder="1" applyAlignment="1">
      <alignment horizontal="center" vertical="center"/>
    </xf>
    <xf numFmtId="0" fontId="43" fillId="0" borderId="39" xfId="0" applyFont="1" applyBorder="1" applyAlignment="1">
      <alignment vertical="center"/>
    </xf>
    <xf numFmtId="1" fontId="43" fillId="0" borderId="39" xfId="0" applyNumberFormat="1" applyFont="1" applyBorder="1" applyAlignment="1">
      <alignment horizontal="center" vertical="center"/>
    </xf>
    <xf numFmtId="0" fontId="43" fillId="0" borderId="39" xfId="0" applyFont="1" applyBorder="1" applyAlignment="1">
      <alignment horizontal="center"/>
    </xf>
    <xf numFmtId="0" fontId="42" fillId="0" borderId="39" xfId="0" applyFont="1" applyBorder="1" applyAlignment="1" applyProtection="1">
      <alignment horizontal="center"/>
      <protection locked="0"/>
    </xf>
    <xf numFmtId="0" fontId="42" fillId="0" borderId="39" xfId="0" applyFont="1" applyBorder="1" applyAlignment="1">
      <alignment horizontal="center" vertical="center"/>
    </xf>
    <xf numFmtId="4" fontId="30" fillId="0" borderId="39" xfId="0" applyNumberFormat="1" applyFont="1" applyBorder="1" applyAlignment="1">
      <alignment horizontal="center" vertical="center"/>
    </xf>
    <xf numFmtId="0" fontId="42" fillId="0" borderId="39" xfId="0" applyFont="1" applyBorder="1" applyAlignment="1">
      <alignment horizontal="left" vertical="center"/>
    </xf>
    <xf numFmtId="0" fontId="42" fillId="0" borderId="39" xfId="0" applyFont="1" applyBorder="1" applyAlignment="1">
      <alignment horizontal="center"/>
    </xf>
    <xf numFmtId="173" fontId="30" fillId="0" borderId="39" xfId="34" applyFont="1" applyFill="1" applyBorder="1"/>
    <xf numFmtId="173" fontId="30" fillId="0" borderId="39" xfId="0" applyNumberFormat="1" applyFont="1" applyBorder="1"/>
    <xf numFmtId="0" fontId="42" fillId="0" borderId="39" xfId="0" applyFont="1" applyBorder="1" applyAlignment="1">
      <alignment horizontal="center" wrapText="1"/>
    </xf>
    <xf numFmtId="173" fontId="30" fillId="0" borderId="39" xfId="34" applyFont="1" applyFill="1" applyBorder="1" applyAlignment="1">
      <alignment horizontal="center" wrapText="1"/>
    </xf>
    <xf numFmtId="166" fontId="30" fillId="0" borderId="39" xfId="0" applyNumberFormat="1" applyFont="1" applyBorder="1"/>
    <xf numFmtId="43" fontId="30" fillId="0" borderId="39" xfId="34" applyNumberFormat="1" applyFont="1" applyFill="1" applyBorder="1"/>
    <xf numFmtId="43" fontId="30" fillId="0" borderId="39" xfId="0" applyNumberFormat="1" applyFont="1" applyBorder="1"/>
    <xf numFmtId="0" fontId="31" fillId="0" borderId="39" xfId="0" applyFont="1" applyBorder="1"/>
    <xf numFmtId="0" fontId="30" fillId="0" borderId="39" xfId="0" applyFont="1" applyBorder="1" applyAlignment="1">
      <alignment horizontal="center"/>
    </xf>
    <xf numFmtId="0" fontId="41" fillId="0" borderId="39" xfId="0" applyFont="1" applyBorder="1" applyAlignment="1">
      <alignment wrapText="1"/>
    </xf>
    <xf numFmtId="0" fontId="32" fillId="0" borderId="39" xfId="0" applyFont="1" applyBorder="1" applyAlignment="1">
      <alignment horizontal="right"/>
    </xf>
    <xf numFmtId="0" fontId="30" fillId="0" borderId="87" xfId="0" applyFont="1" applyBorder="1"/>
    <xf numFmtId="0" fontId="30" fillId="0" borderId="88" xfId="0" applyFont="1" applyBorder="1"/>
    <xf numFmtId="0" fontId="30" fillId="0" borderId="89" xfId="0" applyFont="1" applyBorder="1"/>
    <xf numFmtId="0" fontId="49" fillId="0" borderId="0" xfId="0" applyFont="1"/>
    <xf numFmtId="0" fontId="49" fillId="0" borderId="67"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vertical="center"/>
    </xf>
    <xf numFmtId="0" fontId="49" fillId="0" borderId="78" xfId="0" applyFont="1" applyBorder="1" applyAlignment="1">
      <alignment vertical="center"/>
    </xf>
    <xf numFmtId="0" fontId="49" fillId="0" borderId="64" xfId="0" applyFont="1" applyBorder="1" applyAlignment="1">
      <alignment horizontal="center"/>
    </xf>
    <xf numFmtId="0" fontId="51" fillId="0" borderId="63" xfId="0" applyFont="1" applyBorder="1" applyAlignment="1">
      <alignment horizontal="center"/>
    </xf>
    <xf numFmtId="0" fontId="49" fillId="0" borderId="63"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7" xfId="0" applyFont="1" applyBorder="1" applyAlignment="1">
      <alignment horizontal="left"/>
    </xf>
    <xf numFmtId="0" fontId="49" fillId="0" borderId="60" xfId="0" applyFont="1" applyBorder="1" applyAlignment="1">
      <alignment horizontal="center"/>
    </xf>
    <xf numFmtId="0" fontId="49" fillId="0" borderId="76" xfId="0" applyFont="1" applyBorder="1" applyAlignment="1">
      <alignment horizontal="center"/>
    </xf>
    <xf numFmtId="0" fontId="49" fillId="0" borderId="27" xfId="0" applyFont="1" applyBorder="1"/>
    <xf numFmtId="0" fontId="49" fillId="0" borderId="31" xfId="0" applyFont="1" applyBorder="1"/>
    <xf numFmtId="0" fontId="49" fillId="0" borderId="74" xfId="0" applyFont="1" applyBorder="1"/>
    <xf numFmtId="0" fontId="49" fillId="0" borderId="64" xfId="0" applyFont="1" applyBorder="1"/>
    <xf numFmtId="0" fontId="49" fillId="0" borderId="63" xfId="0" applyFont="1" applyBorder="1"/>
    <xf numFmtId="0" fontId="49" fillId="0" borderId="62" xfId="0" applyFont="1" applyBorder="1"/>
    <xf numFmtId="0" fontId="49" fillId="0" borderId="11" xfId="0" applyFont="1" applyBorder="1"/>
    <xf numFmtId="0" fontId="49" fillId="0" borderId="12" xfId="0" applyFont="1" applyBorder="1"/>
    <xf numFmtId="0" fontId="51" fillId="24" borderId="75" xfId="0" applyFont="1" applyFill="1" applyBorder="1" applyAlignment="1">
      <alignment horizontal="center" vertical="center"/>
    </xf>
    <xf numFmtId="0" fontId="49" fillId="24" borderId="73" xfId="0" applyFont="1" applyFill="1" applyBorder="1" applyAlignment="1">
      <alignment horizontal="center" vertical="center"/>
    </xf>
    <xf numFmtId="4" fontId="49" fillId="24" borderId="73"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7" xfId="0" applyFont="1" applyBorder="1"/>
    <xf numFmtId="0" fontId="49" fillId="0" borderId="59" xfId="0" applyFont="1" applyBorder="1"/>
    <xf numFmtId="0" fontId="49" fillId="0" borderId="69" xfId="0" applyFont="1" applyBorder="1"/>
    <xf numFmtId="0" fontId="49" fillId="0" borderId="70" xfId="0" applyFont="1" applyBorder="1"/>
    <xf numFmtId="173" fontId="49" fillId="0" borderId="68" xfId="34" applyFont="1" applyBorder="1"/>
    <xf numFmtId="173" fontId="49" fillId="0" borderId="65" xfId="0" applyNumberFormat="1" applyFont="1" applyBorder="1"/>
    <xf numFmtId="0" fontId="51" fillId="24" borderId="50"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6" xfId="34" applyFont="1" applyBorder="1"/>
    <xf numFmtId="173" fontId="49" fillId="0" borderId="65"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8" xfId="0" applyFont="1" applyBorder="1"/>
    <xf numFmtId="0" fontId="49" fillId="0" borderId="14" xfId="0" applyFont="1" applyBorder="1"/>
    <xf numFmtId="173" fontId="49" fillId="0" borderId="44"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1" xfId="34" applyNumberFormat="1" applyFont="1" applyBorder="1"/>
    <xf numFmtId="9" fontId="49" fillId="0" borderId="28" xfId="95" applyFont="1" applyBorder="1"/>
    <xf numFmtId="0" fontId="49" fillId="0" borderId="60"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61"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5" xfId="73" applyFont="1" applyFill="1" applyBorder="1" applyAlignment="1">
      <alignment vertical="center"/>
    </xf>
    <xf numFmtId="0" fontId="51" fillId="24" borderId="47" xfId="73" applyFont="1" applyFill="1" applyBorder="1" applyAlignment="1">
      <alignment vertical="center"/>
    </xf>
    <xf numFmtId="0" fontId="51" fillId="24" borderId="48" xfId="73" applyFont="1" applyFill="1" applyBorder="1" applyAlignment="1">
      <alignment vertical="center"/>
    </xf>
    <xf numFmtId="0" fontId="49" fillId="0" borderId="56"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51"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4"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6" xfId="135" applyFont="1" applyBorder="1" applyAlignment="1">
      <alignment horizontal="center" vertical="center"/>
    </xf>
    <xf numFmtId="0" fontId="49" fillId="0" borderId="18" xfId="73" applyFont="1" applyBorder="1" applyAlignment="1">
      <alignment horizontal="center" vertical="center" wrapText="1"/>
    </xf>
    <xf numFmtId="0" fontId="49" fillId="0" borderId="55"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9" xfId="62" applyNumberFormat="1" applyFont="1" applyBorder="1" applyAlignment="1">
      <alignment horizontal="right" vertical="center" wrapText="1"/>
    </xf>
    <xf numFmtId="176" fontId="51" fillId="0" borderId="54"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8"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51"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9" xfId="130" applyFont="1" applyFill="1" applyBorder="1" applyAlignment="1">
      <alignment horizontal="center" vertical="center" wrapText="1"/>
    </xf>
    <xf numFmtId="0" fontId="7" fillId="0" borderId="91" xfId="0" applyFont="1" applyBorder="1" applyAlignment="1">
      <alignment horizontal="left" vertical="center"/>
    </xf>
    <xf numFmtId="0" fontId="6" fillId="0" borderId="91" xfId="0" applyFont="1" applyBorder="1" applyAlignment="1">
      <alignment horizontal="left" vertical="center"/>
    </xf>
    <xf numFmtId="0" fontId="55" fillId="0" borderId="91" xfId="0" applyFont="1" applyBorder="1" applyAlignment="1">
      <alignment horizontal="left" vertical="center"/>
    </xf>
    <xf numFmtId="0" fontId="56" fillId="0" borderId="91" xfId="0" applyFont="1" applyBorder="1" applyAlignment="1">
      <alignment horizontal="left" vertical="center"/>
    </xf>
    <xf numFmtId="0" fontId="55" fillId="0" borderId="90" xfId="0" applyFont="1" applyBorder="1" applyAlignment="1">
      <alignment horizontal="left" vertical="center"/>
    </xf>
    <xf numFmtId="0" fontId="56" fillId="0" borderId="90" xfId="0" applyFont="1" applyBorder="1" applyAlignment="1">
      <alignment horizontal="left" vertical="center"/>
    </xf>
    <xf numFmtId="0" fontId="49" fillId="0" borderId="67" xfId="0" applyFont="1" applyBorder="1" applyAlignment="1">
      <alignment vertical="center" wrapText="1"/>
    </xf>
    <xf numFmtId="0" fontId="49" fillId="0" borderId="59" xfId="0" applyFont="1" applyBorder="1" applyAlignment="1">
      <alignment vertical="center" wrapText="1"/>
    </xf>
    <xf numFmtId="0" fontId="49" fillId="0" borderId="69"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9" xfId="0" applyFont="1" applyBorder="1" applyAlignment="1">
      <alignment vertical="center" wrapText="1"/>
    </xf>
    <xf numFmtId="184" fontId="32" fillId="0" borderId="92" xfId="90" applyNumberFormat="1" applyFont="1" applyBorder="1"/>
    <xf numFmtId="0" fontId="49" fillId="25" borderId="63"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93" xfId="89" applyFont="1" applyFill="1" applyBorder="1"/>
    <xf numFmtId="0" fontId="32" fillId="0" borderId="93" xfId="89" applyFont="1" applyBorder="1"/>
    <xf numFmtId="0" fontId="51" fillId="28" borderId="47" xfId="73" applyFont="1" applyFill="1" applyBorder="1" applyAlignment="1">
      <alignment vertical="center"/>
    </xf>
    <xf numFmtId="0" fontId="51" fillId="28" borderId="48" xfId="73" applyFont="1" applyFill="1" applyBorder="1" applyAlignment="1">
      <alignment vertical="center"/>
    </xf>
    <xf numFmtId="0" fontId="51" fillId="28" borderId="45" xfId="73" applyFont="1" applyFill="1" applyBorder="1" applyAlignment="1">
      <alignment horizontal="center" vertical="center"/>
    </xf>
    <xf numFmtId="0" fontId="51" fillId="29" borderId="47" xfId="73" applyFont="1" applyFill="1" applyBorder="1" applyAlignment="1">
      <alignment vertical="center"/>
    </xf>
    <xf numFmtId="0" fontId="51" fillId="29" borderId="48" xfId="73" applyFont="1" applyFill="1" applyBorder="1" applyAlignment="1">
      <alignment vertical="center"/>
    </xf>
    <xf numFmtId="204" fontId="49" fillId="0" borderId="18" xfId="62" applyNumberFormat="1" applyFont="1" applyBorder="1" applyAlignment="1">
      <alignment horizontal="right" vertical="center" wrapText="1"/>
    </xf>
    <xf numFmtId="204" fontId="49" fillId="0" borderId="24" xfId="62" applyNumberFormat="1" applyFont="1" applyBorder="1" applyAlignment="1">
      <alignment horizontal="right" vertical="center" wrapText="1"/>
    </xf>
    <xf numFmtId="204" fontId="49" fillId="0" borderId="51" xfId="62" applyNumberFormat="1" applyFont="1" applyBorder="1" applyAlignment="1">
      <alignment horizontal="right" vertical="center" wrapText="1"/>
    </xf>
    <xf numFmtId="204" fontId="51" fillId="0" borderId="44" xfId="39" applyNumberFormat="1" applyFont="1" applyBorder="1" applyAlignment="1">
      <alignment horizontal="right" vertical="center"/>
    </xf>
    <xf numFmtId="204" fontId="51" fillId="24" borderId="48" xfId="73" applyNumberFormat="1" applyFont="1" applyFill="1" applyBorder="1" applyAlignment="1">
      <alignment vertical="center"/>
    </xf>
    <xf numFmtId="0" fontId="29" fillId="0" borderId="0" xfId="89" applyFont="1" applyAlignment="1">
      <alignment horizontal="center" vertical="center"/>
    </xf>
    <xf numFmtId="0" fontId="29" fillId="25" borderId="0" xfId="89" applyFont="1" applyFill="1" applyAlignment="1">
      <alignment horizontal="center" vertical="center"/>
    </xf>
    <xf numFmtId="0" fontId="31" fillId="0" borderId="0" xfId="90" applyFont="1" applyAlignment="1">
      <alignment horizontal="center" vertical="center"/>
    </xf>
    <xf numFmtId="0" fontId="30" fillId="0" borderId="0" xfId="90" applyFont="1" applyAlignment="1">
      <alignment horizontal="center" vertical="center"/>
    </xf>
    <xf numFmtId="204" fontId="29" fillId="0" borderId="0" xfId="89" applyNumberFormat="1" applyFont="1" applyAlignment="1">
      <alignment horizontal="center" vertical="center"/>
    </xf>
    <xf numFmtId="4" fontId="49" fillId="0" borderId="18" xfId="39" applyNumberFormat="1" applyFont="1" applyBorder="1" applyAlignment="1">
      <alignment horizontal="center" vertical="center" wrapText="1"/>
    </xf>
    <xf numFmtId="10" fontId="29" fillId="0" borderId="0" xfId="95" applyNumberFormat="1" applyFont="1" applyAlignment="1">
      <alignment horizontal="center" vertical="center"/>
    </xf>
    <xf numFmtId="204" fontId="32" fillId="0" borderId="0" xfId="90" applyNumberFormat="1" applyFont="1" applyAlignment="1">
      <alignment horizontal="center" vertical="center"/>
    </xf>
    <xf numFmtId="10" fontId="49" fillId="27" borderId="30" xfId="95" applyNumberFormat="1" applyFont="1" applyFill="1" applyBorder="1" applyAlignment="1">
      <alignment horizontal="center" vertical="center"/>
    </xf>
    <xf numFmtId="204" fontId="32" fillId="0" borderId="64" xfId="90" applyNumberFormat="1" applyFont="1" applyBorder="1" applyAlignment="1">
      <alignment horizontal="center" vertical="center"/>
    </xf>
    <xf numFmtId="0" fontId="29" fillId="0" borderId="62" xfId="90" applyFont="1" applyBorder="1" applyAlignment="1">
      <alignment horizontal="center" vertical="center" wrapText="1"/>
    </xf>
    <xf numFmtId="0" fontId="51" fillId="24" borderId="57" xfId="73" applyFont="1" applyFill="1" applyBorder="1" applyAlignment="1">
      <alignment vertical="center"/>
    </xf>
    <xf numFmtId="9" fontId="49" fillId="0" borderId="18" xfId="95" applyFont="1" applyBorder="1" applyAlignment="1">
      <alignment horizontal="center" vertical="center"/>
    </xf>
    <xf numFmtId="204" fontId="49" fillId="0" borderId="30" xfId="34" applyNumberFormat="1" applyFont="1" applyBorder="1"/>
    <xf numFmtId="204" fontId="49" fillId="0" borderId="65" xfId="0" applyNumberFormat="1" applyFont="1" applyBorder="1"/>
    <xf numFmtId="9" fontId="49" fillId="0" borderId="22" xfId="95" applyFont="1" applyBorder="1" applyAlignment="1">
      <alignment horizontal="center"/>
    </xf>
    <xf numFmtId="204" fontId="49" fillId="0" borderId="51" xfId="34" applyNumberFormat="1" applyFont="1" applyBorder="1" applyAlignment="1">
      <alignment horizontal="center" wrapText="1"/>
    </xf>
    <xf numFmtId="204" fontId="49" fillId="0" borderId="44" xfId="34" applyNumberFormat="1" applyFont="1" applyBorder="1"/>
    <xf numFmtId="204" fontId="49" fillId="0" borderId="65" xfId="34" applyNumberFormat="1" applyFont="1" applyBorder="1"/>
    <xf numFmtId="204" fontId="49" fillId="0" borderId="12" xfId="0" applyNumberFormat="1" applyFont="1" applyBorder="1"/>
    <xf numFmtId="204" fontId="49" fillId="24" borderId="65" xfId="0" applyNumberFormat="1" applyFont="1" applyFill="1" applyBorder="1"/>
    <xf numFmtId="44" fontId="49" fillId="24" borderId="65" xfId="257" applyFont="1" applyFill="1" applyBorder="1"/>
    <xf numFmtId="44" fontId="49" fillId="0" borderId="65" xfId="257" applyFont="1" applyBorder="1"/>
    <xf numFmtId="204" fontId="30" fillId="0" borderId="0" xfId="0" applyNumberFormat="1" applyFont="1"/>
    <xf numFmtId="44" fontId="49" fillId="0" borderId="30" xfId="257" applyFont="1" applyBorder="1"/>
    <xf numFmtId="44" fontId="49" fillId="0" borderId="44" xfId="257" applyFont="1" applyBorder="1"/>
    <xf numFmtId="0" fontId="58" fillId="29" borderId="45" xfId="73" applyFont="1" applyFill="1" applyBorder="1" applyAlignment="1">
      <alignment vertical="center"/>
    </xf>
    <xf numFmtId="0" fontId="58" fillId="29" borderId="47" xfId="73" applyFont="1" applyFill="1" applyBorder="1" applyAlignment="1">
      <alignment vertical="center"/>
    </xf>
    <xf numFmtId="0" fontId="32" fillId="25" borderId="38" xfId="89" applyFont="1" applyFill="1" applyBorder="1"/>
    <xf numFmtId="0" fontId="49" fillId="25" borderId="56" xfId="73" applyFont="1" applyFill="1" applyBorder="1" applyAlignment="1">
      <alignment horizontal="center" vertical="center"/>
    </xf>
    <xf numFmtId="0" fontId="49" fillId="25" borderId="18" xfId="74" applyFont="1" applyFill="1" applyBorder="1" applyAlignment="1">
      <alignment horizontal="center" vertical="center"/>
    </xf>
    <xf numFmtId="0" fontId="49" fillId="25" borderId="18" xfId="74" applyFont="1" applyFill="1" applyBorder="1" applyAlignment="1">
      <alignment horizontal="left" vertical="center" wrapText="1"/>
    </xf>
    <xf numFmtId="4" fontId="49" fillId="25" borderId="18" xfId="39" applyNumberFormat="1" applyFont="1" applyFill="1" applyBorder="1" applyAlignment="1">
      <alignment horizontal="center" vertical="center" wrapText="1"/>
    </xf>
    <xf numFmtId="204" fontId="49" fillId="25" borderId="18" xfId="62" applyNumberFormat="1" applyFont="1" applyFill="1" applyBorder="1" applyAlignment="1">
      <alignment horizontal="right" vertical="center" wrapText="1"/>
    </xf>
    <xf numFmtId="204" fontId="49" fillId="25" borderId="51" xfId="62" applyNumberFormat="1" applyFont="1" applyFill="1" applyBorder="1" applyAlignment="1">
      <alignment horizontal="right" vertical="center" wrapText="1"/>
    </xf>
    <xf numFmtId="204" fontId="29" fillId="25" borderId="0" xfId="89" applyNumberFormat="1" applyFont="1" applyFill="1" applyAlignment="1">
      <alignment horizontal="center" vertical="center"/>
    </xf>
    <xf numFmtId="10" fontId="29" fillId="25" borderId="0" xfId="95" applyNumberFormat="1" applyFont="1" applyFill="1" applyAlignment="1">
      <alignment horizontal="center"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49" fillId="25" borderId="20" xfId="130" applyFont="1" applyFill="1" applyBorder="1" applyAlignment="1">
      <alignment horizontal="center" vertical="center" wrapText="1"/>
    </xf>
    <xf numFmtId="0" fontId="49" fillId="25" borderId="4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6"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52" xfId="73" applyFont="1" applyFill="1" applyBorder="1" applyAlignment="1">
      <alignment horizontal="center" vertical="center" wrapText="1"/>
    </xf>
    <xf numFmtId="0" fontId="29" fillId="0" borderId="0" xfId="89" applyFont="1" applyAlignment="1">
      <alignment horizontal="center" vertical="center"/>
    </xf>
    <xf numFmtId="0" fontId="51" fillId="25" borderId="19" xfId="74" applyFont="1" applyFill="1" applyBorder="1" applyAlignment="1">
      <alignment horizontal="justify" vertical="center"/>
    </xf>
    <xf numFmtId="0" fontId="51" fillId="25" borderId="22" xfId="74" applyFont="1" applyFill="1" applyBorder="1" applyAlignment="1">
      <alignment horizontal="justify" vertical="center"/>
    </xf>
    <xf numFmtId="0" fontId="51" fillId="25" borderId="23" xfId="74" applyFont="1" applyFill="1" applyBorder="1" applyAlignment="1">
      <alignment horizontal="justify" vertical="center"/>
    </xf>
    <xf numFmtId="0" fontId="51" fillId="24" borderId="45" xfId="73" applyFont="1" applyFill="1" applyBorder="1" applyAlignment="1">
      <alignment horizontal="right" vertical="center"/>
    </xf>
    <xf numFmtId="0" fontId="51" fillId="24" borderId="47" xfId="73" applyFont="1" applyFill="1" applyBorder="1" applyAlignment="1">
      <alignment horizontal="right" vertical="center"/>
    </xf>
    <xf numFmtId="0" fontId="43" fillId="0" borderId="90" xfId="89" applyFont="1" applyBorder="1" applyAlignment="1">
      <alignment horizontal="center" wrapText="1"/>
    </xf>
    <xf numFmtId="0" fontId="51" fillId="0" borderId="14" xfId="130" applyFont="1" applyBorder="1" applyAlignment="1">
      <alignment horizontal="center"/>
    </xf>
    <xf numFmtId="0" fontId="51" fillId="0" borderId="0" xfId="130" applyFont="1" applyAlignment="1">
      <alignment horizontal="center" vertical="top"/>
    </xf>
    <xf numFmtId="0" fontId="49" fillId="27" borderId="56"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51"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61" xfId="89" applyFont="1" applyFill="1" applyBorder="1" applyAlignment="1">
      <alignment horizontal="center" vertical="center" wrapText="1"/>
    </xf>
    <xf numFmtId="0" fontId="51" fillId="0" borderId="45" xfId="130" applyFont="1" applyBorder="1" applyAlignment="1">
      <alignment horizontal="center" vertical="center" wrapText="1"/>
    </xf>
    <xf numFmtId="0" fontId="51" fillId="0" borderId="47" xfId="130" applyFont="1" applyBorder="1" applyAlignment="1">
      <alignment horizontal="center" vertical="center" wrapText="1"/>
    </xf>
    <xf numFmtId="0" fontId="51" fillId="0" borderId="48" xfId="130" applyFont="1" applyBorder="1" applyAlignment="1">
      <alignment horizontal="center" vertical="center" wrapText="1"/>
    </xf>
    <xf numFmtId="0" fontId="51" fillId="0" borderId="29" xfId="126" applyFont="1" applyBorder="1" applyAlignment="1">
      <alignment horizontal="center" vertic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61"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0" fontId="51" fillId="0" borderId="45" xfId="0" applyFont="1" applyBorder="1" applyAlignment="1">
      <alignment horizontal="right"/>
    </xf>
    <xf numFmtId="0" fontId="51" fillId="0" borderId="47" xfId="0" applyFont="1" applyBorder="1" applyAlignment="1">
      <alignment horizontal="right"/>
    </xf>
    <xf numFmtId="0" fontId="51" fillId="0" borderId="48" xfId="0" applyFont="1" applyBorder="1" applyAlignment="1">
      <alignment horizontal="right"/>
    </xf>
    <xf numFmtId="0" fontId="51" fillId="24" borderId="45" xfId="0" applyFont="1" applyFill="1" applyBorder="1" applyAlignment="1">
      <alignment horizontal="right"/>
    </xf>
    <xf numFmtId="0" fontId="51" fillId="24" borderId="47" xfId="0" applyFont="1" applyFill="1" applyBorder="1" applyAlignment="1">
      <alignment horizontal="right"/>
    </xf>
    <xf numFmtId="0" fontId="51" fillId="24" borderId="48" xfId="0" applyFont="1" applyFill="1" applyBorder="1" applyAlignment="1">
      <alignment horizontal="right"/>
    </xf>
    <xf numFmtId="0" fontId="49" fillId="0" borderId="27" xfId="0" applyFont="1" applyBorder="1"/>
    <xf numFmtId="0" fontId="49" fillId="0" borderId="31" xfId="0" applyFont="1" applyBorder="1"/>
    <xf numFmtId="0" fontId="49" fillId="0" borderId="66"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50"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50"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72" xfId="0" applyFont="1" applyFill="1" applyBorder="1" applyAlignment="1">
      <alignment horizontal="center"/>
    </xf>
    <xf numFmtId="0" fontId="51" fillId="24" borderId="71"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4" xfId="0" applyFont="1" applyFill="1" applyBorder="1" applyAlignment="1">
      <alignment horizontal="center" vertical="center"/>
    </xf>
    <xf numFmtId="0" fontId="51" fillId="0" borderId="64" xfId="0" applyFont="1" applyBorder="1" applyAlignment="1">
      <alignment horizontal="left" vertical="center"/>
    </xf>
    <xf numFmtId="0" fontId="51" fillId="0" borderId="63" xfId="0" applyFont="1" applyBorder="1" applyAlignment="1">
      <alignment horizontal="left" vertical="center"/>
    </xf>
    <xf numFmtId="0" fontId="51" fillId="0" borderId="62"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6" xfId="0" applyFont="1" applyBorder="1"/>
    <xf numFmtId="2" fontId="49" fillId="0" borderId="66" xfId="0" applyNumberFormat="1" applyFont="1" applyBorder="1" applyAlignment="1">
      <alignment horizontal="center"/>
    </xf>
    <xf numFmtId="2" fontId="49" fillId="0" borderId="28" xfId="0" applyNumberFormat="1" applyFont="1" applyBorder="1" applyAlignment="1">
      <alignment horizontal="center"/>
    </xf>
    <xf numFmtId="0" fontId="50" fillId="0" borderId="84" xfId="256" applyFont="1" applyBorder="1" applyAlignment="1" applyProtection="1">
      <alignment horizontal="center"/>
    </xf>
    <xf numFmtId="0" fontId="50" fillId="0" borderId="55" xfId="256" applyFont="1" applyBorder="1" applyAlignment="1" applyProtection="1">
      <alignment horizontal="center"/>
    </xf>
    <xf numFmtId="0" fontId="51" fillId="0" borderId="82" xfId="0" applyFont="1" applyBorder="1" applyAlignment="1">
      <alignment horizontal="center"/>
    </xf>
    <xf numFmtId="0" fontId="51" fillId="0" borderId="63" xfId="0" applyFont="1" applyBorder="1" applyAlignment="1">
      <alignment horizontal="center"/>
    </xf>
    <xf numFmtId="0" fontId="51" fillId="0" borderId="83" xfId="0" applyFont="1" applyBorder="1" applyAlignment="1">
      <alignment horizontal="center"/>
    </xf>
    <xf numFmtId="0" fontId="51" fillId="0" borderId="79" xfId="0" applyFont="1" applyBorder="1" applyAlignment="1">
      <alignment horizontal="center"/>
    </xf>
    <xf numFmtId="0" fontId="51" fillId="0" borderId="0" xfId="0" applyFont="1" applyAlignment="1">
      <alignment horizontal="center"/>
    </xf>
    <xf numFmtId="0" fontId="51" fillId="0" borderId="49" xfId="0" applyFont="1" applyBorder="1" applyAlignment="1">
      <alignment horizontal="center"/>
    </xf>
    <xf numFmtId="0" fontId="49" fillId="0" borderId="81"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80" xfId="255" applyFont="1" applyBorder="1" applyAlignment="1">
      <alignment horizontal="center" vertical="center"/>
    </xf>
    <xf numFmtId="0" fontId="49" fillId="0" borderId="54" xfId="255" applyFont="1" applyBorder="1" applyAlignment="1">
      <alignment horizontal="center" vertical="center"/>
    </xf>
    <xf numFmtId="0" fontId="49" fillId="0" borderId="82" xfId="255" applyFont="1" applyBorder="1" applyAlignment="1">
      <alignment horizontal="center" vertical="center"/>
    </xf>
    <xf numFmtId="0" fontId="49" fillId="0" borderId="63" xfId="255" applyFont="1" applyBorder="1" applyAlignment="1">
      <alignment horizontal="center" vertical="center"/>
    </xf>
    <xf numFmtId="0" fontId="49" fillId="0" borderId="62" xfId="255" applyFont="1" applyBorder="1" applyAlignment="1">
      <alignment horizontal="center" vertical="center"/>
    </xf>
    <xf numFmtId="0" fontId="49" fillId="0" borderId="72" xfId="255" applyFont="1" applyBorder="1" applyAlignment="1">
      <alignment horizontal="center" vertical="center"/>
    </xf>
    <xf numFmtId="0" fontId="49" fillId="0" borderId="60" xfId="255" applyFont="1" applyBorder="1" applyAlignment="1">
      <alignment horizontal="center" vertical="center"/>
    </xf>
    <xf numFmtId="0" fontId="49" fillId="0" borderId="76" xfId="255" applyFont="1" applyBorder="1" applyAlignment="1">
      <alignment horizontal="center" vertical="center"/>
    </xf>
    <xf numFmtId="0" fontId="49" fillId="0" borderId="70" xfId="255" applyFont="1" applyBorder="1" applyAlignment="1">
      <alignment horizontal="center" vertical="center"/>
    </xf>
    <xf numFmtId="0" fontId="49" fillId="0" borderId="59" xfId="255" applyFont="1" applyBorder="1" applyAlignment="1">
      <alignment horizontal="center" vertical="center"/>
    </xf>
    <xf numFmtId="0" fontId="49" fillId="0" borderId="78" xfId="255" applyFont="1" applyBorder="1" applyAlignment="1">
      <alignment horizontal="center" vertical="center"/>
    </xf>
    <xf numFmtId="0" fontId="49" fillId="0" borderId="72" xfId="0" applyFont="1" applyBorder="1" applyAlignment="1">
      <alignment horizontal="center" vertical="center"/>
    </xf>
    <xf numFmtId="0" fontId="49" fillId="0" borderId="60" xfId="0" applyFont="1" applyBorder="1" applyAlignment="1">
      <alignment horizontal="center" vertical="center"/>
    </xf>
    <xf numFmtId="0" fontId="49" fillId="0" borderId="76" xfId="0" applyFont="1" applyBorder="1" applyAlignment="1">
      <alignment horizontal="center" vertical="center"/>
    </xf>
    <xf numFmtId="0" fontId="49" fillId="0" borderId="53"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4" xfId="0" applyFont="1" applyBorder="1" applyAlignment="1" applyProtection="1">
      <alignment horizontal="center"/>
      <protection locked="0"/>
    </xf>
    <xf numFmtId="0" fontId="51" fillId="0" borderId="63" xfId="0" applyFont="1" applyBorder="1" applyAlignment="1" applyProtection="1">
      <alignment horizontal="center"/>
      <protection locked="0"/>
    </xf>
    <xf numFmtId="0" fontId="51" fillId="0" borderId="62"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90"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9" xfId="0" applyFont="1" applyBorder="1" applyAlignment="1">
      <alignment horizontal="center" vertical="center" wrapText="1"/>
    </xf>
    <xf numFmtId="0" fontId="51" fillId="0" borderId="0" xfId="0" applyFont="1" applyAlignment="1">
      <alignment horizontal="center" vertical="center" wrapText="1"/>
    </xf>
    <xf numFmtId="0" fontId="51" fillId="0" borderId="49" xfId="0" applyFont="1" applyBorder="1" applyAlignment="1">
      <alignment horizontal="center" vertical="center" wrapText="1"/>
    </xf>
    <xf numFmtId="0" fontId="49" fillId="24" borderId="27" xfId="0" applyFont="1" applyFill="1" applyBorder="1" applyAlignment="1">
      <alignment horizontal="center" vertical="center" wrapText="1"/>
    </xf>
    <xf numFmtId="0" fontId="49" fillId="24" borderId="31" xfId="0" applyFont="1" applyFill="1" applyBorder="1" applyAlignment="1">
      <alignment horizontal="center" vertical="center" wrapText="1"/>
    </xf>
    <xf numFmtId="0" fontId="49" fillId="24" borderId="74" xfId="0" applyFont="1" applyFill="1" applyBorder="1" applyAlignment="1">
      <alignment horizontal="center" vertical="center" wrapText="1"/>
    </xf>
    <xf numFmtId="204" fontId="49" fillId="0" borderId="19" xfId="34" applyNumberFormat="1" applyFont="1" applyBorder="1" applyAlignment="1">
      <alignment horizontal="center"/>
    </xf>
    <xf numFmtId="204" fontId="49" fillId="0" borderId="23" xfId="34" applyNumberFormat="1" applyFont="1" applyBorder="1" applyAlignment="1">
      <alignment horizontal="center"/>
    </xf>
    <xf numFmtId="44" fontId="49" fillId="0" borderId="19" xfId="257" applyFont="1" applyBorder="1" applyAlignment="1">
      <alignment horizontal="center"/>
    </xf>
    <xf numFmtId="44" fontId="49" fillId="0" borderId="23" xfId="257" applyFont="1" applyBorder="1" applyAlignment="1">
      <alignment horizontal="center"/>
    </xf>
    <xf numFmtId="0" fontId="49" fillId="25" borderId="81" xfId="130" applyFont="1" applyFill="1" applyBorder="1" applyAlignment="1">
      <alignment horizontal="center" vertical="center" wrapText="1"/>
    </xf>
    <xf numFmtId="0" fontId="49" fillId="25" borderId="80" xfId="130" applyFont="1" applyFill="1" applyBorder="1" applyAlignment="1">
      <alignment horizontal="center" vertic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4" fillId="0" borderId="90"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52" xfId="89" applyFont="1" applyFill="1" applyBorder="1" applyAlignment="1">
      <alignment horizontal="left" wrapText="1"/>
    </xf>
    <xf numFmtId="0" fontId="49" fillId="27" borderId="20" xfId="89" applyFont="1" applyFill="1" applyBorder="1" applyAlignment="1">
      <alignment horizontal="left" wrapText="1"/>
    </xf>
    <xf numFmtId="0" fontId="49" fillId="27" borderId="46" xfId="89" applyFont="1" applyFill="1" applyBorder="1" applyAlignment="1">
      <alignment horizontal="left" wrapText="1"/>
    </xf>
    <xf numFmtId="0" fontId="49" fillId="26" borderId="77" xfId="89" applyFont="1" applyFill="1" applyBorder="1" applyAlignment="1">
      <alignment horizontal="center" wrapText="1"/>
    </xf>
    <xf numFmtId="0" fontId="49" fillId="26" borderId="60" xfId="89" applyFont="1" applyFill="1" applyBorder="1" applyAlignment="1">
      <alignment horizontal="center" wrapText="1"/>
    </xf>
    <xf numFmtId="0" fontId="49" fillId="26" borderId="76" xfId="89" applyFont="1" applyFill="1" applyBorder="1" applyAlignment="1">
      <alignment horizontal="center" wrapText="1"/>
    </xf>
    <xf numFmtId="0" fontId="51" fillId="24" borderId="57" xfId="73" applyFont="1" applyFill="1" applyBorder="1" applyAlignment="1">
      <alignment horizontal="right" vertic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1.xml"/><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47" Type="http://schemas.openxmlformats.org/officeDocument/2006/relationships/externalLink" Target="externalLinks/externalLink42.xml"/><Relationship Id="rId63" Type="http://schemas.openxmlformats.org/officeDocument/2006/relationships/externalLink" Target="externalLinks/externalLink58.xml"/><Relationship Id="rId68" Type="http://schemas.openxmlformats.org/officeDocument/2006/relationships/externalLink" Target="externalLinks/externalLink63.xml"/><Relationship Id="rId84" Type="http://schemas.openxmlformats.org/officeDocument/2006/relationships/externalLink" Target="externalLinks/externalLink79.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6" Type="http://schemas.openxmlformats.org/officeDocument/2006/relationships/externalLink" Target="externalLinks/externalLink11.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53" Type="http://schemas.openxmlformats.org/officeDocument/2006/relationships/externalLink" Target="externalLinks/externalLink48.xml"/><Relationship Id="rId58" Type="http://schemas.openxmlformats.org/officeDocument/2006/relationships/externalLink" Target="externalLinks/externalLink53.xml"/><Relationship Id="rId74" Type="http://schemas.openxmlformats.org/officeDocument/2006/relationships/externalLink" Target="externalLinks/externalLink69.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90" Type="http://schemas.openxmlformats.org/officeDocument/2006/relationships/externalLink" Target="externalLinks/externalLink85.xml"/><Relationship Id="rId95" Type="http://schemas.openxmlformats.org/officeDocument/2006/relationships/externalLink" Target="externalLinks/externalLink90.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56" Type="http://schemas.openxmlformats.org/officeDocument/2006/relationships/externalLink" Target="externalLinks/externalLink51.xml"/><Relationship Id="rId64" Type="http://schemas.openxmlformats.org/officeDocument/2006/relationships/externalLink" Target="externalLinks/externalLink59.xml"/><Relationship Id="rId69" Type="http://schemas.openxmlformats.org/officeDocument/2006/relationships/externalLink" Target="externalLinks/externalLink64.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105" Type="http://schemas.openxmlformats.org/officeDocument/2006/relationships/externalLink" Target="externalLinks/externalLink100.xml"/><Relationship Id="rId113" Type="http://schemas.openxmlformats.org/officeDocument/2006/relationships/externalLink" Target="externalLinks/externalLink108.xml"/><Relationship Id="rId118" Type="http://schemas.openxmlformats.org/officeDocument/2006/relationships/externalLink" Target="externalLinks/externalLink113.xml"/><Relationship Id="rId126" Type="http://schemas.openxmlformats.org/officeDocument/2006/relationships/customXml" Target="../customXml/item3.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80" Type="http://schemas.openxmlformats.org/officeDocument/2006/relationships/externalLink" Target="externalLinks/externalLink75.xml"/><Relationship Id="rId85" Type="http://schemas.openxmlformats.org/officeDocument/2006/relationships/externalLink" Target="externalLinks/externalLink80.xml"/><Relationship Id="rId93" Type="http://schemas.openxmlformats.org/officeDocument/2006/relationships/externalLink" Target="externalLinks/externalLink88.xml"/><Relationship Id="rId98" Type="http://schemas.openxmlformats.org/officeDocument/2006/relationships/externalLink" Target="externalLinks/externalLink93.xml"/><Relationship Id="rId12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externalLink" Target="externalLinks/externalLink20.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46" Type="http://schemas.openxmlformats.org/officeDocument/2006/relationships/externalLink" Target="externalLinks/externalLink41.xml"/><Relationship Id="rId59" Type="http://schemas.openxmlformats.org/officeDocument/2006/relationships/externalLink" Target="externalLinks/externalLink54.xml"/><Relationship Id="rId67" Type="http://schemas.openxmlformats.org/officeDocument/2006/relationships/externalLink" Target="externalLinks/externalLink62.xml"/><Relationship Id="rId103" Type="http://schemas.openxmlformats.org/officeDocument/2006/relationships/externalLink" Target="externalLinks/externalLink98.xml"/><Relationship Id="rId108" Type="http://schemas.openxmlformats.org/officeDocument/2006/relationships/externalLink" Target="externalLinks/externalLink103.xml"/><Relationship Id="rId116" Type="http://schemas.openxmlformats.org/officeDocument/2006/relationships/externalLink" Target="externalLinks/externalLink111.xml"/><Relationship Id="rId124" Type="http://schemas.openxmlformats.org/officeDocument/2006/relationships/customXml" Target="../customXml/item1.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54" Type="http://schemas.openxmlformats.org/officeDocument/2006/relationships/externalLink" Target="externalLinks/externalLink49.xml"/><Relationship Id="rId62" Type="http://schemas.openxmlformats.org/officeDocument/2006/relationships/externalLink" Target="externalLinks/externalLink57.xml"/><Relationship Id="rId70" Type="http://schemas.openxmlformats.org/officeDocument/2006/relationships/externalLink" Target="externalLinks/externalLink65.xml"/><Relationship Id="rId75" Type="http://schemas.openxmlformats.org/officeDocument/2006/relationships/externalLink" Target="externalLinks/externalLink70.xml"/><Relationship Id="rId83" Type="http://schemas.openxmlformats.org/officeDocument/2006/relationships/externalLink" Target="externalLinks/externalLink78.xml"/><Relationship Id="rId88" Type="http://schemas.openxmlformats.org/officeDocument/2006/relationships/externalLink" Target="externalLinks/externalLink83.xml"/><Relationship Id="rId91" Type="http://schemas.openxmlformats.org/officeDocument/2006/relationships/externalLink" Target="externalLinks/externalLink86.xml"/><Relationship Id="rId96" Type="http://schemas.openxmlformats.org/officeDocument/2006/relationships/externalLink" Target="externalLinks/externalLink91.xml"/><Relationship Id="rId111" Type="http://schemas.openxmlformats.org/officeDocument/2006/relationships/externalLink" Target="externalLinks/externalLink106.xml"/><Relationship Id="rId1" Type="http://schemas.openxmlformats.org/officeDocument/2006/relationships/worksheet" Target="worksheets/sheet1.xml"/><Relationship Id="rId6" Type="http://schemas.openxmlformats.org/officeDocument/2006/relationships/externalLink" Target="externalLinks/externalLink1.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36" Type="http://schemas.openxmlformats.org/officeDocument/2006/relationships/externalLink" Target="externalLinks/externalLink31.xml"/><Relationship Id="rId49" Type="http://schemas.openxmlformats.org/officeDocument/2006/relationships/externalLink" Target="externalLinks/externalLink44.xml"/><Relationship Id="rId57" Type="http://schemas.openxmlformats.org/officeDocument/2006/relationships/externalLink" Target="externalLinks/externalLink52.xml"/><Relationship Id="rId106" Type="http://schemas.openxmlformats.org/officeDocument/2006/relationships/externalLink" Target="externalLinks/externalLink101.xml"/><Relationship Id="rId114" Type="http://schemas.openxmlformats.org/officeDocument/2006/relationships/externalLink" Target="externalLinks/externalLink109.xml"/><Relationship Id="rId119" Type="http://schemas.openxmlformats.org/officeDocument/2006/relationships/externalLink" Target="externalLinks/externalLink114.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44" Type="http://schemas.openxmlformats.org/officeDocument/2006/relationships/externalLink" Target="externalLinks/externalLink39.xml"/><Relationship Id="rId52" Type="http://schemas.openxmlformats.org/officeDocument/2006/relationships/externalLink" Target="externalLinks/externalLink47.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81" Type="http://schemas.openxmlformats.org/officeDocument/2006/relationships/externalLink" Target="externalLinks/externalLink76.xml"/><Relationship Id="rId86" Type="http://schemas.openxmlformats.org/officeDocument/2006/relationships/externalLink" Target="externalLinks/externalLink81.xml"/><Relationship Id="rId94" Type="http://schemas.openxmlformats.org/officeDocument/2006/relationships/externalLink" Target="externalLinks/externalLink89.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4.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04" Type="http://schemas.openxmlformats.org/officeDocument/2006/relationships/externalLink" Target="externalLinks/externalLink99.xml"/><Relationship Id="rId120" Type="http://schemas.openxmlformats.org/officeDocument/2006/relationships/theme" Target="theme/theme1.xml"/><Relationship Id="rId125" Type="http://schemas.openxmlformats.org/officeDocument/2006/relationships/customXml" Target="../customXml/item2.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 Type="http://schemas.openxmlformats.org/officeDocument/2006/relationships/worksheet" Target="worksheets/sheet2.xml"/><Relationship Id="rId29" Type="http://schemas.openxmlformats.org/officeDocument/2006/relationships/externalLink" Target="externalLinks/externalLink24.xml"/><Relationship Id="rId24" Type="http://schemas.openxmlformats.org/officeDocument/2006/relationships/externalLink" Target="externalLinks/externalLink19.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15" Type="http://schemas.openxmlformats.org/officeDocument/2006/relationships/externalLink" Target="externalLinks/externalLink110.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F499440-98E8-4655-8B97-6ACFFE82ED36}"/>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B0C04A7-518A-45AD-8E1A-32286DFBD506}"/>
            </a:ext>
          </a:extLst>
        </xdr:cNvPr>
        <xdr:cNvSpPr/>
      </xdr:nvSpPr>
      <xdr:spPr bwMode="auto">
        <a:xfrm>
          <a:off x="731520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27F9743-712D-4FE3-A6E2-D11A3B47B9AE}"/>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FD374A9-C764-4895-BFD7-A12D9296AE17}"/>
            </a:ext>
          </a:extLst>
        </xdr:cNvPr>
        <xdr:cNvSpPr/>
      </xdr:nvSpPr>
      <xdr:spPr bwMode="auto">
        <a:xfrm>
          <a:off x="757237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Lista ICCU"/>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sap"/>
      <sheetName val="Hoja2"/>
      <sheetName val="Hoja3"/>
      <sheetName val="P2"/>
      <sheetName val="P1"/>
      <sheetName val="31-05-18"/>
      <sheetName val="F-7857-308"/>
      <sheetName val="Equipo Menor"/>
      <sheetName val="ALQUILADO F-7857-308 "/>
      <sheetName val="Real Para tarifas"/>
      <sheetName val="Causa Posible"/>
      <sheetName val="Accidentalidad"/>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SNP7 Anclajes pasivos6j_x0000_"/>
      <sheetName val="CRA.MODI"/>
      <sheetName val="MYE OBRA"/>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refreshError="1"/>
      <sheetData sheetId="26" refreshError="1"/>
      <sheetData sheetId="27"/>
      <sheetData sheetId="28"/>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sheetData sheetId="589"/>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ow r="5">
          <cell r="B5" t="str">
            <v>Ubicación</v>
          </cell>
        </row>
      </sheetData>
      <sheetData sheetId="766"/>
      <sheetData sheetId="767"/>
      <sheetData sheetId="768"/>
      <sheetData sheetId="769"/>
      <sheetData sheetId="770"/>
      <sheetData sheetId="771"/>
      <sheetData sheetId="772"/>
      <sheetData sheetId="773"/>
      <sheetData sheetId="774" refreshError="1"/>
      <sheetData sheetId="775" refreshError="1"/>
      <sheetData sheetId="776" refreshError="1"/>
      <sheetData sheetId="777" refreshError="1"/>
      <sheetData sheetId="778">
        <row r="2">
          <cell r="A2">
            <v>0</v>
          </cell>
        </row>
      </sheetData>
      <sheetData sheetId="779" refreshError="1"/>
      <sheetData sheetId="780" refreshError="1"/>
      <sheetData sheetId="781" refreshError="1"/>
      <sheetData sheetId="782" refreshError="1"/>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sheetData sheetId="855"/>
      <sheetData sheetId="856"/>
      <sheetData sheetId="857"/>
      <sheetData sheetId="858"/>
      <sheetData sheetId="859"/>
      <sheetData sheetId="860"/>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efreshError="1"/>
      <sheetData sheetId="899" refreshError="1"/>
      <sheetData sheetId="900" refreshError="1"/>
      <sheetData sheetId="901" refreshError="1"/>
      <sheetData sheetId="902" refreshError="1"/>
      <sheetData sheetId="903" refreshError="1"/>
      <sheetData sheetId="904" refreshError="1"/>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sheetData sheetId="947"/>
      <sheetData sheetId="948"/>
      <sheetData sheetId="949"/>
      <sheetData sheetId="950"/>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sheetData sheetId="979"/>
      <sheetData sheetId="980"/>
      <sheetData sheetId="981"/>
      <sheetData sheetId="982"/>
      <sheetData sheetId="983"/>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sheetData sheetId="992"/>
      <sheetData sheetId="993"/>
      <sheetData sheetId="994"/>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sheetData sheetId="1007"/>
      <sheetData sheetId="1008"/>
      <sheetData sheetId="1009"/>
      <sheetData sheetId="1010"/>
      <sheetData sheetId="1011"/>
      <sheetData sheetId="1012"/>
      <sheetData sheetId="1013"/>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sheetData sheetId="1023"/>
      <sheetData sheetId="1024"/>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2">
          <cell r="A2">
            <v>0</v>
          </cell>
        </row>
      </sheetData>
      <sheetData sheetId="1046">
        <row r="2">
          <cell r="A2">
            <v>0</v>
          </cell>
        </row>
      </sheetData>
      <sheetData sheetId="1047"/>
      <sheetData sheetId="1048">
        <row r="2">
          <cell r="A2">
            <v>0</v>
          </cell>
        </row>
      </sheetData>
      <sheetData sheetId="1049">
        <row r="2">
          <cell r="A2">
            <v>0</v>
          </cell>
        </row>
      </sheetData>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MAT"/>
      <sheetName val="HER"/>
      <sheetName val="PER"/>
      <sheetName val="TRANS"/>
      <sheetName val="[aCCIDENTES DE 1995 - 1996.xls]"/>
      <sheetName val="Res-Accide-10"/>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SEGUIM Y REPROG MES 1 (2)"/>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MURO PR25+221-235"/>
      <sheetName val="MURO PR25+261-267"/>
      <sheetName val="MURO PR25+267-273"/>
      <sheetName val="MURO PR25+273-277"/>
      <sheetName val="MURO PR25+407,20-409,90"/>
      <sheetName val="MURO PR25+409,90-416,40"/>
      <sheetName val="MURO PR25+435-447"/>
      <sheetName val="INTERVENCION"/>
      <sheetName val="#REF"/>
      <sheetName val="EQUIPOS"/>
      <sheetName val="MANO DE OBRA"/>
      <sheetName val="TRANSPORTE"/>
      <sheetName val="_aCCIDENTES_DE_1995___1996_xl_3"/>
      <sheetName val="//ccefici"/>
      <sheetName val="//d.docs.live.net/a  aaInformac"/>
      <sheetName val="_aCCIDENTES_DE_1995___1996_xl_2"/>
      <sheetName val="_aCCIDENTES_DE_1995___1996_xl_4"/>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sheetData sheetId="279" refreshError="1"/>
      <sheetData sheetId="280"/>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otros"/>
      <sheetName val="\\SERVIDOR\Public2\MANTENIMIENT"/>
      <sheetName val="ANEXO IX"/>
      <sheetName val="APUs"/>
      <sheetName val="INSUMOS"/>
      <sheetName val="PptoGral"/>
      <sheetName val="\I\MANTENIMIENTO RUTA 1001_MARZ"/>
      <sheetName val="\F\MANTENIMIENTO RUTA 1001_MARZ"/>
      <sheetName val="a__aaInformación"/>
      <sheetName val="a__aaInformación1"/>
      <sheetName val="a__aaInformación2"/>
      <sheetName val="\Users\USUARIO\Downloads\MANTEN"/>
      <sheetName val="Formulario N° 4"/>
      <sheetName val="MATERIALES"/>
      <sheetName val="EQUIPO"/>
      <sheetName val="CONT_ADI"/>
      <sheetName val="INDICMICROEMP"/>
      <sheetName val="INDICE"/>
      <sheetName val="[a  aaInformación]__cceficien_3"/>
      <sheetName val="Datos"/>
      <sheetName val="Cuadrillas"/>
      <sheetName val="Jornal"/>
      <sheetName val="[a  aaInformación]__cceficien_2"/>
      <sheetName val="[a  aaInformación]__cceficien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Acc Ago-Sep.xls"/>
      <sheetName val="CDItem"/>
      <sheetName val="ESTADO RED"/>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Materiales"/>
      <sheetName val="Cuadrillas"/>
      <sheetName val="Concretos y morteros"/>
      <sheetName val="Equipo"/>
      <sheetName val="Datos iniciales "/>
      <sheetName val="Transporte"/>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Datos"/>
      <sheetName val="TOTCAPIT"/>
      <sheetName val="JORNABAS"/>
      <sheetName val="MATERIALES"/>
      <sheetName val="TOTCUADEQ"/>
      <sheetName val="TOTCUADMO"/>
      <sheetName val="Puntajes"/>
      <sheetName val="Anexo No. 5"/>
      <sheetName val="5094-2003"/>
      <sheetName val="FINANCIERA"/>
      <sheetName val="PREACTA"/>
      <sheetName val="ESTADO VÍA-CRIT.TECNICO"/>
      <sheetName val="Civil work"/>
      <sheetName val="FLUJ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sheetName val="MANO"/>
      <sheetName val="EQUIPO"/>
      <sheetName val="MATERIAL"/>
      <sheetName val="TRANSPORTE"/>
      <sheetName val="BASES"/>
      <sheetName val="Gener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IBRA ÓPTICA"/>
      <sheetName val="TARIFAS"/>
      <sheetName val="Personalizar"/>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20.xls"/>
      <sheetName val="2103mar_"/>
      <sheetName val="A__P__U_"/>
      <sheetName val="TRAYECTO_1"/>
      <sheetName val="2103mar_1"/>
      <sheetName val="A__P__U_1"/>
      <sheetName val="TRAYECTO_11"/>
      <sheetName val="ELECTRICO"/>
      <sheetName val="Vuelta"/>
      <sheetName val="Análisis de precios"/>
      <sheetName val="Hoja1"/>
      <sheetName val="BASE"/>
      <sheetName val="1_Preliminares"/>
      <sheetName val="M.Obra"/>
      <sheetName val="PARA INFORME"/>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ow r="2">
          <cell r="B2">
            <v>0</v>
          </cell>
        </row>
      </sheetData>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TRANSPORTE"/>
      <sheetName val="c2.5y2.6"/>
      <sheetName val="PRECIOS"/>
      <sheetName val="PREACTA 6"/>
      <sheetName val="TABLA 2008"/>
      <sheetName val="PUNITARIOS%20PARA%20241201%202S"/>
      <sheetName val="Excavación Mat. Común Estacione"/>
      <sheetName val="Demolición Pavimento"/>
      <sheetName val="SUB APU"/>
      <sheetName val="Insum"/>
      <sheetName val="Equipo"/>
      <sheetName val="RELACION MES"/>
      <sheetName val="PRESUPUESTO"/>
      <sheetName val="ESTADO VÍA-CRIT.TECNICO"/>
      <sheetName val="Listas"/>
      <sheetName val="GCB2000"/>
      <sheetName val="FORMULA"/>
      <sheetName val="A. P. U."/>
      <sheetName val="REC-COD,"/>
      <sheetName val="2,2,6,1 Pilotes 0,30"/>
      <sheetName val="Presup_Canch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 Liquidacion de Obra por Tramos"/>
      <sheetName val="A.P.U"/>
      <sheetName val="CLASIFICACION"/>
      <sheetName val="CRA.MODI"/>
      <sheetName val="K16+000 AL K18+500"/>
      <sheetName val="K23+200 AL K24+700"/>
      <sheetName val="k18+500 AL K23+050"/>
      <sheetName val="Presupuesto PUENTE"/>
      <sheetName val="VOLUMENES (4)"/>
      <sheetName val="VOLUMENES (4SA)"/>
      <sheetName val="CHINCHINA FINAL . A CEROS"/>
      <sheetName val="Memoria de calcul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row r="48">
          <cell r="E48">
            <v>0</v>
          </cell>
        </row>
      </sheetData>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S88"/>
  <sheetViews>
    <sheetView showGridLines="0" tabSelected="1" view="pageBreakPreview" topLeftCell="A64" zoomScale="80" zoomScaleNormal="100" zoomScaleSheetLayoutView="80" zoomScalePageLayoutView="55" workbookViewId="0">
      <selection activeCell="O91" sqref="O91"/>
    </sheetView>
  </sheetViews>
  <sheetFormatPr baseColWidth="10" defaultColWidth="11.42578125" defaultRowHeight="16.5"/>
  <cols>
    <col min="1" max="1" width="2.140625" style="1" customWidth="1"/>
    <col min="2" max="2" width="3.42578125" style="1" customWidth="1"/>
    <col min="3" max="3" width="5.140625" style="1" customWidth="1"/>
    <col min="4" max="4" width="36.28515625" style="1" customWidth="1"/>
    <col min="5" max="5" width="14.5703125" style="2" hidden="1" customWidth="1"/>
    <col min="6" max="6" width="17.85546875" style="1" hidden="1" customWidth="1"/>
    <col min="7" max="7" width="84" style="1" customWidth="1"/>
    <col min="8" max="8" width="7.42578125" style="1" bestFit="1" customWidth="1"/>
    <col min="9" max="9" width="15.42578125" style="1" customWidth="1"/>
    <col min="10" max="10" width="21.7109375" style="1" bestFit="1" customWidth="1"/>
    <col min="11" max="11" width="29.140625" style="1" customWidth="1"/>
    <col min="12" max="12" width="3.28515625" style="1" customWidth="1"/>
    <col min="13" max="13" width="2.7109375" style="1" customWidth="1"/>
    <col min="14" max="14" width="24.28515625" style="239" bestFit="1" customWidth="1"/>
    <col min="15" max="15" width="22.140625" style="239" bestFit="1" customWidth="1"/>
    <col min="16" max="16" width="24" style="239" bestFit="1" customWidth="1"/>
    <col min="17" max="17" width="15.7109375" style="239" customWidth="1"/>
    <col min="18" max="18" width="18.140625" style="1" bestFit="1" customWidth="1"/>
    <col min="19" max="16384" width="11.42578125" style="1"/>
  </cols>
  <sheetData>
    <row r="1" spans="1:17" ht="17.25" thickBot="1">
      <c r="A1" s="5"/>
      <c r="B1" s="5"/>
      <c r="C1" s="5"/>
      <c r="D1" s="5"/>
      <c r="E1" s="6"/>
      <c r="F1" s="5"/>
      <c r="G1" s="5"/>
      <c r="H1" s="5"/>
      <c r="I1" s="5"/>
      <c r="J1" s="5"/>
      <c r="K1" s="5"/>
      <c r="L1" s="5"/>
      <c r="M1" s="5"/>
    </row>
    <row r="2" spans="1:17" ht="17.25" thickTop="1">
      <c r="A2" s="5"/>
      <c r="B2" s="7"/>
      <c r="C2" s="8"/>
      <c r="D2" s="8"/>
      <c r="E2" s="9"/>
      <c r="F2" s="8"/>
      <c r="G2" s="8"/>
      <c r="H2" s="8"/>
      <c r="I2" s="8"/>
      <c r="J2" s="8"/>
      <c r="K2" s="8"/>
      <c r="L2" s="10"/>
      <c r="M2" s="5"/>
    </row>
    <row r="3" spans="1:17" ht="27" customHeight="1">
      <c r="A3" s="5"/>
      <c r="B3" s="11"/>
      <c r="C3" s="304" t="s">
        <v>92</v>
      </c>
      <c r="D3" s="304"/>
      <c r="E3" s="304"/>
      <c r="F3" s="304"/>
      <c r="G3" s="5"/>
      <c r="H3" s="5"/>
      <c r="I3" s="5"/>
      <c r="J3" s="5"/>
      <c r="K3" s="5"/>
      <c r="L3" s="12"/>
      <c r="M3" s="5"/>
    </row>
    <row r="4" spans="1:17">
      <c r="A4" s="5"/>
      <c r="B4" s="11"/>
      <c r="C4" s="212" t="s">
        <v>31</v>
      </c>
      <c r="D4" s="213" t="s">
        <v>32</v>
      </c>
      <c r="E4" s="212" t="s">
        <v>33</v>
      </c>
      <c r="F4" s="213">
        <v>3</v>
      </c>
      <c r="G4" s="5"/>
      <c r="H4" s="5"/>
      <c r="I4" s="5"/>
      <c r="J4" s="5"/>
      <c r="K4" s="5"/>
      <c r="L4" s="12"/>
      <c r="M4" s="5"/>
    </row>
    <row r="5" spans="1:17">
      <c r="A5" s="5"/>
      <c r="B5" s="11"/>
      <c r="C5" s="306" t="s">
        <v>0</v>
      </c>
      <c r="D5" s="306"/>
      <c r="E5" s="306"/>
      <c r="F5" s="306"/>
      <c r="G5" s="306"/>
      <c r="H5" s="306"/>
      <c r="I5" s="306"/>
      <c r="J5" s="306"/>
      <c r="K5" s="306"/>
      <c r="L5" s="12"/>
      <c r="M5" s="5"/>
    </row>
    <row r="6" spans="1:17" ht="17.25" thickBot="1">
      <c r="A6" s="5"/>
      <c r="B6" s="11"/>
      <c r="C6" s="305" t="s">
        <v>1</v>
      </c>
      <c r="D6" s="305"/>
      <c r="E6" s="305"/>
      <c r="F6" s="305"/>
      <c r="G6" s="305"/>
      <c r="H6" s="305"/>
      <c r="I6" s="305"/>
      <c r="J6" s="305"/>
      <c r="K6" s="305"/>
      <c r="L6" s="12"/>
      <c r="M6" s="5"/>
    </row>
    <row r="7" spans="1:17" ht="47.25" customHeight="1" thickBot="1">
      <c r="A7" s="5"/>
      <c r="B7" s="11"/>
      <c r="C7" s="313" t="s">
        <v>256</v>
      </c>
      <c r="D7" s="314"/>
      <c r="E7" s="314"/>
      <c r="F7" s="314"/>
      <c r="G7" s="314"/>
      <c r="H7" s="314"/>
      <c r="I7" s="314"/>
      <c r="J7" s="314"/>
      <c r="K7" s="315"/>
      <c r="L7" s="12"/>
      <c r="M7" s="5"/>
    </row>
    <row r="8" spans="1:17" s="27" customFormat="1" ht="43.5" customHeight="1">
      <c r="A8" s="26"/>
      <c r="B8" s="227"/>
      <c r="C8" s="307" t="s">
        <v>93</v>
      </c>
      <c r="D8" s="308"/>
      <c r="E8" s="308"/>
      <c r="F8" s="308"/>
      <c r="G8" s="308"/>
      <c r="H8" s="308"/>
      <c r="I8" s="308"/>
      <c r="J8" s="308"/>
      <c r="K8" s="309"/>
      <c r="L8" s="28"/>
      <c r="M8" s="26"/>
      <c r="N8" s="240"/>
      <c r="O8" s="240"/>
      <c r="P8" s="240"/>
      <c r="Q8" s="240"/>
    </row>
    <row r="9" spans="1:17" ht="34.5" customHeight="1">
      <c r="A9" s="5"/>
      <c r="B9" s="228"/>
      <c r="C9" s="310" t="s">
        <v>2</v>
      </c>
      <c r="D9" s="311"/>
      <c r="E9" s="311"/>
      <c r="F9" s="311"/>
      <c r="G9" s="311"/>
      <c r="H9" s="311"/>
      <c r="I9" s="311"/>
      <c r="J9" s="311"/>
      <c r="K9" s="312"/>
      <c r="L9" s="12"/>
      <c r="M9" s="5"/>
    </row>
    <row r="10" spans="1:17" ht="30" customHeight="1" thickBot="1">
      <c r="A10" s="5"/>
      <c r="B10" s="11"/>
      <c r="C10" s="278"/>
      <c r="D10" s="279"/>
      <c r="E10" s="279"/>
      <c r="F10" s="279"/>
      <c r="G10" s="279"/>
      <c r="H10" s="279"/>
      <c r="I10" s="279"/>
      <c r="J10" s="279"/>
      <c r="K10" s="280"/>
      <c r="L10" s="12"/>
      <c r="M10" s="5"/>
    </row>
    <row r="11" spans="1:17">
      <c r="A11" s="5"/>
      <c r="B11" s="11"/>
      <c r="C11" s="296" t="s">
        <v>3</v>
      </c>
      <c r="D11" s="290" t="s">
        <v>4</v>
      </c>
      <c r="E11" s="316" t="s">
        <v>5</v>
      </c>
      <c r="F11" s="316"/>
      <c r="G11" s="296" t="s">
        <v>6</v>
      </c>
      <c r="H11" s="290" t="s">
        <v>7</v>
      </c>
      <c r="I11" s="290" t="s">
        <v>8</v>
      </c>
      <c r="J11" s="292" t="s">
        <v>9</v>
      </c>
      <c r="K11" s="294" t="s">
        <v>10</v>
      </c>
      <c r="L11" s="12"/>
      <c r="M11" s="5"/>
    </row>
    <row r="12" spans="1:17" ht="30" customHeight="1" thickBot="1">
      <c r="A12" s="5"/>
      <c r="B12" s="11"/>
      <c r="C12" s="297"/>
      <c r="D12" s="291"/>
      <c r="E12" s="138" t="s">
        <v>11</v>
      </c>
      <c r="F12" s="138" t="s">
        <v>12</v>
      </c>
      <c r="G12" s="297"/>
      <c r="H12" s="291"/>
      <c r="I12" s="291"/>
      <c r="J12" s="293"/>
      <c r="K12" s="295"/>
      <c r="L12" s="12"/>
      <c r="M12" s="5"/>
    </row>
    <row r="13" spans="1:17" ht="30" customHeight="1" thickBot="1">
      <c r="A13" s="5"/>
      <c r="B13" s="11"/>
      <c r="C13" s="265" t="s">
        <v>96</v>
      </c>
      <c r="D13" s="266"/>
      <c r="E13" s="266"/>
      <c r="F13" s="266"/>
      <c r="G13" s="266"/>
      <c r="H13" s="232"/>
      <c r="I13" s="232"/>
      <c r="J13" s="232"/>
      <c r="K13" s="233"/>
      <c r="L13" s="12"/>
      <c r="M13" s="5"/>
      <c r="N13" s="5"/>
      <c r="O13" s="298"/>
      <c r="P13" s="298"/>
    </row>
    <row r="14" spans="1:17" ht="30" customHeight="1" thickBot="1">
      <c r="A14" s="5"/>
      <c r="B14" s="11"/>
      <c r="C14" s="231">
        <v>1</v>
      </c>
      <c r="D14" s="229" t="s">
        <v>97</v>
      </c>
      <c r="E14" s="229"/>
      <c r="F14" s="229"/>
      <c r="G14" s="229"/>
      <c r="H14" s="229"/>
      <c r="I14" s="229"/>
      <c r="J14" s="229"/>
      <c r="K14" s="230"/>
      <c r="L14" s="12"/>
      <c r="M14" s="5"/>
      <c r="N14" s="239" t="s">
        <v>122</v>
      </c>
      <c r="O14" s="239" t="s">
        <v>107</v>
      </c>
      <c r="P14" s="239" t="s">
        <v>108</v>
      </c>
    </row>
    <row r="15" spans="1:17">
      <c r="A15" s="5"/>
      <c r="B15" s="11"/>
      <c r="C15" s="142" t="s">
        <v>99</v>
      </c>
      <c r="D15" s="143" t="s">
        <v>106</v>
      </c>
      <c r="E15" s="143"/>
      <c r="F15" s="143"/>
      <c r="G15" s="144" t="s">
        <v>98</v>
      </c>
      <c r="H15" s="143" t="s">
        <v>109</v>
      </c>
      <c r="I15" s="244">
        <v>12792</v>
      </c>
      <c r="J15" s="234">
        <f>+P15</f>
        <v>16049</v>
      </c>
      <c r="K15" s="236">
        <f>+ROUND(I15*J15,0)</f>
        <v>205298808</v>
      </c>
      <c r="L15" s="12"/>
      <c r="M15" s="5"/>
      <c r="N15" s="243"/>
      <c r="O15" s="243">
        <v>12345</v>
      </c>
      <c r="P15" s="243">
        <f>+ROUND(O15*1.3,0)</f>
        <v>16049</v>
      </c>
    </row>
    <row r="16" spans="1:17">
      <c r="A16" s="5"/>
      <c r="B16" s="11"/>
      <c r="C16" s="142" t="s">
        <v>100</v>
      </c>
      <c r="D16" s="143" t="s">
        <v>117</v>
      </c>
      <c r="E16" s="143"/>
      <c r="F16" s="143"/>
      <c r="G16" s="144" t="s">
        <v>110</v>
      </c>
      <c r="H16" s="143" t="s">
        <v>109</v>
      </c>
      <c r="I16" s="244">
        <v>1240</v>
      </c>
      <c r="J16" s="234">
        <f>+P16</f>
        <v>41961</v>
      </c>
      <c r="K16" s="236">
        <f t="shared" ref="K16:K21" si="0">+ROUND(I16*J16,0)</f>
        <v>52031640</v>
      </c>
      <c r="L16" s="12"/>
      <c r="M16" s="5"/>
      <c r="N16" s="243"/>
      <c r="O16" s="243">
        <v>32278</v>
      </c>
      <c r="P16" s="243">
        <f t="shared" ref="P16:P21" si="1">+ROUND(O16*1.3,0)</f>
        <v>41961</v>
      </c>
    </row>
    <row r="17" spans="1:19" s="27" customFormat="1">
      <c r="A17" s="26"/>
      <c r="B17" s="267"/>
      <c r="C17" s="268" t="s">
        <v>101</v>
      </c>
      <c r="D17" s="269" t="s">
        <v>118</v>
      </c>
      <c r="E17" s="269"/>
      <c r="F17" s="269"/>
      <c r="G17" s="270" t="s">
        <v>111</v>
      </c>
      <c r="H17" s="269" t="s">
        <v>112</v>
      </c>
      <c r="I17" s="271">
        <v>4000</v>
      </c>
      <c r="J17" s="272">
        <f>+P17</f>
        <v>15096</v>
      </c>
      <c r="K17" s="273">
        <f t="shared" si="0"/>
        <v>60384000</v>
      </c>
      <c r="L17" s="28"/>
      <c r="M17" s="26"/>
      <c r="N17" s="274"/>
      <c r="O17" s="274">
        <f>+'1.3 CICLO RUTA'!O58</f>
        <v>11612</v>
      </c>
      <c r="P17" s="274">
        <f t="shared" si="1"/>
        <v>15096</v>
      </c>
      <c r="Q17" s="240"/>
    </row>
    <row r="18" spans="1:19">
      <c r="A18" s="5"/>
      <c r="B18" s="11"/>
      <c r="C18" s="142" t="s">
        <v>102</v>
      </c>
      <c r="D18" s="143" t="s">
        <v>223</v>
      </c>
      <c r="E18" s="143"/>
      <c r="F18" s="143"/>
      <c r="G18" s="144" t="s">
        <v>222</v>
      </c>
      <c r="H18" s="143" t="s">
        <v>112</v>
      </c>
      <c r="I18" s="244">
        <v>4000</v>
      </c>
      <c r="J18" s="234">
        <f>+P18</f>
        <v>28777</v>
      </c>
      <c r="K18" s="236">
        <f t="shared" si="0"/>
        <v>115108000</v>
      </c>
      <c r="L18" s="12"/>
      <c r="M18" s="5"/>
      <c r="N18" s="243"/>
      <c r="O18" s="243">
        <v>22136</v>
      </c>
      <c r="P18" s="243">
        <f t="shared" si="1"/>
        <v>28777</v>
      </c>
    </row>
    <row r="19" spans="1:19">
      <c r="A19" s="5"/>
      <c r="B19" s="11"/>
      <c r="C19" s="142" t="s">
        <v>103</v>
      </c>
      <c r="D19" s="143" t="s">
        <v>119</v>
      </c>
      <c r="E19" s="143"/>
      <c r="F19" s="143"/>
      <c r="G19" s="144" t="s">
        <v>113</v>
      </c>
      <c r="H19" s="143" t="s">
        <v>109</v>
      </c>
      <c r="I19" s="244">
        <v>2998</v>
      </c>
      <c r="J19" s="234">
        <f>+P19</f>
        <v>25228</v>
      </c>
      <c r="K19" s="236">
        <f t="shared" si="0"/>
        <v>75633544</v>
      </c>
      <c r="L19" s="12"/>
      <c r="M19" s="5"/>
      <c r="N19" s="243"/>
      <c r="O19" s="243">
        <v>19406</v>
      </c>
      <c r="P19" s="243">
        <f t="shared" si="1"/>
        <v>25228</v>
      </c>
    </row>
    <row r="20" spans="1:19">
      <c r="A20" s="5"/>
      <c r="B20" s="11"/>
      <c r="C20" s="142" t="s">
        <v>104</v>
      </c>
      <c r="D20" s="143" t="s">
        <v>121</v>
      </c>
      <c r="E20" s="143"/>
      <c r="F20" s="143"/>
      <c r="G20" s="144" t="s">
        <v>114</v>
      </c>
      <c r="H20" s="143" t="s">
        <v>120</v>
      </c>
      <c r="I20" s="244">
        <v>1</v>
      </c>
      <c r="J20" s="234">
        <f>+P20</f>
        <v>3246662</v>
      </c>
      <c r="K20" s="236">
        <f t="shared" si="0"/>
        <v>3246662</v>
      </c>
      <c r="L20" s="12"/>
      <c r="M20" s="5"/>
      <c r="N20" s="243"/>
      <c r="O20" s="243">
        <v>2497432</v>
      </c>
      <c r="P20" s="243">
        <f t="shared" si="1"/>
        <v>3246662</v>
      </c>
      <c r="R20" s="239"/>
      <c r="S20" s="239"/>
    </row>
    <row r="21" spans="1:19" ht="42.75">
      <c r="A21" s="5"/>
      <c r="B21" s="11"/>
      <c r="C21" s="142" t="s">
        <v>105</v>
      </c>
      <c r="D21" s="143" t="s">
        <v>118</v>
      </c>
      <c r="E21" s="143"/>
      <c r="F21" s="143"/>
      <c r="G21" s="144" t="s">
        <v>115</v>
      </c>
      <c r="H21" s="143" t="s">
        <v>116</v>
      </c>
      <c r="I21" s="244">
        <v>4</v>
      </c>
      <c r="J21" s="234">
        <f>+P21</f>
        <v>33009269</v>
      </c>
      <c r="K21" s="236">
        <f t="shared" si="0"/>
        <v>132037076</v>
      </c>
      <c r="L21" s="12"/>
      <c r="M21" s="5"/>
      <c r="N21" s="243"/>
      <c r="O21" s="243">
        <v>25391745</v>
      </c>
      <c r="P21" s="243">
        <f t="shared" si="1"/>
        <v>33009269</v>
      </c>
      <c r="R21" s="245"/>
      <c r="S21" s="245"/>
    </row>
    <row r="22" spans="1:19" ht="17.25" thickBot="1">
      <c r="A22" s="5"/>
      <c r="B22" s="11"/>
      <c r="C22" s="148" t="s">
        <v>13</v>
      </c>
      <c r="D22" s="149"/>
      <c r="E22" s="149"/>
      <c r="F22" s="149"/>
      <c r="G22" s="150"/>
      <c r="H22" s="149"/>
      <c r="I22" s="145"/>
      <c r="J22" s="235"/>
      <c r="K22" s="237">
        <f>SUM(K15:K21)</f>
        <v>643739730</v>
      </c>
      <c r="L22" s="12"/>
      <c r="M22" s="5"/>
      <c r="N22" s="243"/>
      <c r="O22" s="243"/>
      <c r="P22" s="243"/>
    </row>
    <row r="23" spans="1:19" ht="17.25" thickBot="1">
      <c r="A23" s="5"/>
      <c r="B23" s="11"/>
      <c r="C23" s="231">
        <v>2</v>
      </c>
      <c r="D23" s="229" t="s">
        <v>97</v>
      </c>
      <c r="E23" s="229"/>
      <c r="F23" s="229"/>
      <c r="G23" s="229"/>
      <c r="H23" s="229"/>
      <c r="I23" s="229"/>
      <c r="J23" s="229"/>
      <c r="K23" s="230"/>
      <c r="L23" s="12"/>
      <c r="M23" s="5"/>
      <c r="N23" s="239" t="s">
        <v>122</v>
      </c>
      <c r="O23" s="239" t="s">
        <v>107</v>
      </c>
      <c r="P23" s="239" t="s">
        <v>108</v>
      </c>
    </row>
    <row r="24" spans="1:19" ht="30" customHeight="1">
      <c r="A24" s="5"/>
      <c r="B24" s="11"/>
      <c r="C24" s="142" t="s">
        <v>123</v>
      </c>
      <c r="D24" s="143" t="s">
        <v>128</v>
      </c>
      <c r="E24" s="143"/>
      <c r="F24" s="143"/>
      <c r="G24" s="144" t="s">
        <v>254</v>
      </c>
      <c r="H24" s="143" t="s">
        <v>126</v>
      </c>
      <c r="I24" s="244">
        <v>8314.8000000000011</v>
      </c>
      <c r="J24" s="234">
        <f>+P24</f>
        <v>33255</v>
      </c>
      <c r="K24" s="236">
        <f>+ROUND(I24*J24,0)</f>
        <v>276508674</v>
      </c>
      <c r="L24" s="12"/>
      <c r="M24" s="5"/>
      <c r="N24" s="243"/>
      <c r="O24" s="243">
        <v>25581</v>
      </c>
      <c r="P24" s="243">
        <f>+ROUND(O24*1.3,0)</f>
        <v>33255</v>
      </c>
    </row>
    <row r="25" spans="1:19">
      <c r="A25" s="5"/>
      <c r="B25" s="11"/>
      <c r="C25" s="142" t="s">
        <v>124</v>
      </c>
      <c r="D25" s="143" t="s">
        <v>129</v>
      </c>
      <c r="E25" s="143"/>
      <c r="F25" s="143"/>
      <c r="G25" s="144" t="s">
        <v>127</v>
      </c>
      <c r="H25" s="143" t="s">
        <v>126</v>
      </c>
      <c r="I25" s="244">
        <v>639.6</v>
      </c>
      <c r="J25" s="234">
        <f>+P25</f>
        <v>130138</v>
      </c>
      <c r="K25" s="236">
        <f t="shared" ref="K25:K26" si="2">+ROUND(I25*J25,0)</f>
        <v>83236265</v>
      </c>
      <c r="L25" s="12"/>
      <c r="M25" s="5"/>
      <c r="N25" s="243"/>
      <c r="O25" s="243">
        <v>100106</v>
      </c>
      <c r="P25" s="243">
        <f t="shared" ref="P25:P26" si="3">+ROUND(O25*1.3,0)</f>
        <v>130138</v>
      </c>
    </row>
    <row r="26" spans="1:19" ht="28.5">
      <c r="A26" s="5"/>
      <c r="B26" s="11"/>
      <c r="C26" s="142" t="s">
        <v>125</v>
      </c>
      <c r="D26" s="143" t="s">
        <v>252</v>
      </c>
      <c r="E26" s="143"/>
      <c r="F26" s="143"/>
      <c r="G26" s="144" t="s">
        <v>253</v>
      </c>
      <c r="H26" s="143" t="s">
        <v>126</v>
      </c>
      <c r="I26" s="244">
        <v>383.76000000000005</v>
      </c>
      <c r="J26" s="234">
        <f>+P26</f>
        <v>71585</v>
      </c>
      <c r="K26" s="236">
        <f t="shared" si="2"/>
        <v>27471460</v>
      </c>
      <c r="L26" s="12"/>
      <c r="M26" s="5"/>
      <c r="N26" s="243"/>
      <c r="O26" s="243">
        <v>55065</v>
      </c>
      <c r="P26" s="243">
        <f t="shared" si="3"/>
        <v>71585</v>
      </c>
    </row>
    <row r="27" spans="1:19" ht="17.25" thickBot="1">
      <c r="A27" s="5"/>
      <c r="B27" s="11"/>
      <c r="C27" s="148" t="s">
        <v>13</v>
      </c>
      <c r="D27" s="149"/>
      <c r="E27" s="149"/>
      <c r="F27" s="149"/>
      <c r="G27" s="150"/>
      <c r="H27" s="149"/>
      <c r="I27" s="145"/>
      <c r="J27" s="235"/>
      <c r="K27" s="237">
        <f>SUM(K24:K26)</f>
        <v>387216399</v>
      </c>
      <c r="L27" s="12"/>
      <c r="M27" s="5"/>
      <c r="N27" s="243"/>
      <c r="O27" s="243"/>
      <c r="P27" s="243"/>
    </row>
    <row r="28" spans="1:19" ht="17.25" thickBot="1">
      <c r="A28" s="5"/>
      <c r="B28" s="11"/>
      <c r="C28" s="231">
        <v>3</v>
      </c>
      <c r="D28" s="229" t="s">
        <v>142</v>
      </c>
      <c r="E28" s="229"/>
      <c r="F28" s="229"/>
      <c r="G28" s="229"/>
      <c r="H28" s="229"/>
      <c r="I28" s="229"/>
      <c r="J28" s="229"/>
      <c r="K28" s="230"/>
      <c r="L28" s="12"/>
      <c r="M28" s="5"/>
      <c r="N28" s="239" t="s">
        <v>122</v>
      </c>
      <c r="O28" s="239" t="s">
        <v>107</v>
      </c>
      <c r="P28" s="239" t="s">
        <v>108</v>
      </c>
    </row>
    <row r="29" spans="1:19">
      <c r="A29" s="5"/>
      <c r="B29" s="11"/>
      <c r="C29" s="142" t="s">
        <v>130</v>
      </c>
      <c r="D29" s="143" t="s">
        <v>153</v>
      </c>
      <c r="E29" s="143"/>
      <c r="F29" s="143"/>
      <c r="G29" s="144" t="s">
        <v>143</v>
      </c>
      <c r="H29" s="143" t="s">
        <v>109</v>
      </c>
      <c r="I29" s="244">
        <v>3517.8</v>
      </c>
      <c r="J29" s="234">
        <f>+P29</f>
        <v>117911</v>
      </c>
      <c r="K29" s="236">
        <f>+ROUND(I29*J29,0)</f>
        <v>414787316</v>
      </c>
      <c r="L29" s="12"/>
      <c r="M29" s="5"/>
      <c r="N29" s="243"/>
      <c r="O29" s="243">
        <v>90701</v>
      </c>
      <c r="P29" s="243">
        <f>+ROUND(O29*1.3,0)</f>
        <v>117911</v>
      </c>
    </row>
    <row r="30" spans="1:19">
      <c r="A30" s="5"/>
      <c r="B30" s="11"/>
      <c r="C30" s="142" t="s">
        <v>131</v>
      </c>
      <c r="D30" s="143" t="s">
        <v>154</v>
      </c>
      <c r="E30" s="143"/>
      <c r="F30" s="143"/>
      <c r="G30" s="144" t="s">
        <v>144</v>
      </c>
      <c r="H30" s="143" t="s">
        <v>126</v>
      </c>
      <c r="I30" s="244">
        <v>1055.3399999999999</v>
      </c>
      <c r="J30" s="234">
        <f>+P30</f>
        <v>170110</v>
      </c>
      <c r="K30" s="236">
        <f t="shared" ref="K30:K36" si="4">+ROUND(I30*J30,0)</f>
        <v>179523887</v>
      </c>
      <c r="L30" s="12"/>
      <c r="M30" s="5"/>
      <c r="N30" s="243"/>
      <c r="O30" s="243">
        <v>130854</v>
      </c>
      <c r="P30" s="243">
        <f t="shared" ref="P30:P40" si="5">+ROUND(O30*1.3,0)</f>
        <v>170110</v>
      </c>
    </row>
    <row r="31" spans="1:19">
      <c r="A31" s="5"/>
      <c r="B31" s="11"/>
      <c r="C31" s="142" t="s">
        <v>132</v>
      </c>
      <c r="D31" s="143" t="s">
        <v>157</v>
      </c>
      <c r="E31" s="143"/>
      <c r="F31" s="143"/>
      <c r="G31" s="144" t="s">
        <v>145</v>
      </c>
      <c r="H31" s="143" t="s">
        <v>112</v>
      </c>
      <c r="I31" s="244">
        <v>3122.38</v>
      </c>
      <c r="J31" s="234">
        <f>+P31</f>
        <v>105430</v>
      </c>
      <c r="K31" s="236">
        <f t="shared" si="4"/>
        <v>329192523</v>
      </c>
      <c r="L31" s="12"/>
      <c r="M31" s="5"/>
      <c r="N31" s="243"/>
      <c r="O31" s="243">
        <v>81100</v>
      </c>
      <c r="P31" s="243">
        <f t="shared" si="5"/>
        <v>105430</v>
      </c>
    </row>
    <row r="32" spans="1:19">
      <c r="A32" s="5"/>
      <c r="B32" s="11"/>
      <c r="C32" s="142" t="s">
        <v>133</v>
      </c>
      <c r="D32" s="143" t="s">
        <v>225</v>
      </c>
      <c r="E32" s="143"/>
      <c r="F32" s="143"/>
      <c r="G32" s="144" t="s">
        <v>224</v>
      </c>
      <c r="H32" s="143" t="s">
        <v>112</v>
      </c>
      <c r="I32" s="244">
        <v>81</v>
      </c>
      <c r="J32" s="234">
        <f>+P32</f>
        <v>66643</v>
      </c>
      <c r="K32" s="236">
        <f t="shared" si="4"/>
        <v>5398083</v>
      </c>
      <c r="L32" s="12"/>
      <c r="M32" s="5"/>
      <c r="N32" s="243"/>
      <c r="O32" s="243">
        <v>51264</v>
      </c>
      <c r="P32" s="243">
        <f t="shared" si="5"/>
        <v>66643</v>
      </c>
    </row>
    <row r="33" spans="1:19">
      <c r="A33" s="5"/>
      <c r="B33" s="11"/>
      <c r="C33" s="142" t="s">
        <v>134</v>
      </c>
      <c r="D33" s="143" t="s">
        <v>158</v>
      </c>
      <c r="E33" s="143"/>
      <c r="F33" s="143"/>
      <c r="G33" s="144" t="s">
        <v>146</v>
      </c>
      <c r="H33" s="143" t="s">
        <v>112</v>
      </c>
      <c r="I33" s="244">
        <v>3122.38</v>
      </c>
      <c r="J33" s="234">
        <f>+P33</f>
        <v>148682</v>
      </c>
      <c r="K33" s="236">
        <f t="shared" si="4"/>
        <v>464241703</v>
      </c>
      <c r="L33" s="12"/>
      <c r="M33" s="5"/>
      <c r="N33" s="243"/>
      <c r="O33" s="243">
        <v>114371</v>
      </c>
      <c r="P33" s="243">
        <f t="shared" si="5"/>
        <v>148682</v>
      </c>
    </row>
    <row r="34" spans="1:19" s="27" customFormat="1" ht="28.5">
      <c r="A34" s="26"/>
      <c r="B34" s="267"/>
      <c r="C34" s="268" t="s">
        <v>135</v>
      </c>
      <c r="D34" s="269" t="s">
        <v>118</v>
      </c>
      <c r="E34" s="269"/>
      <c r="F34" s="269"/>
      <c r="G34" s="270" t="s">
        <v>147</v>
      </c>
      <c r="H34" s="269" t="s">
        <v>112</v>
      </c>
      <c r="I34" s="271">
        <v>3127.2</v>
      </c>
      <c r="J34" s="272">
        <f>+P34</f>
        <v>43111</v>
      </c>
      <c r="K34" s="273">
        <f t="shared" si="4"/>
        <v>134816719</v>
      </c>
      <c r="L34" s="28"/>
      <c r="M34" s="26"/>
      <c r="N34" s="274"/>
      <c r="O34" s="274">
        <f>+'3.6 CICLO RUTA'!O63</f>
        <v>33162</v>
      </c>
      <c r="P34" s="274">
        <f t="shared" si="5"/>
        <v>43111</v>
      </c>
      <c r="Q34" s="240"/>
      <c r="R34" s="275"/>
      <c r="S34" s="275"/>
    </row>
    <row r="35" spans="1:19" s="27" customFormat="1" ht="28.5">
      <c r="A35" s="26"/>
      <c r="B35" s="267"/>
      <c r="C35" s="268" t="s">
        <v>136</v>
      </c>
      <c r="D35" s="269" t="s">
        <v>118</v>
      </c>
      <c r="E35" s="269"/>
      <c r="F35" s="269"/>
      <c r="G35" s="270" t="s">
        <v>234</v>
      </c>
      <c r="H35" s="269" t="s">
        <v>112</v>
      </c>
      <c r="I35" s="271">
        <v>3127.2</v>
      </c>
      <c r="J35" s="272">
        <f>+P35</f>
        <v>32800</v>
      </c>
      <c r="K35" s="273">
        <f t="shared" ref="K35" si="6">+ROUND(I35*J35,0)</f>
        <v>102572160</v>
      </c>
      <c r="L35" s="28"/>
      <c r="M35" s="26"/>
      <c r="N35" s="274"/>
      <c r="O35" s="274">
        <f>+'3.7 CICLO RUTA'!O63</f>
        <v>25231</v>
      </c>
      <c r="P35" s="274">
        <f t="shared" ref="P35" si="7">+ROUND(O35*1.3,0)</f>
        <v>32800</v>
      </c>
      <c r="Q35" s="240"/>
      <c r="R35" s="275"/>
      <c r="S35" s="275"/>
    </row>
    <row r="36" spans="1:19">
      <c r="A36" s="5"/>
      <c r="B36" s="11"/>
      <c r="C36" s="142" t="s">
        <v>137</v>
      </c>
      <c r="D36" s="143" t="s">
        <v>159</v>
      </c>
      <c r="E36" s="143"/>
      <c r="F36" s="143"/>
      <c r="G36" s="144" t="s">
        <v>148</v>
      </c>
      <c r="H36" s="143" t="s">
        <v>126</v>
      </c>
      <c r="I36" s="244">
        <v>16.2</v>
      </c>
      <c r="J36" s="234">
        <f>+P36</f>
        <v>515323</v>
      </c>
      <c r="K36" s="236">
        <f t="shared" si="4"/>
        <v>8348233</v>
      </c>
      <c r="L36" s="12"/>
      <c r="M36" s="5"/>
      <c r="N36" s="243"/>
      <c r="O36" s="243">
        <v>396402</v>
      </c>
      <c r="P36" s="243">
        <f t="shared" si="5"/>
        <v>515323</v>
      </c>
      <c r="R36" s="245"/>
      <c r="S36" s="245"/>
    </row>
    <row r="37" spans="1:19" ht="28.5">
      <c r="A37" s="5"/>
      <c r="B37" s="11"/>
      <c r="C37" s="142" t="s">
        <v>138</v>
      </c>
      <c r="D37" s="143" t="s">
        <v>161</v>
      </c>
      <c r="E37" s="143"/>
      <c r="F37" s="143"/>
      <c r="G37" s="144" t="s">
        <v>160</v>
      </c>
      <c r="H37" s="143" t="s">
        <v>126</v>
      </c>
      <c r="I37" s="244">
        <v>35</v>
      </c>
      <c r="J37" s="234">
        <f>+P37</f>
        <v>1010578</v>
      </c>
      <c r="K37" s="236">
        <f>+ROUND(I37*J37,0)</f>
        <v>35370230</v>
      </c>
      <c r="L37" s="12"/>
      <c r="M37" s="5"/>
      <c r="N37" s="243"/>
      <c r="O37" s="243">
        <v>777368</v>
      </c>
      <c r="P37" s="243">
        <f>+ROUND(O37*1.3,0)</f>
        <v>1010578</v>
      </c>
    </row>
    <row r="38" spans="1:19">
      <c r="A38" s="5"/>
      <c r="B38" s="11"/>
      <c r="C38" s="142" t="s">
        <v>139</v>
      </c>
      <c r="D38" s="143" t="s">
        <v>162</v>
      </c>
      <c r="E38" s="143"/>
      <c r="F38" s="143"/>
      <c r="G38" s="144" t="s">
        <v>149</v>
      </c>
      <c r="H38" s="143" t="s">
        <v>150</v>
      </c>
      <c r="I38" s="244">
        <v>15983.85</v>
      </c>
      <c r="J38" s="234">
        <f>+P38</f>
        <v>9227</v>
      </c>
      <c r="K38" s="236">
        <f t="shared" ref="K38:K40" si="8">+ROUND(I38*J38,0)</f>
        <v>147482984</v>
      </c>
      <c r="L38" s="12"/>
      <c r="M38" s="5"/>
      <c r="N38" s="243"/>
      <c r="O38" s="243">
        <v>7098</v>
      </c>
      <c r="P38" s="243">
        <f t="shared" si="5"/>
        <v>9227</v>
      </c>
      <c r="R38" s="245"/>
      <c r="S38" s="245"/>
    </row>
    <row r="39" spans="1:19">
      <c r="A39" s="5"/>
      <c r="B39" s="11"/>
      <c r="C39" s="142" t="s">
        <v>140</v>
      </c>
      <c r="D39" s="143" t="s">
        <v>164</v>
      </c>
      <c r="E39" s="143"/>
      <c r="F39" s="143"/>
      <c r="G39" s="144" t="s">
        <v>163</v>
      </c>
      <c r="H39" s="143" t="s">
        <v>126</v>
      </c>
      <c r="I39" s="244">
        <v>479.7</v>
      </c>
      <c r="J39" s="234">
        <f>+P39</f>
        <v>120879</v>
      </c>
      <c r="K39" s="236">
        <f t="shared" si="8"/>
        <v>57985656</v>
      </c>
      <c r="L39" s="12"/>
      <c r="M39" s="5"/>
      <c r="N39" s="243"/>
      <c r="O39" s="243">
        <v>92984</v>
      </c>
      <c r="P39" s="243">
        <f t="shared" si="5"/>
        <v>120879</v>
      </c>
    </row>
    <row r="40" spans="1:19">
      <c r="A40" s="5"/>
      <c r="B40" s="11"/>
      <c r="C40" s="142" t="s">
        <v>141</v>
      </c>
      <c r="D40" s="143" t="s">
        <v>165</v>
      </c>
      <c r="E40" s="143"/>
      <c r="F40" s="143"/>
      <c r="G40" s="144" t="s">
        <v>151</v>
      </c>
      <c r="H40" s="143" t="s">
        <v>126</v>
      </c>
      <c r="I40" s="244">
        <v>1439.1</v>
      </c>
      <c r="J40" s="234">
        <f>+P40</f>
        <v>143854</v>
      </c>
      <c r="K40" s="236">
        <f t="shared" si="8"/>
        <v>207020291</v>
      </c>
      <c r="L40" s="12"/>
      <c r="M40" s="5"/>
      <c r="N40" s="243"/>
      <c r="O40" s="243">
        <v>110657</v>
      </c>
      <c r="P40" s="243">
        <f t="shared" si="5"/>
        <v>143854</v>
      </c>
    </row>
    <row r="41" spans="1:19" ht="17.25" thickBot="1">
      <c r="A41" s="5"/>
      <c r="B41" s="11"/>
      <c r="C41" s="148" t="s">
        <v>13</v>
      </c>
      <c r="D41" s="149"/>
      <c r="E41" s="149"/>
      <c r="F41" s="149"/>
      <c r="G41" s="150"/>
      <c r="H41" s="149"/>
      <c r="I41" s="145"/>
      <c r="J41" s="235"/>
      <c r="K41" s="237">
        <f>SUM(K29:K40)</f>
        <v>2086739785</v>
      </c>
      <c r="L41" s="12"/>
      <c r="M41" s="5"/>
      <c r="N41" s="243"/>
      <c r="O41" s="243"/>
      <c r="P41" s="243"/>
    </row>
    <row r="42" spans="1:19" ht="17.25" thickBot="1">
      <c r="A42" s="5"/>
      <c r="B42" s="11"/>
      <c r="C42" s="231">
        <v>4</v>
      </c>
      <c r="D42" s="229" t="s">
        <v>166</v>
      </c>
      <c r="E42" s="229"/>
      <c r="F42" s="229"/>
      <c r="G42" s="229"/>
      <c r="H42" s="229"/>
      <c r="I42" s="229"/>
      <c r="J42" s="229"/>
      <c r="K42" s="230"/>
      <c r="L42" s="12"/>
      <c r="M42" s="5"/>
      <c r="N42" s="239" t="s">
        <v>122</v>
      </c>
      <c r="O42" s="239" t="s">
        <v>107</v>
      </c>
      <c r="P42" s="239" t="s">
        <v>108</v>
      </c>
    </row>
    <row r="43" spans="1:19">
      <c r="A43" s="5"/>
      <c r="B43" s="11"/>
      <c r="C43" s="142" t="s">
        <v>167</v>
      </c>
      <c r="D43" s="143" t="s">
        <v>158</v>
      </c>
      <c r="E43" s="143"/>
      <c r="F43" s="143"/>
      <c r="G43" s="144" t="s">
        <v>146</v>
      </c>
      <c r="H43" s="143" t="s">
        <v>112</v>
      </c>
      <c r="I43" s="244">
        <v>3122.38</v>
      </c>
      <c r="J43" s="234">
        <f>+P43</f>
        <v>148682</v>
      </c>
      <c r="K43" s="236">
        <f>+ROUND(I43*J43,0)</f>
        <v>464241703</v>
      </c>
      <c r="L43" s="12"/>
      <c r="M43" s="5"/>
      <c r="N43" s="243"/>
      <c r="O43" s="243">
        <v>114371</v>
      </c>
      <c r="P43" s="243">
        <f>+ROUND(O43*1.3,0)</f>
        <v>148682</v>
      </c>
    </row>
    <row r="44" spans="1:19">
      <c r="A44" s="5"/>
      <c r="B44" s="11"/>
      <c r="C44" s="142" t="s">
        <v>168</v>
      </c>
      <c r="D44" s="143" t="s">
        <v>157</v>
      </c>
      <c r="E44" s="143"/>
      <c r="F44" s="143"/>
      <c r="G44" s="144" t="s">
        <v>145</v>
      </c>
      <c r="H44" s="143" t="s">
        <v>112</v>
      </c>
      <c r="I44" s="244">
        <v>81</v>
      </c>
      <c r="J44" s="234">
        <f>+P44</f>
        <v>105430</v>
      </c>
      <c r="K44" s="236">
        <f t="shared" ref="K44:K49" si="9">+ROUND(I44*J44,0)</f>
        <v>8539830</v>
      </c>
      <c r="L44" s="12"/>
      <c r="M44" s="5"/>
      <c r="N44" s="243"/>
      <c r="O44" s="243">
        <v>81100</v>
      </c>
      <c r="P44" s="243">
        <f t="shared" ref="P44:P49" si="10">+ROUND(O44*1.3,0)</f>
        <v>105430</v>
      </c>
    </row>
    <row r="45" spans="1:19">
      <c r="A45" s="5"/>
      <c r="B45" s="11"/>
      <c r="C45" s="142" t="s">
        <v>169</v>
      </c>
      <c r="D45" s="143" t="s">
        <v>129</v>
      </c>
      <c r="E45" s="143"/>
      <c r="F45" s="143"/>
      <c r="G45" s="144" t="s">
        <v>127</v>
      </c>
      <c r="H45" s="143" t="s">
        <v>126</v>
      </c>
      <c r="I45" s="244">
        <v>399.75</v>
      </c>
      <c r="J45" s="234">
        <f>+P45</f>
        <v>130138</v>
      </c>
      <c r="K45" s="236">
        <f t="shared" si="9"/>
        <v>52022666</v>
      </c>
      <c r="L45" s="12"/>
      <c r="M45" s="5"/>
      <c r="N45" s="243"/>
      <c r="O45" s="243">
        <v>100106</v>
      </c>
      <c r="P45" s="243">
        <f t="shared" si="10"/>
        <v>130138</v>
      </c>
    </row>
    <row r="46" spans="1:19">
      <c r="A46" s="5"/>
      <c r="B46" s="11"/>
      <c r="C46" s="142" t="s">
        <v>170</v>
      </c>
      <c r="D46" s="143" t="s">
        <v>154</v>
      </c>
      <c r="E46" s="143"/>
      <c r="F46" s="143"/>
      <c r="G46" s="144" t="s">
        <v>144</v>
      </c>
      <c r="H46" s="143" t="s">
        <v>126</v>
      </c>
      <c r="I46" s="244">
        <v>1599</v>
      </c>
      <c r="J46" s="234">
        <f>+P46</f>
        <v>170110</v>
      </c>
      <c r="K46" s="236">
        <f t="shared" si="9"/>
        <v>272005890</v>
      </c>
      <c r="L46" s="12"/>
      <c r="M46" s="5"/>
      <c r="N46" s="243"/>
      <c r="O46" s="243">
        <v>130854</v>
      </c>
      <c r="P46" s="243">
        <f t="shared" si="10"/>
        <v>170110</v>
      </c>
    </row>
    <row r="47" spans="1:19">
      <c r="A47" s="5"/>
      <c r="B47" s="11"/>
      <c r="C47" s="142" t="s">
        <v>171</v>
      </c>
      <c r="D47" s="143" t="s">
        <v>156</v>
      </c>
      <c r="E47" s="143"/>
      <c r="F47" s="143"/>
      <c r="G47" s="144" t="s">
        <v>174</v>
      </c>
      <c r="H47" s="143" t="s">
        <v>126</v>
      </c>
      <c r="I47" s="244">
        <v>351.78</v>
      </c>
      <c r="J47" s="234">
        <f>+P47</f>
        <v>1340080</v>
      </c>
      <c r="K47" s="236">
        <f t="shared" si="9"/>
        <v>471413342</v>
      </c>
      <c r="L47" s="12"/>
      <c r="M47" s="5"/>
      <c r="N47" s="243"/>
      <c r="O47" s="243">
        <v>1030831</v>
      </c>
      <c r="P47" s="243">
        <f t="shared" si="10"/>
        <v>1340080</v>
      </c>
    </row>
    <row r="48" spans="1:19">
      <c r="A48" s="5"/>
      <c r="B48" s="11"/>
      <c r="C48" s="142" t="s">
        <v>172</v>
      </c>
      <c r="D48" s="143" t="s">
        <v>155</v>
      </c>
      <c r="E48" s="143"/>
      <c r="F48" s="143"/>
      <c r="G48" s="144" t="s">
        <v>175</v>
      </c>
      <c r="H48" s="143" t="s">
        <v>109</v>
      </c>
      <c r="I48" s="244">
        <v>7035.6</v>
      </c>
      <c r="J48" s="234">
        <f>+P48</f>
        <v>3401</v>
      </c>
      <c r="K48" s="236">
        <f t="shared" si="9"/>
        <v>23928076</v>
      </c>
      <c r="L48" s="12"/>
      <c r="M48" s="5"/>
      <c r="N48" s="243"/>
      <c r="O48" s="243">
        <v>2616</v>
      </c>
      <c r="P48" s="243">
        <f t="shared" si="10"/>
        <v>3401</v>
      </c>
      <c r="R48" s="245">
        <v>0.13120000000000001</v>
      </c>
      <c r="S48" s="245">
        <v>3.4700000000000002E-2</v>
      </c>
    </row>
    <row r="49" spans="1:19">
      <c r="A49" s="5"/>
      <c r="B49" s="11"/>
      <c r="C49" s="142" t="s">
        <v>173</v>
      </c>
      <c r="D49" s="143" t="s">
        <v>165</v>
      </c>
      <c r="E49" s="143"/>
      <c r="F49" s="143"/>
      <c r="G49" s="144" t="s">
        <v>151</v>
      </c>
      <c r="H49" s="143" t="s">
        <v>126</v>
      </c>
      <c r="I49" s="244">
        <v>2398.5</v>
      </c>
      <c r="J49" s="234">
        <f>+P49</f>
        <v>143854</v>
      </c>
      <c r="K49" s="236">
        <f t="shared" si="9"/>
        <v>345033819</v>
      </c>
      <c r="L49" s="12"/>
      <c r="M49" s="5"/>
      <c r="N49" s="243"/>
      <c r="O49" s="243">
        <v>110657</v>
      </c>
      <c r="P49" s="243">
        <f t="shared" si="10"/>
        <v>143854</v>
      </c>
      <c r="R49" s="245"/>
      <c r="S49" s="245"/>
    </row>
    <row r="50" spans="1:19" ht="17.25" thickBot="1">
      <c r="A50" s="5"/>
      <c r="B50" s="11"/>
      <c r="C50" s="148" t="s">
        <v>13</v>
      </c>
      <c r="D50" s="149"/>
      <c r="E50" s="149"/>
      <c r="F50" s="149"/>
      <c r="G50" s="150"/>
      <c r="H50" s="149"/>
      <c r="I50" s="145"/>
      <c r="J50" s="235"/>
      <c r="K50" s="237">
        <f>SUM(K43:K49)</f>
        <v>1637185326</v>
      </c>
      <c r="L50" s="12"/>
      <c r="M50" s="5"/>
      <c r="N50" s="243"/>
      <c r="O50" s="243"/>
      <c r="P50" s="243"/>
    </row>
    <row r="51" spans="1:19" ht="17.25" thickBot="1">
      <c r="A51" s="5"/>
      <c r="B51" s="11"/>
      <c r="C51" s="231">
        <v>5</v>
      </c>
      <c r="D51" s="229" t="s">
        <v>197</v>
      </c>
      <c r="E51" s="229"/>
      <c r="F51" s="229"/>
      <c r="G51" s="229"/>
      <c r="H51" s="229"/>
      <c r="I51" s="229"/>
      <c r="J51" s="229"/>
      <c r="K51" s="230"/>
      <c r="L51" s="12"/>
      <c r="M51" s="5"/>
      <c r="N51" s="239" t="s">
        <v>122</v>
      </c>
      <c r="O51" s="239" t="s">
        <v>107</v>
      </c>
      <c r="P51" s="239" t="s">
        <v>108</v>
      </c>
    </row>
    <row r="52" spans="1:19" ht="28.5">
      <c r="A52" s="5"/>
      <c r="B52" s="11"/>
      <c r="C52" s="142" t="s">
        <v>176</v>
      </c>
      <c r="D52" s="143" t="s">
        <v>198</v>
      </c>
      <c r="E52" s="143"/>
      <c r="F52" s="143"/>
      <c r="G52" s="144" t="s">
        <v>199</v>
      </c>
      <c r="H52" s="143" t="s">
        <v>126</v>
      </c>
      <c r="I52" s="244">
        <v>2400</v>
      </c>
      <c r="J52" s="234">
        <f>+P52</f>
        <v>30250</v>
      </c>
      <c r="K52" s="236">
        <f>+ROUND(I52*J52,0)</f>
        <v>72600000</v>
      </c>
      <c r="L52" s="12"/>
      <c r="M52" s="5"/>
      <c r="N52" s="243"/>
      <c r="O52" s="243">
        <v>23269</v>
      </c>
      <c r="P52" s="243">
        <f>+ROUND(O52*1.3,0)</f>
        <v>30250</v>
      </c>
    </row>
    <row r="53" spans="1:19">
      <c r="A53" s="5"/>
      <c r="B53" s="11"/>
      <c r="C53" s="142" t="s">
        <v>177</v>
      </c>
      <c r="D53" s="143" t="s">
        <v>164</v>
      </c>
      <c r="E53" s="143"/>
      <c r="F53" s="143"/>
      <c r="G53" s="144" t="s">
        <v>163</v>
      </c>
      <c r="H53" s="143" t="s">
        <v>126</v>
      </c>
      <c r="I53" s="244">
        <v>1920</v>
      </c>
      <c r="J53" s="234">
        <f>+P53</f>
        <v>120879</v>
      </c>
      <c r="K53" s="236">
        <f t="shared" ref="K53:K58" si="11">+ROUND(I53*J53,0)</f>
        <v>232087680</v>
      </c>
      <c r="L53" s="12"/>
      <c r="M53" s="5"/>
      <c r="N53" s="243"/>
      <c r="O53" s="243">
        <v>92984</v>
      </c>
      <c r="P53" s="243">
        <f t="shared" ref="P53:P68" si="12">+ROUND(O53*1.3,0)</f>
        <v>120879</v>
      </c>
    </row>
    <row r="54" spans="1:19">
      <c r="A54" s="5"/>
      <c r="B54" s="11"/>
      <c r="C54" s="142" t="s">
        <v>178</v>
      </c>
      <c r="D54" s="143" t="s">
        <v>218</v>
      </c>
      <c r="E54" s="143"/>
      <c r="F54" s="143"/>
      <c r="G54" s="144" t="s">
        <v>217</v>
      </c>
      <c r="H54" s="143" t="s">
        <v>126</v>
      </c>
      <c r="I54" s="244">
        <v>560</v>
      </c>
      <c r="J54" s="234">
        <f>+P54</f>
        <v>116835</v>
      </c>
      <c r="K54" s="236">
        <f t="shared" si="11"/>
        <v>65427600</v>
      </c>
      <c r="L54" s="12"/>
      <c r="M54" s="5"/>
      <c r="N54" s="243"/>
      <c r="O54" s="243">
        <v>89873</v>
      </c>
      <c r="P54" s="243">
        <f t="shared" si="12"/>
        <v>116835</v>
      </c>
    </row>
    <row r="55" spans="1:19">
      <c r="A55" s="5"/>
      <c r="B55" s="11"/>
      <c r="C55" s="142" t="s">
        <v>179</v>
      </c>
      <c r="D55" s="143" t="s">
        <v>235</v>
      </c>
      <c r="E55" s="143"/>
      <c r="F55" s="143"/>
      <c r="G55" s="144" t="s">
        <v>236</v>
      </c>
      <c r="H55" s="143" t="s">
        <v>112</v>
      </c>
      <c r="I55" s="244">
        <v>126.19999999999997</v>
      </c>
      <c r="J55" s="234">
        <f>+P55</f>
        <v>111588</v>
      </c>
      <c r="K55" s="236">
        <f t="shared" si="11"/>
        <v>14082406</v>
      </c>
      <c r="L55" s="12"/>
      <c r="M55" s="5"/>
      <c r="N55" s="243"/>
      <c r="O55" s="243">
        <v>85837</v>
      </c>
      <c r="P55" s="243">
        <f t="shared" si="12"/>
        <v>111588</v>
      </c>
      <c r="R55" s="245"/>
      <c r="S55" s="245"/>
    </row>
    <row r="56" spans="1:19">
      <c r="A56" s="5"/>
      <c r="B56" s="11"/>
      <c r="C56" s="142" t="s">
        <v>180</v>
      </c>
      <c r="D56" s="143" t="s">
        <v>237</v>
      </c>
      <c r="E56" s="143"/>
      <c r="F56" s="143"/>
      <c r="G56" s="144" t="s">
        <v>238</v>
      </c>
      <c r="H56" s="143" t="s">
        <v>112</v>
      </c>
      <c r="I56" s="244">
        <v>827.04</v>
      </c>
      <c r="J56" s="234">
        <f>+P56</f>
        <v>160350</v>
      </c>
      <c r="K56" s="236">
        <f t="shared" si="11"/>
        <v>132615864</v>
      </c>
      <c r="L56" s="12"/>
      <c r="M56" s="5"/>
      <c r="N56" s="243"/>
      <c r="O56" s="243">
        <v>123346</v>
      </c>
      <c r="P56" s="243">
        <f t="shared" si="12"/>
        <v>160350</v>
      </c>
      <c r="R56" s="245"/>
      <c r="S56" s="245"/>
    </row>
    <row r="57" spans="1:19">
      <c r="A57" s="5"/>
      <c r="B57" s="11"/>
      <c r="C57" s="142" t="s">
        <v>181</v>
      </c>
      <c r="D57" s="143" t="s">
        <v>118</v>
      </c>
      <c r="E57" s="143"/>
      <c r="F57" s="143"/>
      <c r="G57" s="144" t="s">
        <v>239</v>
      </c>
      <c r="H57" s="143" t="s">
        <v>112</v>
      </c>
      <c r="I57" s="244">
        <v>477.51</v>
      </c>
      <c r="J57" s="234">
        <f>+P57</f>
        <v>222764</v>
      </c>
      <c r="K57" s="236">
        <f t="shared" si="11"/>
        <v>106372038</v>
      </c>
      <c r="L57" s="12"/>
      <c r="M57" s="5"/>
      <c r="N57" s="243"/>
      <c r="O57" s="243">
        <v>171357</v>
      </c>
      <c r="P57" s="243">
        <f t="shared" si="12"/>
        <v>222764</v>
      </c>
      <c r="R57" s="245"/>
      <c r="S57" s="245"/>
    </row>
    <row r="58" spans="1:19">
      <c r="A58" s="5"/>
      <c r="B58" s="11"/>
      <c r="C58" s="142" t="s">
        <v>182</v>
      </c>
      <c r="D58" s="143" t="s">
        <v>240</v>
      </c>
      <c r="E58" s="143"/>
      <c r="F58" s="143"/>
      <c r="G58" s="144" t="s">
        <v>241</v>
      </c>
      <c r="H58" s="143" t="s">
        <v>112</v>
      </c>
      <c r="I58" s="244">
        <v>462.65000000000003</v>
      </c>
      <c r="J58" s="234">
        <f>+P58</f>
        <v>245818</v>
      </c>
      <c r="K58" s="236">
        <f t="shared" si="11"/>
        <v>113727698</v>
      </c>
      <c r="L58" s="12"/>
      <c r="M58" s="5"/>
      <c r="N58" s="243"/>
      <c r="O58" s="243">
        <v>189091</v>
      </c>
      <c r="P58" s="243">
        <f t="shared" si="12"/>
        <v>245818</v>
      </c>
      <c r="R58" s="245"/>
      <c r="S58" s="245"/>
    </row>
    <row r="59" spans="1:19">
      <c r="A59" s="5"/>
      <c r="B59" s="11"/>
      <c r="C59" s="142" t="s">
        <v>183</v>
      </c>
      <c r="D59" s="143" t="s">
        <v>242</v>
      </c>
      <c r="E59" s="143"/>
      <c r="F59" s="143"/>
      <c r="G59" s="144" t="s">
        <v>243</v>
      </c>
      <c r="H59" s="143" t="s">
        <v>112</v>
      </c>
      <c r="I59" s="244">
        <v>296.37</v>
      </c>
      <c r="J59" s="234">
        <f>+P59</f>
        <v>393771</v>
      </c>
      <c r="K59" s="236">
        <f>+ROUND(I59*J59,0)</f>
        <v>116701911</v>
      </c>
      <c r="L59" s="12"/>
      <c r="M59" s="5"/>
      <c r="N59" s="243"/>
      <c r="O59" s="243">
        <v>302901</v>
      </c>
      <c r="P59" s="243">
        <f t="shared" si="12"/>
        <v>393771</v>
      </c>
      <c r="R59" s="245"/>
      <c r="S59" s="245"/>
    </row>
    <row r="60" spans="1:19">
      <c r="A60" s="5"/>
      <c r="B60" s="11"/>
      <c r="C60" s="142" t="s">
        <v>184</v>
      </c>
      <c r="D60" s="143" t="s">
        <v>244</v>
      </c>
      <c r="E60" s="143"/>
      <c r="F60" s="143"/>
      <c r="G60" s="144" t="s">
        <v>245</v>
      </c>
      <c r="H60" s="143" t="s">
        <v>112</v>
      </c>
      <c r="I60" s="244">
        <v>334.50000000000006</v>
      </c>
      <c r="J60" s="234">
        <f>+P60</f>
        <v>73130</v>
      </c>
      <c r="K60" s="236">
        <f t="shared" ref="K60:K68" si="13">+ROUND(I60*J60,0)</f>
        <v>24461985</v>
      </c>
      <c r="L60" s="12"/>
      <c r="M60" s="5"/>
      <c r="N60" s="243"/>
      <c r="O60" s="243">
        <v>56254</v>
      </c>
      <c r="P60" s="243">
        <f t="shared" si="12"/>
        <v>73130</v>
      </c>
      <c r="R60" s="245"/>
      <c r="S60" s="245"/>
    </row>
    <row r="61" spans="1:19" ht="28.5">
      <c r="A61" s="5"/>
      <c r="B61" s="11"/>
      <c r="C61" s="142" t="s">
        <v>185</v>
      </c>
      <c r="D61" s="143" t="s">
        <v>201</v>
      </c>
      <c r="E61" s="143"/>
      <c r="F61" s="143"/>
      <c r="G61" s="144" t="s">
        <v>200</v>
      </c>
      <c r="H61" s="143" t="s">
        <v>109</v>
      </c>
      <c r="I61" s="244">
        <v>1287.83</v>
      </c>
      <c r="J61" s="234">
        <f>+P61</f>
        <v>13937</v>
      </c>
      <c r="K61" s="236">
        <f t="shared" si="13"/>
        <v>17948487</v>
      </c>
      <c r="L61" s="12"/>
      <c r="M61" s="5"/>
      <c r="N61" s="243"/>
      <c r="O61" s="243">
        <v>10721</v>
      </c>
      <c r="P61" s="243">
        <f t="shared" si="12"/>
        <v>13937</v>
      </c>
    </row>
    <row r="62" spans="1:19">
      <c r="A62" s="5"/>
      <c r="B62" s="11"/>
      <c r="C62" s="142" t="s">
        <v>186</v>
      </c>
      <c r="D62" s="143" t="s">
        <v>246</v>
      </c>
      <c r="E62" s="143"/>
      <c r="F62" s="143"/>
      <c r="G62" s="144" t="s">
        <v>247</v>
      </c>
      <c r="H62" s="143" t="s">
        <v>126</v>
      </c>
      <c r="I62" s="244">
        <v>6.27</v>
      </c>
      <c r="J62" s="234">
        <f>+P62</f>
        <v>994629</v>
      </c>
      <c r="K62" s="236">
        <f t="shared" ref="K62:K66" si="14">+ROUND(I62*J62,0)</f>
        <v>6236324</v>
      </c>
      <c r="L62" s="12"/>
      <c r="M62" s="5"/>
      <c r="N62" s="243"/>
      <c r="O62" s="243">
        <v>765099</v>
      </c>
      <c r="P62" s="243">
        <f t="shared" si="12"/>
        <v>994629</v>
      </c>
    </row>
    <row r="63" spans="1:19">
      <c r="A63" s="5"/>
      <c r="B63" s="11"/>
      <c r="C63" s="142" t="s">
        <v>187</v>
      </c>
      <c r="D63" s="143" t="s">
        <v>202</v>
      </c>
      <c r="E63" s="143"/>
      <c r="F63" s="143"/>
      <c r="G63" s="144" t="s">
        <v>149</v>
      </c>
      <c r="H63" s="143" t="s">
        <v>150</v>
      </c>
      <c r="I63" s="244">
        <v>13623.54</v>
      </c>
      <c r="J63" s="234">
        <f>+P63</f>
        <v>9227</v>
      </c>
      <c r="K63" s="236">
        <f t="shared" si="14"/>
        <v>125704404</v>
      </c>
      <c r="L63" s="12"/>
      <c r="M63" s="5"/>
      <c r="N63" s="243"/>
      <c r="O63" s="243">
        <v>7098</v>
      </c>
      <c r="P63" s="243">
        <f t="shared" si="12"/>
        <v>9227</v>
      </c>
    </row>
    <row r="64" spans="1:19" ht="28.5">
      <c r="A64" s="5"/>
      <c r="B64" s="11"/>
      <c r="C64" s="142" t="s">
        <v>188</v>
      </c>
      <c r="D64" s="143" t="s">
        <v>248</v>
      </c>
      <c r="E64" s="143"/>
      <c r="F64" s="143"/>
      <c r="G64" s="144" t="s">
        <v>193</v>
      </c>
      <c r="H64" s="143" t="s">
        <v>152</v>
      </c>
      <c r="I64" s="244">
        <v>31</v>
      </c>
      <c r="J64" s="234">
        <f>+P64</f>
        <v>3386581</v>
      </c>
      <c r="K64" s="236">
        <f t="shared" si="14"/>
        <v>104984011</v>
      </c>
      <c r="L64" s="12"/>
      <c r="M64" s="5"/>
      <c r="N64" s="243"/>
      <c r="O64" s="243">
        <v>2605062</v>
      </c>
      <c r="P64" s="243">
        <f t="shared" si="12"/>
        <v>3386581</v>
      </c>
      <c r="R64" s="245"/>
      <c r="S64" s="245"/>
    </row>
    <row r="65" spans="1:17" ht="14.25" customHeight="1">
      <c r="A65" s="5"/>
      <c r="B65" s="11"/>
      <c r="C65" s="142" t="s">
        <v>189</v>
      </c>
      <c r="D65" s="143" t="s">
        <v>203</v>
      </c>
      <c r="E65" s="143"/>
      <c r="F65" s="143"/>
      <c r="G65" s="144" t="s">
        <v>194</v>
      </c>
      <c r="H65" s="143" t="s">
        <v>112</v>
      </c>
      <c r="I65" s="244">
        <v>11.34</v>
      </c>
      <c r="J65" s="234">
        <f>+P65</f>
        <v>1808305</v>
      </c>
      <c r="K65" s="236">
        <f t="shared" si="14"/>
        <v>20506179</v>
      </c>
      <c r="L65" s="12"/>
      <c r="M65" s="5"/>
      <c r="N65" s="243"/>
      <c r="O65" s="243">
        <v>1391004</v>
      </c>
      <c r="P65" s="243">
        <f t="shared" si="12"/>
        <v>1808305</v>
      </c>
    </row>
    <row r="66" spans="1:17">
      <c r="A66" s="5"/>
      <c r="B66" s="11"/>
      <c r="C66" s="142" t="s">
        <v>190</v>
      </c>
      <c r="D66" s="143" t="s">
        <v>204</v>
      </c>
      <c r="E66" s="143"/>
      <c r="F66" s="143"/>
      <c r="G66" s="144" t="s">
        <v>195</v>
      </c>
      <c r="H66" s="143" t="s">
        <v>152</v>
      </c>
      <c r="I66" s="244">
        <v>27</v>
      </c>
      <c r="J66" s="234">
        <f>+P66</f>
        <v>3305247</v>
      </c>
      <c r="K66" s="236">
        <f t="shared" si="14"/>
        <v>89241669</v>
      </c>
      <c r="L66" s="12"/>
      <c r="M66" s="5"/>
      <c r="N66" s="243"/>
      <c r="O66" s="243">
        <v>2542498</v>
      </c>
      <c r="P66" s="243">
        <f t="shared" si="12"/>
        <v>3305247</v>
      </c>
    </row>
    <row r="67" spans="1:17">
      <c r="A67" s="5"/>
      <c r="B67" s="11"/>
      <c r="C67" s="142" t="s">
        <v>191</v>
      </c>
      <c r="D67" s="143" t="s">
        <v>206</v>
      </c>
      <c r="E67" s="143"/>
      <c r="F67" s="143"/>
      <c r="G67" s="144" t="s">
        <v>205</v>
      </c>
      <c r="H67" s="143" t="s">
        <v>152</v>
      </c>
      <c r="I67" s="244">
        <v>40</v>
      </c>
      <c r="J67" s="234">
        <f>+P67</f>
        <v>720041</v>
      </c>
      <c r="K67" s="236">
        <f t="shared" si="13"/>
        <v>28801640</v>
      </c>
      <c r="L67" s="12"/>
      <c r="M67" s="5"/>
      <c r="N67" s="243"/>
      <c r="O67" s="243">
        <v>553878</v>
      </c>
      <c r="P67" s="243">
        <f t="shared" si="12"/>
        <v>720041</v>
      </c>
    </row>
    <row r="68" spans="1:17">
      <c r="A68" s="5"/>
      <c r="B68" s="11"/>
      <c r="C68" s="142" t="s">
        <v>192</v>
      </c>
      <c r="D68" s="143" t="s">
        <v>207</v>
      </c>
      <c r="E68" s="143"/>
      <c r="F68" s="143"/>
      <c r="G68" s="144" t="s">
        <v>196</v>
      </c>
      <c r="H68" s="143" t="s">
        <v>112</v>
      </c>
      <c r="I68" s="244">
        <v>4000</v>
      </c>
      <c r="J68" s="234">
        <f>+P68</f>
        <v>190758</v>
      </c>
      <c r="K68" s="236">
        <f t="shared" si="13"/>
        <v>763032000</v>
      </c>
      <c r="L68" s="12"/>
      <c r="M68" s="5"/>
      <c r="N68" s="243"/>
      <c r="O68" s="243">
        <v>146737</v>
      </c>
      <c r="P68" s="243">
        <f t="shared" si="12"/>
        <v>190758</v>
      </c>
    </row>
    <row r="69" spans="1:17" ht="17.25" thickBot="1">
      <c r="A69" s="5"/>
      <c r="B69" s="11"/>
      <c r="C69" s="148" t="s">
        <v>13</v>
      </c>
      <c r="D69" s="149"/>
      <c r="E69" s="149"/>
      <c r="F69" s="149"/>
      <c r="G69" s="150"/>
      <c r="H69" s="149"/>
      <c r="I69" s="145"/>
      <c r="J69" s="235"/>
      <c r="K69" s="237">
        <f>SUM(K52:K68)</f>
        <v>2034531896</v>
      </c>
      <c r="L69" s="12"/>
      <c r="M69" s="5"/>
      <c r="N69" s="243"/>
      <c r="O69" s="243"/>
      <c r="P69" s="243"/>
    </row>
    <row r="70" spans="1:17" ht="17.25" thickBot="1">
      <c r="A70" s="5"/>
      <c r="B70" s="11"/>
      <c r="C70" s="231">
        <v>6</v>
      </c>
      <c r="D70" s="229" t="s">
        <v>211</v>
      </c>
      <c r="E70" s="229"/>
      <c r="F70" s="229"/>
      <c r="G70" s="229"/>
      <c r="H70" s="229"/>
      <c r="I70" s="229"/>
      <c r="J70" s="229"/>
      <c r="K70" s="230"/>
      <c r="L70" s="12"/>
      <c r="M70" s="5"/>
      <c r="N70" s="239" t="s">
        <v>122</v>
      </c>
      <c r="O70" s="239" t="s">
        <v>107</v>
      </c>
      <c r="P70" s="239" t="s">
        <v>108</v>
      </c>
    </row>
    <row r="71" spans="1:17" ht="30" customHeight="1">
      <c r="A71" s="5"/>
      <c r="B71" s="11"/>
      <c r="C71" s="142" t="s">
        <v>208</v>
      </c>
      <c r="D71" s="143" t="s">
        <v>214</v>
      </c>
      <c r="E71" s="143"/>
      <c r="F71" s="143"/>
      <c r="G71" s="144" t="s">
        <v>250</v>
      </c>
      <c r="H71" s="143" t="s">
        <v>112</v>
      </c>
      <c r="I71" s="244">
        <v>6396</v>
      </c>
      <c r="J71" s="234">
        <f>+P71</f>
        <v>6267</v>
      </c>
      <c r="K71" s="236">
        <f>+ROUND(I71*J71,0)</f>
        <v>40083732</v>
      </c>
      <c r="L71" s="12"/>
      <c r="M71" s="5"/>
      <c r="N71" s="243"/>
      <c r="O71" s="243">
        <v>4821</v>
      </c>
      <c r="P71" s="243">
        <f>+ROUND(O71*1.3,0)</f>
        <v>6267</v>
      </c>
    </row>
    <row r="72" spans="1:17" ht="30" customHeight="1">
      <c r="A72" s="5"/>
      <c r="B72" s="11"/>
      <c r="C72" s="142" t="s">
        <v>209</v>
      </c>
      <c r="D72" s="143" t="s">
        <v>214</v>
      </c>
      <c r="E72" s="143"/>
      <c r="F72" s="143"/>
      <c r="G72" s="144" t="s">
        <v>251</v>
      </c>
      <c r="H72" s="143" t="s">
        <v>112</v>
      </c>
      <c r="I72" s="244">
        <v>3198</v>
      </c>
      <c r="J72" s="234">
        <f>+P72</f>
        <v>6267</v>
      </c>
      <c r="K72" s="236">
        <f>+ROUND(I72*J72,0)</f>
        <v>20041866</v>
      </c>
      <c r="L72" s="12"/>
      <c r="M72" s="5"/>
      <c r="N72" s="243"/>
      <c r="O72" s="243">
        <v>4821</v>
      </c>
      <c r="P72" s="243">
        <f>+ROUND(O72*1.3,0)</f>
        <v>6267</v>
      </c>
    </row>
    <row r="73" spans="1:17">
      <c r="A73" s="5"/>
      <c r="B73" s="11"/>
      <c r="C73" s="142" t="s">
        <v>210</v>
      </c>
      <c r="D73" s="143" t="s">
        <v>215</v>
      </c>
      <c r="E73" s="143"/>
      <c r="F73" s="143"/>
      <c r="G73" s="144" t="s">
        <v>212</v>
      </c>
      <c r="H73" s="143" t="s">
        <v>109</v>
      </c>
      <c r="I73" s="244">
        <v>149.25</v>
      </c>
      <c r="J73" s="234">
        <f>+P73</f>
        <v>69276</v>
      </c>
      <c r="K73" s="236">
        <f t="shared" ref="K73" si="15">+ROUND(I73*J73,0)</f>
        <v>10339443</v>
      </c>
      <c r="L73" s="12"/>
      <c r="M73" s="5"/>
      <c r="N73" s="243"/>
      <c r="O73" s="243">
        <v>53289</v>
      </c>
      <c r="P73" s="243">
        <f>+ROUND(O73*1.3,0)</f>
        <v>69276</v>
      </c>
    </row>
    <row r="74" spans="1:17">
      <c r="A74" s="5"/>
      <c r="B74" s="11"/>
      <c r="C74" s="142" t="s">
        <v>249</v>
      </c>
      <c r="D74" s="143" t="s">
        <v>216</v>
      </c>
      <c r="E74" s="143"/>
      <c r="F74" s="143"/>
      <c r="G74" s="144" t="s">
        <v>213</v>
      </c>
      <c r="H74" s="143" t="s">
        <v>152</v>
      </c>
      <c r="I74" s="244">
        <v>200</v>
      </c>
      <c r="J74" s="234">
        <f>+P74</f>
        <v>494657</v>
      </c>
      <c r="K74" s="236">
        <f t="shared" ref="K74" si="16">+ROUND(I74*J74,0)</f>
        <v>98931400</v>
      </c>
      <c r="L74" s="12"/>
      <c r="M74" s="5"/>
      <c r="N74" s="243"/>
      <c r="O74" s="243">
        <v>380505</v>
      </c>
      <c r="P74" s="243">
        <f t="shared" ref="P74" si="17">+ROUND(O74*1.3,0)</f>
        <v>494657</v>
      </c>
    </row>
    <row r="75" spans="1:17" ht="17.25" thickBot="1">
      <c r="A75" s="5"/>
      <c r="B75" s="11"/>
      <c r="C75" s="148" t="s">
        <v>13</v>
      </c>
      <c r="D75" s="149"/>
      <c r="E75" s="149"/>
      <c r="F75" s="149"/>
      <c r="G75" s="150"/>
      <c r="H75" s="149"/>
      <c r="I75" s="145"/>
      <c r="J75" s="235"/>
      <c r="K75" s="237">
        <f>SUM(K71:K74)</f>
        <v>169396441</v>
      </c>
      <c r="L75" s="12"/>
      <c r="M75" s="5"/>
      <c r="N75" s="243"/>
      <c r="O75" s="243"/>
      <c r="P75" s="243"/>
    </row>
    <row r="76" spans="1:17" s="3" customFormat="1" ht="17.25" thickBot="1">
      <c r="A76" s="13"/>
      <c r="B76" s="14"/>
      <c r="C76" s="302"/>
      <c r="D76" s="303"/>
      <c r="E76" s="303"/>
      <c r="F76" s="303"/>
      <c r="G76" s="303"/>
      <c r="H76" s="303"/>
      <c r="I76" s="303"/>
      <c r="J76" s="250"/>
      <c r="K76" s="238">
        <f>+K22+K27+K41+K50+K69+K75</f>
        <v>6958809577</v>
      </c>
      <c r="L76" s="15"/>
      <c r="M76" s="13"/>
      <c r="N76" s="246"/>
      <c r="O76" s="246"/>
      <c r="P76" s="298"/>
      <c r="Q76" s="298"/>
    </row>
    <row r="77" spans="1:17" s="3" customFormat="1" ht="47.25" customHeight="1" thickBot="1">
      <c r="A77" s="13"/>
      <c r="B77" s="14"/>
      <c r="C77" s="179"/>
      <c r="D77" s="188"/>
      <c r="E77" s="188"/>
      <c r="F77" s="188"/>
      <c r="G77" s="299" t="s">
        <v>257</v>
      </c>
      <c r="H77" s="300"/>
      <c r="I77" s="300"/>
      <c r="J77" s="301"/>
      <c r="K77" s="193">
        <f>+K76</f>
        <v>6958809577</v>
      </c>
      <c r="L77" s="15"/>
      <c r="M77" s="13"/>
      <c r="N77" s="246"/>
      <c r="O77" s="248"/>
      <c r="P77" s="249"/>
      <c r="Q77" s="241"/>
    </row>
    <row r="78" spans="1:17" s="3" customFormat="1" thickBot="1">
      <c r="A78" s="13"/>
      <c r="B78" s="14"/>
      <c r="C78" s="179"/>
      <c r="D78" s="180"/>
      <c r="E78" s="179"/>
      <c r="F78" s="179"/>
      <c r="G78" s="196" t="s">
        <v>16</v>
      </c>
      <c r="H78" s="197"/>
      <c r="I78" s="198"/>
      <c r="J78" s="199"/>
      <c r="K78" s="176">
        <f>SUM(K77:K77)</f>
        <v>6958809577</v>
      </c>
      <c r="L78" s="15"/>
      <c r="M78" s="13"/>
      <c r="N78" s="241"/>
      <c r="O78" s="241"/>
      <c r="P78" s="241"/>
      <c r="Q78" s="241"/>
    </row>
    <row r="79" spans="1:17" s="3" customFormat="1" thickBot="1">
      <c r="A79" s="13"/>
      <c r="B79" s="14"/>
      <c r="C79" s="179"/>
      <c r="D79" s="180"/>
      <c r="E79" s="180"/>
      <c r="F79" s="180"/>
      <c r="G79" s="179"/>
      <c r="H79" s="179"/>
      <c r="I79" s="200"/>
      <c r="J79" s="201"/>
      <c r="K79" s="202"/>
      <c r="L79" s="15"/>
      <c r="M79" s="13"/>
      <c r="N79" s="241"/>
      <c r="O79" s="241"/>
      <c r="P79" s="241"/>
      <c r="Q79" s="241"/>
    </row>
    <row r="80" spans="1:17" s="3" customFormat="1" ht="15.75">
      <c r="A80" s="13"/>
      <c r="B80" s="14"/>
      <c r="C80" s="203"/>
      <c r="D80" s="288"/>
      <c r="E80" s="288"/>
      <c r="F80" s="288"/>
      <c r="G80" s="288"/>
      <c r="H80" s="288"/>
      <c r="I80" s="288"/>
      <c r="J80" s="288"/>
      <c r="K80" s="289"/>
      <c r="L80" s="16"/>
      <c r="M80" s="13"/>
      <c r="N80" s="241"/>
      <c r="O80" s="241"/>
      <c r="P80" s="241"/>
      <c r="Q80" s="241"/>
    </row>
    <row r="81" spans="1:17" s="3" customFormat="1" ht="46.5" customHeight="1">
      <c r="A81" s="13"/>
      <c r="B81" s="14"/>
      <c r="C81" s="276" t="s">
        <v>89</v>
      </c>
      <c r="D81" s="277"/>
      <c r="E81" s="277"/>
      <c r="F81" s="277"/>
      <c r="G81" s="277"/>
      <c r="H81" s="287" t="s">
        <v>17</v>
      </c>
      <c r="I81" s="287"/>
      <c r="J81" s="287"/>
      <c r="K81" s="204" t="s">
        <v>18</v>
      </c>
      <c r="L81" s="17"/>
      <c r="M81" s="13"/>
      <c r="N81" s="241"/>
      <c r="O81" s="241"/>
      <c r="P81" s="241"/>
      <c r="Q81" s="241"/>
    </row>
    <row r="82" spans="1:17" s="3" customFormat="1" ht="32.25" customHeight="1">
      <c r="A82" s="13"/>
      <c r="B82" s="14"/>
      <c r="C82" s="276" t="s">
        <v>95</v>
      </c>
      <c r="D82" s="277"/>
      <c r="E82" s="277"/>
      <c r="F82" s="277"/>
      <c r="G82" s="277"/>
      <c r="H82" s="286" t="s">
        <v>19</v>
      </c>
      <c r="I82" s="286"/>
      <c r="J82" s="205" t="s">
        <v>20</v>
      </c>
      <c r="K82" s="247">
        <v>0.24</v>
      </c>
      <c r="L82" s="17"/>
      <c r="M82" s="13"/>
      <c r="N82" s="241"/>
      <c r="O82" s="241"/>
      <c r="P82" s="241"/>
      <c r="Q82" s="241"/>
    </row>
    <row r="83" spans="1:17" s="3" customFormat="1" ht="15.75">
      <c r="A83" s="13"/>
      <c r="B83" s="14"/>
      <c r="C83" s="276" t="s">
        <v>90</v>
      </c>
      <c r="D83" s="277"/>
      <c r="E83" s="277"/>
      <c r="F83" s="277"/>
      <c r="G83" s="277"/>
      <c r="H83" s="283" t="s">
        <v>255</v>
      </c>
      <c r="I83" s="284"/>
      <c r="J83" s="205" t="s">
        <v>22</v>
      </c>
      <c r="K83" s="247">
        <v>0.03</v>
      </c>
      <c r="L83" s="17"/>
      <c r="M83" s="13"/>
      <c r="N83" s="241"/>
      <c r="O83" s="241"/>
      <c r="P83" s="241"/>
      <c r="Q83" s="241"/>
    </row>
    <row r="84" spans="1:17" s="4" customFormat="1" ht="15.75">
      <c r="A84" s="13"/>
      <c r="B84" s="14"/>
      <c r="C84" s="216"/>
      <c r="E84" s="217"/>
      <c r="F84" s="217"/>
      <c r="G84" s="218"/>
      <c r="H84" s="285" t="s">
        <v>76</v>
      </c>
      <c r="I84" s="286"/>
      <c r="J84" s="205" t="s">
        <v>24</v>
      </c>
      <c r="K84" s="247">
        <v>0.03</v>
      </c>
      <c r="L84" s="15"/>
      <c r="M84" s="13"/>
      <c r="N84" s="242"/>
      <c r="O84" s="242"/>
      <c r="P84" s="242"/>
      <c r="Q84" s="242"/>
    </row>
    <row r="85" spans="1:17">
      <c r="A85" s="5"/>
      <c r="B85" s="11"/>
      <c r="C85" s="219"/>
      <c r="D85" s="220"/>
      <c r="E85" s="220"/>
      <c r="F85" s="220"/>
      <c r="G85" s="221"/>
      <c r="H85" s="286" t="s">
        <v>25</v>
      </c>
      <c r="I85" s="286"/>
      <c r="J85" s="205" t="s">
        <v>26</v>
      </c>
      <c r="K85" s="247">
        <f>SUM(K82:K84)</f>
        <v>0.30000000000000004</v>
      </c>
      <c r="L85" s="12"/>
      <c r="M85" s="5"/>
    </row>
    <row r="86" spans="1:17" ht="17.25" thickBot="1">
      <c r="A86" s="5"/>
      <c r="B86" s="11"/>
      <c r="C86" s="226"/>
      <c r="D86" s="224"/>
      <c r="E86" s="224"/>
      <c r="F86" s="224"/>
      <c r="G86" s="225"/>
      <c r="H86" s="281"/>
      <c r="I86" s="281"/>
      <c r="J86" s="281"/>
      <c r="K86" s="282"/>
      <c r="L86" s="12"/>
      <c r="M86" s="5"/>
    </row>
    <row r="87" spans="1:17" ht="17.25" thickBot="1">
      <c r="A87" s="5"/>
      <c r="B87" s="18"/>
      <c r="C87" s="19"/>
      <c r="D87" s="19"/>
      <c r="E87" s="20"/>
      <c r="F87" s="19"/>
      <c r="G87" s="21"/>
      <c r="H87" s="19"/>
      <c r="I87" s="19"/>
      <c r="J87" s="19"/>
      <c r="K87" s="19"/>
      <c r="L87" s="22"/>
      <c r="M87" s="5"/>
    </row>
    <row r="88" spans="1:17" ht="17.25" thickTop="1">
      <c r="A88" s="5"/>
      <c r="B88" s="5"/>
      <c r="C88" s="5"/>
      <c r="D88" s="5"/>
      <c r="E88" s="6"/>
      <c r="F88" s="5"/>
      <c r="G88" s="5"/>
      <c r="H88" s="5"/>
      <c r="I88" s="5"/>
      <c r="J88" s="5"/>
      <c r="K88" s="5"/>
      <c r="L88" s="5"/>
      <c r="M88" s="5"/>
    </row>
  </sheetData>
  <mergeCells count="29">
    <mergeCell ref="O13:P13"/>
    <mergeCell ref="G77:J77"/>
    <mergeCell ref="P76:Q76"/>
    <mergeCell ref="C76:I76"/>
    <mergeCell ref="C3:F3"/>
    <mergeCell ref="C6:K6"/>
    <mergeCell ref="C5:K5"/>
    <mergeCell ref="C8:K8"/>
    <mergeCell ref="C9:K9"/>
    <mergeCell ref="C7:K7"/>
    <mergeCell ref="G11:G12"/>
    <mergeCell ref="H11:H12"/>
    <mergeCell ref="E11:F11"/>
    <mergeCell ref="C82:G82"/>
    <mergeCell ref="C10:K10"/>
    <mergeCell ref="H86:K86"/>
    <mergeCell ref="C83:G83"/>
    <mergeCell ref="H83:I83"/>
    <mergeCell ref="H84:I84"/>
    <mergeCell ref="H85:I85"/>
    <mergeCell ref="C81:G81"/>
    <mergeCell ref="H81:J81"/>
    <mergeCell ref="H82:I82"/>
    <mergeCell ref="D80:K80"/>
    <mergeCell ref="I11:I12"/>
    <mergeCell ref="J11:J12"/>
    <mergeCell ref="K11:K12"/>
    <mergeCell ref="C11:C12"/>
    <mergeCell ref="D11:D12"/>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46" zoomScale="70" zoomScaleNormal="80" zoomScaleSheetLayoutView="70" workbookViewId="0">
      <selection activeCell="C1" sqref="C1"/>
    </sheetView>
  </sheetViews>
  <sheetFormatPr baseColWidth="10" defaultColWidth="11.42578125" defaultRowHeight="12.75"/>
  <cols>
    <col min="1" max="2" width="3.42578125" style="25" customWidth="1"/>
    <col min="3" max="3" width="12.5703125" style="25" customWidth="1"/>
    <col min="4" max="4" width="18" style="25" customWidth="1"/>
    <col min="5" max="9" width="11.42578125" style="25"/>
    <col min="10" max="10" width="12.85546875" style="25" bestFit="1" customWidth="1"/>
    <col min="11" max="11" width="11.42578125" style="25"/>
    <col min="12" max="12" width="17.5703125" style="25" customWidth="1"/>
    <col min="13" max="14" width="11.42578125" style="25"/>
    <col min="15" max="15" width="20" style="25" customWidth="1"/>
    <col min="16" max="17" width="3.42578125" style="25" customWidth="1"/>
    <col min="18" max="16384" width="11.42578125" style="25"/>
  </cols>
  <sheetData>
    <row r="1" spans="2:16" ht="13.5" thickBot="1"/>
    <row r="2" spans="2:16" ht="13.5" thickTop="1">
      <c r="B2" s="30"/>
      <c r="C2" s="31"/>
      <c r="D2" s="31"/>
      <c r="E2" s="31"/>
      <c r="F2" s="31"/>
      <c r="G2" s="31"/>
      <c r="H2" s="31"/>
      <c r="I2" s="31"/>
      <c r="J2" s="31"/>
      <c r="K2" s="31"/>
      <c r="L2" s="31"/>
      <c r="M2" s="31"/>
      <c r="N2" s="31"/>
      <c r="O2" s="31"/>
      <c r="P2" s="32"/>
    </row>
    <row r="3" spans="2:16" ht="36.75" customHeight="1">
      <c r="B3" s="33"/>
      <c r="C3" s="414" t="s">
        <v>92</v>
      </c>
      <c r="D3" s="414"/>
      <c r="E3" s="414"/>
      <c r="F3" s="414"/>
      <c r="P3" s="34"/>
    </row>
    <row r="4" spans="2:16">
      <c r="B4" s="33"/>
      <c r="C4" s="214" t="s">
        <v>31</v>
      </c>
      <c r="D4" s="215" t="s">
        <v>32</v>
      </c>
      <c r="E4" s="214" t="s">
        <v>33</v>
      </c>
      <c r="F4" s="215">
        <v>3</v>
      </c>
      <c r="P4" s="34"/>
    </row>
    <row r="5" spans="2:16">
      <c r="B5" s="33"/>
      <c r="C5" s="136"/>
      <c r="D5" s="137"/>
      <c r="E5" s="136"/>
      <c r="F5" s="137"/>
      <c r="P5" s="34"/>
    </row>
    <row r="6" spans="2:16" ht="48" customHeight="1">
      <c r="B6" s="33"/>
      <c r="C6" s="415" t="s">
        <v>34</v>
      </c>
      <c r="D6" s="415"/>
      <c r="E6" s="415"/>
      <c r="F6" s="415"/>
      <c r="G6" s="415"/>
      <c r="H6" s="415"/>
      <c r="I6" s="415"/>
      <c r="J6" s="415"/>
      <c r="K6" s="415"/>
      <c r="L6" s="415"/>
      <c r="M6" s="415"/>
      <c r="N6" s="415"/>
      <c r="O6" s="415"/>
      <c r="P6" s="35"/>
    </row>
    <row r="7" spans="2:16" ht="15" thickBot="1">
      <c r="B7" s="33"/>
      <c r="C7" s="60"/>
      <c r="D7" s="60"/>
      <c r="E7" s="60"/>
      <c r="F7" s="60"/>
      <c r="G7" s="60"/>
      <c r="H7" s="60"/>
      <c r="I7" s="60"/>
      <c r="J7" s="60"/>
      <c r="K7" s="60"/>
      <c r="L7" s="60"/>
      <c r="M7" s="60"/>
      <c r="N7" s="60"/>
      <c r="O7" s="60"/>
      <c r="P7" s="34"/>
    </row>
    <row r="8" spans="2:16" ht="15">
      <c r="B8" s="33"/>
      <c r="C8" s="373"/>
      <c r="D8" s="375"/>
      <c r="E8" s="376"/>
      <c r="F8" s="376"/>
      <c r="G8" s="376"/>
      <c r="H8" s="376"/>
      <c r="I8" s="376"/>
      <c r="J8" s="376"/>
      <c r="K8" s="377"/>
      <c r="L8" s="388"/>
      <c r="M8" s="389"/>
      <c r="N8" s="389"/>
      <c r="O8" s="390"/>
      <c r="P8" s="36"/>
    </row>
    <row r="9" spans="2:16" ht="15">
      <c r="B9" s="33"/>
      <c r="C9" s="374"/>
      <c r="D9" s="378" t="s">
        <v>35</v>
      </c>
      <c r="E9" s="379"/>
      <c r="F9" s="379"/>
      <c r="G9" s="379"/>
      <c r="H9" s="379"/>
      <c r="I9" s="379"/>
      <c r="J9" s="379"/>
      <c r="K9" s="380"/>
      <c r="L9" s="391"/>
      <c r="M9" s="392"/>
      <c r="N9" s="392"/>
      <c r="O9" s="393"/>
      <c r="P9" s="36"/>
    </row>
    <row r="10" spans="2:16" ht="15">
      <c r="B10" s="33"/>
      <c r="C10" s="374"/>
      <c r="D10" s="378"/>
      <c r="E10" s="379"/>
      <c r="F10" s="379"/>
      <c r="G10" s="379"/>
      <c r="H10" s="379"/>
      <c r="I10" s="379"/>
      <c r="J10" s="379"/>
      <c r="K10" s="380"/>
      <c r="L10" s="381" t="s">
        <v>36</v>
      </c>
      <c r="M10" s="394"/>
      <c r="N10" s="395"/>
      <c r="O10" s="396"/>
      <c r="P10" s="36"/>
    </row>
    <row r="11" spans="2:16" ht="15">
      <c r="B11" s="33"/>
      <c r="C11" s="374"/>
      <c r="D11" s="378" t="s">
        <v>37</v>
      </c>
      <c r="E11" s="379"/>
      <c r="F11" s="379"/>
      <c r="G11" s="379"/>
      <c r="H11" s="379"/>
      <c r="I11" s="379"/>
      <c r="J11" s="379"/>
      <c r="K11" s="380"/>
      <c r="L11" s="382"/>
      <c r="M11" s="397"/>
      <c r="N11" s="398"/>
      <c r="O11" s="399"/>
      <c r="P11" s="37"/>
    </row>
    <row r="12" spans="2:16" ht="12.75" customHeight="1">
      <c r="B12" s="33"/>
      <c r="C12" s="374"/>
      <c r="D12" s="416"/>
      <c r="E12" s="417"/>
      <c r="F12" s="417"/>
      <c r="G12" s="417"/>
      <c r="H12" s="417"/>
      <c r="I12" s="417"/>
      <c r="J12" s="417"/>
      <c r="K12" s="418"/>
      <c r="L12" s="381" t="s">
        <v>38</v>
      </c>
      <c r="M12" s="381">
        <v>1</v>
      </c>
      <c r="N12" s="381" t="s">
        <v>39</v>
      </c>
      <c r="O12" s="386">
        <v>1</v>
      </c>
      <c r="P12" s="36"/>
    </row>
    <row r="13" spans="2:16" ht="13.5">
      <c r="B13" s="33"/>
      <c r="C13" s="374"/>
      <c r="D13" s="416"/>
      <c r="E13" s="417"/>
      <c r="F13" s="417"/>
      <c r="G13" s="417"/>
      <c r="H13" s="417"/>
      <c r="I13" s="417"/>
      <c r="J13" s="417"/>
      <c r="K13" s="418"/>
      <c r="L13" s="400"/>
      <c r="M13" s="400"/>
      <c r="N13" s="400"/>
      <c r="O13" s="387"/>
      <c r="P13" s="36"/>
    </row>
    <row r="14" spans="2:16" ht="15">
      <c r="B14" s="33"/>
      <c r="C14" s="374"/>
      <c r="D14" s="378" t="s">
        <v>40</v>
      </c>
      <c r="E14" s="379"/>
      <c r="F14" s="379"/>
      <c r="G14" s="379"/>
      <c r="H14" s="379"/>
      <c r="I14" s="379"/>
      <c r="J14" s="379"/>
      <c r="K14" s="380"/>
      <c r="L14" s="400"/>
      <c r="M14" s="400"/>
      <c r="N14" s="400"/>
      <c r="O14" s="387"/>
      <c r="P14" s="36"/>
    </row>
    <row r="15" spans="2:16" ht="15.75" thickBot="1">
      <c r="B15" s="33"/>
      <c r="C15" s="61"/>
      <c r="D15" s="62"/>
      <c r="E15" s="62"/>
      <c r="F15" s="62"/>
      <c r="G15" s="62"/>
      <c r="H15" s="62"/>
      <c r="I15" s="62"/>
      <c r="J15" s="62"/>
      <c r="K15" s="62"/>
      <c r="L15" s="62"/>
      <c r="M15" s="63"/>
      <c r="N15" s="63"/>
      <c r="O15" s="64"/>
      <c r="P15" s="38"/>
    </row>
    <row r="16" spans="2:16" ht="15">
      <c r="B16" s="33"/>
      <c r="C16" s="65"/>
      <c r="D16" s="66"/>
      <c r="E16" s="66"/>
      <c r="F16" s="66"/>
      <c r="G16" s="66"/>
      <c r="H16" s="66"/>
      <c r="I16" s="66"/>
      <c r="J16" s="66"/>
      <c r="K16" s="66"/>
      <c r="L16" s="67" t="s">
        <v>41</v>
      </c>
      <c r="M16" s="68" t="s">
        <v>42</v>
      </c>
      <c r="N16" s="68" t="s">
        <v>43</v>
      </c>
      <c r="O16" s="69" t="s">
        <v>44</v>
      </c>
      <c r="P16" s="37"/>
    </row>
    <row r="17" spans="2:16" ht="15">
      <c r="B17" s="33"/>
      <c r="C17" s="70"/>
      <c r="D17" s="71"/>
      <c r="E17" s="71"/>
      <c r="F17" s="71"/>
      <c r="G17" s="71"/>
      <c r="H17" s="71"/>
      <c r="I17" s="71"/>
      <c r="J17" s="71"/>
      <c r="K17" s="71"/>
      <c r="L17" s="72"/>
      <c r="M17" s="73"/>
      <c r="N17" s="73"/>
      <c r="O17" s="74"/>
      <c r="P17" s="39"/>
    </row>
    <row r="18" spans="2:16" ht="18" customHeight="1">
      <c r="B18" s="33"/>
      <c r="C18" s="323" t="s">
        <v>45</v>
      </c>
      <c r="D18" s="324"/>
      <c r="E18" s="324"/>
      <c r="F18" s="324"/>
      <c r="G18" s="71"/>
      <c r="H18" s="71"/>
      <c r="I18" s="71" t="s">
        <v>46</v>
      </c>
      <c r="J18" s="60"/>
      <c r="K18" s="71"/>
      <c r="L18" s="72"/>
      <c r="M18" s="60"/>
      <c r="N18" s="60"/>
      <c r="O18" s="75"/>
      <c r="P18" s="39"/>
    </row>
    <row r="19" spans="2:16" ht="15">
      <c r="B19" s="33"/>
      <c r="C19" s="76"/>
      <c r="D19" s="77"/>
      <c r="E19" s="77"/>
      <c r="F19" s="77"/>
      <c r="G19" s="77"/>
      <c r="H19" s="77"/>
      <c r="I19" s="77"/>
      <c r="J19" s="77"/>
      <c r="K19" s="77"/>
      <c r="L19" s="77"/>
      <c r="M19" s="77"/>
      <c r="N19" s="77"/>
      <c r="O19" s="78"/>
      <c r="P19" s="40"/>
    </row>
    <row r="20" spans="2:16" ht="15" thickBot="1">
      <c r="B20" s="33"/>
      <c r="C20" s="79"/>
      <c r="D20" s="80"/>
      <c r="E20" s="80"/>
      <c r="F20" s="80"/>
      <c r="G20" s="80"/>
      <c r="H20" s="80"/>
      <c r="I20" s="80"/>
      <c r="J20" s="80"/>
      <c r="K20" s="80"/>
      <c r="L20" s="80"/>
      <c r="M20" s="80"/>
      <c r="N20" s="80"/>
      <c r="O20" s="81"/>
      <c r="P20" s="34"/>
    </row>
    <row r="21" spans="2:16" ht="15" thickBot="1">
      <c r="B21" s="33"/>
      <c r="C21" s="82"/>
      <c r="D21" s="83"/>
      <c r="E21" s="83"/>
      <c r="F21" s="83"/>
      <c r="G21" s="83"/>
      <c r="H21" s="83"/>
      <c r="I21" s="60"/>
      <c r="J21" s="60"/>
      <c r="K21" s="83"/>
      <c r="L21" s="83"/>
      <c r="M21" s="83"/>
      <c r="N21" s="83"/>
      <c r="O21" s="84"/>
      <c r="P21" s="34"/>
    </row>
    <row r="22" spans="2:16" ht="15">
      <c r="B22" s="33"/>
      <c r="C22" s="403" t="s">
        <v>47</v>
      </c>
      <c r="D22" s="404"/>
      <c r="E22" s="404"/>
      <c r="F22" s="404"/>
      <c r="G22" s="404"/>
      <c r="H22" s="404"/>
      <c r="I22" s="404"/>
      <c r="J22" s="404"/>
      <c r="K22" s="404"/>
      <c r="L22" s="404"/>
      <c r="M22" s="404"/>
      <c r="N22" s="404"/>
      <c r="O22" s="405"/>
      <c r="P22" s="41"/>
    </row>
    <row r="23" spans="2:16" ht="15" thickBot="1">
      <c r="B23" s="33"/>
      <c r="C23" s="85"/>
      <c r="D23" s="60"/>
      <c r="E23" s="60"/>
      <c r="F23" s="60"/>
      <c r="G23" s="60"/>
      <c r="H23" s="60"/>
      <c r="I23" s="60"/>
      <c r="J23" s="60"/>
      <c r="K23" s="60"/>
      <c r="L23" s="60"/>
      <c r="M23" s="60"/>
      <c r="N23" s="60"/>
      <c r="O23" s="86"/>
      <c r="P23" s="34"/>
    </row>
    <row r="24" spans="2:16" ht="15">
      <c r="B24" s="33"/>
      <c r="C24" s="87" t="s">
        <v>48</v>
      </c>
      <c r="D24" s="383" t="s">
        <v>6</v>
      </c>
      <c r="E24" s="384"/>
      <c r="F24" s="384"/>
      <c r="G24" s="384"/>
      <c r="H24" s="384"/>
      <c r="I24" s="384"/>
      <c r="J24" s="384"/>
      <c r="K24" s="384"/>
      <c r="L24" s="385"/>
      <c r="M24" s="401" t="s">
        <v>49</v>
      </c>
      <c r="N24" s="402"/>
      <c r="O24" s="87" t="s">
        <v>8</v>
      </c>
      <c r="P24" s="42"/>
    </row>
    <row r="25" spans="2:16" ht="15" thickBot="1">
      <c r="B25" s="33"/>
      <c r="C25" s="88" t="s">
        <v>101</v>
      </c>
      <c r="D25" s="357" t="str">
        <f>+'PRESUPUESTO OFICIAL (Entidad)'!G17</f>
        <v>REMOCIÓN DE CERCAS DE ALAMBRE</v>
      </c>
      <c r="E25" s="358"/>
      <c r="F25" s="358"/>
      <c r="G25" s="358"/>
      <c r="H25" s="358"/>
      <c r="I25" s="358"/>
      <c r="J25" s="358"/>
      <c r="K25" s="358"/>
      <c r="L25" s="359"/>
      <c r="M25" s="357" t="s">
        <v>112</v>
      </c>
      <c r="N25" s="359"/>
      <c r="O25" s="89"/>
      <c r="P25" s="43"/>
    </row>
    <row r="26" spans="2:16">
      <c r="B26" s="33"/>
      <c r="C26" s="360" t="s">
        <v>50</v>
      </c>
      <c r="D26" s="361"/>
      <c r="E26" s="361"/>
      <c r="F26" s="361"/>
      <c r="G26" s="361"/>
      <c r="H26" s="361"/>
      <c r="I26" s="361"/>
      <c r="J26" s="361"/>
      <c r="K26" s="361"/>
      <c r="L26" s="361"/>
      <c r="M26" s="361"/>
      <c r="N26" s="361"/>
      <c r="O26" s="362"/>
      <c r="P26" s="44"/>
    </row>
    <row r="27" spans="2:16">
      <c r="B27" s="33"/>
      <c r="C27" s="363"/>
      <c r="D27" s="364"/>
      <c r="E27" s="364"/>
      <c r="F27" s="364"/>
      <c r="G27" s="364"/>
      <c r="H27" s="364"/>
      <c r="I27" s="364"/>
      <c r="J27" s="364"/>
      <c r="K27" s="364"/>
      <c r="L27" s="364"/>
      <c r="M27" s="364"/>
      <c r="N27" s="364"/>
      <c r="O27" s="365"/>
      <c r="P27" s="44"/>
    </row>
    <row r="28" spans="2:16" ht="13.5" thickBot="1">
      <c r="B28" s="33"/>
      <c r="C28" s="366"/>
      <c r="D28" s="367"/>
      <c r="E28" s="367"/>
      <c r="F28" s="367"/>
      <c r="G28" s="367"/>
      <c r="H28" s="367"/>
      <c r="I28" s="367"/>
      <c r="J28" s="367"/>
      <c r="K28" s="367"/>
      <c r="L28" s="367"/>
      <c r="M28" s="367"/>
      <c r="N28" s="367"/>
      <c r="O28" s="368"/>
      <c r="P28" s="44"/>
    </row>
    <row r="29" spans="2:16" ht="15">
      <c r="B29" s="33"/>
      <c r="C29" s="345" t="s">
        <v>6</v>
      </c>
      <c r="D29" s="412"/>
      <c r="E29" s="412"/>
      <c r="F29" s="412"/>
      <c r="G29" s="413"/>
      <c r="H29" s="351" t="s">
        <v>51</v>
      </c>
      <c r="I29" s="412"/>
      <c r="J29" s="355" t="s">
        <v>52</v>
      </c>
      <c r="K29" s="356"/>
      <c r="L29" s="90" t="s">
        <v>53</v>
      </c>
      <c r="M29" s="351" t="s">
        <v>54</v>
      </c>
      <c r="N29" s="352"/>
      <c r="O29" s="91" t="s">
        <v>55</v>
      </c>
      <c r="P29" s="45"/>
    </row>
    <row r="30" spans="2:16" ht="14.25">
      <c r="B30" s="33"/>
      <c r="C30" s="331" t="s">
        <v>219</v>
      </c>
      <c r="D30" s="332"/>
      <c r="E30" s="332"/>
      <c r="F30" s="332"/>
      <c r="G30" s="406"/>
      <c r="H30" s="407" t="s">
        <v>220</v>
      </c>
      <c r="I30" s="406"/>
      <c r="J30" s="407"/>
      <c r="K30" s="406"/>
      <c r="L30" s="251">
        <v>0.05</v>
      </c>
      <c r="M30" s="408"/>
      <c r="N30" s="409"/>
      <c r="O30" s="252">
        <f>+ROUND(L30*O56,2)</f>
        <v>552.92999999999995</v>
      </c>
      <c r="P30" s="46"/>
    </row>
    <row r="31" spans="2:16" ht="14.25">
      <c r="B31" s="33"/>
      <c r="C31" s="94"/>
      <c r="D31" s="95"/>
      <c r="E31" s="95"/>
      <c r="F31" s="95"/>
      <c r="G31" s="96"/>
      <c r="H31" s="97"/>
      <c r="I31" s="96"/>
      <c r="J31" s="97"/>
      <c r="K31" s="96"/>
      <c r="L31" s="92"/>
      <c r="M31" s="408"/>
      <c r="N31" s="409"/>
      <c r="O31" s="252"/>
      <c r="P31" s="46"/>
    </row>
    <row r="32" spans="2:16" ht="15" thickBot="1">
      <c r="B32" s="33"/>
      <c r="C32" s="341"/>
      <c r="D32" s="342"/>
      <c r="E32" s="342"/>
      <c r="F32" s="342"/>
      <c r="G32" s="369"/>
      <c r="H32" s="370"/>
      <c r="I32" s="369"/>
      <c r="J32" s="370"/>
      <c r="K32" s="369"/>
      <c r="L32" s="98"/>
      <c r="M32" s="371"/>
      <c r="N32" s="372"/>
      <c r="O32" s="252"/>
      <c r="P32" s="46"/>
    </row>
    <row r="33" spans="2:16" ht="15.75" thickBot="1">
      <c r="B33" s="33"/>
      <c r="C33" s="335" t="s">
        <v>56</v>
      </c>
      <c r="D33" s="336"/>
      <c r="E33" s="336"/>
      <c r="F33" s="336"/>
      <c r="G33" s="336"/>
      <c r="H33" s="336"/>
      <c r="I33" s="336"/>
      <c r="J33" s="336"/>
      <c r="K33" s="336"/>
      <c r="L33" s="336"/>
      <c r="M33" s="336"/>
      <c r="N33" s="337"/>
      <c r="O33" s="253">
        <f>SUM(O30:O32)</f>
        <v>552.92999999999995</v>
      </c>
      <c r="P33" s="47"/>
    </row>
    <row r="34" spans="2:16" ht="13.5" customHeight="1">
      <c r="B34" s="33"/>
      <c r="C34" s="360" t="s">
        <v>57</v>
      </c>
      <c r="D34" s="361"/>
      <c r="E34" s="361"/>
      <c r="F34" s="361"/>
      <c r="G34" s="361"/>
      <c r="H34" s="361"/>
      <c r="I34" s="361"/>
      <c r="J34" s="361"/>
      <c r="K34" s="361"/>
      <c r="L34" s="361"/>
      <c r="M34" s="361"/>
      <c r="N34" s="361"/>
      <c r="O34" s="362"/>
      <c r="P34" s="44"/>
    </row>
    <row r="35" spans="2:16">
      <c r="B35" s="33"/>
      <c r="C35" s="363"/>
      <c r="D35" s="364"/>
      <c r="E35" s="364"/>
      <c r="F35" s="364"/>
      <c r="G35" s="364"/>
      <c r="H35" s="364"/>
      <c r="I35" s="364"/>
      <c r="J35" s="364"/>
      <c r="K35" s="364"/>
      <c r="L35" s="364"/>
      <c r="M35" s="364"/>
      <c r="N35" s="364"/>
      <c r="O35" s="365"/>
      <c r="P35" s="44"/>
    </row>
    <row r="36" spans="2:16" ht="13.5" thickBot="1">
      <c r="B36" s="33"/>
      <c r="C36" s="366"/>
      <c r="D36" s="367"/>
      <c r="E36" s="367"/>
      <c r="F36" s="367"/>
      <c r="G36" s="367"/>
      <c r="H36" s="367"/>
      <c r="I36" s="367"/>
      <c r="J36" s="367"/>
      <c r="K36" s="367"/>
      <c r="L36" s="367"/>
      <c r="M36" s="367"/>
      <c r="N36" s="367"/>
      <c r="O36" s="368"/>
      <c r="P36" s="44"/>
    </row>
    <row r="37" spans="2:16" ht="15">
      <c r="B37" s="33"/>
      <c r="C37" s="345" t="s">
        <v>6</v>
      </c>
      <c r="D37" s="346"/>
      <c r="E37" s="346"/>
      <c r="F37" s="346"/>
      <c r="G37" s="346"/>
      <c r="H37" s="346"/>
      <c r="I37" s="346"/>
      <c r="J37" s="352"/>
      <c r="K37" s="100" t="s">
        <v>49</v>
      </c>
      <c r="L37" s="90" t="s">
        <v>8</v>
      </c>
      <c r="M37" s="351" t="s">
        <v>58</v>
      </c>
      <c r="N37" s="352"/>
      <c r="O37" s="91" t="s">
        <v>55</v>
      </c>
      <c r="P37" s="45"/>
    </row>
    <row r="38" spans="2:16" ht="14.25">
      <c r="B38" s="33"/>
      <c r="C38" s="331"/>
      <c r="D38" s="332"/>
      <c r="E38" s="332"/>
      <c r="F38" s="332"/>
      <c r="G38" s="332"/>
      <c r="H38" s="332"/>
      <c r="I38" s="332"/>
      <c r="J38" s="406"/>
      <c r="K38" s="101"/>
      <c r="L38" s="102"/>
      <c r="M38" s="410"/>
      <c r="N38" s="411"/>
      <c r="O38" s="93"/>
      <c r="P38" s="46"/>
    </row>
    <row r="39" spans="2:16" ht="15" thickBot="1">
      <c r="B39" s="33"/>
      <c r="C39" s="341"/>
      <c r="D39" s="342"/>
      <c r="E39" s="342"/>
      <c r="F39" s="342"/>
      <c r="G39" s="342"/>
      <c r="H39" s="342"/>
      <c r="I39" s="342"/>
      <c r="J39" s="369"/>
      <c r="K39" s="95"/>
      <c r="L39" s="103"/>
      <c r="M39" s="343"/>
      <c r="N39" s="344"/>
      <c r="O39" s="104"/>
      <c r="P39" s="46"/>
    </row>
    <row r="40" spans="2:16" ht="15.75" thickBot="1">
      <c r="B40" s="33"/>
      <c r="C40" s="335" t="s">
        <v>56</v>
      </c>
      <c r="D40" s="336"/>
      <c r="E40" s="336"/>
      <c r="F40" s="336"/>
      <c r="G40" s="336"/>
      <c r="H40" s="336"/>
      <c r="I40" s="336"/>
      <c r="J40" s="336"/>
      <c r="K40" s="336"/>
      <c r="L40" s="336"/>
      <c r="M40" s="336"/>
      <c r="N40" s="337"/>
      <c r="O40" s="105">
        <v>0</v>
      </c>
      <c r="P40" s="46"/>
    </row>
    <row r="41" spans="2:16">
      <c r="B41" s="33"/>
      <c r="C41" s="360" t="s">
        <v>59</v>
      </c>
      <c r="D41" s="361"/>
      <c r="E41" s="361"/>
      <c r="F41" s="361"/>
      <c r="G41" s="361"/>
      <c r="H41" s="361"/>
      <c r="I41" s="361"/>
      <c r="J41" s="361"/>
      <c r="K41" s="361"/>
      <c r="L41" s="361"/>
      <c r="M41" s="361"/>
      <c r="N41" s="361"/>
      <c r="O41" s="362"/>
      <c r="P41" s="44"/>
    </row>
    <row r="42" spans="2:16">
      <c r="B42" s="33"/>
      <c r="C42" s="363"/>
      <c r="D42" s="364"/>
      <c r="E42" s="364"/>
      <c r="F42" s="364"/>
      <c r="G42" s="364"/>
      <c r="H42" s="364"/>
      <c r="I42" s="364"/>
      <c r="J42" s="364"/>
      <c r="K42" s="364"/>
      <c r="L42" s="364"/>
      <c r="M42" s="364"/>
      <c r="N42" s="364"/>
      <c r="O42" s="365"/>
      <c r="P42" s="44"/>
    </row>
    <row r="43" spans="2:16" ht="13.5" thickBot="1">
      <c r="B43" s="33"/>
      <c r="C43" s="366"/>
      <c r="D43" s="367"/>
      <c r="E43" s="367"/>
      <c r="F43" s="367"/>
      <c r="G43" s="367"/>
      <c r="H43" s="367"/>
      <c r="I43" s="367"/>
      <c r="J43" s="367"/>
      <c r="K43" s="367"/>
      <c r="L43" s="367"/>
      <c r="M43" s="367"/>
      <c r="N43" s="367"/>
      <c r="O43" s="368"/>
      <c r="P43" s="44"/>
    </row>
    <row r="44" spans="2:16" ht="17.25">
      <c r="B44" s="33"/>
      <c r="C44" s="345" t="s">
        <v>60</v>
      </c>
      <c r="D44" s="346"/>
      <c r="E44" s="346"/>
      <c r="F44" s="346"/>
      <c r="G44" s="346"/>
      <c r="H44" s="346"/>
      <c r="I44" s="346"/>
      <c r="J44" s="90" t="s">
        <v>61</v>
      </c>
      <c r="K44" s="106" t="s">
        <v>62</v>
      </c>
      <c r="L44" s="107" t="s">
        <v>88</v>
      </c>
      <c r="M44" s="351" t="s">
        <v>63</v>
      </c>
      <c r="N44" s="352"/>
      <c r="O44" s="91" t="s">
        <v>55</v>
      </c>
      <c r="P44" s="45"/>
    </row>
    <row r="45" spans="2:16" ht="14.25">
      <c r="B45" s="33"/>
      <c r="C45" s="331"/>
      <c r="D45" s="332"/>
      <c r="E45" s="332"/>
      <c r="F45" s="332"/>
      <c r="G45" s="332"/>
      <c r="H45" s="332"/>
      <c r="I45" s="332"/>
      <c r="J45" s="108"/>
      <c r="K45" s="109"/>
      <c r="L45" s="108"/>
      <c r="M45" s="349"/>
      <c r="N45" s="350"/>
      <c r="O45" s="93"/>
      <c r="P45" s="46"/>
    </row>
    <row r="46" spans="2:16" ht="15" thickBot="1">
      <c r="B46" s="33"/>
      <c r="C46" s="341"/>
      <c r="D46" s="342"/>
      <c r="E46" s="342"/>
      <c r="F46" s="342"/>
      <c r="G46" s="342"/>
      <c r="H46" s="342"/>
      <c r="I46" s="342"/>
      <c r="J46" s="110"/>
      <c r="K46" s="111"/>
      <c r="L46" s="110"/>
      <c r="M46" s="343"/>
      <c r="N46" s="344"/>
      <c r="O46" s="112"/>
      <c r="P46" s="46"/>
    </row>
    <row r="47" spans="2:16" ht="15.75" thickBot="1">
      <c r="B47" s="33"/>
      <c r="C47" s="335" t="s">
        <v>56</v>
      </c>
      <c r="D47" s="336"/>
      <c r="E47" s="336"/>
      <c r="F47" s="336"/>
      <c r="G47" s="336"/>
      <c r="H47" s="336"/>
      <c r="I47" s="336"/>
      <c r="J47" s="336"/>
      <c r="K47" s="336"/>
      <c r="L47" s="336"/>
      <c r="M47" s="336"/>
      <c r="N47" s="337"/>
      <c r="O47" s="99"/>
      <c r="P47" s="47"/>
    </row>
    <row r="48" spans="2:16">
      <c r="B48" s="33"/>
      <c r="C48" s="360" t="s">
        <v>64</v>
      </c>
      <c r="D48" s="361"/>
      <c r="E48" s="361"/>
      <c r="F48" s="361"/>
      <c r="G48" s="361"/>
      <c r="H48" s="361"/>
      <c r="I48" s="361"/>
      <c r="J48" s="361"/>
      <c r="K48" s="361"/>
      <c r="L48" s="361"/>
      <c r="M48" s="361"/>
      <c r="N48" s="361"/>
      <c r="O48" s="362"/>
      <c r="P48" s="44"/>
    </row>
    <row r="49" spans="2:16">
      <c r="B49" s="33"/>
      <c r="C49" s="363"/>
      <c r="D49" s="364"/>
      <c r="E49" s="364"/>
      <c r="F49" s="364"/>
      <c r="G49" s="364"/>
      <c r="H49" s="364"/>
      <c r="I49" s="364"/>
      <c r="J49" s="364"/>
      <c r="K49" s="364"/>
      <c r="L49" s="364"/>
      <c r="M49" s="364"/>
      <c r="N49" s="364"/>
      <c r="O49" s="365"/>
      <c r="P49" s="44"/>
    </row>
    <row r="50" spans="2:16" ht="13.5" thickBot="1">
      <c r="B50" s="33"/>
      <c r="C50" s="366"/>
      <c r="D50" s="367"/>
      <c r="E50" s="367"/>
      <c r="F50" s="367"/>
      <c r="G50" s="367"/>
      <c r="H50" s="367"/>
      <c r="I50" s="367"/>
      <c r="J50" s="367"/>
      <c r="K50" s="367"/>
      <c r="L50" s="367"/>
      <c r="M50" s="367"/>
      <c r="N50" s="367"/>
      <c r="O50" s="368"/>
      <c r="P50" s="44"/>
    </row>
    <row r="51" spans="2:16" ht="30">
      <c r="B51" s="33"/>
      <c r="C51" s="345" t="s">
        <v>65</v>
      </c>
      <c r="D51" s="346"/>
      <c r="E51" s="346"/>
      <c r="F51" s="346"/>
      <c r="G51" s="346"/>
      <c r="H51" s="346"/>
      <c r="I51" s="346"/>
      <c r="J51" s="90" t="s">
        <v>66</v>
      </c>
      <c r="K51" s="113" t="s">
        <v>67</v>
      </c>
      <c r="L51" s="114" t="s">
        <v>68</v>
      </c>
      <c r="M51" s="347" t="s">
        <v>54</v>
      </c>
      <c r="N51" s="348"/>
      <c r="O51" s="115" t="s">
        <v>55</v>
      </c>
      <c r="P51" s="48"/>
    </row>
    <row r="52" spans="2:16" ht="14.25">
      <c r="B52" s="33"/>
      <c r="C52" s="116" t="s">
        <v>221</v>
      </c>
      <c r="D52" s="117"/>
      <c r="E52" s="117"/>
      <c r="F52" s="117"/>
      <c r="G52" s="117"/>
      <c r="H52" s="117"/>
      <c r="I52" s="117"/>
      <c r="J52" s="118">
        <v>201066</v>
      </c>
      <c r="K52" s="254">
        <v>2.2000000000000002</v>
      </c>
      <c r="L52" s="120">
        <f>+ROUND(J52*K52,2)</f>
        <v>442345.2</v>
      </c>
      <c r="M52" s="353">
        <v>40</v>
      </c>
      <c r="N52" s="354"/>
      <c r="O52" s="255">
        <f>+ROUND(L52/M52,2)</f>
        <v>11058.63</v>
      </c>
      <c r="P52" s="49"/>
    </row>
    <row r="53" spans="2:16" ht="14.25">
      <c r="B53" s="33"/>
      <c r="C53" s="116"/>
      <c r="D53" s="117"/>
      <c r="E53" s="117"/>
      <c r="F53" s="117"/>
      <c r="G53" s="117"/>
      <c r="H53" s="117"/>
      <c r="I53" s="117"/>
      <c r="J53" s="118"/>
      <c r="K53" s="119"/>
      <c r="L53" s="120"/>
      <c r="M53" s="353"/>
      <c r="N53" s="354"/>
      <c r="O53" s="255"/>
      <c r="P53" s="49"/>
    </row>
    <row r="54" spans="2:16" ht="14.25">
      <c r="B54" s="33"/>
      <c r="C54" s="116"/>
      <c r="D54" s="117"/>
      <c r="E54" s="117"/>
      <c r="F54" s="117"/>
      <c r="G54" s="117"/>
      <c r="H54" s="117"/>
      <c r="I54" s="117"/>
      <c r="J54" s="118"/>
      <c r="K54" s="119"/>
      <c r="L54" s="120"/>
      <c r="M54" s="349"/>
      <c r="N54" s="350"/>
      <c r="O54" s="255"/>
      <c r="P54" s="49"/>
    </row>
    <row r="55" spans="2:16" ht="15" thickBot="1">
      <c r="B55" s="33"/>
      <c r="C55" s="341"/>
      <c r="D55" s="342"/>
      <c r="E55" s="342"/>
      <c r="F55" s="342"/>
      <c r="G55" s="342"/>
      <c r="H55" s="342"/>
      <c r="I55" s="342"/>
      <c r="J55" s="110"/>
      <c r="K55" s="111"/>
      <c r="L55" s="110"/>
      <c r="M55" s="343"/>
      <c r="N55" s="344"/>
      <c r="O55" s="256"/>
      <c r="P55" s="46"/>
    </row>
    <row r="56" spans="2:16" ht="15.75" thickBot="1">
      <c r="B56" s="33"/>
      <c r="C56" s="335" t="s">
        <v>56</v>
      </c>
      <c r="D56" s="336"/>
      <c r="E56" s="336"/>
      <c r="F56" s="336"/>
      <c r="G56" s="336"/>
      <c r="H56" s="336"/>
      <c r="I56" s="336"/>
      <c r="J56" s="336"/>
      <c r="K56" s="336"/>
      <c r="L56" s="336"/>
      <c r="M56" s="336"/>
      <c r="N56" s="337"/>
      <c r="O56" s="257">
        <f>SUM(O52:O55)</f>
        <v>11058.63</v>
      </c>
      <c r="P56" s="46"/>
    </row>
    <row r="57" spans="2:16" ht="15" thickBot="1">
      <c r="B57" s="33"/>
      <c r="C57" s="85"/>
      <c r="D57" s="60"/>
      <c r="E57" s="60"/>
      <c r="F57" s="60"/>
      <c r="G57" s="60"/>
      <c r="H57" s="60"/>
      <c r="I57" s="60"/>
      <c r="J57" s="60"/>
      <c r="K57" s="60"/>
      <c r="L57" s="60"/>
      <c r="M57" s="60"/>
      <c r="N57" s="60"/>
      <c r="O57" s="86"/>
      <c r="P57" s="34"/>
    </row>
    <row r="58" spans="2:16" ht="15.75" thickBot="1">
      <c r="B58" s="33"/>
      <c r="C58" s="338" t="s">
        <v>69</v>
      </c>
      <c r="D58" s="339"/>
      <c r="E58" s="339"/>
      <c r="F58" s="339"/>
      <c r="G58" s="339"/>
      <c r="H58" s="339"/>
      <c r="I58" s="339"/>
      <c r="J58" s="339"/>
      <c r="K58" s="339"/>
      <c r="L58" s="339"/>
      <c r="M58" s="339"/>
      <c r="N58" s="340"/>
      <c r="O58" s="260">
        <f>ROUND(O33+O40+O47+O56,0)</f>
        <v>11612</v>
      </c>
      <c r="P58" s="50"/>
    </row>
    <row r="59" spans="2:16">
      <c r="B59" s="33"/>
      <c r="C59" s="360" t="s">
        <v>70</v>
      </c>
      <c r="D59" s="361"/>
      <c r="E59" s="361"/>
      <c r="F59" s="361"/>
      <c r="G59" s="361"/>
      <c r="H59" s="361"/>
      <c r="I59" s="361"/>
      <c r="J59" s="361"/>
      <c r="K59" s="361"/>
      <c r="L59" s="361"/>
      <c r="M59" s="361"/>
      <c r="N59" s="361"/>
      <c r="O59" s="362"/>
      <c r="P59" s="44"/>
    </row>
    <row r="60" spans="2:16">
      <c r="B60" s="33"/>
      <c r="C60" s="363"/>
      <c r="D60" s="364"/>
      <c r="E60" s="364"/>
      <c r="F60" s="364"/>
      <c r="G60" s="364"/>
      <c r="H60" s="364"/>
      <c r="I60" s="364"/>
      <c r="J60" s="364"/>
      <c r="K60" s="364"/>
      <c r="L60" s="364"/>
      <c r="M60" s="364"/>
      <c r="N60" s="364"/>
      <c r="O60" s="365"/>
      <c r="P60" s="44"/>
    </row>
    <row r="61" spans="2:16" ht="13.5" thickBot="1">
      <c r="B61" s="33"/>
      <c r="C61" s="366"/>
      <c r="D61" s="367"/>
      <c r="E61" s="367"/>
      <c r="F61" s="367"/>
      <c r="G61" s="367"/>
      <c r="H61" s="367"/>
      <c r="I61" s="367"/>
      <c r="J61" s="367"/>
      <c r="K61" s="367"/>
      <c r="L61" s="367"/>
      <c r="M61" s="367"/>
      <c r="N61" s="367"/>
      <c r="O61" s="368"/>
      <c r="P61" s="44"/>
    </row>
    <row r="62" spans="2:16" ht="15">
      <c r="B62" s="33"/>
      <c r="C62" s="345" t="s">
        <v>71</v>
      </c>
      <c r="D62" s="346"/>
      <c r="E62" s="346"/>
      <c r="F62" s="346"/>
      <c r="G62" s="346"/>
      <c r="H62" s="346"/>
      <c r="I62" s="346"/>
      <c r="J62" s="106"/>
      <c r="K62" s="121"/>
      <c r="L62" s="114" t="s">
        <v>72</v>
      </c>
      <c r="M62" s="347" t="s">
        <v>73</v>
      </c>
      <c r="N62" s="348"/>
      <c r="O62" s="115"/>
      <c r="P62" s="48"/>
    </row>
    <row r="63" spans="2:16" ht="14.25">
      <c r="B63" s="33"/>
      <c r="C63" s="331" t="s">
        <v>74</v>
      </c>
      <c r="D63" s="332"/>
      <c r="E63" s="332"/>
      <c r="F63" s="332"/>
      <c r="G63" s="332"/>
      <c r="H63" s="332"/>
      <c r="I63" s="332"/>
      <c r="J63" s="122"/>
      <c r="K63" s="123"/>
      <c r="L63" s="124">
        <v>0.26</v>
      </c>
      <c r="M63" s="333">
        <f>+$O$58</f>
        <v>11612</v>
      </c>
      <c r="N63" s="334"/>
      <c r="O63" s="252">
        <f>+ROUND(L63*M63,2)</f>
        <v>3019.12</v>
      </c>
      <c r="P63" s="51"/>
    </row>
    <row r="64" spans="2:16" ht="14.25">
      <c r="B64" s="33"/>
      <c r="C64" s="94" t="s">
        <v>75</v>
      </c>
      <c r="D64" s="95"/>
      <c r="E64" s="95"/>
      <c r="F64" s="95"/>
      <c r="G64" s="95"/>
      <c r="H64" s="95"/>
      <c r="I64" s="95"/>
      <c r="J64" s="122"/>
      <c r="K64" s="123"/>
      <c r="L64" s="124">
        <v>0.01</v>
      </c>
      <c r="M64" s="333">
        <f>+$O$58</f>
        <v>11612</v>
      </c>
      <c r="N64" s="334"/>
      <c r="O64" s="252">
        <f>+ROUND(L64*M64,2)</f>
        <v>116.12</v>
      </c>
      <c r="P64" s="51"/>
    </row>
    <row r="65" spans="2:16" ht="15" thickBot="1">
      <c r="B65" s="33"/>
      <c r="C65" s="79" t="s">
        <v>76</v>
      </c>
      <c r="D65" s="80"/>
      <c r="E65" s="80"/>
      <c r="F65" s="80"/>
      <c r="G65" s="80"/>
      <c r="H65" s="80"/>
      <c r="I65" s="80"/>
      <c r="J65" s="125"/>
      <c r="K65" s="126"/>
      <c r="L65" s="124">
        <v>0.03</v>
      </c>
      <c r="M65" s="333">
        <f>+$O$58</f>
        <v>11612</v>
      </c>
      <c r="N65" s="334"/>
      <c r="O65" s="252">
        <f>+ROUND(L65*M65,2)</f>
        <v>348.36</v>
      </c>
      <c r="P65" s="51"/>
    </row>
    <row r="66" spans="2:16" ht="15.75" thickBot="1">
      <c r="B66" s="33"/>
      <c r="C66" s="335" t="s">
        <v>56</v>
      </c>
      <c r="D66" s="336"/>
      <c r="E66" s="336"/>
      <c r="F66" s="336"/>
      <c r="G66" s="336"/>
      <c r="H66" s="336"/>
      <c r="I66" s="336"/>
      <c r="J66" s="336"/>
      <c r="K66" s="336"/>
      <c r="L66" s="336"/>
      <c r="M66" s="336"/>
      <c r="N66" s="337"/>
      <c r="O66" s="253">
        <f>SUM(O63:O65)</f>
        <v>3483.6</v>
      </c>
      <c r="P66" s="52"/>
    </row>
    <row r="67" spans="2:16" ht="15" thickBot="1">
      <c r="B67" s="33"/>
      <c r="C67" s="85"/>
      <c r="D67" s="60"/>
      <c r="E67" s="60"/>
      <c r="F67" s="60"/>
      <c r="G67" s="60"/>
      <c r="H67" s="60"/>
      <c r="I67" s="60"/>
      <c r="J67" s="60"/>
      <c r="K67" s="60"/>
      <c r="L67" s="60"/>
      <c r="M67" s="60"/>
      <c r="N67" s="60"/>
      <c r="O67" s="258"/>
      <c r="P67" s="34"/>
    </row>
    <row r="68" spans="2:16" ht="15.75" thickBot="1">
      <c r="B68" s="33"/>
      <c r="C68" s="338" t="s">
        <v>77</v>
      </c>
      <c r="D68" s="339"/>
      <c r="E68" s="339"/>
      <c r="F68" s="339"/>
      <c r="G68" s="339"/>
      <c r="H68" s="339"/>
      <c r="I68" s="339"/>
      <c r="J68" s="339"/>
      <c r="K68" s="339"/>
      <c r="L68" s="339"/>
      <c r="M68" s="339"/>
      <c r="N68" s="340"/>
      <c r="O68" s="259">
        <f>+ROUND(O58+O66,0)</f>
        <v>15096</v>
      </c>
      <c r="P68" s="52"/>
    </row>
    <row r="69" spans="2:16" ht="14.25">
      <c r="B69" s="33"/>
      <c r="C69" s="82"/>
      <c r="D69" s="83"/>
      <c r="E69" s="83"/>
      <c r="F69" s="83"/>
      <c r="G69" s="83"/>
      <c r="H69" s="83"/>
      <c r="I69" s="83"/>
      <c r="J69" s="83"/>
      <c r="K69" s="83"/>
      <c r="L69" s="83"/>
      <c r="M69" s="83"/>
      <c r="N69" s="83"/>
      <c r="O69" s="84"/>
      <c r="P69" s="34"/>
    </row>
    <row r="70" spans="2:16" ht="14.25">
      <c r="B70" s="33"/>
      <c r="C70" s="85"/>
      <c r="D70" s="60"/>
      <c r="E70" s="60"/>
      <c r="F70" s="60"/>
      <c r="G70" s="60"/>
      <c r="H70" s="60"/>
      <c r="I70" s="60"/>
      <c r="J70" s="60"/>
      <c r="K70" s="60"/>
      <c r="L70" s="60"/>
      <c r="M70" s="60"/>
      <c r="N70" s="60"/>
      <c r="O70" s="86"/>
      <c r="P70" s="34"/>
    </row>
    <row r="71" spans="2:16" ht="14.25">
      <c r="B71" s="33"/>
      <c r="C71" s="85"/>
      <c r="D71" s="60"/>
      <c r="E71" s="60"/>
      <c r="F71" s="60"/>
      <c r="G71" s="60"/>
      <c r="H71" s="60"/>
      <c r="I71" s="60"/>
      <c r="J71" s="60"/>
      <c r="K71" s="60"/>
      <c r="L71" s="60"/>
      <c r="M71" s="60"/>
      <c r="N71" s="60"/>
      <c r="O71" s="86"/>
      <c r="P71" s="34"/>
    </row>
    <row r="72" spans="2:16" ht="14.25">
      <c r="B72" s="33"/>
      <c r="C72" s="85"/>
      <c r="D72" s="60"/>
      <c r="E72" s="60"/>
      <c r="F72" s="60"/>
      <c r="G72" s="60"/>
      <c r="H72" s="127" t="s">
        <v>78</v>
      </c>
      <c r="I72" s="127"/>
      <c r="J72" s="127"/>
      <c r="K72" s="127"/>
      <c r="L72" s="60"/>
      <c r="M72" s="60"/>
      <c r="N72" s="60"/>
      <c r="O72" s="86"/>
      <c r="P72" s="34"/>
    </row>
    <row r="73" spans="2:16" ht="15">
      <c r="B73" s="33"/>
      <c r="C73" s="85"/>
      <c r="D73" s="60"/>
      <c r="E73" s="60"/>
      <c r="F73" s="60"/>
      <c r="G73" s="60"/>
      <c r="H73" s="127" t="s">
        <v>79</v>
      </c>
      <c r="I73" s="60"/>
      <c r="J73" s="60"/>
      <c r="K73" s="60"/>
      <c r="L73" s="60"/>
      <c r="M73" s="60"/>
      <c r="N73" s="60"/>
      <c r="O73" s="86"/>
      <c r="P73" s="53"/>
    </row>
    <row r="74" spans="2:16" ht="15">
      <c r="B74" s="33"/>
      <c r="C74" s="85"/>
      <c r="D74" s="60"/>
      <c r="E74" s="60"/>
      <c r="F74" s="60"/>
      <c r="G74" s="60"/>
      <c r="H74" s="127" t="s">
        <v>80</v>
      </c>
      <c r="I74" s="60"/>
      <c r="J74" s="60"/>
      <c r="K74" s="60"/>
      <c r="L74" s="60"/>
      <c r="M74" s="60"/>
      <c r="N74" s="60"/>
      <c r="O74" s="86"/>
      <c r="P74" s="53"/>
    </row>
    <row r="75" spans="2:16" ht="14.25">
      <c r="B75" s="33"/>
      <c r="C75" s="70"/>
      <c r="D75" s="128"/>
      <c r="E75" s="128"/>
      <c r="F75" s="128"/>
      <c r="G75" s="128"/>
      <c r="H75" s="127" t="s">
        <v>81</v>
      </c>
      <c r="I75" s="128"/>
      <c r="J75" s="128"/>
      <c r="K75" s="128"/>
      <c r="L75" s="128"/>
      <c r="M75" s="128"/>
      <c r="N75" s="128"/>
      <c r="O75" s="129"/>
      <c r="P75" s="54"/>
    </row>
    <row r="76" spans="2:16" ht="14.25">
      <c r="B76" s="33"/>
      <c r="C76" s="85"/>
      <c r="D76" s="60"/>
      <c r="E76" s="60"/>
      <c r="F76" s="60"/>
      <c r="G76" s="60"/>
      <c r="H76" s="60" t="s">
        <v>82</v>
      </c>
      <c r="I76" s="60"/>
      <c r="J76" s="60"/>
      <c r="K76" s="60"/>
      <c r="L76" s="60"/>
      <c r="M76" s="60"/>
      <c r="N76" s="60"/>
      <c r="O76" s="86"/>
      <c r="P76" s="34"/>
    </row>
    <row r="77" spans="2:16" ht="15">
      <c r="B77" s="33"/>
      <c r="C77" s="130" t="s">
        <v>83</v>
      </c>
      <c r="D77" s="131"/>
      <c r="E77" s="131"/>
      <c r="F77" s="131"/>
      <c r="G77" s="131"/>
      <c r="H77" s="131"/>
      <c r="I77" s="131"/>
      <c r="J77" s="131"/>
      <c r="K77" s="131"/>
      <c r="L77" s="131"/>
      <c r="M77" s="131"/>
      <c r="N77" s="131"/>
      <c r="O77" s="132"/>
      <c r="P77" s="34"/>
    </row>
    <row r="78" spans="2:16" ht="14.25">
      <c r="B78" s="33"/>
      <c r="C78" s="328"/>
      <c r="D78" s="329"/>
      <c r="E78" s="329"/>
      <c r="F78" s="329"/>
      <c r="G78" s="329"/>
      <c r="H78" s="329"/>
      <c r="I78" s="329"/>
      <c r="J78" s="329"/>
      <c r="K78" s="329"/>
      <c r="L78" s="329"/>
      <c r="M78" s="329"/>
      <c r="N78" s="329"/>
      <c r="O78" s="330"/>
      <c r="P78" s="54"/>
    </row>
    <row r="79" spans="2:16" ht="14.25">
      <c r="B79" s="33"/>
      <c r="C79" s="328"/>
      <c r="D79" s="329"/>
      <c r="E79" s="329"/>
      <c r="F79" s="329"/>
      <c r="G79" s="329"/>
      <c r="H79" s="329"/>
      <c r="I79" s="329"/>
      <c r="J79" s="329"/>
      <c r="K79" s="329"/>
      <c r="L79" s="329"/>
      <c r="M79" s="329"/>
      <c r="N79" s="329"/>
      <c r="O79" s="330"/>
      <c r="P79" s="54"/>
    </row>
    <row r="80" spans="2:16" ht="14.25">
      <c r="B80" s="33"/>
      <c r="C80" s="70"/>
      <c r="D80" s="128"/>
      <c r="E80" s="128"/>
      <c r="F80" s="128"/>
      <c r="G80" s="128"/>
      <c r="H80" s="128"/>
      <c r="I80" s="128"/>
      <c r="J80" s="128"/>
      <c r="K80" s="128"/>
      <c r="L80" s="128"/>
      <c r="M80" s="128"/>
      <c r="N80" s="128"/>
      <c r="O80" s="129"/>
      <c r="P80" s="54"/>
    </row>
    <row r="81" spans="2:16" ht="15">
      <c r="B81" s="33"/>
      <c r="C81" s="133" t="s">
        <v>84</v>
      </c>
      <c r="D81" s="128"/>
      <c r="E81" s="128"/>
      <c r="F81" s="128"/>
      <c r="G81" s="128"/>
      <c r="H81" s="128"/>
      <c r="I81" s="128"/>
      <c r="J81" s="128"/>
      <c r="K81" s="128"/>
      <c r="L81" s="128"/>
      <c r="M81" s="128"/>
      <c r="N81" s="128"/>
      <c r="O81" s="129"/>
      <c r="P81" s="54"/>
    </row>
    <row r="82" spans="2:16" ht="12.75" customHeight="1">
      <c r="B82" s="33"/>
      <c r="C82" s="325" t="s">
        <v>85</v>
      </c>
      <c r="D82" s="326"/>
      <c r="E82" s="326"/>
      <c r="F82" s="326"/>
      <c r="G82" s="326"/>
      <c r="H82" s="326"/>
      <c r="I82" s="326"/>
      <c r="J82" s="326"/>
      <c r="K82" s="326"/>
      <c r="L82" s="326"/>
      <c r="M82" s="326"/>
      <c r="N82" s="326"/>
      <c r="O82" s="327"/>
      <c r="P82" s="55"/>
    </row>
    <row r="83" spans="2:16">
      <c r="B83" s="33"/>
      <c r="C83" s="325"/>
      <c r="D83" s="326"/>
      <c r="E83" s="326"/>
      <c r="F83" s="326"/>
      <c r="G83" s="326"/>
      <c r="H83" s="326"/>
      <c r="I83" s="326"/>
      <c r="J83" s="326"/>
      <c r="K83" s="326"/>
      <c r="L83" s="326"/>
      <c r="M83" s="326"/>
      <c r="N83" s="326"/>
      <c r="O83" s="327"/>
      <c r="P83" s="55"/>
    </row>
    <row r="84" spans="2:16" ht="12.95" customHeight="1">
      <c r="B84" s="33"/>
      <c r="C84" s="325" t="s">
        <v>86</v>
      </c>
      <c r="D84" s="326"/>
      <c r="E84" s="326"/>
      <c r="F84" s="326"/>
      <c r="G84" s="326"/>
      <c r="H84" s="326"/>
      <c r="I84" s="326"/>
      <c r="J84" s="326"/>
      <c r="K84" s="326"/>
      <c r="L84" s="326"/>
      <c r="M84" s="326"/>
      <c r="N84" s="326"/>
      <c r="O84" s="327"/>
      <c r="P84" s="55"/>
    </row>
    <row r="85" spans="2:16">
      <c r="B85" s="33"/>
      <c r="C85" s="325"/>
      <c r="D85" s="326"/>
      <c r="E85" s="326"/>
      <c r="F85" s="326"/>
      <c r="G85" s="326"/>
      <c r="H85" s="326"/>
      <c r="I85" s="326"/>
      <c r="J85" s="326"/>
      <c r="K85" s="326"/>
      <c r="L85" s="326"/>
      <c r="M85" s="326"/>
      <c r="N85" s="326"/>
      <c r="O85" s="327"/>
      <c r="P85" s="55"/>
    </row>
    <row r="86" spans="2:16" ht="14.25">
      <c r="B86" s="33"/>
      <c r="C86" s="70"/>
      <c r="D86" s="128"/>
      <c r="E86" s="128"/>
      <c r="F86" s="128"/>
      <c r="G86" s="128"/>
      <c r="H86" s="128"/>
      <c r="I86" s="128"/>
      <c r="J86" s="128"/>
      <c r="K86" s="128"/>
      <c r="L86" s="128"/>
      <c r="M86" s="128"/>
      <c r="N86" s="128"/>
      <c r="O86" s="129"/>
      <c r="P86" s="54"/>
    </row>
    <row r="87" spans="2:16" ht="14.25">
      <c r="B87" s="33"/>
      <c r="C87" s="85"/>
      <c r="D87" s="60"/>
      <c r="E87" s="60"/>
      <c r="F87" s="60"/>
      <c r="G87" s="60"/>
      <c r="H87" s="127" t="s">
        <v>78</v>
      </c>
      <c r="I87" s="60"/>
      <c r="J87" s="60"/>
      <c r="K87" s="60"/>
      <c r="L87" s="60"/>
      <c r="M87" s="60"/>
      <c r="N87" s="60"/>
      <c r="O87" s="86"/>
      <c r="P87" s="34"/>
    </row>
    <row r="88" spans="2:16" ht="14.25">
      <c r="B88" s="33"/>
      <c r="C88" s="85"/>
      <c r="D88" s="60"/>
      <c r="E88" s="60"/>
      <c r="F88" s="60"/>
      <c r="G88" s="60"/>
      <c r="H88" s="60" t="s">
        <v>79</v>
      </c>
      <c r="I88" s="95"/>
      <c r="J88" s="95"/>
      <c r="K88" s="95"/>
      <c r="L88" s="60"/>
      <c r="M88" s="60"/>
      <c r="N88" s="60"/>
      <c r="O88" s="86"/>
      <c r="P88" s="34"/>
    </row>
    <row r="89" spans="2:16" ht="14.25">
      <c r="B89" s="33"/>
      <c r="C89" s="85"/>
      <c r="D89" s="60"/>
      <c r="E89" s="60"/>
      <c r="F89" s="60"/>
      <c r="G89" s="60"/>
      <c r="H89" s="60" t="s">
        <v>87</v>
      </c>
      <c r="I89" s="134"/>
      <c r="J89" s="134"/>
      <c r="K89" s="134"/>
      <c r="L89" s="60"/>
      <c r="M89" s="60"/>
      <c r="N89" s="60"/>
      <c r="O89" s="86"/>
      <c r="P89" s="34"/>
    </row>
    <row r="90" spans="2:16" ht="14.25">
      <c r="B90" s="33"/>
      <c r="C90" s="135"/>
      <c r="D90" s="128"/>
      <c r="E90" s="128"/>
      <c r="F90" s="128"/>
      <c r="G90" s="128"/>
      <c r="H90" s="60" t="s">
        <v>81</v>
      </c>
      <c r="I90" s="60"/>
      <c r="J90" s="60"/>
      <c r="K90" s="60"/>
      <c r="L90" s="128"/>
      <c r="M90" s="128"/>
      <c r="N90" s="128"/>
      <c r="O90" s="129"/>
      <c r="P90" s="54"/>
    </row>
    <row r="91" spans="2:16" ht="17.25" customHeight="1">
      <c r="B91" s="33"/>
      <c r="C91" s="135"/>
      <c r="D91" s="134"/>
      <c r="E91" s="134"/>
      <c r="F91" s="60"/>
      <c r="G91" s="60"/>
      <c r="H91" s="60"/>
      <c r="I91" s="60"/>
      <c r="J91" s="60"/>
      <c r="K91" s="317"/>
      <c r="L91" s="317"/>
      <c r="M91" s="317"/>
      <c r="N91" s="317"/>
      <c r="O91" s="318"/>
      <c r="P91" s="56"/>
    </row>
    <row r="92" spans="2:16" ht="18.75" customHeight="1" thickBot="1">
      <c r="B92" s="33"/>
      <c r="C92" s="321"/>
      <c r="D92" s="322"/>
      <c r="E92" s="322"/>
      <c r="F92" s="111"/>
      <c r="G92" s="111"/>
      <c r="H92" s="111"/>
      <c r="I92" s="111"/>
      <c r="J92" s="111"/>
      <c r="K92" s="319"/>
      <c r="L92" s="319"/>
      <c r="M92" s="319"/>
      <c r="N92" s="319"/>
      <c r="O92" s="320"/>
      <c r="P92" s="56"/>
    </row>
    <row r="93" spans="2:16" ht="13.5" thickBot="1">
      <c r="B93" s="57"/>
      <c r="C93" s="58"/>
      <c r="D93" s="58"/>
      <c r="E93" s="58"/>
      <c r="F93" s="58"/>
      <c r="G93" s="58"/>
      <c r="H93" s="58"/>
      <c r="I93" s="58"/>
      <c r="J93" s="58"/>
      <c r="K93" s="58"/>
      <c r="L93" s="58"/>
      <c r="M93" s="58"/>
      <c r="N93" s="58"/>
      <c r="O93" s="58"/>
      <c r="P93" s="59"/>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T99"/>
  <sheetViews>
    <sheetView showGridLines="0" view="pageBreakPreview" topLeftCell="C22" zoomScale="70" zoomScaleNormal="80" zoomScaleSheetLayoutView="70" workbookViewId="0">
      <selection activeCell="C22" sqref="C22:O22"/>
    </sheetView>
  </sheetViews>
  <sheetFormatPr baseColWidth="10" defaultColWidth="11.42578125" defaultRowHeight="12.75"/>
  <cols>
    <col min="1" max="2" width="3.42578125" style="25" customWidth="1"/>
    <col min="3" max="3" width="12.5703125" style="25" customWidth="1"/>
    <col min="4" max="4" width="18" style="25" customWidth="1"/>
    <col min="5" max="9" width="11.42578125" style="25"/>
    <col min="10" max="10" width="16.7109375" style="25" bestFit="1" customWidth="1"/>
    <col min="11" max="11" width="14.28515625" style="25" bestFit="1" customWidth="1"/>
    <col min="12" max="12" width="17.5703125" style="25" customWidth="1"/>
    <col min="13" max="14" width="11.42578125" style="25"/>
    <col min="15" max="15" width="20" style="25" customWidth="1"/>
    <col min="16" max="17" width="3.42578125" style="25" customWidth="1"/>
    <col min="18" max="19" width="11.42578125" style="25"/>
    <col min="20" max="20" width="12.140625" style="25" bestFit="1" customWidth="1"/>
    <col min="21" max="16384" width="11.42578125" style="25"/>
  </cols>
  <sheetData>
    <row r="1" spans="2:16" ht="13.5" thickBot="1"/>
    <row r="2" spans="2:16" ht="13.5" thickTop="1">
      <c r="B2" s="30"/>
      <c r="C2" s="31"/>
      <c r="D2" s="31"/>
      <c r="E2" s="31"/>
      <c r="F2" s="31"/>
      <c r="G2" s="31"/>
      <c r="H2" s="31"/>
      <c r="I2" s="31"/>
      <c r="J2" s="31"/>
      <c r="K2" s="31"/>
      <c r="L2" s="31"/>
      <c r="M2" s="31"/>
      <c r="N2" s="31"/>
      <c r="O2" s="31"/>
      <c r="P2" s="32"/>
    </row>
    <row r="3" spans="2:16" ht="36.75" customHeight="1">
      <c r="B3" s="33"/>
      <c r="C3" s="414" t="s">
        <v>92</v>
      </c>
      <c r="D3" s="414"/>
      <c r="E3" s="414"/>
      <c r="F3" s="414"/>
      <c r="P3" s="34"/>
    </row>
    <row r="4" spans="2:16">
      <c r="B4" s="33"/>
      <c r="C4" s="214" t="s">
        <v>31</v>
      </c>
      <c r="D4" s="215" t="s">
        <v>32</v>
      </c>
      <c r="E4" s="214" t="s">
        <v>33</v>
      </c>
      <c r="F4" s="215">
        <v>3</v>
      </c>
      <c r="P4" s="34"/>
    </row>
    <row r="5" spans="2:16">
      <c r="B5" s="33"/>
      <c r="C5" s="136"/>
      <c r="D5" s="137"/>
      <c r="E5" s="136"/>
      <c r="F5" s="137"/>
      <c r="P5" s="34"/>
    </row>
    <row r="6" spans="2:16" ht="48" customHeight="1">
      <c r="B6" s="33"/>
      <c r="C6" s="415" t="s">
        <v>34</v>
      </c>
      <c r="D6" s="415"/>
      <c r="E6" s="415"/>
      <c r="F6" s="415"/>
      <c r="G6" s="415"/>
      <c r="H6" s="415"/>
      <c r="I6" s="415"/>
      <c r="J6" s="415"/>
      <c r="K6" s="415"/>
      <c r="L6" s="415"/>
      <c r="M6" s="415"/>
      <c r="N6" s="415"/>
      <c r="O6" s="415"/>
      <c r="P6" s="35"/>
    </row>
    <row r="7" spans="2:16" ht="15" thickBot="1">
      <c r="B7" s="33"/>
      <c r="C7" s="60"/>
      <c r="D7" s="60"/>
      <c r="E7" s="60"/>
      <c r="F7" s="60"/>
      <c r="G7" s="60"/>
      <c r="H7" s="60"/>
      <c r="I7" s="60"/>
      <c r="J7" s="60"/>
      <c r="K7" s="60"/>
      <c r="L7" s="60"/>
      <c r="M7" s="60"/>
      <c r="N7" s="60"/>
      <c r="O7" s="60"/>
      <c r="P7" s="34"/>
    </row>
    <row r="8" spans="2:16" ht="15">
      <c r="B8" s="33"/>
      <c r="C8" s="373"/>
      <c r="D8" s="375"/>
      <c r="E8" s="376"/>
      <c r="F8" s="376"/>
      <c r="G8" s="376"/>
      <c r="H8" s="376"/>
      <c r="I8" s="376"/>
      <c r="J8" s="376"/>
      <c r="K8" s="377"/>
      <c r="L8" s="388"/>
      <c r="M8" s="389"/>
      <c r="N8" s="389"/>
      <c r="O8" s="390"/>
      <c r="P8" s="36"/>
    </row>
    <row r="9" spans="2:16" ht="15">
      <c r="B9" s="33"/>
      <c r="C9" s="374"/>
      <c r="D9" s="378" t="s">
        <v>35</v>
      </c>
      <c r="E9" s="379"/>
      <c r="F9" s="379"/>
      <c r="G9" s="379"/>
      <c r="H9" s="379"/>
      <c r="I9" s="379"/>
      <c r="J9" s="379"/>
      <c r="K9" s="380"/>
      <c r="L9" s="391"/>
      <c r="M9" s="392"/>
      <c r="N9" s="392"/>
      <c r="O9" s="393"/>
      <c r="P9" s="36"/>
    </row>
    <row r="10" spans="2:16" ht="15">
      <c r="B10" s="33"/>
      <c r="C10" s="374"/>
      <c r="D10" s="378"/>
      <c r="E10" s="379"/>
      <c r="F10" s="379"/>
      <c r="G10" s="379"/>
      <c r="H10" s="379"/>
      <c r="I10" s="379"/>
      <c r="J10" s="379"/>
      <c r="K10" s="380"/>
      <c r="L10" s="381" t="s">
        <v>36</v>
      </c>
      <c r="M10" s="394"/>
      <c r="N10" s="395"/>
      <c r="O10" s="396"/>
      <c r="P10" s="36"/>
    </row>
    <row r="11" spans="2:16" ht="15">
      <c r="B11" s="33"/>
      <c r="C11" s="374"/>
      <c r="D11" s="378" t="s">
        <v>37</v>
      </c>
      <c r="E11" s="379"/>
      <c r="F11" s="379"/>
      <c r="G11" s="379"/>
      <c r="H11" s="379"/>
      <c r="I11" s="379"/>
      <c r="J11" s="379"/>
      <c r="K11" s="380"/>
      <c r="L11" s="382"/>
      <c r="M11" s="397"/>
      <c r="N11" s="398"/>
      <c r="O11" s="399"/>
      <c r="P11" s="37"/>
    </row>
    <row r="12" spans="2:16" ht="12.75" customHeight="1">
      <c r="B12" s="33"/>
      <c r="C12" s="374"/>
      <c r="D12" s="416"/>
      <c r="E12" s="417"/>
      <c r="F12" s="417"/>
      <c r="G12" s="417"/>
      <c r="H12" s="417"/>
      <c r="I12" s="417"/>
      <c r="J12" s="417"/>
      <c r="K12" s="418"/>
      <c r="L12" s="381" t="s">
        <v>38</v>
      </c>
      <c r="M12" s="381">
        <v>1</v>
      </c>
      <c r="N12" s="381" t="s">
        <v>39</v>
      </c>
      <c r="O12" s="386">
        <v>1</v>
      </c>
      <c r="P12" s="36"/>
    </row>
    <row r="13" spans="2:16" ht="13.5">
      <c r="B13" s="33"/>
      <c r="C13" s="374"/>
      <c r="D13" s="416"/>
      <c r="E13" s="417"/>
      <c r="F13" s="417"/>
      <c r="G13" s="417"/>
      <c r="H13" s="417"/>
      <c r="I13" s="417"/>
      <c r="J13" s="417"/>
      <c r="K13" s="418"/>
      <c r="L13" s="400"/>
      <c r="M13" s="400"/>
      <c r="N13" s="400"/>
      <c r="O13" s="387"/>
      <c r="P13" s="36"/>
    </row>
    <row r="14" spans="2:16" ht="15">
      <c r="B14" s="33"/>
      <c r="C14" s="374"/>
      <c r="D14" s="378" t="s">
        <v>40</v>
      </c>
      <c r="E14" s="379"/>
      <c r="F14" s="379"/>
      <c r="G14" s="379"/>
      <c r="H14" s="379"/>
      <c r="I14" s="379"/>
      <c r="J14" s="379"/>
      <c r="K14" s="380"/>
      <c r="L14" s="400"/>
      <c r="M14" s="400"/>
      <c r="N14" s="400"/>
      <c r="O14" s="387"/>
      <c r="P14" s="36"/>
    </row>
    <row r="15" spans="2:16" ht="15.75" thickBot="1">
      <c r="B15" s="33"/>
      <c r="C15" s="61"/>
      <c r="D15" s="62"/>
      <c r="E15" s="62"/>
      <c r="F15" s="62"/>
      <c r="G15" s="62"/>
      <c r="H15" s="62"/>
      <c r="I15" s="62"/>
      <c r="J15" s="62"/>
      <c r="K15" s="62"/>
      <c r="L15" s="62"/>
      <c r="M15" s="63"/>
      <c r="N15" s="63"/>
      <c r="O15" s="64"/>
      <c r="P15" s="38"/>
    </row>
    <row r="16" spans="2:16" ht="15">
      <c r="B16" s="33"/>
      <c r="C16" s="65"/>
      <c r="D16" s="66"/>
      <c r="E16" s="66"/>
      <c r="F16" s="66"/>
      <c r="G16" s="66"/>
      <c r="H16" s="66"/>
      <c r="I16" s="66"/>
      <c r="J16" s="66"/>
      <c r="K16" s="66"/>
      <c r="L16" s="67" t="s">
        <v>41</v>
      </c>
      <c r="M16" s="68" t="s">
        <v>42</v>
      </c>
      <c r="N16" s="68" t="s">
        <v>43</v>
      </c>
      <c r="O16" s="69" t="s">
        <v>44</v>
      </c>
      <c r="P16" s="37"/>
    </row>
    <row r="17" spans="2:16" ht="15">
      <c r="B17" s="33"/>
      <c r="C17" s="70"/>
      <c r="D17" s="71"/>
      <c r="E17" s="71"/>
      <c r="F17" s="71"/>
      <c r="G17" s="71"/>
      <c r="H17" s="71"/>
      <c r="I17" s="71"/>
      <c r="J17" s="71"/>
      <c r="K17" s="71"/>
      <c r="L17" s="72"/>
      <c r="M17" s="73"/>
      <c r="N17" s="73"/>
      <c r="O17" s="74"/>
      <c r="P17" s="39"/>
    </row>
    <row r="18" spans="2:16" ht="18" customHeight="1">
      <c r="B18" s="33"/>
      <c r="C18" s="323" t="s">
        <v>45</v>
      </c>
      <c r="D18" s="324"/>
      <c r="E18" s="324"/>
      <c r="F18" s="324"/>
      <c r="G18" s="71"/>
      <c r="H18" s="71"/>
      <c r="I18" s="71" t="s">
        <v>46</v>
      </c>
      <c r="J18" s="60"/>
      <c r="K18" s="71"/>
      <c r="L18" s="72"/>
      <c r="M18" s="60"/>
      <c r="N18" s="60"/>
      <c r="O18" s="75"/>
      <c r="P18" s="39"/>
    </row>
    <row r="19" spans="2:16" ht="15">
      <c r="B19" s="33"/>
      <c r="C19" s="76"/>
      <c r="D19" s="77"/>
      <c r="E19" s="77"/>
      <c r="F19" s="77"/>
      <c r="G19" s="77"/>
      <c r="H19" s="77"/>
      <c r="I19" s="77"/>
      <c r="J19" s="77"/>
      <c r="K19" s="77"/>
      <c r="L19" s="77"/>
      <c r="M19" s="77"/>
      <c r="N19" s="77"/>
      <c r="O19" s="78"/>
      <c r="P19" s="40"/>
    </row>
    <row r="20" spans="2:16" ht="15" thickBot="1">
      <c r="B20" s="33"/>
      <c r="C20" s="79"/>
      <c r="D20" s="80"/>
      <c r="E20" s="80"/>
      <c r="F20" s="80"/>
      <c r="G20" s="80"/>
      <c r="H20" s="80"/>
      <c r="I20" s="80"/>
      <c r="J20" s="80"/>
      <c r="K20" s="80"/>
      <c r="L20" s="80"/>
      <c r="M20" s="80"/>
      <c r="N20" s="80"/>
      <c r="O20" s="81"/>
      <c r="P20" s="34"/>
    </row>
    <row r="21" spans="2:16" ht="15" thickBot="1">
      <c r="B21" s="33"/>
      <c r="C21" s="82"/>
      <c r="D21" s="83"/>
      <c r="E21" s="83"/>
      <c r="F21" s="83"/>
      <c r="G21" s="83"/>
      <c r="H21" s="83"/>
      <c r="I21" s="60"/>
      <c r="J21" s="60"/>
      <c r="K21" s="83"/>
      <c r="L21" s="83"/>
      <c r="M21" s="83"/>
      <c r="N21" s="83"/>
      <c r="O21" s="84"/>
      <c r="P21" s="34"/>
    </row>
    <row r="22" spans="2:16" ht="15">
      <c r="B22" s="33"/>
      <c r="C22" s="403" t="s">
        <v>47</v>
      </c>
      <c r="D22" s="404"/>
      <c r="E22" s="404"/>
      <c r="F22" s="404"/>
      <c r="G22" s="404"/>
      <c r="H22" s="404"/>
      <c r="I22" s="404"/>
      <c r="J22" s="404"/>
      <c r="K22" s="404"/>
      <c r="L22" s="404"/>
      <c r="M22" s="404"/>
      <c r="N22" s="404"/>
      <c r="O22" s="405"/>
      <c r="P22" s="41"/>
    </row>
    <row r="23" spans="2:16" ht="15" thickBot="1">
      <c r="B23" s="33"/>
      <c r="C23" s="85"/>
      <c r="D23" s="60"/>
      <c r="E23" s="60"/>
      <c r="F23" s="60"/>
      <c r="G23" s="60"/>
      <c r="H23" s="60"/>
      <c r="I23" s="60"/>
      <c r="J23" s="60"/>
      <c r="K23" s="60"/>
      <c r="L23" s="60"/>
      <c r="M23" s="60"/>
      <c r="N23" s="60"/>
      <c r="O23" s="86"/>
      <c r="P23" s="34"/>
    </row>
    <row r="24" spans="2:16" ht="15">
      <c r="B24" s="33"/>
      <c r="C24" s="87" t="s">
        <v>48</v>
      </c>
      <c r="D24" s="383" t="s">
        <v>6</v>
      </c>
      <c r="E24" s="384"/>
      <c r="F24" s="384"/>
      <c r="G24" s="384"/>
      <c r="H24" s="384"/>
      <c r="I24" s="384"/>
      <c r="J24" s="384"/>
      <c r="K24" s="384"/>
      <c r="L24" s="385"/>
      <c r="M24" s="401" t="s">
        <v>49</v>
      </c>
      <c r="N24" s="402"/>
      <c r="O24" s="87" t="s">
        <v>8</v>
      </c>
      <c r="P24" s="42"/>
    </row>
    <row r="25" spans="2:16" ht="39.75" customHeight="1" thickBot="1">
      <c r="B25" s="33"/>
      <c r="C25" s="88" t="s">
        <v>135</v>
      </c>
      <c r="D25" s="419" t="s">
        <v>147</v>
      </c>
      <c r="E25" s="420"/>
      <c r="F25" s="420"/>
      <c r="G25" s="420"/>
      <c r="H25" s="420"/>
      <c r="I25" s="420"/>
      <c r="J25" s="420"/>
      <c r="K25" s="420"/>
      <c r="L25" s="421"/>
      <c r="M25" s="357" t="s">
        <v>112</v>
      </c>
      <c r="N25" s="359"/>
      <c r="O25" s="89"/>
      <c r="P25" s="43"/>
    </row>
    <row r="26" spans="2:16">
      <c r="B26" s="33"/>
      <c r="C26" s="360" t="s">
        <v>50</v>
      </c>
      <c r="D26" s="361"/>
      <c r="E26" s="361"/>
      <c r="F26" s="361"/>
      <c r="G26" s="361"/>
      <c r="H26" s="361"/>
      <c r="I26" s="361"/>
      <c r="J26" s="361"/>
      <c r="K26" s="361"/>
      <c r="L26" s="361"/>
      <c r="M26" s="361"/>
      <c r="N26" s="361"/>
      <c r="O26" s="362"/>
      <c r="P26" s="44"/>
    </row>
    <row r="27" spans="2:16">
      <c r="B27" s="33"/>
      <c r="C27" s="363"/>
      <c r="D27" s="364"/>
      <c r="E27" s="364"/>
      <c r="F27" s="364"/>
      <c r="G27" s="364"/>
      <c r="H27" s="364"/>
      <c r="I27" s="364"/>
      <c r="J27" s="364"/>
      <c r="K27" s="364"/>
      <c r="L27" s="364"/>
      <c r="M27" s="364"/>
      <c r="N27" s="364"/>
      <c r="O27" s="365"/>
      <c r="P27" s="44"/>
    </row>
    <row r="28" spans="2:16" ht="13.5" thickBot="1">
      <c r="B28" s="33"/>
      <c r="C28" s="366"/>
      <c r="D28" s="367"/>
      <c r="E28" s="367"/>
      <c r="F28" s="367"/>
      <c r="G28" s="367"/>
      <c r="H28" s="367"/>
      <c r="I28" s="367"/>
      <c r="J28" s="367"/>
      <c r="K28" s="367"/>
      <c r="L28" s="367"/>
      <c r="M28" s="367"/>
      <c r="N28" s="367"/>
      <c r="O28" s="368"/>
      <c r="P28" s="44"/>
    </row>
    <row r="29" spans="2:16" ht="15">
      <c r="B29" s="33"/>
      <c r="C29" s="345" t="s">
        <v>6</v>
      </c>
      <c r="D29" s="412"/>
      <c r="E29" s="412"/>
      <c r="F29" s="412"/>
      <c r="G29" s="413"/>
      <c r="H29" s="351" t="s">
        <v>51</v>
      </c>
      <c r="I29" s="412"/>
      <c r="J29" s="355" t="s">
        <v>52</v>
      </c>
      <c r="K29" s="356"/>
      <c r="L29" s="90" t="s">
        <v>53</v>
      </c>
      <c r="M29" s="351" t="s">
        <v>54</v>
      </c>
      <c r="N29" s="352"/>
      <c r="O29" s="91" t="s">
        <v>55</v>
      </c>
      <c r="P29" s="45"/>
    </row>
    <row r="30" spans="2:16" ht="14.25">
      <c r="B30" s="33"/>
      <c r="C30" s="331" t="s">
        <v>219</v>
      </c>
      <c r="D30" s="332"/>
      <c r="E30" s="332"/>
      <c r="F30" s="332"/>
      <c r="G30" s="406"/>
      <c r="H30" s="407" t="s">
        <v>220</v>
      </c>
      <c r="I30" s="406"/>
      <c r="J30" s="407"/>
      <c r="K30" s="406"/>
      <c r="L30" s="251">
        <v>0.05</v>
      </c>
      <c r="M30" s="408"/>
      <c r="N30" s="409"/>
      <c r="O30" s="252">
        <f>+ROUND(L30*O61,2)</f>
        <v>346.65</v>
      </c>
      <c r="P30" s="46"/>
    </row>
    <row r="31" spans="2:16" ht="14.25">
      <c r="B31" s="33"/>
      <c r="C31" s="94"/>
      <c r="D31" s="95"/>
      <c r="E31" s="95"/>
      <c r="F31" s="95"/>
      <c r="G31" s="96"/>
      <c r="H31" s="97"/>
      <c r="I31" s="96"/>
      <c r="J31" s="97"/>
      <c r="K31" s="96"/>
      <c r="L31" s="92"/>
      <c r="M31" s="408"/>
      <c r="N31" s="409"/>
      <c r="O31" s="252"/>
      <c r="P31" s="46"/>
    </row>
    <row r="32" spans="2:16" ht="15" thickBot="1">
      <c r="B32" s="33"/>
      <c r="C32" s="341"/>
      <c r="D32" s="342"/>
      <c r="E32" s="342"/>
      <c r="F32" s="342"/>
      <c r="G32" s="369"/>
      <c r="H32" s="370"/>
      <c r="I32" s="369"/>
      <c r="J32" s="370"/>
      <c r="K32" s="369"/>
      <c r="L32" s="98"/>
      <c r="M32" s="371"/>
      <c r="N32" s="372"/>
      <c r="O32" s="252"/>
      <c r="P32" s="46"/>
    </row>
    <row r="33" spans="2:20" ht="15.75" thickBot="1">
      <c r="B33" s="33"/>
      <c r="C33" s="335" t="s">
        <v>56</v>
      </c>
      <c r="D33" s="336"/>
      <c r="E33" s="336"/>
      <c r="F33" s="336"/>
      <c r="G33" s="336"/>
      <c r="H33" s="336"/>
      <c r="I33" s="336"/>
      <c r="J33" s="336"/>
      <c r="K33" s="336"/>
      <c r="L33" s="336"/>
      <c r="M33" s="336"/>
      <c r="N33" s="337"/>
      <c r="O33" s="253">
        <f>SUM(O30:O32)</f>
        <v>346.65</v>
      </c>
      <c r="P33" s="47"/>
    </row>
    <row r="34" spans="2:20" ht="13.5" customHeight="1">
      <c r="B34" s="33"/>
      <c r="C34" s="360" t="s">
        <v>57</v>
      </c>
      <c r="D34" s="361"/>
      <c r="E34" s="361"/>
      <c r="F34" s="361"/>
      <c r="G34" s="361"/>
      <c r="H34" s="361"/>
      <c r="I34" s="361"/>
      <c r="J34" s="361"/>
      <c r="K34" s="361"/>
      <c r="L34" s="361"/>
      <c r="M34" s="361"/>
      <c r="N34" s="361"/>
      <c r="O34" s="362"/>
      <c r="P34" s="44"/>
    </row>
    <row r="35" spans="2:20">
      <c r="B35" s="33"/>
      <c r="C35" s="363"/>
      <c r="D35" s="364"/>
      <c r="E35" s="364"/>
      <c r="F35" s="364"/>
      <c r="G35" s="364"/>
      <c r="H35" s="364"/>
      <c r="I35" s="364"/>
      <c r="J35" s="364"/>
      <c r="K35" s="364"/>
      <c r="L35" s="364"/>
      <c r="M35" s="364"/>
      <c r="N35" s="364"/>
      <c r="O35" s="365"/>
      <c r="P35" s="44"/>
    </row>
    <row r="36" spans="2:20" ht="13.5" thickBot="1">
      <c r="B36" s="33"/>
      <c r="C36" s="366"/>
      <c r="D36" s="367"/>
      <c r="E36" s="367"/>
      <c r="F36" s="367"/>
      <c r="G36" s="367"/>
      <c r="H36" s="367"/>
      <c r="I36" s="367"/>
      <c r="J36" s="367"/>
      <c r="K36" s="367"/>
      <c r="L36" s="367"/>
      <c r="M36" s="367"/>
      <c r="N36" s="367"/>
      <c r="O36" s="368"/>
      <c r="P36" s="44"/>
    </row>
    <row r="37" spans="2:20" ht="15">
      <c r="B37" s="33"/>
      <c r="C37" s="345" t="s">
        <v>6</v>
      </c>
      <c r="D37" s="346"/>
      <c r="E37" s="346"/>
      <c r="F37" s="346"/>
      <c r="G37" s="346"/>
      <c r="H37" s="346"/>
      <c r="I37" s="346"/>
      <c r="J37" s="352"/>
      <c r="K37" s="100" t="s">
        <v>49</v>
      </c>
      <c r="L37" s="90" t="s">
        <v>8</v>
      </c>
      <c r="M37" s="351" t="s">
        <v>58</v>
      </c>
      <c r="N37" s="352"/>
      <c r="O37" s="91" t="s">
        <v>55</v>
      </c>
      <c r="P37" s="45"/>
    </row>
    <row r="38" spans="2:20" ht="14.25">
      <c r="B38" s="33"/>
      <c r="C38" s="331" t="s">
        <v>226</v>
      </c>
      <c r="D38" s="332"/>
      <c r="E38" s="332"/>
      <c r="F38" s="332"/>
      <c r="G38" s="332"/>
      <c r="H38" s="332"/>
      <c r="I38" s="332"/>
      <c r="J38" s="406"/>
      <c r="K38" s="101" t="s">
        <v>150</v>
      </c>
      <c r="L38" s="102">
        <v>10</v>
      </c>
      <c r="M38" s="422">
        <v>636</v>
      </c>
      <c r="N38" s="423"/>
      <c r="O38" s="252">
        <f>+ROUND(L38*M38,2)</f>
        <v>6360</v>
      </c>
      <c r="P38" s="46"/>
    </row>
    <row r="39" spans="2:20" ht="14.25">
      <c r="B39" s="33"/>
      <c r="C39" s="331" t="s">
        <v>227</v>
      </c>
      <c r="D39" s="332"/>
      <c r="E39" s="332"/>
      <c r="F39" s="332"/>
      <c r="G39" s="332"/>
      <c r="H39" s="332"/>
      <c r="I39" s="332"/>
      <c r="J39" s="406"/>
      <c r="K39" s="101" t="s">
        <v>126</v>
      </c>
      <c r="L39" s="102">
        <v>0.05</v>
      </c>
      <c r="M39" s="422">
        <v>30180</v>
      </c>
      <c r="N39" s="423"/>
      <c r="O39" s="252">
        <f t="shared" ref="O39:O41" si="0">+ROUND(L39*M39,2)</f>
        <v>1509</v>
      </c>
      <c r="P39" s="46"/>
    </row>
    <row r="40" spans="2:20" ht="14.25">
      <c r="B40" s="33"/>
      <c r="C40" s="331" t="s">
        <v>228</v>
      </c>
      <c r="D40" s="332"/>
      <c r="E40" s="332"/>
      <c r="F40" s="332"/>
      <c r="G40" s="332"/>
      <c r="H40" s="332"/>
      <c r="I40" s="332"/>
      <c r="J40" s="406"/>
      <c r="K40" s="101" t="s">
        <v>230</v>
      </c>
      <c r="L40" s="102">
        <v>1</v>
      </c>
      <c r="M40" s="422">
        <v>64</v>
      </c>
      <c r="N40" s="423"/>
      <c r="O40" s="252">
        <f t="shared" si="0"/>
        <v>64</v>
      </c>
      <c r="P40" s="46"/>
    </row>
    <row r="41" spans="2:20" ht="14.25">
      <c r="B41" s="33"/>
      <c r="C41" s="331" t="s">
        <v>229</v>
      </c>
      <c r="D41" s="332"/>
      <c r="E41" s="332"/>
      <c r="F41" s="332"/>
      <c r="G41" s="332"/>
      <c r="H41" s="332"/>
      <c r="I41" s="332"/>
      <c r="J41" s="406"/>
      <c r="K41" s="101" t="s">
        <v>49</v>
      </c>
      <c r="L41" s="102">
        <f>1/0.4</f>
        <v>2.5</v>
      </c>
      <c r="M41" s="422">
        <v>6800</v>
      </c>
      <c r="N41" s="423"/>
      <c r="O41" s="252">
        <f t="shared" si="0"/>
        <v>17000</v>
      </c>
      <c r="P41" s="46"/>
      <c r="T41" s="262"/>
    </row>
    <row r="42" spans="2:20" ht="14.25">
      <c r="B42" s="33"/>
      <c r="C42" s="331"/>
      <c r="D42" s="332"/>
      <c r="E42" s="332"/>
      <c r="F42" s="332"/>
      <c r="G42" s="332"/>
      <c r="H42" s="332"/>
      <c r="I42" s="332"/>
      <c r="J42" s="406"/>
      <c r="K42" s="101"/>
      <c r="L42" s="102"/>
      <c r="M42" s="422"/>
      <c r="N42" s="423"/>
      <c r="O42" s="252"/>
      <c r="P42" s="46"/>
    </row>
    <row r="43" spans="2:20" ht="14.25">
      <c r="B43" s="33"/>
      <c r="C43" s="331"/>
      <c r="D43" s="332"/>
      <c r="E43" s="332"/>
      <c r="F43" s="332"/>
      <c r="G43" s="332"/>
      <c r="H43" s="332"/>
      <c r="I43" s="332"/>
      <c r="J43" s="406"/>
      <c r="K43" s="101"/>
      <c r="L43" s="102"/>
      <c r="M43" s="422"/>
      <c r="N43" s="423"/>
      <c r="O43" s="252"/>
      <c r="P43" s="46"/>
    </row>
    <row r="44" spans="2:20" ht="15" thickBot="1">
      <c r="B44" s="33"/>
      <c r="C44" s="331"/>
      <c r="D44" s="332"/>
      <c r="E44" s="332"/>
      <c r="F44" s="332"/>
      <c r="G44" s="332"/>
      <c r="H44" s="332"/>
      <c r="I44" s="332"/>
      <c r="J44" s="406"/>
      <c r="K44" s="101"/>
      <c r="L44" s="102"/>
      <c r="M44" s="422"/>
      <c r="N44" s="423"/>
      <c r="O44" s="252"/>
      <c r="P44" s="46"/>
    </row>
    <row r="45" spans="2:20" ht="15.75" thickBot="1">
      <c r="B45" s="33"/>
      <c r="C45" s="335" t="s">
        <v>56</v>
      </c>
      <c r="D45" s="336"/>
      <c r="E45" s="336"/>
      <c r="F45" s="336"/>
      <c r="G45" s="336"/>
      <c r="H45" s="336"/>
      <c r="I45" s="336"/>
      <c r="J45" s="336"/>
      <c r="K45" s="336"/>
      <c r="L45" s="336"/>
      <c r="M45" s="336"/>
      <c r="N45" s="337"/>
      <c r="O45" s="261">
        <f>SUM(O38:O44)</f>
        <v>24933</v>
      </c>
      <c r="P45" s="46"/>
    </row>
    <row r="46" spans="2:20">
      <c r="B46" s="33"/>
      <c r="C46" s="360" t="s">
        <v>59</v>
      </c>
      <c r="D46" s="361"/>
      <c r="E46" s="361"/>
      <c r="F46" s="361"/>
      <c r="G46" s="361"/>
      <c r="H46" s="361"/>
      <c r="I46" s="361"/>
      <c r="J46" s="361"/>
      <c r="K46" s="361"/>
      <c r="L46" s="361"/>
      <c r="M46" s="361"/>
      <c r="N46" s="361"/>
      <c r="O46" s="362"/>
      <c r="P46" s="44"/>
    </row>
    <row r="47" spans="2:20">
      <c r="B47" s="33"/>
      <c r="C47" s="363"/>
      <c r="D47" s="364"/>
      <c r="E47" s="364"/>
      <c r="F47" s="364"/>
      <c r="G47" s="364"/>
      <c r="H47" s="364"/>
      <c r="I47" s="364"/>
      <c r="J47" s="364"/>
      <c r="K47" s="364"/>
      <c r="L47" s="364"/>
      <c r="M47" s="364"/>
      <c r="N47" s="364"/>
      <c r="O47" s="365"/>
      <c r="P47" s="44"/>
    </row>
    <row r="48" spans="2:20" ht="13.5" thickBot="1">
      <c r="B48" s="33"/>
      <c r="C48" s="366"/>
      <c r="D48" s="367"/>
      <c r="E48" s="367"/>
      <c r="F48" s="367"/>
      <c r="G48" s="367"/>
      <c r="H48" s="367"/>
      <c r="I48" s="367"/>
      <c r="J48" s="367"/>
      <c r="K48" s="367"/>
      <c r="L48" s="367"/>
      <c r="M48" s="367"/>
      <c r="N48" s="367"/>
      <c r="O48" s="368"/>
      <c r="P48" s="44"/>
    </row>
    <row r="49" spans="2:16" ht="17.25">
      <c r="B49" s="33"/>
      <c r="C49" s="345" t="s">
        <v>60</v>
      </c>
      <c r="D49" s="346"/>
      <c r="E49" s="346"/>
      <c r="F49" s="346"/>
      <c r="G49" s="346"/>
      <c r="H49" s="346"/>
      <c r="I49" s="346"/>
      <c r="J49" s="90" t="s">
        <v>61</v>
      </c>
      <c r="K49" s="106" t="s">
        <v>62</v>
      </c>
      <c r="L49" s="107" t="s">
        <v>232</v>
      </c>
      <c r="M49" s="351" t="s">
        <v>63</v>
      </c>
      <c r="N49" s="352"/>
      <c r="O49" s="91" t="s">
        <v>55</v>
      </c>
      <c r="P49" s="45"/>
    </row>
    <row r="50" spans="2:16" ht="14.25">
      <c r="B50" s="33"/>
      <c r="C50" s="331" t="s">
        <v>231</v>
      </c>
      <c r="D50" s="332"/>
      <c r="E50" s="332"/>
      <c r="F50" s="332"/>
      <c r="G50" s="332"/>
      <c r="H50" s="332"/>
      <c r="I50" s="332"/>
      <c r="J50" s="108">
        <f>L41*(0.4*0.4*0.06)</f>
        <v>2.4E-2</v>
      </c>
      <c r="K50" s="109">
        <v>25</v>
      </c>
      <c r="L50" s="108">
        <f>+J50*K50</f>
        <v>0.6</v>
      </c>
      <c r="M50" s="424">
        <v>1582</v>
      </c>
      <c r="N50" s="425"/>
      <c r="O50" s="263">
        <f>+ROUND(L50*M50,2)</f>
        <v>949.2</v>
      </c>
      <c r="P50" s="46"/>
    </row>
    <row r="51" spans="2:16" ht="15" thickBot="1">
      <c r="B51" s="33"/>
      <c r="C51" s="341"/>
      <c r="D51" s="342"/>
      <c r="E51" s="342"/>
      <c r="F51" s="342"/>
      <c r="G51" s="342"/>
      <c r="H51" s="342"/>
      <c r="I51" s="342"/>
      <c r="J51" s="110"/>
      <c r="K51" s="111"/>
      <c r="L51" s="110"/>
      <c r="M51" s="343"/>
      <c r="N51" s="344"/>
      <c r="O51" s="264"/>
      <c r="P51" s="46"/>
    </row>
    <row r="52" spans="2:16" ht="15.75" thickBot="1">
      <c r="B52" s="33"/>
      <c r="C52" s="335" t="s">
        <v>56</v>
      </c>
      <c r="D52" s="336"/>
      <c r="E52" s="336"/>
      <c r="F52" s="336"/>
      <c r="G52" s="336"/>
      <c r="H52" s="336"/>
      <c r="I52" s="336"/>
      <c r="J52" s="336"/>
      <c r="K52" s="336"/>
      <c r="L52" s="336"/>
      <c r="M52" s="336"/>
      <c r="N52" s="337"/>
      <c r="O52" s="261">
        <f>SUM(O50:O51)</f>
        <v>949.2</v>
      </c>
      <c r="P52" s="47"/>
    </row>
    <row r="53" spans="2:16">
      <c r="B53" s="33"/>
      <c r="C53" s="360" t="s">
        <v>64</v>
      </c>
      <c r="D53" s="361"/>
      <c r="E53" s="361"/>
      <c r="F53" s="361"/>
      <c r="G53" s="361"/>
      <c r="H53" s="361"/>
      <c r="I53" s="361"/>
      <c r="J53" s="361"/>
      <c r="K53" s="361"/>
      <c r="L53" s="361"/>
      <c r="M53" s="361"/>
      <c r="N53" s="361"/>
      <c r="O53" s="362"/>
      <c r="P53" s="44"/>
    </row>
    <row r="54" spans="2:16">
      <c r="B54" s="33"/>
      <c r="C54" s="363"/>
      <c r="D54" s="364"/>
      <c r="E54" s="364"/>
      <c r="F54" s="364"/>
      <c r="G54" s="364"/>
      <c r="H54" s="364"/>
      <c r="I54" s="364"/>
      <c r="J54" s="364"/>
      <c r="K54" s="364"/>
      <c r="L54" s="364"/>
      <c r="M54" s="364"/>
      <c r="N54" s="364"/>
      <c r="O54" s="365"/>
      <c r="P54" s="44"/>
    </row>
    <row r="55" spans="2:16" ht="13.5" thickBot="1">
      <c r="B55" s="33"/>
      <c r="C55" s="366"/>
      <c r="D55" s="367"/>
      <c r="E55" s="367"/>
      <c r="F55" s="367"/>
      <c r="G55" s="367"/>
      <c r="H55" s="367"/>
      <c r="I55" s="367"/>
      <c r="J55" s="367"/>
      <c r="K55" s="367"/>
      <c r="L55" s="367"/>
      <c r="M55" s="367"/>
      <c r="N55" s="367"/>
      <c r="O55" s="368"/>
      <c r="P55" s="44"/>
    </row>
    <row r="56" spans="2:16" ht="30">
      <c r="B56" s="33"/>
      <c r="C56" s="345" t="s">
        <v>65</v>
      </c>
      <c r="D56" s="346"/>
      <c r="E56" s="346"/>
      <c r="F56" s="346"/>
      <c r="G56" s="346"/>
      <c r="H56" s="346"/>
      <c r="I56" s="346"/>
      <c r="J56" s="90" t="s">
        <v>66</v>
      </c>
      <c r="K56" s="113" t="s">
        <v>67</v>
      </c>
      <c r="L56" s="114" t="s">
        <v>68</v>
      </c>
      <c r="M56" s="347" t="s">
        <v>54</v>
      </c>
      <c r="N56" s="348"/>
      <c r="O56" s="115" t="s">
        <v>55</v>
      </c>
      <c r="P56" s="48"/>
    </row>
    <row r="57" spans="2:16" ht="14.25">
      <c r="B57" s="33"/>
      <c r="C57" s="116" t="s">
        <v>233</v>
      </c>
      <c r="D57" s="117"/>
      <c r="E57" s="117"/>
      <c r="F57" s="117"/>
      <c r="G57" s="117"/>
      <c r="H57" s="117"/>
      <c r="I57" s="117"/>
      <c r="J57" s="118">
        <v>126053</v>
      </c>
      <c r="K57" s="254">
        <v>2.2000000000000002</v>
      </c>
      <c r="L57" s="120">
        <f>+ROUND(J57*K57,2)</f>
        <v>277316.59999999998</v>
      </c>
      <c r="M57" s="353">
        <v>40</v>
      </c>
      <c r="N57" s="354"/>
      <c r="O57" s="255">
        <f>+ROUND(L57/M57,2)</f>
        <v>6932.92</v>
      </c>
      <c r="P57" s="49"/>
    </row>
    <row r="58" spans="2:16" ht="14.25">
      <c r="B58" s="33"/>
      <c r="C58" s="116"/>
      <c r="D58" s="117"/>
      <c r="E58" s="117"/>
      <c r="F58" s="117"/>
      <c r="G58" s="117"/>
      <c r="H58" s="117"/>
      <c r="I58" s="117"/>
      <c r="J58" s="118"/>
      <c r="K58" s="119"/>
      <c r="L58" s="120"/>
      <c r="M58" s="353"/>
      <c r="N58" s="354"/>
      <c r="O58" s="255"/>
      <c r="P58" s="49"/>
    </row>
    <row r="59" spans="2:16" ht="14.25">
      <c r="B59" s="33"/>
      <c r="C59" s="116"/>
      <c r="D59" s="117"/>
      <c r="E59" s="117"/>
      <c r="F59" s="117"/>
      <c r="G59" s="117"/>
      <c r="H59" s="117"/>
      <c r="I59" s="117"/>
      <c r="J59" s="118"/>
      <c r="K59" s="119"/>
      <c r="L59" s="120"/>
      <c r="M59" s="349"/>
      <c r="N59" s="350"/>
      <c r="O59" s="255"/>
      <c r="P59" s="49"/>
    </row>
    <row r="60" spans="2:16" ht="15" thickBot="1">
      <c r="B60" s="33"/>
      <c r="C60" s="341"/>
      <c r="D60" s="342"/>
      <c r="E60" s="342"/>
      <c r="F60" s="342"/>
      <c r="G60" s="342"/>
      <c r="H60" s="342"/>
      <c r="I60" s="342"/>
      <c r="J60" s="110"/>
      <c r="K60" s="111"/>
      <c r="L60" s="110"/>
      <c r="M60" s="343"/>
      <c r="N60" s="344"/>
      <c r="O60" s="256"/>
      <c r="P60" s="46"/>
    </row>
    <row r="61" spans="2:16" ht="15.75" thickBot="1">
      <c r="B61" s="33"/>
      <c r="C61" s="335" t="s">
        <v>56</v>
      </c>
      <c r="D61" s="336"/>
      <c r="E61" s="336"/>
      <c r="F61" s="336"/>
      <c r="G61" s="336"/>
      <c r="H61" s="336"/>
      <c r="I61" s="336"/>
      <c r="J61" s="336"/>
      <c r="K61" s="336"/>
      <c r="L61" s="336"/>
      <c r="M61" s="336"/>
      <c r="N61" s="337"/>
      <c r="O61" s="257">
        <f>SUM(O57:O60)</f>
        <v>6932.92</v>
      </c>
      <c r="P61" s="46"/>
    </row>
    <row r="62" spans="2:16" ht="15" thickBot="1">
      <c r="B62" s="33"/>
      <c r="C62" s="85"/>
      <c r="D62" s="60"/>
      <c r="E62" s="60"/>
      <c r="F62" s="60"/>
      <c r="G62" s="60"/>
      <c r="H62" s="60"/>
      <c r="I62" s="60"/>
      <c r="J62" s="60"/>
      <c r="K62" s="60"/>
      <c r="L62" s="60"/>
      <c r="M62" s="60"/>
      <c r="N62" s="60"/>
      <c r="O62" s="86"/>
      <c r="P62" s="34"/>
    </row>
    <row r="63" spans="2:16" ht="15.75" thickBot="1">
      <c r="B63" s="33"/>
      <c r="C63" s="338" t="s">
        <v>69</v>
      </c>
      <c r="D63" s="339"/>
      <c r="E63" s="339"/>
      <c r="F63" s="339"/>
      <c r="G63" s="339"/>
      <c r="H63" s="339"/>
      <c r="I63" s="339"/>
      <c r="J63" s="339"/>
      <c r="K63" s="339"/>
      <c r="L63" s="339"/>
      <c r="M63" s="339"/>
      <c r="N63" s="340"/>
      <c r="O63" s="260">
        <f>ROUND(O33+O45+O52+O61,0)</f>
        <v>33162</v>
      </c>
      <c r="P63" s="50"/>
    </row>
    <row r="64" spans="2:16">
      <c r="B64" s="33"/>
      <c r="C64" s="360" t="s">
        <v>70</v>
      </c>
      <c r="D64" s="361"/>
      <c r="E64" s="361"/>
      <c r="F64" s="361"/>
      <c r="G64" s="361"/>
      <c r="H64" s="361"/>
      <c r="I64" s="361"/>
      <c r="J64" s="361"/>
      <c r="K64" s="361"/>
      <c r="L64" s="361"/>
      <c r="M64" s="361"/>
      <c r="N64" s="361"/>
      <c r="O64" s="362"/>
      <c r="P64" s="44"/>
    </row>
    <row r="65" spans="2:16">
      <c r="B65" s="33"/>
      <c r="C65" s="363"/>
      <c r="D65" s="364"/>
      <c r="E65" s="364"/>
      <c r="F65" s="364"/>
      <c r="G65" s="364"/>
      <c r="H65" s="364"/>
      <c r="I65" s="364"/>
      <c r="J65" s="364"/>
      <c r="K65" s="364"/>
      <c r="L65" s="364"/>
      <c r="M65" s="364"/>
      <c r="N65" s="364"/>
      <c r="O65" s="365"/>
      <c r="P65" s="44"/>
    </row>
    <row r="66" spans="2:16" ht="13.5" thickBot="1">
      <c r="B66" s="33"/>
      <c r="C66" s="366"/>
      <c r="D66" s="367"/>
      <c r="E66" s="367"/>
      <c r="F66" s="367"/>
      <c r="G66" s="367"/>
      <c r="H66" s="367"/>
      <c r="I66" s="367"/>
      <c r="J66" s="367"/>
      <c r="K66" s="367"/>
      <c r="L66" s="367"/>
      <c r="M66" s="367"/>
      <c r="N66" s="367"/>
      <c r="O66" s="368"/>
      <c r="P66" s="44"/>
    </row>
    <row r="67" spans="2:16" ht="15">
      <c r="B67" s="33"/>
      <c r="C67" s="345" t="s">
        <v>71</v>
      </c>
      <c r="D67" s="346"/>
      <c r="E67" s="346"/>
      <c r="F67" s="346"/>
      <c r="G67" s="346"/>
      <c r="H67" s="346"/>
      <c r="I67" s="346"/>
      <c r="J67" s="106"/>
      <c r="K67" s="121"/>
      <c r="L67" s="114" t="s">
        <v>72</v>
      </c>
      <c r="M67" s="347" t="s">
        <v>73</v>
      </c>
      <c r="N67" s="348"/>
      <c r="O67" s="115"/>
      <c r="P67" s="48"/>
    </row>
    <row r="68" spans="2:16" ht="14.25">
      <c r="B68" s="33"/>
      <c r="C68" s="331" t="s">
        <v>74</v>
      </c>
      <c r="D68" s="332"/>
      <c r="E68" s="332"/>
      <c r="F68" s="332"/>
      <c r="G68" s="332"/>
      <c r="H68" s="332"/>
      <c r="I68" s="332"/>
      <c r="J68" s="122"/>
      <c r="K68" s="123"/>
      <c r="L68" s="124">
        <v>0.26</v>
      </c>
      <c r="M68" s="333">
        <f>+$O$63</f>
        <v>33162</v>
      </c>
      <c r="N68" s="334"/>
      <c r="O68" s="252">
        <f>+ROUND(L68*M68,2)</f>
        <v>8622.1200000000008</v>
      </c>
      <c r="P68" s="51"/>
    </row>
    <row r="69" spans="2:16" ht="14.25">
      <c r="B69" s="33"/>
      <c r="C69" s="94" t="s">
        <v>75</v>
      </c>
      <c r="D69" s="95"/>
      <c r="E69" s="95"/>
      <c r="F69" s="95"/>
      <c r="G69" s="95"/>
      <c r="H69" s="95"/>
      <c r="I69" s="95"/>
      <c r="J69" s="122"/>
      <c r="K69" s="123"/>
      <c r="L69" s="124">
        <v>0.01</v>
      </c>
      <c r="M69" s="333">
        <f>+$O$63</f>
        <v>33162</v>
      </c>
      <c r="N69" s="334"/>
      <c r="O69" s="252">
        <f>+ROUND(L69*M69,2)</f>
        <v>331.62</v>
      </c>
      <c r="P69" s="51"/>
    </row>
    <row r="70" spans="2:16" ht="15" thickBot="1">
      <c r="B70" s="33"/>
      <c r="C70" s="79" t="s">
        <v>76</v>
      </c>
      <c r="D70" s="80"/>
      <c r="E70" s="80"/>
      <c r="F70" s="80"/>
      <c r="G70" s="80"/>
      <c r="H70" s="80"/>
      <c r="I70" s="80"/>
      <c r="J70" s="125"/>
      <c r="K70" s="126"/>
      <c r="L70" s="124">
        <v>0.03</v>
      </c>
      <c r="M70" s="333">
        <f>+$O$63</f>
        <v>33162</v>
      </c>
      <c r="N70" s="334"/>
      <c r="O70" s="252">
        <f>+ROUND(L70*M70,2)</f>
        <v>994.86</v>
      </c>
      <c r="P70" s="51"/>
    </row>
    <row r="71" spans="2:16" ht="15.75" thickBot="1">
      <c r="B71" s="33"/>
      <c r="C71" s="335" t="s">
        <v>56</v>
      </c>
      <c r="D71" s="336"/>
      <c r="E71" s="336"/>
      <c r="F71" s="336"/>
      <c r="G71" s="336"/>
      <c r="H71" s="336"/>
      <c r="I71" s="336"/>
      <c r="J71" s="336"/>
      <c r="K71" s="336"/>
      <c r="L71" s="336"/>
      <c r="M71" s="336"/>
      <c r="N71" s="337"/>
      <c r="O71" s="253">
        <f>SUM(O68:O70)</f>
        <v>9948.6000000000022</v>
      </c>
      <c r="P71" s="52"/>
    </row>
    <row r="72" spans="2:16" ht="15" thickBot="1">
      <c r="B72" s="33"/>
      <c r="C72" s="85"/>
      <c r="D72" s="60"/>
      <c r="E72" s="60"/>
      <c r="F72" s="60"/>
      <c r="G72" s="60"/>
      <c r="H72" s="60"/>
      <c r="I72" s="60"/>
      <c r="J72" s="60"/>
      <c r="K72" s="60"/>
      <c r="L72" s="60"/>
      <c r="M72" s="60"/>
      <c r="N72" s="60"/>
      <c r="O72" s="258"/>
      <c r="P72" s="34"/>
    </row>
    <row r="73" spans="2:16" ht="15.75" thickBot="1">
      <c r="B73" s="33"/>
      <c r="C73" s="338" t="s">
        <v>77</v>
      </c>
      <c r="D73" s="339"/>
      <c r="E73" s="339"/>
      <c r="F73" s="339"/>
      <c r="G73" s="339"/>
      <c r="H73" s="339"/>
      <c r="I73" s="339"/>
      <c r="J73" s="339"/>
      <c r="K73" s="339"/>
      <c r="L73" s="339"/>
      <c r="M73" s="339"/>
      <c r="N73" s="340"/>
      <c r="O73" s="259">
        <f>+ROUND(O63+O71,0)</f>
        <v>43111</v>
      </c>
      <c r="P73" s="52"/>
    </row>
    <row r="74" spans="2:16" ht="14.25">
      <c r="B74" s="33"/>
      <c r="C74" s="82"/>
      <c r="D74" s="83"/>
      <c r="E74" s="83"/>
      <c r="F74" s="83"/>
      <c r="G74" s="83"/>
      <c r="H74" s="83"/>
      <c r="I74" s="83"/>
      <c r="J74" s="83"/>
      <c r="K74" s="83"/>
      <c r="L74" s="83"/>
      <c r="M74" s="83"/>
      <c r="N74" s="83"/>
      <c r="O74" s="84"/>
      <c r="P74" s="34"/>
    </row>
    <row r="75" spans="2:16" ht="14.25">
      <c r="B75" s="33"/>
      <c r="C75" s="85"/>
      <c r="D75" s="60"/>
      <c r="E75" s="60"/>
      <c r="F75" s="60"/>
      <c r="G75" s="60"/>
      <c r="H75" s="60"/>
      <c r="I75" s="60"/>
      <c r="J75" s="60"/>
      <c r="K75" s="60"/>
      <c r="L75" s="60"/>
      <c r="M75" s="60"/>
      <c r="N75" s="60"/>
      <c r="O75" s="86"/>
      <c r="P75" s="34"/>
    </row>
    <row r="76" spans="2:16" ht="14.25">
      <c r="B76" s="33"/>
      <c r="C76" s="85"/>
      <c r="D76" s="60"/>
      <c r="E76" s="60"/>
      <c r="F76" s="60"/>
      <c r="G76" s="60"/>
      <c r="H76" s="60"/>
      <c r="I76" s="60"/>
      <c r="J76" s="60"/>
      <c r="K76" s="60"/>
      <c r="L76" s="60"/>
      <c r="M76" s="60"/>
      <c r="N76" s="60"/>
      <c r="O76" s="86"/>
      <c r="P76" s="34"/>
    </row>
    <row r="77" spans="2:16" ht="14.25">
      <c r="B77" s="33"/>
      <c r="C77" s="85"/>
      <c r="D77" s="60"/>
      <c r="E77" s="60"/>
      <c r="F77" s="60"/>
      <c r="G77" s="60"/>
      <c r="H77" s="127" t="s">
        <v>78</v>
      </c>
      <c r="I77" s="127"/>
      <c r="J77" s="127"/>
      <c r="K77" s="127"/>
      <c r="L77" s="60"/>
      <c r="M77" s="60"/>
      <c r="N77" s="60"/>
      <c r="O77" s="86"/>
      <c r="P77" s="34"/>
    </row>
    <row r="78" spans="2:16" ht="15">
      <c r="B78" s="33"/>
      <c r="C78" s="85"/>
      <c r="D78" s="60"/>
      <c r="E78" s="60"/>
      <c r="F78" s="60"/>
      <c r="G78" s="60"/>
      <c r="H78" s="127" t="s">
        <v>79</v>
      </c>
      <c r="I78" s="60"/>
      <c r="J78" s="60"/>
      <c r="K78" s="60"/>
      <c r="L78" s="60"/>
      <c r="M78" s="60"/>
      <c r="N78" s="60"/>
      <c r="O78" s="86"/>
      <c r="P78" s="53"/>
    </row>
    <row r="79" spans="2:16" ht="15">
      <c r="B79" s="33"/>
      <c r="C79" s="85"/>
      <c r="D79" s="60"/>
      <c r="E79" s="60"/>
      <c r="F79" s="60"/>
      <c r="G79" s="60"/>
      <c r="H79" s="127" t="s">
        <v>80</v>
      </c>
      <c r="I79" s="60"/>
      <c r="J79" s="60"/>
      <c r="K79" s="60"/>
      <c r="L79" s="60"/>
      <c r="M79" s="60"/>
      <c r="N79" s="60"/>
      <c r="O79" s="86"/>
      <c r="P79" s="53"/>
    </row>
    <row r="80" spans="2:16" ht="14.25">
      <c r="B80" s="33"/>
      <c r="C80" s="70"/>
      <c r="D80" s="128"/>
      <c r="E80" s="128"/>
      <c r="F80" s="128"/>
      <c r="G80" s="128"/>
      <c r="H80" s="127" t="s">
        <v>81</v>
      </c>
      <c r="I80" s="128"/>
      <c r="J80" s="128"/>
      <c r="K80" s="128"/>
      <c r="L80" s="128"/>
      <c r="M80" s="128"/>
      <c r="N80" s="128"/>
      <c r="O80" s="129"/>
      <c r="P80" s="54"/>
    </row>
    <row r="81" spans="2:16" ht="14.25">
      <c r="B81" s="33"/>
      <c r="C81" s="85"/>
      <c r="D81" s="60"/>
      <c r="E81" s="60"/>
      <c r="F81" s="60"/>
      <c r="G81" s="60"/>
      <c r="H81" s="60" t="s">
        <v>82</v>
      </c>
      <c r="I81" s="60"/>
      <c r="J81" s="60"/>
      <c r="K81" s="60"/>
      <c r="L81" s="60"/>
      <c r="M81" s="60"/>
      <c r="N81" s="60"/>
      <c r="O81" s="86"/>
      <c r="P81" s="34"/>
    </row>
    <row r="82" spans="2:16" ht="15">
      <c r="B82" s="33"/>
      <c r="C82" s="130" t="s">
        <v>83</v>
      </c>
      <c r="D82" s="131"/>
      <c r="E82" s="131"/>
      <c r="F82" s="131"/>
      <c r="G82" s="131"/>
      <c r="H82" s="131"/>
      <c r="I82" s="131"/>
      <c r="J82" s="131"/>
      <c r="K82" s="131"/>
      <c r="L82" s="131"/>
      <c r="M82" s="131"/>
      <c r="N82" s="131"/>
      <c r="O82" s="132"/>
      <c r="P82" s="34"/>
    </row>
    <row r="83" spans="2:16" ht="14.25">
      <c r="B83" s="33"/>
      <c r="C83" s="328"/>
      <c r="D83" s="329"/>
      <c r="E83" s="329"/>
      <c r="F83" s="329"/>
      <c r="G83" s="329"/>
      <c r="H83" s="329"/>
      <c r="I83" s="329"/>
      <c r="J83" s="329"/>
      <c r="K83" s="329"/>
      <c r="L83" s="329"/>
      <c r="M83" s="329"/>
      <c r="N83" s="329"/>
      <c r="O83" s="330"/>
      <c r="P83" s="54"/>
    </row>
    <row r="84" spans="2:16" ht="14.25">
      <c r="B84" s="33"/>
      <c r="C84" s="328"/>
      <c r="D84" s="329"/>
      <c r="E84" s="329"/>
      <c r="F84" s="329"/>
      <c r="G84" s="329"/>
      <c r="H84" s="329"/>
      <c r="I84" s="329"/>
      <c r="J84" s="329"/>
      <c r="K84" s="329"/>
      <c r="L84" s="329"/>
      <c r="M84" s="329"/>
      <c r="N84" s="329"/>
      <c r="O84" s="330"/>
      <c r="P84" s="54"/>
    </row>
    <row r="85" spans="2:16" ht="14.25">
      <c r="B85" s="33"/>
      <c r="C85" s="70"/>
      <c r="D85" s="128"/>
      <c r="E85" s="128"/>
      <c r="F85" s="128"/>
      <c r="G85" s="128"/>
      <c r="H85" s="128"/>
      <c r="I85" s="128"/>
      <c r="J85" s="128"/>
      <c r="K85" s="128"/>
      <c r="L85" s="128"/>
      <c r="M85" s="128"/>
      <c r="N85" s="128"/>
      <c r="O85" s="129"/>
      <c r="P85" s="54"/>
    </row>
    <row r="86" spans="2:16" ht="15">
      <c r="B86" s="33"/>
      <c r="C86" s="133" t="s">
        <v>84</v>
      </c>
      <c r="D86" s="128"/>
      <c r="E86" s="128"/>
      <c r="F86" s="128"/>
      <c r="G86" s="128"/>
      <c r="H86" s="128"/>
      <c r="I86" s="128"/>
      <c r="J86" s="128"/>
      <c r="K86" s="128"/>
      <c r="L86" s="128"/>
      <c r="M86" s="128"/>
      <c r="N86" s="128"/>
      <c r="O86" s="129"/>
      <c r="P86" s="54"/>
    </row>
    <row r="87" spans="2:16" ht="12.75" customHeight="1">
      <c r="B87" s="33"/>
      <c r="C87" s="325" t="s">
        <v>85</v>
      </c>
      <c r="D87" s="326"/>
      <c r="E87" s="326"/>
      <c r="F87" s="326"/>
      <c r="G87" s="326"/>
      <c r="H87" s="326"/>
      <c r="I87" s="326"/>
      <c r="J87" s="326"/>
      <c r="K87" s="326"/>
      <c r="L87" s="326"/>
      <c r="M87" s="326"/>
      <c r="N87" s="326"/>
      <c r="O87" s="327"/>
      <c r="P87" s="55"/>
    </row>
    <row r="88" spans="2:16">
      <c r="B88" s="33"/>
      <c r="C88" s="325"/>
      <c r="D88" s="326"/>
      <c r="E88" s="326"/>
      <c r="F88" s="326"/>
      <c r="G88" s="326"/>
      <c r="H88" s="326"/>
      <c r="I88" s="326"/>
      <c r="J88" s="326"/>
      <c r="K88" s="326"/>
      <c r="L88" s="326"/>
      <c r="M88" s="326"/>
      <c r="N88" s="326"/>
      <c r="O88" s="327"/>
      <c r="P88" s="55"/>
    </row>
    <row r="89" spans="2:16" ht="12.95" customHeight="1">
      <c r="B89" s="33"/>
      <c r="C89" s="325" t="s">
        <v>86</v>
      </c>
      <c r="D89" s="326"/>
      <c r="E89" s="326"/>
      <c r="F89" s="326"/>
      <c r="G89" s="326"/>
      <c r="H89" s="326"/>
      <c r="I89" s="326"/>
      <c r="J89" s="326"/>
      <c r="K89" s="326"/>
      <c r="L89" s="326"/>
      <c r="M89" s="326"/>
      <c r="N89" s="326"/>
      <c r="O89" s="327"/>
      <c r="P89" s="55"/>
    </row>
    <row r="90" spans="2:16">
      <c r="B90" s="33"/>
      <c r="C90" s="325"/>
      <c r="D90" s="326"/>
      <c r="E90" s="326"/>
      <c r="F90" s="326"/>
      <c r="G90" s="326"/>
      <c r="H90" s="326"/>
      <c r="I90" s="326"/>
      <c r="J90" s="326"/>
      <c r="K90" s="326"/>
      <c r="L90" s="326"/>
      <c r="M90" s="326"/>
      <c r="N90" s="326"/>
      <c r="O90" s="327"/>
      <c r="P90" s="55"/>
    </row>
    <row r="91" spans="2:16" ht="14.25">
      <c r="B91" s="33"/>
      <c r="C91" s="70"/>
      <c r="D91" s="128"/>
      <c r="E91" s="128"/>
      <c r="F91" s="128"/>
      <c r="G91" s="128"/>
      <c r="H91" s="128"/>
      <c r="I91" s="128"/>
      <c r="J91" s="128"/>
      <c r="K91" s="128"/>
      <c r="L91" s="128"/>
      <c r="M91" s="128"/>
      <c r="N91" s="128"/>
      <c r="O91" s="129"/>
      <c r="P91" s="54"/>
    </row>
    <row r="92" spans="2:16" ht="14.25">
      <c r="B92" s="33"/>
      <c r="C92" s="85"/>
      <c r="D92" s="60"/>
      <c r="E92" s="60"/>
      <c r="F92" s="60"/>
      <c r="G92" s="60"/>
      <c r="H92" s="127" t="s">
        <v>78</v>
      </c>
      <c r="I92" s="60"/>
      <c r="J92" s="60"/>
      <c r="K92" s="60"/>
      <c r="L92" s="60"/>
      <c r="M92" s="60"/>
      <c r="N92" s="60"/>
      <c r="O92" s="86"/>
      <c r="P92" s="34"/>
    </row>
    <row r="93" spans="2:16" ht="14.25">
      <c r="B93" s="33"/>
      <c r="C93" s="85"/>
      <c r="D93" s="60"/>
      <c r="E93" s="60"/>
      <c r="F93" s="60"/>
      <c r="G93" s="60"/>
      <c r="H93" s="60" t="s">
        <v>79</v>
      </c>
      <c r="I93" s="95"/>
      <c r="J93" s="95"/>
      <c r="K93" s="95"/>
      <c r="L93" s="60"/>
      <c r="M93" s="60"/>
      <c r="N93" s="60"/>
      <c r="O93" s="86"/>
      <c r="P93" s="34"/>
    </row>
    <row r="94" spans="2:16" ht="14.25">
      <c r="B94" s="33"/>
      <c r="C94" s="85"/>
      <c r="D94" s="60"/>
      <c r="E94" s="60"/>
      <c r="F94" s="60"/>
      <c r="G94" s="60"/>
      <c r="H94" s="60" t="s">
        <v>87</v>
      </c>
      <c r="I94" s="134"/>
      <c r="J94" s="134"/>
      <c r="K94" s="134"/>
      <c r="L94" s="60"/>
      <c r="M94" s="60"/>
      <c r="N94" s="60"/>
      <c r="O94" s="86"/>
      <c r="P94" s="34"/>
    </row>
    <row r="95" spans="2:16" ht="14.25">
      <c r="B95" s="33"/>
      <c r="C95" s="135"/>
      <c r="D95" s="128"/>
      <c r="E95" s="128"/>
      <c r="F95" s="128"/>
      <c r="G95" s="128"/>
      <c r="H95" s="60" t="s">
        <v>81</v>
      </c>
      <c r="I95" s="60"/>
      <c r="J95" s="60"/>
      <c r="K95" s="60"/>
      <c r="L95" s="128"/>
      <c r="M95" s="128"/>
      <c r="N95" s="128"/>
      <c r="O95" s="129"/>
      <c r="P95" s="54"/>
    </row>
    <row r="96" spans="2:16" ht="17.25" customHeight="1">
      <c r="B96" s="33"/>
      <c r="C96" s="135"/>
      <c r="D96" s="134"/>
      <c r="E96" s="134"/>
      <c r="F96" s="60"/>
      <c r="G96" s="60"/>
      <c r="H96" s="60"/>
      <c r="I96" s="60"/>
      <c r="J96" s="60"/>
      <c r="K96" s="317"/>
      <c r="L96" s="317"/>
      <c r="M96" s="317"/>
      <c r="N96" s="317"/>
      <c r="O96" s="318"/>
      <c r="P96" s="56"/>
    </row>
    <row r="97" spans="2:16" ht="18.75" customHeight="1" thickBot="1">
      <c r="B97" s="33"/>
      <c r="C97" s="321"/>
      <c r="D97" s="322"/>
      <c r="E97" s="322"/>
      <c r="F97" s="111"/>
      <c r="G97" s="111"/>
      <c r="H97" s="111"/>
      <c r="I97" s="111"/>
      <c r="J97" s="111"/>
      <c r="K97" s="319"/>
      <c r="L97" s="319"/>
      <c r="M97" s="319"/>
      <c r="N97" s="319"/>
      <c r="O97" s="320"/>
      <c r="P97" s="56"/>
    </row>
    <row r="98" spans="2:16" ht="13.5" thickBot="1">
      <c r="B98" s="57"/>
      <c r="C98" s="58"/>
      <c r="D98" s="58"/>
      <c r="E98" s="58"/>
      <c r="F98" s="58"/>
      <c r="G98" s="58"/>
      <c r="H98" s="58"/>
      <c r="I98" s="58"/>
      <c r="J98" s="58"/>
      <c r="K98" s="58"/>
      <c r="L98" s="58"/>
      <c r="M98" s="58"/>
      <c r="N98" s="58"/>
      <c r="O98" s="58"/>
      <c r="P98" s="59"/>
    </row>
    <row r="99" spans="2:16" ht="13.5" thickTop="1"/>
  </sheetData>
  <mergeCells count="88">
    <mergeCell ref="C87:O88"/>
    <mergeCell ref="C89:O90"/>
    <mergeCell ref="K96:O97"/>
    <mergeCell ref="C97:E97"/>
    <mergeCell ref="M69:N69"/>
    <mergeCell ref="M70:N70"/>
    <mergeCell ref="C71:N71"/>
    <mergeCell ref="C73:N73"/>
    <mergeCell ref="C83:O83"/>
    <mergeCell ref="C84:O84"/>
    <mergeCell ref="C39:J39"/>
    <mergeCell ref="M39:N39"/>
    <mergeCell ref="C40:J40"/>
    <mergeCell ref="M40:N40"/>
    <mergeCell ref="C41:J41"/>
    <mergeCell ref="M41:N41"/>
    <mergeCell ref="M68:N68"/>
    <mergeCell ref="M57:N57"/>
    <mergeCell ref="M58:N58"/>
    <mergeCell ref="M59:N59"/>
    <mergeCell ref="C60:I60"/>
    <mergeCell ref="M60:N60"/>
    <mergeCell ref="C61:N61"/>
    <mergeCell ref="C63:N63"/>
    <mergeCell ref="C64:O66"/>
    <mergeCell ref="C67:I67"/>
    <mergeCell ref="M67:N67"/>
    <mergeCell ref="C68:I68"/>
    <mergeCell ref="C51:I51"/>
    <mergeCell ref="M51:N51"/>
    <mergeCell ref="C52:N52"/>
    <mergeCell ref="C53:O55"/>
    <mergeCell ref="C56:I56"/>
    <mergeCell ref="M56:N56"/>
    <mergeCell ref="C45:N45"/>
    <mergeCell ref="C46:O48"/>
    <mergeCell ref="C49:I49"/>
    <mergeCell ref="M49:N49"/>
    <mergeCell ref="C50:I50"/>
    <mergeCell ref="M50:N50"/>
    <mergeCell ref="C34:O36"/>
    <mergeCell ref="C37:J37"/>
    <mergeCell ref="M37:N37"/>
    <mergeCell ref="C38:J38"/>
    <mergeCell ref="M38:N38"/>
    <mergeCell ref="C44:J44"/>
    <mergeCell ref="M44:N44"/>
    <mergeCell ref="C42:J42"/>
    <mergeCell ref="M42:N42"/>
    <mergeCell ref="C43:J43"/>
    <mergeCell ref="M43:N43"/>
    <mergeCell ref="C33:N33"/>
    <mergeCell ref="C26:O28"/>
    <mergeCell ref="C29:G29"/>
    <mergeCell ref="H29:I29"/>
    <mergeCell ref="J29:K29"/>
    <mergeCell ref="M29:N29"/>
    <mergeCell ref="C30:G30"/>
    <mergeCell ref="H30:I30"/>
    <mergeCell ref="J30:K30"/>
    <mergeCell ref="M30:N30"/>
    <mergeCell ref="M31:N31"/>
    <mergeCell ref="C32:G32"/>
    <mergeCell ref="H32:I32"/>
    <mergeCell ref="J32:K32"/>
    <mergeCell ref="M32:N32"/>
    <mergeCell ref="C18:F18"/>
    <mergeCell ref="C22:O22"/>
    <mergeCell ref="D24:L24"/>
    <mergeCell ref="M24:N24"/>
    <mergeCell ref="D25:L25"/>
    <mergeCell ref="M25:N25"/>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T99"/>
  <sheetViews>
    <sheetView showGridLines="0" view="pageBreakPreview" topLeftCell="M45" zoomScale="70" zoomScaleNormal="80" zoomScaleSheetLayoutView="70" workbookViewId="0">
      <selection activeCell="AI77" sqref="AI77"/>
    </sheetView>
  </sheetViews>
  <sheetFormatPr baseColWidth="10" defaultColWidth="11.42578125" defaultRowHeight="12.75"/>
  <cols>
    <col min="1" max="2" width="3.42578125" style="25" customWidth="1"/>
    <col min="3" max="3" width="12.5703125" style="25" customWidth="1"/>
    <col min="4" max="4" width="18" style="25" customWidth="1"/>
    <col min="5" max="9" width="11.42578125" style="25"/>
    <col min="10" max="10" width="16.7109375" style="25" bestFit="1" customWidth="1"/>
    <col min="11" max="11" width="14.28515625" style="25" bestFit="1" customWidth="1"/>
    <col min="12" max="12" width="17.5703125" style="25" customWidth="1"/>
    <col min="13" max="14" width="11.42578125" style="25"/>
    <col min="15" max="15" width="20" style="25" customWidth="1"/>
    <col min="16" max="17" width="3.42578125" style="25" customWidth="1"/>
    <col min="18" max="19" width="11.42578125" style="25"/>
    <col min="20" max="20" width="12.140625" style="25" bestFit="1" customWidth="1"/>
    <col min="21" max="16384" width="11.42578125" style="25"/>
  </cols>
  <sheetData>
    <row r="1" spans="2:16" ht="13.5" thickBot="1"/>
    <row r="2" spans="2:16" ht="13.5" thickTop="1">
      <c r="B2" s="30"/>
      <c r="C2" s="31"/>
      <c r="D2" s="31"/>
      <c r="E2" s="31"/>
      <c r="F2" s="31"/>
      <c r="G2" s="31"/>
      <c r="H2" s="31"/>
      <c r="I2" s="31"/>
      <c r="J2" s="31"/>
      <c r="K2" s="31"/>
      <c r="L2" s="31"/>
      <c r="M2" s="31"/>
      <c r="N2" s="31"/>
      <c r="O2" s="31"/>
      <c r="P2" s="32"/>
    </row>
    <row r="3" spans="2:16" ht="36.75" customHeight="1">
      <c r="B3" s="33"/>
      <c r="C3" s="414" t="s">
        <v>92</v>
      </c>
      <c r="D3" s="414"/>
      <c r="E3" s="414"/>
      <c r="F3" s="414"/>
      <c r="P3" s="34"/>
    </row>
    <row r="4" spans="2:16">
      <c r="B4" s="33"/>
      <c r="C4" s="214" t="s">
        <v>31</v>
      </c>
      <c r="D4" s="215" t="s">
        <v>32</v>
      </c>
      <c r="E4" s="214" t="s">
        <v>33</v>
      </c>
      <c r="F4" s="215">
        <v>3</v>
      </c>
      <c r="P4" s="34"/>
    </row>
    <row r="5" spans="2:16">
      <c r="B5" s="33"/>
      <c r="C5" s="136"/>
      <c r="D5" s="137"/>
      <c r="E5" s="136"/>
      <c r="F5" s="137"/>
      <c r="P5" s="34"/>
    </row>
    <row r="6" spans="2:16" ht="48" customHeight="1">
      <c r="B6" s="33"/>
      <c r="C6" s="415" t="s">
        <v>34</v>
      </c>
      <c r="D6" s="415"/>
      <c r="E6" s="415"/>
      <c r="F6" s="415"/>
      <c r="G6" s="415"/>
      <c r="H6" s="415"/>
      <c r="I6" s="415"/>
      <c r="J6" s="415"/>
      <c r="K6" s="415"/>
      <c r="L6" s="415"/>
      <c r="M6" s="415"/>
      <c r="N6" s="415"/>
      <c r="O6" s="415"/>
      <c r="P6" s="35"/>
    </row>
    <row r="7" spans="2:16" ht="15" thickBot="1">
      <c r="B7" s="33"/>
      <c r="C7" s="60"/>
      <c r="D7" s="60"/>
      <c r="E7" s="60"/>
      <c r="F7" s="60"/>
      <c r="G7" s="60"/>
      <c r="H7" s="60"/>
      <c r="I7" s="60"/>
      <c r="J7" s="60"/>
      <c r="K7" s="60"/>
      <c r="L7" s="60"/>
      <c r="M7" s="60"/>
      <c r="N7" s="60"/>
      <c r="O7" s="60"/>
      <c r="P7" s="34"/>
    </row>
    <row r="8" spans="2:16" ht="15">
      <c r="B8" s="33"/>
      <c r="C8" s="373"/>
      <c r="D8" s="375"/>
      <c r="E8" s="376"/>
      <c r="F8" s="376"/>
      <c r="G8" s="376"/>
      <c r="H8" s="376"/>
      <c r="I8" s="376"/>
      <c r="J8" s="376"/>
      <c r="K8" s="377"/>
      <c r="L8" s="388"/>
      <c r="M8" s="389"/>
      <c r="N8" s="389"/>
      <c r="O8" s="390"/>
      <c r="P8" s="36"/>
    </row>
    <row r="9" spans="2:16" ht="15">
      <c r="B9" s="33"/>
      <c r="C9" s="374"/>
      <c r="D9" s="378" t="s">
        <v>35</v>
      </c>
      <c r="E9" s="379"/>
      <c r="F9" s="379"/>
      <c r="G9" s="379"/>
      <c r="H9" s="379"/>
      <c r="I9" s="379"/>
      <c r="J9" s="379"/>
      <c r="K9" s="380"/>
      <c r="L9" s="391"/>
      <c r="M9" s="392"/>
      <c r="N9" s="392"/>
      <c r="O9" s="393"/>
      <c r="P9" s="36"/>
    </row>
    <row r="10" spans="2:16" ht="15">
      <c r="B10" s="33"/>
      <c r="C10" s="374"/>
      <c r="D10" s="378"/>
      <c r="E10" s="379"/>
      <c r="F10" s="379"/>
      <c r="G10" s="379"/>
      <c r="H10" s="379"/>
      <c r="I10" s="379"/>
      <c r="J10" s="379"/>
      <c r="K10" s="380"/>
      <c r="L10" s="381" t="s">
        <v>36</v>
      </c>
      <c r="M10" s="394"/>
      <c r="N10" s="395"/>
      <c r="O10" s="396"/>
      <c r="P10" s="36"/>
    </row>
    <row r="11" spans="2:16" ht="15">
      <c r="B11" s="33"/>
      <c r="C11" s="374"/>
      <c r="D11" s="378" t="s">
        <v>37</v>
      </c>
      <c r="E11" s="379"/>
      <c r="F11" s="379"/>
      <c r="G11" s="379"/>
      <c r="H11" s="379"/>
      <c r="I11" s="379"/>
      <c r="J11" s="379"/>
      <c r="K11" s="380"/>
      <c r="L11" s="382"/>
      <c r="M11" s="397"/>
      <c r="N11" s="398"/>
      <c r="O11" s="399"/>
      <c r="P11" s="37"/>
    </row>
    <row r="12" spans="2:16" ht="12.75" customHeight="1">
      <c r="B12" s="33"/>
      <c r="C12" s="374"/>
      <c r="D12" s="416"/>
      <c r="E12" s="417"/>
      <c r="F12" s="417"/>
      <c r="G12" s="417"/>
      <c r="H12" s="417"/>
      <c r="I12" s="417"/>
      <c r="J12" s="417"/>
      <c r="K12" s="418"/>
      <c r="L12" s="381" t="s">
        <v>38</v>
      </c>
      <c r="M12" s="381">
        <v>1</v>
      </c>
      <c r="N12" s="381" t="s">
        <v>39</v>
      </c>
      <c r="O12" s="386">
        <v>1</v>
      </c>
      <c r="P12" s="36"/>
    </row>
    <row r="13" spans="2:16" ht="13.5">
      <c r="B13" s="33"/>
      <c r="C13" s="374"/>
      <c r="D13" s="416"/>
      <c r="E13" s="417"/>
      <c r="F13" s="417"/>
      <c r="G13" s="417"/>
      <c r="H13" s="417"/>
      <c r="I13" s="417"/>
      <c r="J13" s="417"/>
      <c r="K13" s="418"/>
      <c r="L13" s="400"/>
      <c r="M13" s="400"/>
      <c r="N13" s="400"/>
      <c r="O13" s="387"/>
      <c r="P13" s="36"/>
    </row>
    <row r="14" spans="2:16" ht="15">
      <c r="B14" s="33"/>
      <c r="C14" s="374"/>
      <c r="D14" s="378" t="s">
        <v>40</v>
      </c>
      <c r="E14" s="379"/>
      <c r="F14" s="379"/>
      <c r="G14" s="379"/>
      <c r="H14" s="379"/>
      <c r="I14" s="379"/>
      <c r="J14" s="379"/>
      <c r="K14" s="380"/>
      <c r="L14" s="400"/>
      <c r="M14" s="400"/>
      <c r="N14" s="400"/>
      <c r="O14" s="387"/>
      <c r="P14" s="36"/>
    </row>
    <row r="15" spans="2:16" ht="15.75" thickBot="1">
      <c r="B15" s="33"/>
      <c r="C15" s="61"/>
      <c r="D15" s="62"/>
      <c r="E15" s="62"/>
      <c r="F15" s="62"/>
      <c r="G15" s="62"/>
      <c r="H15" s="62"/>
      <c r="I15" s="62"/>
      <c r="J15" s="62"/>
      <c r="K15" s="62"/>
      <c r="L15" s="62"/>
      <c r="M15" s="63"/>
      <c r="N15" s="63"/>
      <c r="O15" s="64"/>
      <c r="P15" s="38"/>
    </row>
    <row r="16" spans="2:16" ht="15">
      <c r="B16" s="33"/>
      <c r="C16" s="65"/>
      <c r="D16" s="66"/>
      <c r="E16" s="66"/>
      <c r="F16" s="66"/>
      <c r="G16" s="66"/>
      <c r="H16" s="66"/>
      <c r="I16" s="66"/>
      <c r="J16" s="66"/>
      <c r="K16" s="66"/>
      <c r="L16" s="67" t="s">
        <v>41</v>
      </c>
      <c r="M16" s="68" t="s">
        <v>42</v>
      </c>
      <c r="N16" s="68" t="s">
        <v>43</v>
      </c>
      <c r="O16" s="69" t="s">
        <v>44</v>
      </c>
      <c r="P16" s="37"/>
    </row>
    <row r="17" spans="2:16" ht="15">
      <c r="B17" s="33"/>
      <c r="C17" s="70"/>
      <c r="D17" s="71"/>
      <c r="E17" s="71"/>
      <c r="F17" s="71"/>
      <c r="G17" s="71"/>
      <c r="H17" s="71"/>
      <c r="I17" s="71"/>
      <c r="J17" s="71"/>
      <c r="K17" s="71"/>
      <c r="L17" s="72"/>
      <c r="M17" s="73"/>
      <c r="N17" s="73"/>
      <c r="O17" s="74"/>
      <c r="P17" s="39"/>
    </row>
    <row r="18" spans="2:16" ht="18" customHeight="1">
      <c r="B18" s="33"/>
      <c r="C18" s="323" t="s">
        <v>45</v>
      </c>
      <c r="D18" s="324"/>
      <c r="E18" s="324"/>
      <c r="F18" s="324"/>
      <c r="G18" s="71"/>
      <c r="H18" s="71"/>
      <c r="I18" s="71" t="s">
        <v>46</v>
      </c>
      <c r="J18" s="60"/>
      <c r="K18" s="71"/>
      <c r="L18" s="72"/>
      <c r="M18" s="60"/>
      <c r="N18" s="60"/>
      <c r="O18" s="75"/>
      <c r="P18" s="39"/>
    </row>
    <row r="19" spans="2:16" ht="15">
      <c r="B19" s="33"/>
      <c r="C19" s="76"/>
      <c r="D19" s="77"/>
      <c r="E19" s="77"/>
      <c r="F19" s="77"/>
      <c r="G19" s="77"/>
      <c r="H19" s="77"/>
      <c r="I19" s="77"/>
      <c r="J19" s="77"/>
      <c r="K19" s="77"/>
      <c r="L19" s="77"/>
      <c r="M19" s="77"/>
      <c r="N19" s="77"/>
      <c r="O19" s="78"/>
      <c r="P19" s="40"/>
    </row>
    <row r="20" spans="2:16" ht="15" thickBot="1">
      <c r="B20" s="33"/>
      <c r="C20" s="79"/>
      <c r="D20" s="80"/>
      <c r="E20" s="80"/>
      <c r="F20" s="80"/>
      <c r="G20" s="80"/>
      <c r="H20" s="80"/>
      <c r="I20" s="80"/>
      <c r="J20" s="80"/>
      <c r="K20" s="80"/>
      <c r="L20" s="80"/>
      <c r="M20" s="80"/>
      <c r="N20" s="80"/>
      <c r="O20" s="81"/>
      <c r="P20" s="34"/>
    </row>
    <row r="21" spans="2:16" ht="15" thickBot="1">
      <c r="B21" s="33"/>
      <c r="C21" s="82"/>
      <c r="D21" s="83"/>
      <c r="E21" s="83"/>
      <c r="F21" s="83"/>
      <c r="G21" s="83"/>
      <c r="H21" s="83"/>
      <c r="I21" s="60"/>
      <c r="J21" s="60"/>
      <c r="K21" s="83"/>
      <c r="L21" s="83"/>
      <c r="M21" s="83"/>
      <c r="N21" s="83"/>
      <c r="O21" s="84"/>
      <c r="P21" s="34"/>
    </row>
    <row r="22" spans="2:16" ht="15">
      <c r="B22" s="33"/>
      <c r="C22" s="403" t="s">
        <v>47</v>
      </c>
      <c r="D22" s="404"/>
      <c r="E22" s="404"/>
      <c r="F22" s="404"/>
      <c r="G22" s="404"/>
      <c r="H22" s="404"/>
      <c r="I22" s="404"/>
      <c r="J22" s="404"/>
      <c r="K22" s="404"/>
      <c r="L22" s="404"/>
      <c r="M22" s="404"/>
      <c r="N22" s="404"/>
      <c r="O22" s="405"/>
      <c r="P22" s="41"/>
    </row>
    <row r="23" spans="2:16" ht="15" thickBot="1">
      <c r="B23" s="33"/>
      <c r="C23" s="85"/>
      <c r="D23" s="60"/>
      <c r="E23" s="60"/>
      <c r="F23" s="60"/>
      <c r="G23" s="60"/>
      <c r="H23" s="60"/>
      <c r="I23" s="60"/>
      <c r="J23" s="60"/>
      <c r="K23" s="60"/>
      <c r="L23" s="60"/>
      <c r="M23" s="60"/>
      <c r="N23" s="60"/>
      <c r="O23" s="86"/>
      <c r="P23" s="34"/>
    </row>
    <row r="24" spans="2:16" ht="15">
      <c r="B24" s="33"/>
      <c r="C24" s="87" t="s">
        <v>48</v>
      </c>
      <c r="D24" s="383" t="s">
        <v>6</v>
      </c>
      <c r="E24" s="384"/>
      <c r="F24" s="384"/>
      <c r="G24" s="384"/>
      <c r="H24" s="384"/>
      <c r="I24" s="384"/>
      <c r="J24" s="384"/>
      <c r="K24" s="384"/>
      <c r="L24" s="385"/>
      <c r="M24" s="401" t="s">
        <v>49</v>
      </c>
      <c r="N24" s="402"/>
      <c r="O24" s="87" t="s">
        <v>8</v>
      </c>
      <c r="P24" s="42"/>
    </row>
    <row r="25" spans="2:16" ht="39.75" customHeight="1" thickBot="1">
      <c r="B25" s="33"/>
      <c r="C25" s="88" t="s">
        <v>136</v>
      </c>
      <c r="D25" s="419" t="s">
        <v>234</v>
      </c>
      <c r="E25" s="420"/>
      <c r="F25" s="420"/>
      <c r="G25" s="420"/>
      <c r="H25" s="420"/>
      <c r="I25" s="420"/>
      <c r="J25" s="420"/>
      <c r="K25" s="420"/>
      <c r="L25" s="421"/>
      <c r="M25" s="357" t="s">
        <v>112</v>
      </c>
      <c r="N25" s="359"/>
      <c r="O25" s="89"/>
      <c r="P25" s="43"/>
    </row>
    <row r="26" spans="2:16">
      <c r="B26" s="33"/>
      <c r="C26" s="360" t="s">
        <v>50</v>
      </c>
      <c r="D26" s="361"/>
      <c r="E26" s="361"/>
      <c r="F26" s="361"/>
      <c r="G26" s="361"/>
      <c r="H26" s="361"/>
      <c r="I26" s="361"/>
      <c r="J26" s="361"/>
      <c r="K26" s="361"/>
      <c r="L26" s="361"/>
      <c r="M26" s="361"/>
      <c r="N26" s="361"/>
      <c r="O26" s="362"/>
      <c r="P26" s="44"/>
    </row>
    <row r="27" spans="2:16">
      <c r="B27" s="33"/>
      <c r="C27" s="363"/>
      <c r="D27" s="364"/>
      <c r="E27" s="364"/>
      <c r="F27" s="364"/>
      <c r="G27" s="364"/>
      <c r="H27" s="364"/>
      <c r="I27" s="364"/>
      <c r="J27" s="364"/>
      <c r="K27" s="364"/>
      <c r="L27" s="364"/>
      <c r="M27" s="364"/>
      <c r="N27" s="364"/>
      <c r="O27" s="365"/>
      <c r="P27" s="44"/>
    </row>
    <row r="28" spans="2:16" ht="13.5" thickBot="1">
      <c r="B28" s="33"/>
      <c r="C28" s="366"/>
      <c r="D28" s="367"/>
      <c r="E28" s="367"/>
      <c r="F28" s="367"/>
      <c r="G28" s="367"/>
      <c r="H28" s="367"/>
      <c r="I28" s="367"/>
      <c r="J28" s="367"/>
      <c r="K28" s="367"/>
      <c r="L28" s="367"/>
      <c r="M28" s="367"/>
      <c r="N28" s="367"/>
      <c r="O28" s="368"/>
      <c r="P28" s="44"/>
    </row>
    <row r="29" spans="2:16" ht="15">
      <c r="B29" s="33"/>
      <c r="C29" s="345" t="s">
        <v>6</v>
      </c>
      <c r="D29" s="412"/>
      <c r="E29" s="412"/>
      <c r="F29" s="412"/>
      <c r="G29" s="413"/>
      <c r="H29" s="351" t="s">
        <v>51</v>
      </c>
      <c r="I29" s="412"/>
      <c r="J29" s="355" t="s">
        <v>52</v>
      </c>
      <c r="K29" s="356"/>
      <c r="L29" s="90" t="s">
        <v>53</v>
      </c>
      <c r="M29" s="351" t="s">
        <v>54</v>
      </c>
      <c r="N29" s="352"/>
      <c r="O29" s="91" t="s">
        <v>55</v>
      </c>
      <c r="P29" s="45"/>
    </row>
    <row r="30" spans="2:16" ht="14.25">
      <c r="B30" s="33"/>
      <c r="C30" s="331" t="s">
        <v>219</v>
      </c>
      <c r="D30" s="332"/>
      <c r="E30" s="332"/>
      <c r="F30" s="332"/>
      <c r="G30" s="406"/>
      <c r="H30" s="407" t="s">
        <v>220</v>
      </c>
      <c r="I30" s="406"/>
      <c r="J30" s="407"/>
      <c r="K30" s="406"/>
      <c r="L30" s="251">
        <v>0.05</v>
      </c>
      <c r="M30" s="408"/>
      <c r="N30" s="409"/>
      <c r="O30" s="252">
        <f>+ROUND(L30*O61,2)</f>
        <v>277.32</v>
      </c>
      <c r="P30" s="46"/>
    </row>
    <row r="31" spans="2:16" ht="14.25">
      <c r="B31" s="33"/>
      <c r="C31" s="94"/>
      <c r="D31" s="95"/>
      <c r="E31" s="95"/>
      <c r="F31" s="95"/>
      <c r="G31" s="96"/>
      <c r="H31" s="97"/>
      <c r="I31" s="96"/>
      <c r="J31" s="97"/>
      <c r="K31" s="96"/>
      <c r="L31" s="92"/>
      <c r="M31" s="408"/>
      <c r="N31" s="409"/>
      <c r="O31" s="252"/>
      <c r="P31" s="46"/>
    </row>
    <row r="32" spans="2:16" ht="15" thickBot="1">
      <c r="B32" s="33"/>
      <c r="C32" s="341"/>
      <c r="D32" s="342"/>
      <c r="E32" s="342"/>
      <c r="F32" s="342"/>
      <c r="G32" s="369"/>
      <c r="H32" s="370"/>
      <c r="I32" s="369"/>
      <c r="J32" s="370"/>
      <c r="K32" s="369"/>
      <c r="L32" s="98"/>
      <c r="M32" s="371"/>
      <c r="N32" s="372"/>
      <c r="O32" s="252"/>
      <c r="P32" s="46"/>
    </row>
    <row r="33" spans="2:20" ht="15.75" thickBot="1">
      <c r="B33" s="33"/>
      <c r="C33" s="335" t="s">
        <v>56</v>
      </c>
      <c r="D33" s="336"/>
      <c r="E33" s="336"/>
      <c r="F33" s="336"/>
      <c r="G33" s="336"/>
      <c r="H33" s="336"/>
      <c r="I33" s="336"/>
      <c r="J33" s="336"/>
      <c r="K33" s="336"/>
      <c r="L33" s="336"/>
      <c r="M33" s="336"/>
      <c r="N33" s="337"/>
      <c r="O33" s="253">
        <f>SUM(O30:O32)</f>
        <v>277.32</v>
      </c>
      <c r="P33" s="47"/>
    </row>
    <row r="34" spans="2:20" ht="13.5" customHeight="1">
      <c r="B34" s="33"/>
      <c r="C34" s="360" t="s">
        <v>57</v>
      </c>
      <c r="D34" s="361"/>
      <c r="E34" s="361"/>
      <c r="F34" s="361"/>
      <c r="G34" s="361"/>
      <c r="H34" s="361"/>
      <c r="I34" s="361"/>
      <c r="J34" s="361"/>
      <c r="K34" s="361"/>
      <c r="L34" s="361"/>
      <c r="M34" s="361"/>
      <c r="N34" s="361"/>
      <c r="O34" s="362"/>
      <c r="P34" s="44"/>
    </row>
    <row r="35" spans="2:20">
      <c r="B35" s="33"/>
      <c r="C35" s="363"/>
      <c r="D35" s="364"/>
      <c r="E35" s="364"/>
      <c r="F35" s="364"/>
      <c r="G35" s="364"/>
      <c r="H35" s="364"/>
      <c r="I35" s="364"/>
      <c r="J35" s="364"/>
      <c r="K35" s="364"/>
      <c r="L35" s="364"/>
      <c r="M35" s="364"/>
      <c r="N35" s="364"/>
      <c r="O35" s="365"/>
      <c r="P35" s="44"/>
    </row>
    <row r="36" spans="2:20" ht="13.5" thickBot="1">
      <c r="B36" s="33"/>
      <c r="C36" s="366"/>
      <c r="D36" s="367"/>
      <c r="E36" s="367"/>
      <c r="F36" s="367"/>
      <c r="G36" s="367"/>
      <c r="H36" s="367"/>
      <c r="I36" s="367"/>
      <c r="J36" s="367"/>
      <c r="K36" s="367"/>
      <c r="L36" s="367"/>
      <c r="M36" s="367"/>
      <c r="N36" s="367"/>
      <c r="O36" s="368"/>
      <c r="P36" s="44"/>
    </row>
    <row r="37" spans="2:20" ht="15">
      <c r="B37" s="33"/>
      <c r="C37" s="345" t="s">
        <v>6</v>
      </c>
      <c r="D37" s="346"/>
      <c r="E37" s="346"/>
      <c r="F37" s="346"/>
      <c r="G37" s="346"/>
      <c r="H37" s="346"/>
      <c r="I37" s="346"/>
      <c r="J37" s="352"/>
      <c r="K37" s="100" t="s">
        <v>49</v>
      </c>
      <c r="L37" s="90" t="s">
        <v>8</v>
      </c>
      <c r="M37" s="351" t="s">
        <v>58</v>
      </c>
      <c r="N37" s="352"/>
      <c r="O37" s="91" t="s">
        <v>55</v>
      </c>
      <c r="P37" s="45"/>
    </row>
    <row r="38" spans="2:20" ht="14.25">
      <c r="B38" s="33"/>
      <c r="C38" s="331" t="s">
        <v>226</v>
      </c>
      <c r="D38" s="332"/>
      <c r="E38" s="332"/>
      <c r="F38" s="332"/>
      <c r="G38" s="332"/>
      <c r="H38" s="332"/>
      <c r="I38" s="332"/>
      <c r="J38" s="406"/>
      <c r="K38" s="101" t="s">
        <v>150</v>
      </c>
      <c r="L38" s="102">
        <v>10</v>
      </c>
      <c r="M38" s="422">
        <v>636</v>
      </c>
      <c r="N38" s="423"/>
      <c r="O38" s="252">
        <f>+ROUND(L38*M38,2)</f>
        <v>6360</v>
      </c>
      <c r="P38" s="46"/>
    </row>
    <row r="39" spans="2:20" ht="14.25">
      <c r="B39" s="33"/>
      <c r="C39" s="331" t="s">
        <v>227</v>
      </c>
      <c r="D39" s="332"/>
      <c r="E39" s="332"/>
      <c r="F39" s="332"/>
      <c r="G39" s="332"/>
      <c r="H39" s="332"/>
      <c r="I39" s="332"/>
      <c r="J39" s="406"/>
      <c r="K39" s="101" t="s">
        <v>126</v>
      </c>
      <c r="L39" s="102">
        <v>0.05</v>
      </c>
      <c r="M39" s="422">
        <v>30180</v>
      </c>
      <c r="N39" s="423"/>
      <c r="O39" s="252">
        <f t="shared" ref="O39:O41" si="0">+ROUND(L39*M39,2)</f>
        <v>1509</v>
      </c>
      <c r="P39" s="46"/>
    </row>
    <row r="40" spans="2:20" ht="14.25">
      <c r="B40" s="33"/>
      <c r="C40" s="331" t="s">
        <v>228</v>
      </c>
      <c r="D40" s="332"/>
      <c r="E40" s="332"/>
      <c r="F40" s="332"/>
      <c r="G40" s="332"/>
      <c r="H40" s="332"/>
      <c r="I40" s="332"/>
      <c r="J40" s="406"/>
      <c r="K40" s="101" t="s">
        <v>230</v>
      </c>
      <c r="L40" s="102">
        <v>1</v>
      </c>
      <c r="M40" s="422">
        <v>64</v>
      </c>
      <c r="N40" s="423"/>
      <c r="O40" s="252">
        <f t="shared" si="0"/>
        <v>64</v>
      </c>
      <c r="P40" s="46"/>
    </row>
    <row r="41" spans="2:20" ht="14.25">
      <c r="B41" s="33"/>
      <c r="C41" s="331" t="s">
        <v>229</v>
      </c>
      <c r="D41" s="332"/>
      <c r="E41" s="332"/>
      <c r="F41" s="332"/>
      <c r="G41" s="332"/>
      <c r="H41" s="332"/>
      <c r="I41" s="332"/>
      <c r="J41" s="406"/>
      <c r="K41" s="101" t="s">
        <v>49</v>
      </c>
      <c r="L41" s="102">
        <f>1/0.2</f>
        <v>5</v>
      </c>
      <c r="M41" s="422">
        <v>2200</v>
      </c>
      <c r="N41" s="423"/>
      <c r="O41" s="252">
        <f t="shared" si="0"/>
        <v>11000</v>
      </c>
      <c r="P41" s="46"/>
      <c r="T41" s="262"/>
    </row>
    <row r="42" spans="2:20" ht="14.25">
      <c r="B42" s="33"/>
      <c r="C42" s="331"/>
      <c r="D42" s="332"/>
      <c r="E42" s="332"/>
      <c r="F42" s="332"/>
      <c r="G42" s="332"/>
      <c r="H42" s="332"/>
      <c r="I42" s="332"/>
      <c r="J42" s="406"/>
      <c r="K42" s="101"/>
      <c r="L42" s="102"/>
      <c r="M42" s="422"/>
      <c r="N42" s="423"/>
      <c r="O42" s="252"/>
      <c r="P42" s="46"/>
    </row>
    <row r="43" spans="2:20" ht="14.25">
      <c r="B43" s="33"/>
      <c r="C43" s="331"/>
      <c r="D43" s="332"/>
      <c r="E43" s="332"/>
      <c r="F43" s="332"/>
      <c r="G43" s="332"/>
      <c r="H43" s="332"/>
      <c r="I43" s="332"/>
      <c r="J43" s="406"/>
      <c r="K43" s="101"/>
      <c r="L43" s="102"/>
      <c r="M43" s="422"/>
      <c r="N43" s="423"/>
      <c r="O43" s="252"/>
      <c r="P43" s="46"/>
    </row>
    <row r="44" spans="2:20" ht="15" thickBot="1">
      <c r="B44" s="33"/>
      <c r="C44" s="331"/>
      <c r="D44" s="332"/>
      <c r="E44" s="332"/>
      <c r="F44" s="332"/>
      <c r="G44" s="332"/>
      <c r="H44" s="332"/>
      <c r="I44" s="332"/>
      <c r="J44" s="406"/>
      <c r="K44" s="101"/>
      <c r="L44" s="102"/>
      <c r="M44" s="422"/>
      <c r="N44" s="423"/>
      <c r="O44" s="252"/>
      <c r="P44" s="46"/>
    </row>
    <row r="45" spans="2:20" ht="15.75" thickBot="1">
      <c r="B45" s="33"/>
      <c r="C45" s="335" t="s">
        <v>56</v>
      </c>
      <c r="D45" s="336"/>
      <c r="E45" s="336"/>
      <c r="F45" s="336"/>
      <c r="G45" s="336"/>
      <c r="H45" s="336"/>
      <c r="I45" s="336"/>
      <c r="J45" s="336"/>
      <c r="K45" s="336"/>
      <c r="L45" s="336"/>
      <c r="M45" s="336"/>
      <c r="N45" s="337"/>
      <c r="O45" s="261">
        <f>SUM(O38:O44)</f>
        <v>18933</v>
      </c>
      <c r="P45" s="46"/>
    </row>
    <row r="46" spans="2:20">
      <c r="B46" s="33"/>
      <c r="C46" s="360" t="s">
        <v>59</v>
      </c>
      <c r="D46" s="361"/>
      <c r="E46" s="361"/>
      <c r="F46" s="361"/>
      <c r="G46" s="361"/>
      <c r="H46" s="361"/>
      <c r="I46" s="361"/>
      <c r="J46" s="361"/>
      <c r="K46" s="361"/>
      <c r="L46" s="361"/>
      <c r="M46" s="361"/>
      <c r="N46" s="361"/>
      <c r="O46" s="362"/>
      <c r="P46" s="44"/>
    </row>
    <row r="47" spans="2:20">
      <c r="B47" s="33"/>
      <c r="C47" s="363"/>
      <c r="D47" s="364"/>
      <c r="E47" s="364"/>
      <c r="F47" s="364"/>
      <c r="G47" s="364"/>
      <c r="H47" s="364"/>
      <c r="I47" s="364"/>
      <c r="J47" s="364"/>
      <c r="K47" s="364"/>
      <c r="L47" s="364"/>
      <c r="M47" s="364"/>
      <c r="N47" s="364"/>
      <c r="O47" s="365"/>
      <c r="P47" s="44"/>
    </row>
    <row r="48" spans="2:20" ht="13.5" thickBot="1">
      <c r="B48" s="33"/>
      <c r="C48" s="366"/>
      <c r="D48" s="367"/>
      <c r="E48" s="367"/>
      <c r="F48" s="367"/>
      <c r="G48" s="367"/>
      <c r="H48" s="367"/>
      <c r="I48" s="367"/>
      <c r="J48" s="367"/>
      <c r="K48" s="367"/>
      <c r="L48" s="367"/>
      <c r="M48" s="367"/>
      <c r="N48" s="367"/>
      <c r="O48" s="368"/>
      <c r="P48" s="44"/>
    </row>
    <row r="49" spans="2:16" ht="17.25">
      <c r="B49" s="33"/>
      <c r="C49" s="345" t="s">
        <v>60</v>
      </c>
      <c r="D49" s="346"/>
      <c r="E49" s="346"/>
      <c r="F49" s="346"/>
      <c r="G49" s="346"/>
      <c r="H49" s="346"/>
      <c r="I49" s="346"/>
      <c r="J49" s="90" t="s">
        <v>61</v>
      </c>
      <c r="K49" s="106" t="s">
        <v>62</v>
      </c>
      <c r="L49" s="107" t="s">
        <v>232</v>
      </c>
      <c r="M49" s="351" t="s">
        <v>63</v>
      </c>
      <c r="N49" s="352"/>
      <c r="O49" s="91" t="s">
        <v>55</v>
      </c>
      <c r="P49" s="45"/>
    </row>
    <row r="50" spans="2:16" ht="14.25">
      <c r="B50" s="33"/>
      <c r="C50" s="331" t="s">
        <v>231</v>
      </c>
      <c r="D50" s="332"/>
      <c r="E50" s="332"/>
      <c r="F50" s="332"/>
      <c r="G50" s="332"/>
      <c r="H50" s="332"/>
      <c r="I50" s="332"/>
      <c r="J50" s="108">
        <f>L41*(0.2*0.2*0.06)</f>
        <v>1.2E-2</v>
      </c>
      <c r="K50" s="109">
        <v>25</v>
      </c>
      <c r="L50" s="108">
        <f>+J50*K50</f>
        <v>0.3</v>
      </c>
      <c r="M50" s="424">
        <v>1582</v>
      </c>
      <c r="N50" s="425"/>
      <c r="O50" s="263">
        <f>+ROUND(L50*M50,2)</f>
        <v>474.6</v>
      </c>
      <c r="P50" s="46"/>
    </row>
    <row r="51" spans="2:16" ht="15" thickBot="1">
      <c r="B51" s="33"/>
      <c r="C51" s="341"/>
      <c r="D51" s="342"/>
      <c r="E51" s="342"/>
      <c r="F51" s="342"/>
      <c r="G51" s="342"/>
      <c r="H51" s="342"/>
      <c r="I51" s="342"/>
      <c r="J51" s="110"/>
      <c r="K51" s="111"/>
      <c r="L51" s="110"/>
      <c r="M51" s="343"/>
      <c r="N51" s="344"/>
      <c r="O51" s="264"/>
      <c r="P51" s="46"/>
    </row>
    <row r="52" spans="2:16" ht="15.75" thickBot="1">
      <c r="B52" s="33"/>
      <c r="C52" s="335" t="s">
        <v>56</v>
      </c>
      <c r="D52" s="336"/>
      <c r="E52" s="336"/>
      <c r="F52" s="336"/>
      <c r="G52" s="336"/>
      <c r="H52" s="336"/>
      <c r="I52" s="336"/>
      <c r="J52" s="336"/>
      <c r="K52" s="336"/>
      <c r="L52" s="336"/>
      <c r="M52" s="336"/>
      <c r="N52" s="337"/>
      <c r="O52" s="261">
        <f>SUM(O50:O51)</f>
        <v>474.6</v>
      </c>
      <c r="P52" s="47"/>
    </row>
    <row r="53" spans="2:16">
      <c r="B53" s="33"/>
      <c r="C53" s="360" t="s">
        <v>64</v>
      </c>
      <c r="D53" s="361"/>
      <c r="E53" s="361"/>
      <c r="F53" s="361"/>
      <c r="G53" s="361"/>
      <c r="H53" s="361"/>
      <c r="I53" s="361"/>
      <c r="J53" s="361"/>
      <c r="K53" s="361"/>
      <c r="L53" s="361"/>
      <c r="M53" s="361"/>
      <c r="N53" s="361"/>
      <c r="O53" s="362"/>
      <c r="P53" s="44"/>
    </row>
    <row r="54" spans="2:16">
      <c r="B54" s="33"/>
      <c r="C54" s="363"/>
      <c r="D54" s="364"/>
      <c r="E54" s="364"/>
      <c r="F54" s="364"/>
      <c r="G54" s="364"/>
      <c r="H54" s="364"/>
      <c r="I54" s="364"/>
      <c r="J54" s="364"/>
      <c r="K54" s="364"/>
      <c r="L54" s="364"/>
      <c r="M54" s="364"/>
      <c r="N54" s="364"/>
      <c r="O54" s="365"/>
      <c r="P54" s="44"/>
    </row>
    <row r="55" spans="2:16" ht="13.5" thickBot="1">
      <c r="B55" s="33"/>
      <c r="C55" s="366"/>
      <c r="D55" s="367"/>
      <c r="E55" s="367"/>
      <c r="F55" s="367"/>
      <c r="G55" s="367"/>
      <c r="H55" s="367"/>
      <c r="I55" s="367"/>
      <c r="J55" s="367"/>
      <c r="K55" s="367"/>
      <c r="L55" s="367"/>
      <c r="M55" s="367"/>
      <c r="N55" s="367"/>
      <c r="O55" s="368"/>
      <c r="P55" s="44"/>
    </row>
    <row r="56" spans="2:16" ht="30">
      <c r="B56" s="33"/>
      <c r="C56" s="345" t="s">
        <v>65</v>
      </c>
      <c r="D56" s="346"/>
      <c r="E56" s="346"/>
      <c r="F56" s="346"/>
      <c r="G56" s="346"/>
      <c r="H56" s="346"/>
      <c r="I56" s="346"/>
      <c r="J56" s="90" t="s">
        <v>66</v>
      </c>
      <c r="K56" s="113" t="s">
        <v>67</v>
      </c>
      <c r="L56" s="114" t="s">
        <v>68</v>
      </c>
      <c r="M56" s="347" t="s">
        <v>54</v>
      </c>
      <c r="N56" s="348"/>
      <c r="O56" s="115" t="s">
        <v>55</v>
      </c>
      <c r="P56" s="48"/>
    </row>
    <row r="57" spans="2:16" ht="14.25">
      <c r="B57" s="33"/>
      <c r="C57" s="116" t="s">
        <v>233</v>
      </c>
      <c r="D57" s="117"/>
      <c r="E57" s="117"/>
      <c r="F57" s="117"/>
      <c r="G57" s="117"/>
      <c r="H57" s="117"/>
      <c r="I57" s="117"/>
      <c r="J57" s="118">
        <v>126053</v>
      </c>
      <c r="K57" s="254">
        <v>2.2000000000000002</v>
      </c>
      <c r="L57" s="120">
        <f>+ROUND(J57*K57,2)</f>
        <v>277316.59999999998</v>
      </c>
      <c r="M57" s="353">
        <v>50</v>
      </c>
      <c r="N57" s="354"/>
      <c r="O57" s="255">
        <f>+ROUND(L57/M57,2)</f>
        <v>5546.33</v>
      </c>
      <c r="P57" s="49"/>
    </row>
    <row r="58" spans="2:16" ht="14.25">
      <c r="B58" s="33"/>
      <c r="C58" s="116"/>
      <c r="D58" s="117"/>
      <c r="E58" s="117"/>
      <c r="F58" s="117"/>
      <c r="G58" s="117"/>
      <c r="H58" s="117"/>
      <c r="I58" s="117"/>
      <c r="J58" s="118"/>
      <c r="K58" s="119"/>
      <c r="L58" s="120"/>
      <c r="M58" s="353"/>
      <c r="N58" s="354"/>
      <c r="O58" s="255"/>
      <c r="P58" s="49"/>
    </row>
    <row r="59" spans="2:16" ht="14.25">
      <c r="B59" s="33"/>
      <c r="C59" s="116"/>
      <c r="D59" s="117"/>
      <c r="E59" s="117"/>
      <c r="F59" s="117"/>
      <c r="G59" s="117"/>
      <c r="H59" s="117"/>
      <c r="I59" s="117"/>
      <c r="J59" s="118"/>
      <c r="K59" s="119"/>
      <c r="L59" s="120"/>
      <c r="M59" s="349"/>
      <c r="N59" s="350"/>
      <c r="O59" s="255"/>
      <c r="P59" s="49"/>
    </row>
    <row r="60" spans="2:16" ht="15" thickBot="1">
      <c r="B60" s="33"/>
      <c r="C60" s="341"/>
      <c r="D60" s="342"/>
      <c r="E60" s="342"/>
      <c r="F60" s="342"/>
      <c r="G60" s="342"/>
      <c r="H60" s="342"/>
      <c r="I60" s="342"/>
      <c r="J60" s="110"/>
      <c r="K60" s="111"/>
      <c r="L60" s="110"/>
      <c r="M60" s="343"/>
      <c r="N60" s="344"/>
      <c r="O60" s="256"/>
      <c r="P60" s="46"/>
    </row>
    <row r="61" spans="2:16" ht="15.75" thickBot="1">
      <c r="B61" s="33"/>
      <c r="C61" s="335" t="s">
        <v>56</v>
      </c>
      <c r="D61" s="336"/>
      <c r="E61" s="336"/>
      <c r="F61" s="336"/>
      <c r="G61" s="336"/>
      <c r="H61" s="336"/>
      <c r="I61" s="336"/>
      <c r="J61" s="336"/>
      <c r="K61" s="336"/>
      <c r="L61" s="336"/>
      <c r="M61" s="336"/>
      <c r="N61" s="337"/>
      <c r="O61" s="257">
        <f>SUM(O57:O60)</f>
        <v>5546.33</v>
      </c>
      <c r="P61" s="46"/>
    </row>
    <row r="62" spans="2:16" ht="15" thickBot="1">
      <c r="B62" s="33"/>
      <c r="C62" s="85"/>
      <c r="D62" s="60"/>
      <c r="E62" s="60"/>
      <c r="F62" s="60"/>
      <c r="G62" s="60"/>
      <c r="H62" s="60"/>
      <c r="I62" s="60"/>
      <c r="J62" s="60"/>
      <c r="K62" s="60"/>
      <c r="L62" s="60"/>
      <c r="M62" s="60"/>
      <c r="N62" s="60"/>
      <c r="O62" s="86"/>
      <c r="P62" s="34"/>
    </row>
    <row r="63" spans="2:16" ht="15.75" thickBot="1">
      <c r="B63" s="33"/>
      <c r="C63" s="338" t="s">
        <v>69</v>
      </c>
      <c r="D63" s="339"/>
      <c r="E63" s="339"/>
      <c r="F63" s="339"/>
      <c r="G63" s="339"/>
      <c r="H63" s="339"/>
      <c r="I63" s="339"/>
      <c r="J63" s="339"/>
      <c r="K63" s="339"/>
      <c r="L63" s="339"/>
      <c r="M63" s="339"/>
      <c r="N63" s="340"/>
      <c r="O63" s="260">
        <f>ROUND(O33+O45+O52+O61,0)</f>
        <v>25231</v>
      </c>
      <c r="P63" s="50"/>
    </row>
    <row r="64" spans="2:16">
      <c r="B64" s="33"/>
      <c r="C64" s="360" t="s">
        <v>70</v>
      </c>
      <c r="D64" s="361"/>
      <c r="E64" s="361"/>
      <c r="F64" s="361"/>
      <c r="G64" s="361"/>
      <c r="H64" s="361"/>
      <c r="I64" s="361"/>
      <c r="J64" s="361"/>
      <c r="K64" s="361"/>
      <c r="L64" s="361"/>
      <c r="M64" s="361"/>
      <c r="N64" s="361"/>
      <c r="O64" s="362"/>
      <c r="P64" s="44"/>
    </row>
    <row r="65" spans="2:16">
      <c r="B65" s="33"/>
      <c r="C65" s="363"/>
      <c r="D65" s="364"/>
      <c r="E65" s="364"/>
      <c r="F65" s="364"/>
      <c r="G65" s="364"/>
      <c r="H65" s="364"/>
      <c r="I65" s="364"/>
      <c r="J65" s="364"/>
      <c r="K65" s="364"/>
      <c r="L65" s="364"/>
      <c r="M65" s="364"/>
      <c r="N65" s="364"/>
      <c r="O65" s="365"/>
      <c r="P65" s="44"/>
    </row>
    <row r="66" spans="2:16" ht="13.5" thickBot="1">
      <c r="B66" s="33"/>
      <c r="C66" s="366"/>
      <c r="D66" s="367"/>
      <c r="E66" s="367"/>
      <c r="F66" s="367"/>
      <c r="G66" s="367"/>
      <c r="H66" s="367"/>
      <c r="I66" s="367"/>
      <c r="J66" s="367"/>
      <c r="K66" s="367"/>
      <c r="L66" s="367"/>
      <c r="M66" s="367"/>
      <c r="N66" s="367"/>
      <c r="O66" s="368"/>
      <c r="P66" s="44"/>
    </row>
    <row r="67" spans="2:16" ht="15">
      <c r="B67" s="33"/>
      <c r="C67" s="345" t="s">
        <v>71</v>
      </c>
      <c r="D67" s="346"/>
      <c r="E67" s="346"/>
      <c r="F67" s="346"/>
      <c r="G67" s="346"/>
      <c r="H67" s="346"/>
      <c r="I67" s="346"/>
      <c r="J67" s="106"/>
      <c r="K67" s="121"/>
      <c r="L67" s="114" t="s">
        <v>72</v>
      </c>
      <c r="M67" s="347" t="s">
        <v>73</v>
      </c>
      <c r="N67" s="348"/>
      <c r="O67" s="115"/>
      <c r="P67" s="48"/>
    </row>
    <row r="68" spans="2:16" ht="14.25">
      <c r="B68" s="33"/>
      <c r="C68" s="331" t="s">
        <v>74</v>
      </c>
      <c r="D68" s="332"/>
      <c r="E68" s="332"/>
      <c r="F68" s="332"/>
      <c r="G68" s="332"/>
      <c r="H68" s="332"/>
      <c r="I68" s="332"/>
      <c r="J68" s="122"/>
      <c r="K68" s="123"/>
      <c r="L68" s="124">
        <v>0.26</v>
      </c>
      <c r="M68" s="333">
        <f>+$O$63</f>
        <v>25231</v>
      </c>
      <c r="N68" s="334"/>
      <c r="O68" s="252">
        <f>+ROUND(L68*M68,2)</f>
        <v>6560.06</v>
      </c>
      <c r="P68" s="51"/>
    </row>
    <row r="69" spans="2:16" ht="14.25">
      <c r="B69" s="33"/>
      <c r="C69" s="94" t="s">
        <v>75</v>
      </c>
      <c r="D69" s="95"/>
      <c r="E69" s="95"/>
      <c r="F69" s="95"/>
      <c r="G69" s="95"/>
      <c r="H69" s="95"/>
      <c r="I69" s="95"/>
      <c r="J69" s="122"/>
      <c r="K69" s="123"/>
      <c r="L69" s="124">
        <v>0.01</v>
      </c>
      <c r="M69" s="333">
        <f>+$O$63</f>
        <v>25231</v>
      </c>
      <c r="N69" s="334"/>
      <c r="O69" s="252">
        <f>+ROUND(L69*M69,2)</f>
        <v>252.31</v>
      </c>
      <c r="P69" s="51"/>
    </row>
    <row r="70" spans="2:16" ht="15" thickBot="1">
      <c r="B70" s="33"/>
      <c r="C70" s="79" t="s">
        <v>76</v>
      </c>
      <c r="D70" s="80"/>
      <c r="E70" s="80"/>
      <c r="F70" s="80"/>
      <c r="G70" s="80"/>
      <c r="H70" s="80"/>
      <c r="I70" s="80"/>
      <c r="J70" s="125"/>
      <c r="K70" s="126"/>
      <c r="L70" s="124">
        <v>0.03</v>
      </c>
      <c r="M70" s="333">
        <f>+$O$63</f>
        <v>25231</v>
      </c>
      <c r="N70" s="334"/>
      <c r="O70" s="252">
        <f>+ROUND(L70*M70,2)</f>
        <v>756.93</v>
      </c>
      <c r="P70" s="51"/>
    </row>
    <row r="71" spans="2:16" ht="15.75" thickBot="1">
      <c r="B71" s="33"/>
      <c r="C71" s="335" t="s">
        <v>56</v>
      </c>
      <c r="D71" s="336"/>
      <c r="E71" s="336"/>
      <c r="F71" s="336"/>
      <c r="G71" s="336"/>
      <c r="H71" s="336"/>
      <c r="I71" s="336"/>
      <c r="J71" s="336"/>
      <c r="K71" s="336"/>
      <c r="L71" s="336"/>
      <c r="M71" s="336"/>
      <c r="N71" s="337"/>
      <c r="O71" s="253">
        <f>SUM(O68:O70)</f>
        <v>7569.3000000000011</v>
      </c>
      <c r="P71" s="52"/>
    </row>
    <row r="72" spans="2:16" ht="15" thickBot="1">
      <c r="B72" s="33"/>
      <c r="C72" s="85"/>
      <c r="D72" s="60"/>
      <c r="E72" s="60"/>
      <c r="F72" s="60"/>
      <c r="G72" s="60"/>
      <c r="H72" s="60"/>
      <c r="I72" s="60"/>
      <c r="J72" s="60"/>
      <c r="K72" s="60"/>
      <c r="L72" s="60"/>
      <c r="M72" s="60"/>
      <c r="N72" s="60"/>
      <c r="O72" s="258"/>
      <c r="P72" s="34"/>
    </row>
    <row r="73" spans="2:16" ht="15.75" thickBot="1">
      <c r="B73" s="33"/>
      <c r="C73" s="338" t="s">
        <v>77</v>
      </c>
      <c r="D73" s="339"/>
      <c r="E73" s="339"/>
      <c r="F73" s="339"/>
      <c r="G73" s="339"/>
      <c r="H73" s="339"/>
      <c r="I73" s="339"/>
      <c r="J73" s="339"/>
      <c r="K73" s="339"/>
      <c r="L73" s="339"/>
      <c r="M73" s="339"/>
      <c r="N73" s="340"/>
      <c r="O73" s="259">
        <f>+ROUND(O63+O71,0)</f>
        <v>32800</v>
      </c>
      <c r="P73" s="52"/>
    </row>
    <row r="74" spans="2:16" ht="14.25">
      <c r="B74" s="33"/>
      <c r="C74" s="82"/>
      <c r="D74" s="83"/>
      <c r="E74" s="83"/>
      <c r="F74" s="83"/>
      <c r="G74" s="83"/>
      <c r="H74" s="83"/>
      <c r="I74" s="83"/>
      <c r="J74" s="83"/>
      <c r="K74" s="83"/>
      <c r="L74" s="83"/>
      <c r="M74" s="83"/>
      <c r="N74" s="83"/>
      <c r="O74" s="84"/>
      <c r="P74" s="34"/>
    </row>
    <row r="75" spans="2:16" ht="14.25">
      <c r="B75" s="33"/>
      <c r="C75" s="85"/>
      <c r="D75" s="60"/>
      <c r="E75" s="60"/>
      <c r="F75" s="60"/>
      <c r="G75" s="60"/>
      <c r="H75" s="60"/>
      <c r="I75" s="60"/>
      <c r="J75" s="60"/>
      <c r="K75" s="60"/>
      <c r="L75" s="60"/>
      <c r="M75" s="60"/>
      <c r="N75" s="60"/>
      <c r="O75" s="86"/>
      <c r="P75" s="34"/>
    </row>
    <row r="76" spans="2:16" ht="14.25">
      <c r="B76" s="33"/>
      <c r="C76" s="85"/>
      <c r="D76" s="60"/>
      <c r="E76" s="60"/>
      <c r="F76" s="60"/>
      <c r="G76" s="60"/>
      <c r="H76" s="60"/>
      <c r="I76" s="60"/>
      <c r="J76" s="60"/>
      <c r="K76" s="60"/>
      <c r="L76" s="60"/>
      <c r="M76" s="60"/>
      <c r="N76" s="60"/>
      <c r="O76" s="86"/>
      <c r="P76" s="34"/>
    </row>
    <row r="77" spans="2:16" ht="14.25">
      <c r="B77" s="33"/>
      <c r="C77" s="85"/>
      <c r="D77" s="60"/>
      <c r="E77" s="60"/>
      <c r="F77" s="60"/>
      <c r="G77" s="60"/>
      <c r="H77" s="127" t="s">
        <v>78</v>
      </c>
      <c r="I77" s="127"/>
      <c r="J77" s="127"/>
      <c r="K77" s="127"/>
      <c r="L77" s="60"/>
      <c r="M77" s="60"/>
      <c r="N77" s="60"/>
      <c r="O77" s="86"/>
      <c r="P77" s="34"/>
    </row>
    <row r="78" spans="2:16" ht="15">
      <c r="B78" s="33"/>
      <c r="C78" s="85"/>
      <c r="D78" s="60"/>
      <c r="E78" s="60"/>
      <c r="F78" s="60"/>
      <c r="G78" s="60"/>
      <c r="H78" s="127" t="s">
        <v>79</v>
      </c>
      <c r="I78" s="60"/>
      <c r="J78" s="60"/>
      <c r="K78" s="60"/>
      <c r="L78" s="60"/>
      <c r="M78" s="60"/>
      <c r="N78" s="60"/>
      <c r="O78" s="86"/>
      <c r="P78" s="53"/>
    </row>
    <row r="79" spans="2:16" ht="15">
      <c r="B79" s="33"/>
      <c r="C79" s="85"/>
      <c r="D79" s="60"/>
      <c r="E79" s="60"/>
      <c r="F79" s="60"/>
      <c r="G79" s="60"/>
      <c r="H79" s="127" t="s">
        <v>80</v>
      </c>
      <c r="I79" s="60"/>
      <c r="J79" s="60"/>
      <c r="K79" s="60"/>
      <c r="L79" s="60"/>
      <c r="M79" s="60"/>
      <c r="N79" s="60"/>
      <c r="O79" s="86"/>
      <c r="P79" s="53"/>
    </row>
    <row r="80" spans="2:16" ht="14.25">
      <c r="B80" s="33"/>
      <c r="C80" s="70"/>
      <c r="D80" s="128"/>
      <c r="E80" s="128"/>
      <c r="F80" s="128"/>
      <c r="G80" s="128"/>
      <c r="H80" s="127" t="s">
        <v>81</v>
      </c>
      <c r="I80" s="128"/>
      <c r="J80" s="128"/>
      <c r="K80" s="128"/>
      <c r="L80" s="128"/>
      <c r="M80" s="128"/>
      <c r="N80" s="128"/>
      <c r="O80" s="129"/>
      <c r="P80" s="54"/>
    </row>
    <row r="81" spans="2:16" ht="14.25">
      <c r="B81" s="33"/>
      <c r="C81" s="85"/>
      <c r="D81" s="60"/>
      <c r="E81" s="60"/>
      <c r="F81" s="60"/>
      <c r="G81" s="60"/>
      <c r="H81" s="60" t="s">
        <v>82</v>
      </c>
      <c r="I81" s="60"/>
      <c r="J81" s="60"/>
      <c r="K81" s="60"/>
      <c r="L81" s="60"/>
      <c r="M81" s="60"/>
      <c r="N81" s="60"/>
      <c r="O81" s="86"/>
      <c r="P81" s="34"/>
    </row>
    <row r="82" spans="2:16" ht="15">
      <c r="B82" s="33"/>
      <c r="C82" s="130" t="s">
        <v>83</v>
      </c>
      <c r="D82" s="131"/>
      <c r="E82" s="131"/>
      <c r="F82" s="131"/>
      <c r="G82" s="131"/>
      <c r="H82" s="131"/>
      <c r="I82" s="131"/>
      <c r="J82" s="131"/>
      <c r="K82" s="131"/>
      <c r="L82" s="131"/>
      <c r="M82" s="131"/>
      <c r="N82" s="131"/>
      <c r="O82" s="132"/>
      <c r="P82" s="34"/>
    </row>
    <row r="83" spans="2:16" ht="14.25">
      <c r="B83" s="33"/>
      <c r="C83" s="328"/>
      <c r="D83" s="329"/>
      <c r="E83" s="329"/>
      <c r="F83" s="329"/>
      <c r="G83" s="329"/>
      <c r="H83" s="329"/>
      <c r="I83" s="329"/>
      <c r="J83" s="329"/>
      <c r="K83" s="329"/>
      <c r="L83" s="329"/>
      <c r="M83" s="329"/>
      <c r="N83" s="329"/>
      <c r="O83" s="330"/>
      <c r="P83" s="54"/>
    </row>
    <row r="84" spans="2:16" ht="14.25">
      <c r="B84" s="33"/>
      <c r="C84" s="328"/>
      <c r="D84" s="329"/>
      <c r="E84" s="329"/>
      <c r="F84" s="329"/>
      <c r="G84" s="329"/>
      <c r="H84" s="329"/>
      <c r="I84" s="329"/>
      <c r="J84" s="329"/>
      <c r="K84" s="329"/>
      <c r="L84" s="329"/>
      <c r="M84" s="329"/>
      <c r="N84" s="329"/>
      <c r="O84" s="330"/>
      <c r="P84" s="54"/>
    </row>
    <row r="85" spans="2:16" ht="14.25">
      <c r="B85" s="33"/>
      <c r="C85" s="70"/>
      <c r="D85" s="128"/>
      <c r="E85" s="128"/>
      <c r="F85" s="128"/>
      <c r="G85" s="128"/>
      <c r="H85" s="128"/>
      <c r="I85" s="128"/>
      <c r="J85" s="128"/>
      <c r="K85" s="128"/>
      <c r="L85" s="128"/>
      <c r="M85" s="128"/>
      <c r="N85" s="128"/>
      <c r="O85" s="129"/>
      <c r="P85" s="54"/>
    </row>
    <row r="86" spans="2:16" ht="15">
      <c r="B86" s="33"/>
      <c r="C86" s="133" t="s">
        <v>84</v>
      </c>
      <c r="D86" s="128"/>
      <c r="E86" s="128"/>
      <c r="F86" s="128"/>
      <c r="G86" s="128"/>
      <c r="H86" s="128"/>
      <c r="I86" s="128"/>
      <c r="J86" s="128"/>
      <c r="K86" s="128"/>
      <c r="L86" s="128"/>
      <c r="M86" s="128"/>
      <c r="N86" s="128"/>
      <c r="O86" s="129"/>
      <c r="P86" s="54"/>
    </row>
    <row r="87" spans="2:16" ht="12.75" customHeight="1">
      <c r="B87" s="33"/>
      <c r="C87" s="325" t="s">
        <v>85</v>
      </c>
      <c r="D87" s="326"/>
      <c r="E87" s="326"/>
      <c r="F87" s="326"/>
      <c r="G87" s="326"/>
      <c r="H87" s="326"/>
      <c r="I87" s="326"/>
      <c r="J87" s="326"/>
      <c r="K87" s="326"/>
      <c r="L87" s="326"/>
      <c r="M87" s="326"/>
      <c r="N87" s="326"/>
      <c r="O87" s="327"/>
      <c r="P87" s="55"/>
    </row>
    <row r="88" spans="2:16">
      <c r="B88" s="33"/>
      <c r="C88" s="325"/>
      <c r="D88" s="326"/>
      <c r="E88" s="326"/>
      <c r="F88" s="326"/>
      <c r="G88" s="326"/>
      <c r="H88" s="326"/>
      <c r="I88" s="326"/>
      <c r="J88" s="326"/>
      <c r="K88" s="326"/>
      <c r="L88" s="326"/>
      <c r="M88" s="326"/>
      <c r="N88" s="326"/>
      <c r="O88" s="327"/>
      <c r="P88" s="55"/>
    </row>
    <row r="89" spans="2:16" ht="12.95" customHeight="1">
      <c r="B89" s="33"/>
      <c r="C89" s="325" t="s">
        <v>86</v>
      </c>
      <c r="D89" s="326"/>
      <c r="E89" s="326"/>
      <c r="F89" s="326"/>
      <c r="G89" s="326"/>
      <c r="H89" s="326"/>
      <c r="I89" s="326"/>
      <c r="J89" s="326"/>
      <c r="K89" s="326"/>
      <c r="L89" s="326"/>
      <c r="M89" s="326"/>
      <c r="N89" s="326"/>
      <c r="O89" s="327"/>
      <c r="P89" s="55"/>
    </row>
    <row r="90" spans="2:16">
      <c r="B90" s="33"/>
      <c r="C90" s="325"/>
      <c r="D90" s="326"/>
      <c r="E90" s="326"/>
      <c r="F90" s="326"/>
      <c r="G90" s="326"/>
      <c r="H90" s="326"/>
      <c r="I90" s="326"/>
      <c r="J90" s="326"/>
      <c r="K90" s="326"/>
      <c r="L90" s="326"/>
      <c r="M90" s="326"/>
      <c r="N90" s="326"/>
      <c r="O90" s="327"/>
      <c r="P90" s="55"/>
    </row>
    <row r="91" spans="2:16" ht="14.25">
      <c r="B91" s="33"/>
      <c r="C91" s="70"/>
      <c r="D91" s="128"/>
      <c r="E91" s="128"/>
      <c r="F91" s="128"/>
      <c r="G91" s="128"/>
      <c r="H91" s="128"/>
      <c r="I91" s="128"/>
      <c r="J91" s="128"/>
      <c r="K91" s="128"/>
      <c r="L91" s="128"/>
      <c r="M91" s="128"/>
      <c r="N91" s="128"/>
      <c r="O91" s="129"/>
      <c r="P91" s="54"/>
    </row>
    <row r="92" spans="2:16" ht="14.25">
      <c r="B92" s="33"/>
      <c r="C92" s="85"/>
      <c r="D92" s="60"/>
      <c r="E92" s="60"/>
      <c r="F92" s="60"/>
      <c r="G92" s="60"/>
      <c r="H92" s="127" t="s">
        <v>78</v>
      </c>
      <c r="I92" s="60"/>
      <c r="J92" s="60"/>
      <c r="K92" s="60"/>
      <c r="L92" s="60"/>
      <c r="M92" s="60"/>
      <c r="N92" s="60"/>
      <c r="O92" s="86"/>
      <c r="P92" s="34"/>
    </row>
    <row r="93" spans="2:16" ht="14.25">
      <c r="B93" s="33"/>
      <c r="C93" s="85"/>
      <c r="D93" s="60"/>
      <c r="E93" s="60"/>
      <c r="F93" s="60"/>
      <c r="G93" s="60"/>
      <c r="H93" s="60" t="s">
        <v>79</v>
      </c>
      <c r="I93" s="95"/>
      <c r="J93" s="95"/>
      <c r="K93" s="95"/>
      <c r="L93" s="60"/>
      <c r="M93" s="60"/>
      <c r="N93" s="60"/>
      <c r="O93" s="86"/>
      <c r="P93" s="34"/>
    </row>
    <row r="94" spans="2:16" ht="14.25">
      <c r="B94" s="33"/>
      <c r="C94" s="85"/>
      <c r="D94" s="60"/>
      <c r="E94" s="60"/>
      <c r="F94" s="60"/>
      <c r="G94" s="60"/>
      <c r="H94" s="60" t="s">
        <v>87</v>
      </c>
      <c r="I94" s="134"/>
      <c r="J94" s="134"/>
      <c r="K94" s="134"/>
      <c r="L94" s="60"/>
      <c r="M94" s="60"/>
      <c r="N94" s="60"/>
      <c r="O94" s="86"/>
      <c r="P94" s="34"/>
    </row>
    <row r="95" spans="2:16" ht="14.25">
      <c r="B95" s="33"/>
      <c r="C95" s="135"/>
      <c r="D95" s="128"/>
      <c r="E95" s="128"/>
      <c r="F95" s="128"/>
      <c r="G95" s="128"/>
      <c r="H95" s="60" t="s">
        <v>81</v>
      </c>
      <c r="I95" s="60"/>
      <c r="J95" s="60"/>
      <c r="K95" s="60"/>
      <c r="L95" s="128"/>
      <c r="M95" s="128"/>
      <c r="N95" s="128"/>
      <c r="O95" s="129"/>
      <c r="P95" s="54"/>
    </row>
    <row r="96" spans="2:16" ht="17.25" customHeight="1">
      <c r="B96" s="33"/>
      <c r="C96" s="135"/>
      <c r="D96" s="134"/>
      <c r="E96" s="134"/>
      <c r="F96" s="60"/>
      <c r="G96" s="60"/>
      <c r="H96" s="60"/>
      <c r="I96" s="60"/>
      <c r="J96" s="60"/>
      <c r="K96" s="317"/>
      <c r="L96" s="317"/>
      <c r="M96" s="317"/>
      <c r="N96" s="317"/>
      <c r="O96" s="318"/>
      <c r="P96" s="56"/>
    </row>
    <row r="97" spans="2:16" ht="18.75" customHeight="1" thickBot="1">
      <c r="B97" s="33"/>
      <c r="C97" s="321"/>
      <c r="D97" s="322"/>
      <c r="E97" s="322"/>
      <c r="F97" s="111"/>
      <c r="G97" s="111"/>
      <c r="H97" s="111"/>
      <c r="I97" s="111"/>
      <c r="J97" s="111"/>
      <c r="K97" s="319"/>
      <c r="L97" s="319"/>
      <c r="M97" s="319"/>
      <c r="N97" s="319"/>
      <c r="O97" s="320"/>
      <c r="P97" s="56"/>
    </row>
    <row r="98" spans="2:16" ht="13.5" thickBot="1">
      <c r="B98" s="57"/>
      <c r="C98" s="58"/>
      <c r="D98" s="58"/>
      <c r="E98" s="58"/>
      <c r="F98" s="58"/>
      <c r="G98" s="58"/>
      <c r="H98" s="58"/>
      <c r="I98" s="58"/>
      <c r="J98" s="58"/>
      <c r="K98" s="58"/>
      <c r="L98" s="58"/>
      <c r="M98" s="58"/>
      <c r="N98" s="58"/>
      <c r="O98" s="58"/>
      <c r="P98" s="59"/>
    </row>
    <row r="99" spans="2:16" ht="13.5" thickTop="1"/>
  </sheetData>
  <mergeCells count="88">
    <mergeCell ref="K96:O97"/>
    <mergeCell ref="C97:E97"/>
    <mergeCell ref="C71:N71"/>
    <mergeCell ref="C73:N73"/>
    <mergeCell ref="C83:O83"/>
    <mergeCell ref="C84:O84"/>
    <mergeCell ref="C87:O88"/>
    <mergeCell ref="C89:O90"/>
    <mergeCell ref="M70:N70"/>
    <mergeCell ref="M59:N59"/>
    <mergeCell ref="C60:I60"/>
    <mergeCell ref="M60:N60"/>
    <mergeCell ref="C61:N61"/>
    <mergeCell ref="C63:N63"/>
    <mergeCell ref="C64:O66"/>
    <mergeCell ref="C67:I67"/>
    <mergeCell ref="M67:N67"/>
    <mergeCell ref="C68:I68"/>
    <mergeCell ref="M68:N68"/>
    <mergeCell ref="M69:N69"/>
    <mergeCell ref="M58:N58"/>
    <mergeCell ref="C49:I49"/>
    <mergeCell ref="M49:N49"/>
    <mergeCell ref="C50:I50"/>
    <mergeCell ref="M50:N50"/>
    <mergeCell ref="C51:I51"/>
    <mergeCell ref="M51:N51"/>
    <mergeCell ref="C52:N52"/>
    <mergeCell ref="C53:O55"/>
    <mergeCell ref="C56:I56"/>
    <mergeCell ref="M56:N56"/>
    <mergeCell ref="M57:N57"/>
    <mergeCell ref="C46:O48"/>
    <mergeCell ref="C40:J40"/>
    <mergeCell ref="M40:N40"/>
    <mergeCell ref="C41:J41"/>
    <mergeCell ref="M41:N41"/>
    <mergeCell ref="C42:J42"/>
    <mergeCell ref="M42:N42"/>
    <mergeCell ref="C43:J43"/>
    <mergeCell ref="M43:N43"/>
    <mergeCell ref="C44:J44"/>
    <mergeCell ref="M44:N44"/>
    <mergeCell ref="C45:N45"/>
    <mergeCell ref="C39:J39"/>
    <mergeCell ref="M39:N39"/>
    <mergeCell ref="M31:N31"/>
    <mergeCell ref="C32:G32"/>
    <mergeCell ref="H32:I32"/>
    <mergeCell ref="J32:K32"/>
    <mergeCell ref="M32:N32"/>
    <mergeCell ref="C33:N33"/>
    <mergeCell ref="C34:O36"/>
    <mergeCell ref="C37:J37"/>
    <mergeCell ref="M37:N37"/>
    <mergeCell ref="C38:J38"/>
    <mergeCell ref="M38:N38"/>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63"/>
  <sheetViews>
    <sheetView showGridLines="0" view="pageBreakPreview" topLeftCell="B36" zoomScale="87" zoomScaleNormal="100" zoomScaleSheetLayoutView="87" zoomScalePageLayoutView="91" workbookViewId="0">
      <selection activeCell="G57" sqref="G57"/>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6.25" customHeight="1">
      <c r="A3" s="5"/>
      <c r="B3" s="11"/>
      <c r="C3" s="431" t="s">
        <v>92</v>
      </c>
      <c r="D3" s="431"/>
      <c r="E3" s="431"/>
      <c r="F3" s="431"/>
      <c r="G3" s="5"/>
      <c r="H3" s="5"/>
      <c r="I3" s="5"/>
      <c r="J3" s="5"/>
      <c r="K3" s="5"/>
      <c r="L3" s="12"/>
      <c r="M3" s="5"/>
    </row>
    <row r="4" spans="1:13">
      <c r="A4" s="5"/>
      <c r="B4" s="11"/>
      <c r="C4" s="210" t="s">
        <v>31</v>
      </c>
      <c r="D4" s="211" t="s">
        <v>32</v>
      </c>
      <c r="E4" s="210" t="s">
        <v>33</v>
      </c>
      <c r="F4" s="211">
        <v>3</v>
      </c>
      <c r="G4" s="5"/>
      <c r="H4" s="5"/>
      <c r="I4" s="5"/>
      <c r="J4" s="5"/>
      <c r="K4" s="5"/>
      <c r="L4" s="12"/>
      <c r="M4" s="5"/>
    </row>
    <row r="5" spans="1:13">
      <c r="A5" s="5"/>
      <c r="B5" s="11"/>
      <c r="C5" s="432" t="s">
        <v>0</v>
      </c>
      <c r="D5" s="432"/>
      <c r="E5" s="432"/>
      <c r="F5" s="432"/>
      <c r="G5" s="432"/>
      <c r="H5" s="432"/>
      <c r="I5" s="432"/>
      <c r="J5" s="432"/>
      <c r="K5" s="432"/>
      <c r="L5" s="12"/>
      <c r="M5" s="5"/>
    </row>
    <row r="6" spans="1:13" ht="17.25" thickBot="1">
      <c r="A6" s="5"/>
      <c r="B6" s="11"/>
      <c r="C6" s="305" t="s">
        <v>27</v>
      </c>
      <c r="D6" s="305"/>
      <c r="E6" s="305"/>
      <c r="F6" s="305"/>
      <c r="G6" s="305"/>
      <c r="H6" s="305"/>
      <c r="I6" s="305"/>
      <c r="J6" s="305"/>
      <c r="K6" s="305"/>
      <c r="L6" s="12"/>
      <c r="M6" s="5"/>
    </row>
    <row r="7" spans="1:13" s="27" customFormat="1" ht="16.5" customHeight="1">
      <c r="A7" s="26"/>
      <c r="B7" s="227"/>
      <c r="C7" s="433" t="s">
        <v>94</v>
      </c>
      <c r="D7" s="434"/>
      <c r="E7" s="434"/>
      <c r="F7" s="434"/>
      <c r="G7" s="434"/>
      <c r="H7" s="434"/>
      <c r="I7" s="434"/>
      <c r="J7" s="434"/>
      <c r="K7" s="435"/>
      <c r="L7" s="28"/>
      <c r="M7" s="26"/>
    </row>
    <row r="8" spans="1:13" ht="33.75" customHeight="1" thickBot="1">
      <c r="A8" s="5"/>
      <c r="B8" s="228"/>
      <c r="C8" s="436"/>
      <c r="D8" s="437"/>
      <c r="E8" s="437"/>
      <c r="F8" s="437"/>
      <c r="G8" s="437"/>
      <c r="H8" s="437"/>
      <c r="I8" s="437"/>
      <c r="J8" s="437"/>
      <c r="K8" s="438"/>
      <c r="L8" s="12"/>
      <c r="M8" s="5"/>
    </row>
    <row r="9" spans="1:13" ht="34.5" customHeight="1">
      <c r="A9" s="5"/>
      <c r="B9" s="228"/>
      <c r="C9" s="439" t="s">
        <v>28</v>
      </c>
      <c r="D9" s="440"/>
      <c r="E9" s="440"/>
      <c r="F9" s="440"/>
      <c r="G9" s="440"/>
      <c r="H9" s="440"/>
      <c r="I9" s="440"/>
      <c r="J9" s="440"/>
      <c r="K9" s="441"/>
      <c r="L9" s="12"/>
      <c r="M9" s="5"/>
    </row>
    <row r="10" spans="1:13" ht="30" customHeight="1" thickBot="1">
      <c r="A10" s="5"/>
      <c r="B10" s="228"/>
      <c r="C10" s="279"/>
      <c r="D10" s="279"/>
      <c r="E10" s="279"/>
      <c r="F10" s="279"/>
      <c r="G10" s="279"/>
      <c r="H10" s="279"/>
      <c r="I10" s="279"/>
      <c r="J10" s="279"/>
      <c r="K10" s="280"/>
      <c r="L10" s="12"/>
      <c r="M10" s="5"/>
    </row>
    <row r="11" spans="1:13" ht="30" customHeight="1">
      <c r="A11" s="5"/>
      <c r="B11" s="11"/>
      <c r="C11" s="296" t="s">
        <v>3</v>
      </c>
      <c r="D11" s="290" t="s">
        <v>4</v>
      </c>
      <c r="E11" s="316" t="s">
        <v>5</v>
      </c>
      <c r="F11" s="316"/>
      <c r="G11" s="296" t="s">
        <v>6</v>
      </c>
      <c r="H11" s="290" t="s">
        <v>7</v>
      </c>
      <c r="I11" s="290" t="s">
        <v>8</v>
      </c>
      <c r="J11" s="292" t="s">
        <v>9</v>
      </c>
      <c r="K11" s="294" t="s">
        <v>10</v>
      </c>
      <c r="L11" s="12"/>
      <c r="M11" s="5"/>
    </row>
    <row r="12" spans="1:13" ht="30" customHeight="1" thickBot="1">
      <c r="A12" s="5"/>
      <c r="B12" s="11"/>
      <c r="C12" s="297"/>
      <c r="D12" s="291"/>
      <c r="E12" s="138" t="s">
        <v>11</v>
      </c>
      <c r="F12" s="138" t="s">
        <v>12</v>
      </c>
      <c r="G12" s="297"/>
      <c r="H12" s="291"/>
      <c r="I12" s="291"/>
      <c r="J12" s="293"/>
      <c r="K12" s="295"/>
      <c r="L12" s="12"/>
      <c r="M12" s="5"/>
    </row>
    <row r="13" spans="1:13" ht="30" customHeight="1" thickBot="1">
      <c r="A13" s="5"/>
      <c r="B13" s="11"/>
      <c r="C13" s="139"/>
      <c r="D13" s="140"/>
      <c r="E13" s="140"/>
      <c r="F13" s="140"/>
      <c r="G13" s="140"/>
      <c r="H13" s="140"/>
      <c r="I13" s="140"/>
      <c r="J13" s="140"/>
      <c r="K13" s="141"/>
      <c r="L13" s="12"/>
      <c r="M13" s="5"/>
    </row>
    <row r="14" spans="1:13" ht="30" customHeight="1">
      <c r="A14" s="5"/>
      <c r="B14" s="11"/>
      <c r="C14" s="142"/>
      <c r="D14" s="143"/>
      <c r="E14" s="143"/>
      <c r="F14" s="143"/>
      <c r="G14" s="144"/>
      <c r="H14" s="143"/>
      <c r="I14" s="145"/>
      <c r="J14" s="146"/>
      <c r="K14" s="147"/>
      <c r="L14" s="12"/>
      <c r="M14" s="5"/>
    </row>
    <row r="15" spans="1:13" ht="30" customHeight="1" thickBot="1">
      <c r="A15" s="5"/>
      <c r="B15" s="11"/>
      <c r="C15" s="148" t="s">
        <v>13</v>
      </c>
      <c r="D15" s="149"/>
      <c r="E15" s="149"/>
      <c r="F15" s="149"/>
      <c r="G15" s="150"/>
      <c r="H15" s="149"/>
      <c r="I15" s="145"/>
      <c r="J15" s="151"/>
      <c r="K15" s="152"/>
      <c r="L15" s="12"/>
      <c r="M15" s="5"/>
    </row>
    <row r="16" spans="1:13" ht="30" customHeight="1" thickBot="1">
      <c r="A16" s="5"/>
      <c r="B16" s="11"/>
      <c r="C16" s="139"/>
      <c r="D16" s="140"/>
      <c r="E16" s="140"/>
      <c r="F16" s="140"/>
      <c r="G16" s="140"/>
      <c r="H16" s="140"/>
      <c r="I16" s="140"/>
      <c r="J16" s="140"/>
      <c r="K16" s="141"/>
      <c r="L16" s="12"/>
      <c r="M16" s="5"/>
    </row>
    <row r="17" spans="1:13" ht="30" customHeight="1">
      <c r="A17" s="5"/>
      <c r="B17" s="11"/>
      <c r="C17" s="142"/>
      <c r="D17" s="143"/>
      <c r="E17" s="143"/>
      <c r="F17" s="143"/>
      <c r="G17" s="153"/>
      <c r="H17" s="143"/>
      <c r="I17" s="145"/>
      <c r="J17" s="146"/>
      <c r="K17" s="154"/>
      <c r="L17" s="12"/>
      <c r="M17" s="5"/>
    </row>
    <row r="18" spans="1:13" ht="30" customHeight="1">
      <c r="A18" s="5"/>
      <c r="B18" s="11"/>
      <c r="C18" s="142"/>
      <c r="D18" s="143"/>
      <c r="E18" s="143"/>
      <c r="F18" s="143"/>
      <c r="G18" s="153"/>
      <c r="H18" s="143"/>
      <c r="I18" s="145"/>
      <c r="J18" s="146"/>
      <c r="K18" s="154"/>
      <c r="L18" s="12"/>
      <c r="M18" s="5"/>
    </row>
    <row r="19" spans="1:13" s="5" customFormat="1" ht="30" customHeight="1">
      <c r="B19" s="11"/>
      <c r="C19" s="142"/>
      <c r="D19" s="155"/>
      <c r="E19" s="155"/>
      <c r="F19" s="155"/>
      <c r="G19" s="156"/>
      <c r="H19" s="155"/>
      <c r="I19" s="145"/>
      <c r="J19" s="146"/>
      <c r="K19" s="154"/>
      <c r="L19" s="12"/>
    </row>
    <row r="20" spans="1:13" ht="30" customHeight="1">
      <c r="B20" s="23"/>
      <c r="C20" s="142"/>
      <c r="D20" s="143"/>
      <c r="E20" s="143"/>
      <c r="F20" s="143"/>
      <c r="G20" s="153"/>
      <c r="H20" s="143"/>
      <c r="I20" s="145"/>
      <c r="J20" s="146"/>
      <c r="K20" s="154"/>
      <c r="L20" s="24"/>
    </row>
    <row r="21" spans="1:13" ht="30" customHeight="1" thickBot="1">
      <c r="A21" s="5"/>
      <c r="B21" s="11"/>
      <c r="C21" s="148" t="s">
        <v>13</v>
      </c>
      <c r="D21" s="157"/>
      <c r="E21" s="158"/>
      <c r="F21" s="157"/>
      <c r="G21" s="157"/>
      <c r="H21" s="157"/>
      <c r="I21" s="145"/>
      <c r="J21" s="157"/>
      <c r="K21" s="152"/>
      <c r="L21" s="12"/>
      <c r="M21" s="5"/>
    </row>
    <row r="22" spans="1:13" ht="30" customHeight="1" thickBot="1">
      <c r="A22" s="5"/>
      <c r="B22" s="11"/>
      <c r="C22" s="139"/>
      <c r="D22" s="140"/>
      <c r="E22" s="140"/>
      <c r="F22" s="140"/>
      <c r="G22" s="140"/>
      <c r="H22" s="140"/>
      <c r="I22" s="140"/>
      <c r="J22" s="140"/>
      <c r="K22" s="141"/>
      <c r="L22" s="12"/>
      <c r="M22" s="5"/>
    </row>
    <row r="23" spans="1:13" ht="30" customHeight="1">
      <c r="A23" s="5"/>
      <c r="B23" s="11"/>
      <c r="C23" s="142"/>
      <c r="D23" s="159"/>
      <c r="E23" s="159"/>
      <c r="F23" s="159"/>
      <c r="G23" s="160"/>
      <c r="H23" s="159"/>
      <c r="I23" s="145"/>
      <c r="J23" s="146"/>
      <c r="K23" s="154"/>
      <c r="L23" s="12"/>
      <c r="M23" s="5"/>
    </row>
    <row r="24" spans="1:13" ht="30" customHeight="1">
      <c r="A24" s="5"/>
      <c r="B24" s="11"/>
      <c r="C24" s="142"/>
      <c r="D24" s="161"/>
      <c r="E24" s="161"/>
      <c r="F24" s="161"/>
      <c r="G24" s="160"/>
      <c r="H24" s="159"/>
      <c r="I24" s="145"/>
      <c r="J24" s="146"/>
      <c r="K24" s="154"/>
      <c r="L24" s="12"/>
      <c r="M24" s="5"/>
    </row>
    <row r="25" spans="1:13" ht="30" customHeight="1">
      <c r="A25" s="5"/>
      <c r="B25" s="11"/>
      <c r="C25" s="142"/>
      <c r="D25" s="159"/>
      <c r="E25" s="159"/>
      <c r="F25" s="159"/>
      <c r="G25" s="160"/>
      <c r="H25" s="159"/>
      <c r="I25" s="145"/>
      <c r="J25" s="146"/>
      <c r="K25" s="154"/>
      <c r="L25" s="12"/>
      <c r="M25" s="5"/>
    </row>
    <row r="26" spans="1:13" s="5" customFormat="1" ht="30" customHeight="1">
      <c r="B26" s="11"/>
      <c r="C26" s="142"/>
      <c r="D26" s="155"/>
      <c r="E26" s="155"/>
      <c r="F26" s="155"/>
      <c r="G26" s="162"/>
      <c r="H26" s="155"/>
      <c r="I26" s="145"/>
      <c r="J26" s="146"/>
      <c r="K26" s="154"/>
      <c r="L26" s="12"/>
    </row>
    <row r="27" spans="1:13" ht="30" customHeight="1">
      <c r="A27" s="5"/>
      <c r="B27" s="11"/>
      <c r="C27" s="142"/>
      <c r="D27" s="159"/>
      <c r="E27" s="159"/>
      <c r="F27" s="159"/>
      <c r="G27" s="160"/>
      <c r="H27" s="159"/>
      <c r="I27" s="145"/>
      <c r="J27" s="163"/>
      <c r="K27" s="154"/>
      <c r="L27" s="12"/>
      <c r="M27" s="5"/>
    </row>
    <row r="28" spans="1:13" s="5" customFormat="1" ht="30" customHeight="1">
      <c r="B28" s="11"/>
      <c r="C28" s="164"/>
      <c r="D28" s="155"/>
      <c r="E28" s="155"/>
      <c r="F28" s="155"/>
      <c r="G28" s="162"/>
      <c r="H28" s="155"/>
      <c r="I28" s="145"/>
      <c r="J28" s="163"/>
      <c r="K28" s="154"/>
      <c r="L28" s="12"/>
    </row>
    <row r="29" spans="1:13" ht="30" customHeight="1">
      <c r="A29" s="5"/>
      <c r="B29" s="11"/>
      <c r="C29" s="142"/>
      <c r="D29" s="159"/>
      <c r="E29" s="143"/>
      <c r="F29" s="159"/>
      <c r="G29" s="160"/>
      <c r="H29" s="159"/>
      <c r="I29" s="145"/>
      <c r="J29" s="146"/>
      <c r="K29" s="154"/>
      <c r="L29" s="12"/>
      <c r="M29" s="5"/>
    </row>
    <row r="30" spans="1:13" ht="30" customHeight="1">
      <c r="A30" s="5"/>
      <c r="B30" s="11"/>
      <c r="C30" s="142"/>
      <c r="D30" s="159"/>
      <c r="E30" s="159"/>
      <c r="F30" s="159"/>
      <c r="G30" s="160"/>
      <c r="H30" s="165"/>
      <c r="I30" s="145"/>
      <c r="J30" s="146"/>
      <c r="K30" s="154"/>
      <c r="L30" s="12"/>
      <c r="M30" s="5"/>
    </row>
    <row r="31" spans="1:13" ht="30" customHeight="1" thickBot="1">
      <c r="A31" s="5"/>
      <c r="B31" s="11"/>
      <c r="C31" s="166" t="s">
        <v>13</v>
      </c>
      <c r="D31" s="167"/>
      <c r="E31" s="167"/>
      <c r="F31" s="167"/>
      <c r="G31" s="168"/>
      <c r="H31" s="167"/>
      <c r="I31" s="145"/>
      <c r="J31" s="169"/>
      <c r="K31" s="170"/>
      <c r="L31" s="12"/>
      <c r="M31" s="5"/>
    </row>
    <row r="32" spans="1:13" ht="30" customHeight="1" thickBot="1">
      <c r="A32" s="5"/>
      <c r="B32" s="11"/>
      <c r="C32" s="139"/>
      <c r="D32" s="140"/>
      <c r="E32" s="140"/>
      <c r="F32" s="140"/>
      <c r="G32" s="140"/>
      <c r="H32" s="140"/>
      <c r="I32" s="140"/>
      <c r="J32" s="140"/>
      <c r="K32" s="141"/>
      <c r="L32" s="12"/>
      <c r="M32" s="5"/>
    </row>
    <row r="33" spans="1:13" ht="30" customHeight="1">
      <c r="A33" s="5"/>
      <c r="B33" s="11"/>
      <c r="C33" s="142"/>
      <c r="D33" s="159"/>
      <c r="E33" s="159"/>
      <c r="F33" s="159"/>
      <c r="G33" s="160"/>
      <c r="H33" s="159"/>
      <c r="I33" s="145"/>
      <c r="J33" s="146"/>
      <c r="K33" s="154"/>
      <c r="L33" s="12"/>
      <c r="M33" s="5"/>
    </row>
    <row r="34" spans="1:13" ht="30" customHeight="1">
      <c r="A34" s="5"/>
      <c r="B34" s="11"/>
      <c r="C34" s="142"/>
      <c r="D34" s="159"/>
      <c r="E34" s="159"/>
      <c r="F34" s="159"/>
      <c r="G34" s="160"/>
      <c r="H34" s="159"/>
      <c r="I34" s="145"/>
      <c r="J34" s="146"/>
      <c r="K34" s="154"/>
      <c r="L34" s="12"/>
      <c r="M34" s="5"/>
    </row>
    <row r="35" spans="1:13" ht="30" customHeight="1">
      <c r="A35" s="5"/>
      <c r="B35" s="11"/>
      <c r="C35" s="171"/>
      <c r="D35" s="159"/>
      <c r="E35" s="159"/>
      <c r="F35" s="159"/>
      <c r="G35" s="160"/>
      <c r="H35" s="159"/>
      <c r="I35" s="145"/>
      <c r="J35" s="146"/>
      <c r="K35" s="154"/>
      <c r="L35" s="12"/>
      <c r="M35" s="5"/>
    </row>
    <row r="36" spans="1:13" ht="30" customHeight="1" thickBot="1">
      <c r="A36" s="5"/>
      <c r="B36" s="11"/>
      <c r="C36" s="148" t="s">
        <v>13</v>
      </c>
      <c r="D36" s="172"/>
      <c r="E36" s="172"/>
      <c r="F36" s="172"/>
      <c r="G36" s="173"/>
      <c r="H36" s="174"/>
      <c r="I36" s="145"/>
      <c r="J36" s="151"/>
      <c r="K36" s="152"/>
      <c r="L36" s="12"/>
      <c r="M36" s="5"/>
    </row>
    <row r="37" spans="1:13" ht="30" customHeight="1" thickBot="1">
      <c r="A37" s="5"/>
      <c r="B37" s="11"/>
      <c r="C37" s="139"/>
      <c r="D37" s="140"/>
      <c r="E37" s="140"/>
      <c r="F37" s="140"/>
      <c r="G37" s="140"/>
      <c r="H37" s="140"/>
      <c r="I37" s="140"/>
      <c r="J37" s="140"/>
      <c r="K37" s="141"/>
      <c r="L37" s="12"/>
      <c r="M37" s="5"/>
    </row>
    <row r="38" spans="1:13" ht="30" customHeight="1">
      <c r="A38" s="5"/>
      <c r="B38" s="11"/>
      <c r="C38" s="142"/>
      <c r="D38" s="159"/>
      <c r="E38" s="159"/>
      <c r="F38" s="159"/>
      <c r="G38" s="160"/>
      <c r="H38" s="159"/>
      <c r="I38" s="145"/>
      <c r="J38" s="146"/>
      <c r="K38" s="154"/>
      <c r="L38" s="12"/>
      <c r="M38" s="5"/>
    </row>
    <row r="39" spans="1:13" ht="30" customHeight="1" thickBot="1">
      <c r="A39" s="5"/>
      <c r="B39" s="11"/>
      <c r="C39" s="148" t="s">
        <v>13</v>
      </c>
      <c r="D39" s="172"/>
      <c r="E39" s="172"/>
      <c r="F39" s="172"/>
      <c r="G39" s="175"/>
      <c r="H39" s="174"/>
      <c r="I39" s="145"/>
      <c r="J39" s="151"/>
      <c r="K39" s="152"/>
      <c r="L39" s="12"/>
      <c r="M39" s="5"/>
    </row>
    <row r="40" spans="1:13" s="3" customFormat="1" ht="30" customHeight="1" thickBot="1">
      <c r="A40" s="13"/>
      <c r="B40" s="14"/>
      <c r="C40" s="302" t="s">
        <v>14</v>
      </c>
      <c r="D40" s="303"/>
      <c r="E40" s="303"/>
      <c r="F40" s="303"/>
      <c r="G40" s="303"/>
      <c r="H40" s="303"/>
      <c r="I40" s="303"/>
      <c r="J40" s="442"/>
      <c r="K40" s="176"/>
      <c r="L40" s="15"/>
      <c r="M40" s="13"/>
    </row>
    <row r="41" spans="1:13" s="3" customFormat="1" thickBot="1">
      <c r="A41" s="13"/>
      <c r="B41" s="14"/>
      <c r="C41" s="177"/>
      <c r="D41" s="177"/>
      <c r="E41" s="177"/>
      <c r="F41" s="177"/>
      <c r="G41" s="177"/>
      <c r="H41" s="177"/>
      <c r="I41" s="177"/>
      <c r="J41" s="177"/>
      <c r="K41" s="178"/>
      <c r="L41" s="15"/>
      <c r="M41" s="13"/>
    </row>
    <row r="42" spans="1:13" s="3" customFormat="1" ht="30" customHeight="1">
      <c r="A42" s="13"/>
      <c r="B42" s="14"/>
      <c r="C42" s="179"/>
      <c r="D42" s="180"/>
      <c r="E42" s="179"/>
      <c r="F42" s="179"/>
      <c r="G42" s="428"/>
      <c r="H42" s="429"/>
      <c r="I42" s="430"/>
      <c r="J42" s="181"/>
      <c r="K42" s="182"/>
      <c r="L42" s="15"/>
      <c r="M42" s="13"/>
    </row>
    <row r="43" spans="1:13" s="3" customFormat="1" ht="30" customHeight="1">
      <c r="A43" s="13"/>
      <c r="B43" s="14"/>
      <c r="C43" s="179"/>
      <c r="D43" s="180"/>
      <c r="E43" s="179"/>
      <c r="F43" s="179"/>
      <c r="G43" s="183"/>
      <c r="H43" s="184"/>
      <c r="I43" s="185"/>
      <c r="J43" s="186"/>
      <c r="K43" s="187"/>
      <c r="L43" s="15"/>
      <c r="M43" s="13"/>
    </row>
    <row r="44" spans="1:13" s="3" customFormat="1" ht="30" customHeight="1">
      <c r="A44" s="13"/>
      <c r="B44" s="14"/>
      <c r="C44" s="179"/>
      <c r="D44" s="188"/>
      <c r="E44" s="188"/>
      <c r="F44" s="188"/>
      <c r="G44" s="183"/>
      <c r="H44" s="189"/>
      <c r="I44" s="190"/>
      <c r="J44" s="191"/>
      <c r="K44" s="187"/>
      <c r="L44" s="15"/>
      <c r="M44" s="13"/>
    </row>
    <row r="45" spans="1:13" s="3" customFormat="1" ht="30" customHeight="1">
      <c r="A45" s="13"/>
      <c r="B45" s="14"/>
      <c r="C45" s="179"/>
      <c r="D45" s="188"/>
      <c r="E45" s="188"/>
      <c r="F45" s="188"/>
      <c r="G45" s="192" t="s">
        <v>15</v>
      </c>
      <c r="H45" s="189"/>
      <c r="I45" s="190"/>
      <c r="J45" s="191"/>
      <c r="K45" s="193"/>
      <c r="L45" s="15"/>
      <c r="M45" s="13"/>
    </row>
    <row r="46" spans="1:13" s="3" customFormat="1" ht="30" customHeight="1">
      <c r="A46" s="13"/>
      <c r="B46" s="14"/>
      <c r="C46" s="179"/>
      <c r="D46" s="180"/>
      <c r="E46" s="179"/>
      <c r="F46" s="179"/>
      <c r="G46" s="194"/>
      <c r="H46" s="189"/>
      <c r="I46" s="190"/>
      <c r="J46" s="195"/>
      <c r="K46" s="187"/>
      <c r="L46" s="15"/>
      <c r="M46" s="13"/>
    </row>
    <row r="47" spans="1:13" s="3" customFormat="1" ht="30" customHeight="1">
      <c r="A47" s="13"/>
      <c r="B47" s="14"/>
      <c r="C47" s="179"/>
      <c r="D47" s="180"/>
      <c r="E47" s="179"/>
      <c r="F47" s="179"/>
      <c r="G47" s="194"/>
      <c r="H47" s="189"/>
      <c r="I47" s="190"/>
      <c r="J47" s="195"/>
      <c r="K47" s="187"/>
      <c r="L47" s="15"/>
      <c r="M47" s="13"/>
    </row>
    <row r="48" spans="1:13" s="3" customFormat="1" ht="30" customHeight="1" thickBot="1">
      <c r="A48" s="13"/>
      <c r="B48" s="14"/>
      <c r="C48" s="179"/>
      <c r="D48" s="180"/>
      <c r="E48" s="179"/>
      <c r="F48" s="179"/>
      <c r="G48" s="207"/>
      <c r="H48" s="189"/>
      <c r="I48" s="190"/>
      <c r="J48" s="195"/>
      <c r="K48" s="193"/>
      <c r="L48" s="15"/>
      <c r="M48" s="13"/>
    </row>
    <row r="49" spans="1:13" s="3" customFormat="1" ht="30" customHeight="1" thickBot="1">
      <c r="A49" s="13"/>
      <c r="B49" s="14"/>
      <c r="C49" s="179"/>
      <c r="D49" s="180"/>
      <c r="E49" s="179"/>
      <c r="F49" s="179"/>
      <c r="G49" s="196" t="s">
        <v>16</v>
      </c>
      <c r="H49" s="197"/>
      <c r="I49" s="198"/>
      <c r="J49" s="199"/>
      <c r="K49" s="176"/>
      <c r="L49" s="15"/>
      <c r="M49" s="13"/>
    </row>
    <row r="50" spans="1:13" s="3" customFormat="1" thickBot="1">
      <c r="A50" s="13"/>
      <c r="B50" s="14"/>
      <c r="C50" s="179"/>
      <c r="D50" s="180"/>
      <c r="E50" s="180"/>
      <c r="F50" s="180"/>
      <c r="G50" s="179"/>
      <c r="H50" s="179"/>
      <c r="I50" s="200"/>
      <c r="J50" s="201"/>
      <c r="K50" s="202"/>
      <c r="L50" s="15"/>
      <c r="M50" s="13"/>
    </row>
    <row r="51" spans="1:13" s="3" customFormat="1" ht="15.75">
      <c r="A51" s="13"/>
      <c r="B51" s="14"/>
      <c r="C51" s="203"/>
      <c r="D51" s="288"/>
      <c r="E51" s="288"/>
      <c r="F51" s="288"/>
      <c r="G51" s="288"/>
      <c r="H51" s="288"/>
      <c r="I51" s="288"/>
      <c r="J51" s="288"/>
      <c r="K51" s="289"/>
      <c r="L51" s="16"/>
      <c r="M51" s="13"/>
    </row>
    <row r="52" spans="1:13" s="3" customFormat="1" ht="46.5" customHeight="1">
      <c r="A52" s="13"/>
      <c r="B52" s="14"/>
      <c r="C52" s="276" t="s">
        <v>89</v>
      </c>
      <c r="D52" s="277"/>
      <c r="E52" s="277"/>
      <c r="F52" s="277"/>
      <c r="G52" s="277"/>
      <c r="H52" s="287" t="s">
        <v>6</v>
      </c>
      <c r="I52" s="287"/>
      <c r="J52" s="287"/>
      <c r="K52" s="204" t="s">
        <v>18</v>
      </c>
      <c r="L52" s="17"/>
      <c r="M52" s="13"/>
    </row>
    <row r="53" spans="1:13" s="3" customFormat="1" ht="32.25" customHeight="1">
      <c r="A53" s="13"/>
      <c r="B53" s="14"/>
      <c r="C53" s="276" t="s">
        <v>91</v>
      </c>
      <c r="D53" s="277"/>
      <c r="E53" s="277"/>
      <c r="F53" s="277"/>
      <c r="G53" s="277"/>
      <c r="H53" s="286" t="s">
        <v>19</v>
      </c>
      <c r="I53" s="286"/>
      <c r="J53" s="205" t="s">
        <v>20</v>
      </c>
      <c r="K53" s="206" t="s">
        <v>29</v>
      </c>
      <c r="L53" s="222"/>
      <c r="M53" s="13"/>
    </row>
    <row r="54" spans="1:13" s="3" customFormat="1" ht="30" customHeight="1">
      <c r="A54" s="13"/>
      <c r="B54" s="14"/>
      <c r="C54" s="276" t="s">
        <v>90</v>
      </c>
      <c r="D54" s="277"/>
      <c r="E54" s="277"/>
      <c r="F54" s="277"/>
      <c r="G54" s="277"/>
      <c r="H54" s="283" t="s">
        <v>21</v>
      </c>
      <c r="I54" s="284"/>
      <c r="J54" s="205" t="s">
        <v>22</v>
      </c>
      <c r="K54" s="206" t="s">
        <v>29</v>
      </c>
      <c r="L54" s="17"/>
      <c r="M54" s="13"/>
    </row>
    <row r="55" spans="1:13" s="4" customFormat="1" ht="58.5" customHeight="1">
      <c r="A55" s="13"/>
      <c r="B55" s="14"/>
      <c r="C55" s="216"/>
      <c r="D55" s="217"/>
      <c r="E55" s="217"/>
      <c r="F55" s="217"/>
      <c r="G55" s="218"/>
      <c r="H55" s="285" t="s">
        <v>23</v>
      </c>
      <c r="I55" s="286"/>
      <c r="J55" s="205" t="s">
        <v>24</v>
      </c>
      <c r="K55" s="206" t="s">
        <v>29</v>
      </c>
      <c r="L55" s="15"/>
      <c r="M55" s="13"/>
    </row>
    <row r="56" spans="1:13" ht="57.75" customHeight="1">
      <c r="A56" s="5"/>
      <c r="B56" s="11"/>
      <c r="C56" s="219"/>
      <c r="D56" s="220"/>
      <c r="E56" s="220"/>
      <c r="F56" s="220"/>
      <c r="G56" s="221"/>
      <c r="H56" s="286" t="s">
        <v>25</v>
      </c>
      <c r="I56" s="286"/>
      <c r="J56" s="205" t="s">
        <v>26</v>
      </c>
      <c r="K56" s="206" t="s">
        <v>29</v>
      </c>
      <c r="L56" s="12"/>
      <c r="M56" s="5"/>
    </row>
    <row r="57" spans="1:13" ht="17.25" thickBot="1">
      <c r="A57" s="5"/>
      <c r="B57" s="11"/>
      <c r="C57" s="219"/>
      <c r="D57" s="224"/>
      <c r="E57" s="224"/>
      <c r="F57" s="220"/>
      <c r="G57" s="225"/>
      <c r="H57" s="426"/>
      <c r="I57" s="426"/>
      <c r="J57" s="426"/>
      <c r="K57" s="427"/>
      <c r="L57" s="12"/>
      <c r="M57" s="5"/>
    </row>
    <row r="58" spans="1:13" ht="47.25" customHeight="1">
      <c r="A58" s="5"/>
      <c r="B58" s="11"/>
      <c r="C58" s="223"/>
      <c r="D58" s="208"/>
      <c r="E58" s="208"/>
      <c r="F58" s="223"/>
      <c r="G58" s="208"/>
      <c r="H58" s="223"/>
      <c r="I58" s="223"/>
      <c r="J58" s="223"/>
      <c r="K58" s="223"/>
      <c r="L58" s="12"/>
      <c r="M58" s="5"/>
    </row>
    <row r="59" spans="1:13" ht="47.25" customHeight="1">
      <c r="A59" s="5"/>
      <c r="B59" s="11"/>
      <c r="C59" s="208"/>
      <c r="D59" s="208"/>
      <c r="E59" s="208"/>
      <c r="F59" s="208"/>
      <c r="G59" s="209" t="s">
        <v>30</v>
      </c>
      <c r="H59" s="208"/>
      <c r="I59" s="208"/>
      <c r="J59" s="208"/>
      <c r="K59" s="208"/>
      <c r="L59" s="12"/>
      <c r="M59" s="5"/>
    </row>
    <row r="60" spans="1:13" ht="17.25" thickBot="1">
      <c r="A60" s="5"/>
      <c r="B60" s="18"/>
      <c r="C60" s="19"/>
      <c r="D60" s="19"/>
      <c r="E60" s="20"/>
      <c r="F60" s="19"/>
      <c r="G60" s="21"/>
      <c r="H60" s="19"/>
      <c r="I60" s="19"/>
      <c r="J60" s="19"/>
      <c r="K60" s="19"/>
      <c r="L60" s="22"/>
      <c r="M60" s="5"/>
    </row>
    <row r="61" spans="1:13" ht="17.25" thickTop="1">
      <c r="A61" s="5"/>
      <c r="B61" s="5"/>
      <c r="C61" s="5"/>
      <c r="D61" s="5"/>
      <c r="E61" s="6"/>
      <c r="F61" s="5"/>
      <c r="G61" s="5"/>
      <c r="H61" s="5"/>
      <c r="I61" s="5"/>
      <c r="J61" s="5"/>
      <c r="K61" s="5"/>
      <c r="L61" s="5"/>
      <c r="M61" s="5"/>
    </row>
    <row r="63" spans="1:13">
      <c r="H63" s="29"/>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a6cb9e4b-f1d1-4245-83ec-6cad768d538a"/>
    <ds:schemaRef ds:uri="http://schemas.microsoft.com/office/2006/documentManagement/types"/>
    <ds:schemaRef ds:uri="http://schemas.microsoft.com/office/infopath/2007/PartnerControls"/>
    <ds:schemaRef ds:uri="http://purl.org/dc/dcmitype/"/>
    <ds:schemaRef ds:uri="http://schemas.microsoft.com/office/2006/metadata/properties"/>
    <ds:schemaRef ds:uri="http://www.w3.org/XML/1998/namespace"/>
    <ds:schemaRef ds:uri="http://schemas.openxmlformats.org/package/2006/metadata/core-properties"/>
    <ds:schemaRef ds:uri="9d85dbaf-23eb-4e57-a637-93dcacc8b1a1"/>
    <ds:schemaRef ds:uri="http://purl.org/dc/elements/1.1/"/>
  </ds:schemaRefs>
</ds:datastoreItem>
</file>

<file path=customXml/itemProps2.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PRESUPUESTO OFICIAL (Entidad)</vt:lpstr>
      <vt:lpstr>1.3 CICLO RUTA</vt:lpstr>
      <vt:lpstr>3.6 CICLO RUTA</vt:lpstr>
      <vt:lpstr>3.7 CICLO RUTA</vt:lpstr>
      <vt:lpstr>PROPUESTA ECONOMICA(Proponente)</vt:lpstr>
      <vt:lpstr>'3.6 CICLO RUTA'!_GoBack</vt:lpstr>
      <vt:lpstr>'3.7 CICLO RUTA'!_GoBack</vt:lpstr>
      <vt:lpstr>_GoBack</vt:lpstr>
      <vt:lpstr>'1.3 CICLO RUTA'!Área_de_impresión</vt:lpstr>
      <vt:lpstr>'3.6 CICLO RUTA'!Área_de_impresión</vt:lpstr>
      <vt:lpstr>'3.7 CICLO RUTA'!Área_de_impresión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ADRIANA CARDENAS</cp:lastModifiedBy>
  <cp:revision/>
  <cp:lastPrinted>2020-02-14T16:18:13Z</cp:lastPrinted>
  <dcterms:created xsi:type="dcterms:W3CDTF">2006-06-27T16:47:25Z</dcterms:created>
  <dcterms:modified xsi:type="dcterms:W3CDTF">2023-05-07T19:30:22Z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