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Esp. Carlos\Desktop\SEC GENERAL CÚCUTA 2023\2023 CÚCUTA SEC GENERAL\19 - CARNET TALENTO HUMANO\"/>
    </mc:Choice>
  </mc:AlternateContent>
  <bookViews>
    <workbookView xWindow="0" yWindow="0" windowWidth="23040" windowHeight="9336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3" i="1"/>
  <c r="F4" i="1"/>
  <c r="F3" i="1"/>
  <c r="E4" i="1"/>
  <c r="E3" i="1"/>
</calcChain>
</file>

<file path=xl/sharedStrings.xml><?xml version="1.0" encoding="utf-8"?>
<sst xmlns="http://schemas.openxmlformats.org/spreadsheetml/2006/main" count="11" uniqueCount="11">
  <si>
    <t>ITEM</t>
  </si>
  <si>
    <t>UNIDAD DE MEDIDA</t>
  </si>
  <si>
    <t xml:space="preserve">UNIDAD </t>
  </si>
  <si>
    <t>UNIDAD</t>
  </si>
  <si>
    <t>DESCRIPCION</t>
  </si>
  <si>
    <t>VALOR OFERTADO</t>
  </si>
  <si>
    <t>OFERTA 2022</t>
  </si>
  <si>
    <t>IPC 2022 (13,12%)</t>
  </si>
  <si>
    <t>PRECIO DE REFERENCIA 2023</t>
  </si>
  <si>
    <t>CARNET INSTITUCIONAL DE LA ALCALDIA DE CÚCUTA, IMPRESIÓN EN LAMINAS DE PVC CALIBRE 30 A FULL COLOR, IMÁGENES EN ALTA DEFINICIÓN A DOS CARAS CON HOLOGRAMA DE SEGURIDAD VIGENCIA HASTA DICIEMBRE DE 2023, IMPRESIÓN RESISTENTE A HUMEDAD, RAYONES, PROTECCIÓN DE RAYOS UV, CONSERVANDO SU DUREZA Y FLEXIBILIDAD, CINTA IMPRESA CON IMAGEN INSTITUCIONAL, INCLUYE GANCHO METALICO DE SUJECIÓN, PORTA CARNET DE ALTA RESISTENCIA DE 9 CMS X 6 CMS APROXIMADAMENTE, INCLUYE TOMA DE FOTOGRAFIA CON RETOQUE DIGITAL, LOGISTICA PARA LA TOMA DE FOTOGRAFIAS EN SITIO DONDE INDIQUE EL SUPERVISOR DEL CONTRATO</t>
  </si>
  <si>
    <t>HOLOGRAMA Ó STIKER DE SEGURIDAD VIGENCIA HASTA DICIEMBRE DE 2023 (CON DESTINO A RENOVAR O VALIDAR LOS CARNETS EXISTENTES DE LA VIGENCIA 2022)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</si>
</sst>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\ * #,##0.00_-;\-&quot;$&quot;\ * #,##0.0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Arial Narrow"/>
      <family val="2"/>
    </font>
    <font>
      <b/>
      <sz val="9"/>
      <color theme="1"/>
      <name val="Arial Narrow"/>
      <family val="2"/>
    </font>
    <font>
      <sz val="9"/>
      <color rgb="FF000000"/>
      <name val="Arial Narrow"/>
      <family val="2"/>
    </font>
    <font>
      <sz val="9"/>
      <color theme="1"/>
      <name val="Arial Narrow"/>
      <family val="2"/>
    </font>
    <font>
      <b/>
      <i/>
      <sz val="9"/>
      <color rgb="FF000000"/>
      <name val="Arial Narrow"/>
      <family val="2"/>
    </font>
    <font>
      <b/>
      <i/>
      <sz val="9"/>
      <color theme="1"/>
      <name val="Arial Narrow"/>
      <family val="2"/>
    </font>
    <font>
      <i/>
      <sz val="9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5" fillId="0" borderId="0" xfId="0" applyFont="1"/>
    <xf numFmtId="0" fontId="3" fillId="0" borderId="0" xfId="0" applyFont="1"/>
    <xf numFmtId="0" fontId="5" fillId="0" borderId="0" xfId="0" applyFont="1" applyAlignment="1">
      <alignment horizontal="center" vertical="center"/>
    </xf>
    <xf numFmtId="44" fontId="5" fillId="0" borderId="4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justify" vertical="center" wrapText="1"/>
    </xf>
    <xf numFmtId="0" fontId="7" fillId="2" borderId="7" xfId="0" applyFont="1" applyFill="1" applyBorder="1" applyAlignment="1">
      <alignment horizontal="center" vertical="center" wrapText="1"/>
    </xf>
    <xf numFmtId="44" fontId="3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2" borderId="12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44" fontId="3" fillId="0" borderId="1" xfId="1" applyFont="1" applyBorder="1" applyAlignment="1">
      <alignment vertical="center"/>
    </xf>
    <xf numFmtId="0" fontId="6" fillId="2" borderId="7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justify" vertical="center" wrapText="1"/>
    </xf>
    <xf numFmtId="0" fontId="4" fillId="0" borderId="13" xfId="0" applyFont="1" applyBorder="1" applyAlignment="1">
      <alignment horizontal="center" vertical="center" wrapText="1"/>
    </xf>
    <xf numFmtId="44" fontId="5" fillId="0" borderId="15" xfId="0" applyNumberFormat="1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44" fontId="5" fillId="0" borderId="16" xfId="0" applyNumberFormat="1" applyFont="1" applyBorder="1" applyAlignment="1">
      <alignment vertical="center"/>
    </xf>
    <xf numFmtId="44" fontId="5" fillId="0" borderId="6" xfId="0" applyNumberFormat="1" applyFont="1" applyBorder="1" applyAlignment="1">
      <alignment vertical="center"/>
    </xf>
    <xf numFmtId="44" fontId="7" fillId="3" borderId="3" xfId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8" fillId="0" borderId="0" xfId="0" applyFont="1"/>
    <xf numFmtId="44" fontId="7" fillId="3" borderId="4" xfId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44" fontId="5" fillId="0" borderId="15" xfId="1" applyFont="1" applyBorder="1" applyAlignment="1">
      <alignment vertical="center"/>
    </xf>
    <xf numFmtId="44" fontId="5" fillId="0" borderId="4" xfId="1" applyFont="1" applyBorder="1" applyAlignment="1">
      <alignment vertical="center"/>
    </xf>
    <xf numFmtId="0" fontId="7" fillId="3" borderId="11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44" fontId="3" fillId="4" borderId="13" xfId="0" applyNumberFormat="1" applyFont="1" applyFill="1" applyBorder="1" applyAlignment="1">
      <alignment vertical="center"/>
    </xf>
    <xf numFmtId="44" fontId="3" fillId="4" borderId="14" xfId="0" applyNumberFormat="1" applyFont="1" applyFill="1" applyBorder="1" applyAlignment="1">
      <alignment vertical="center"/>
    </xf>
    <xf numFmtId="0" fontId="7" fillId="0" borderId="1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tabSelected="1" workbookViewId="0">
      <selection activeCell="I3" sqref="I3"/>
    </sheetView>
  </sheetViews>
  <sheetFormatPr baseColWidth="10" defaultColWidth="51.6640625" defaultRowHeight="13.2" x14ac:dyDescent="0.3"/>
  <cols>
    <col min="1" max="1" width="4.77734375" style="2" customWidth="1"/>
    <col min="2" max="2" width="59.77734375" style="1" customWidth="1"/>
    <col min="3" max="3" width="9.88671875" style="8" customWidth="1"/>
    <col min="4" max="4" width="10.88671875" style="7" hidden="1" customWidth="1"/>
    <col min="5" max="5" width="8.109375" style="3" hidden="1" customWidth="1"/>
    <col min="6" max="6" width="8.109375" style="8" hidden="1" customWidth="1"/>
    <col min="7" max="7" width="15.6640625" style="8" customWidth="1"/>
    <col min="8" max="8" width="22.44140625" style="9" customWidth="1"/>
    <col min="9" max="16384" width="51.6640625" style="1"/>
  </cols>
  <sheetData>
    <row r="1" spans="1:8" s="27" customFormat="1" x14ac:dyDescent="0.3">
      <c r="A1" s="13" t="s">
        <v>0</v>
      </c>
      <c r="B1" s="6" t="s">
        <v>4</v>
      </c>
      <c r="C1" s="10" t="s">
        <v>1</v>
      </c>
      <c r="D1" s="24" t="s">
        <v>6</v>
      </c>
      <c r="E1" s="25" t="s">
        <v>7</v>
      </c>
      <c r="F1" s="26"/>
      <c r="G1" s="33" t="s">
        <v>8</v>
      </c>
      <c r="H1" s="37" t="s">
        <v>5</v>
      </c>
    </row>
    <row r="2" spans="1:8" s="27" customFormat="1" ht="13.8" thickBot="1" x14ac:dyDescent="0.35">
      <c r="A2" s="19"/>
      <c r="B2" s="20"/>
      <c r="C2" s="21"/>
      <c r="D2" s="28"/>
      <c r="E2" s="29"/>
      <c r="F2" s="30"/>
      <c r="G2" s="34"/>
      <c r="H2" s="37"/>
    </row>
    <row r="3" spans="1:8" ht="118.8" x14ac:dyDescent="0.3">
      <c r="A3" s="15">
        <v>1</v>
      </c>
      <c r="B3" s="16" t="s">
        <v>9</v>
      </c>
      <c r="C3" s="17" t="s">
        <v>2</v>
      </c>
      <c r="D3" s="31">
        <v>19635</v>
      </c>
      <c r="E3" s="18">
        <f>D3*13.12%</f>
        <v>2576.1119999999996</v>
      </c>
      <c r="F3" s="22">
        <f>ROUND(E3,0)</f>
        <v>2576</v>
      </c>
      <c r="G3" s="35">
        <f>D3+F3</f>
        <v>22211</v>
      </c>
      <c r="H3" s="12">
        <v>0</v>
      </c>
    </row>
    <row r="4" spans="1:8" ht="27" thickBot="1" x14ac:dyDescent="0.35">
      <c r="A4" s="14">
        <v>2</v>
      </c>
      <c r="B4" s="5" t="s">
        <v>10</v>
      </c>
      <c r="C4" s="11" t="s">
        <v>3</v>
      </c>
      <c r="D4" s="32">
        <v>2975</v>
      </c>
      <c r="E4" s="4">
        <f>D4*13.12%</f>
        <v>390.31999999999994</v>
      </c>
      <c r="F4" s="23">
        <f>ROUND(E4,0)</f>
        <v>390</v>
      </c>
      <c r="G4" s="36">
        <f>D4+F4</f>
        <v>3365</v>
      </c>
      <c r="H4" s="12">
        <v>0</v>
      </c>
    </row>
    <row r="5" spans="1:8" x14ac:dyDescent="0.3">
      <c r="H5" s="12">
        <v>0</v>
      </c>
    </row>
  </sheetData>
  <mergeCells count="7">
    <mergeCell ref="A1:A2"/>
    <mergeCell ref="E1:F2"/>
    <mergeCell ref="G1:G2"/>
    <mergeCell ref="H1:H2"/>
    <mergeCell ref="B1:B2"/>
    <mergeCell ref="C1:C2"/>
    <mergeCell ref="D1:D2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 GENERAL</dc:creator>
  <cp:lastModifiedBy>Esp. Carlos</cp:lastModifiedBy>
  <dcterms:created xsi:type="dcterms:W3CDTF">2022-02-21T14:36:58Z</dcterms:created>
  <dcterms:modified xsi:type="dcterms:W3CDTF">2023-05-09T00:30:54Z</dcterms:modified>
</cp:coreProperties>
</file>