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mbarrernu\Desktop\Rama Judicial\CONTRATACION ESTATAL\MINIMA CUANTIA\TRANSPORTE JUEGOS\2023\"/>
    </mc:Choice>
  </mc:AlternateContent>
  <bookViews>
    <workbookView xWindow="0" yWindow="0" windowWidth="28800" windowHeight="1161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I6" i="1"/>
  <c r="I5" i="1"/>
  <c r="F7" i="1" l="1"/>
  <c r="G7" i="1"/>
  <c r="E7" i="1"/>
  <c r="I7" i="1" l="1"/>
</calcChain>
</file>

<file path=xl/sharedStrings.xml><?xml version="1.0" encoding="utf-8"?>
<sst xmlns="http://schemas.openxmlformats.org/spreadsheetml/2006/main" count="20" uniqueCount="18">
  <si>
    <t>ITEM</t>
  </si>
  <si>
    <t>NOMBRE DE LA ACTIVIDAD</t>
  </si>
  <si>
    <t>DESCRIPCIÓN</t>
  </si>
  <si>
    <t>FECHA TENTATIVA DE REALIZACIÓN</t>
  </si>
  <si>
    <t>VALOR TOTAL UNITARIO 
INCLUIDO IVA</t>
  </si>
  <si>
    <t>TOTAL:</t>
  </si>
  <si>
    <t>COSTO PROMEDIO</t>
  </si>
  <si>
    <t>JUEGOS DEPORTIVOS NACIONALES 2023</t>
  </si>
  <si>
    <t>20 de julio de 2023</t>
  </si>
  <si>
    <t>24 de julio de 2023</t>
  </si>
  <si>
    <t>ESTUDIO DE MERCADO TRANSPORTE JUEGOS DEPORTIVOS NACIONALES 2023</t>
  </si>
  <si>
    <t>ASO PRO DEPORTES</t>
  </si>
  <si>
    <t>VALOR UNITARIO 
INCLUIDO IVA</t>
  </si>
  <si>
    <t>FUNDACION COLOMBIA SUEÑA</t>
  </si>
  <si>
    <t>CANTIDAD DE PERSONAS</t>
  </si>
  <si>
    <t>FUNDACION VILLA CIELO</t>
  </si>
  <si>
    <r>
      <t xml:space="preserve">TRANSPORTE DESDE LA SECCIONAL ANFITRIONA: </t>
    </r>
    <r>
      <rPr>
        <sz val="12"/>
        <color theme="1"/>
        <rFont val="Arial"/>
        <family val="2"/>
      </rPr>
      <t>Saliendo desde el hotel asignado para la Seccional, ubicado en el Municipio de Girardot (Cundinamarca) - con destino a la ciudad de Bogotá- Aeropuerto Internacional El Dorado Calle 26 #103-9, Fontibón, Bogotá D.C- con capacidad para 27 personas.</t>
    </r>
  </si>
  <si>
    <r>
      <t xml:space="preserve">TRANSPORTE HACIA LA SECCIONAL ANFITRIONA: </t>
    </r>
    <r>
      <rPr>
        <sz val="12"/>
        <color theme="1"/>
        <rFont val="Arial"/>
        <family val="2"/>
      </rPr>
      <t>Saliendo desde la ciudad de Bogotá- Aeropuerto Internacional El Dorado Calle 26 #103-9, Fontibón, Bogotá D.C., con destino al hotel asignado para la Seccional, ubicado en el Municipio de Girardot (Cundinamarca) - con capacidad para 27 personas.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</si>
</sst>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sz val="11"/>
      <color theme="1"/>
      <name val="Calibri"/>
      <family val="2"/>
      <scheme val="minor"/>
    </font>
    <font>
      <b/>
      <sz val="1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8">
    <xf numFmtId="0" fontId="0" fillId="0" borderId="0" xfId="0"/>
    <xf numFmtId="0" fontId="2" fillId="2" borderId="5" xfId="0" applyNumberFormat="1" applyFont="1" applyFill="1" applyBorder="1" applyAlignment="1">
      <alignment horizontal="center" vertical="center" wrapText="1"/>
    </xf>
    <xf numFmtId="0" fontId="2" fillId="0" borderId="14" xfId="0" applyNumberFormat="1" applyFont="1" applyFill="1" applyBorder="1" applyAlignment="1">
      <alignment horizontal="left" vertical="center" wrapText="1"/>
    </xf>
    <xf numFmtId="0" fontId="1" fillId="0" borderId="15" xfId="0" applyNumberFormat="1" applyFont="1" applyBorder="1" applyAlignment="1">
      <alignment horizontal="center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164" fontId="2" fillId="0" borderId="16" xfId="1" applyNumberFormat="1" applyFont="1" applyFill="1" applyBorder="1" applyAlignment="1">
      <alignment horizontal="center" vertical="center"/>
    </xf>
    <xf numFmtId="164" fontId="5" fillId="2" borderId="5" xfId="1" applyNumberFormat="1" applyFont="1" applyFill="1" applyBorder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5" xfId="0" applyNumberFormat="1" applyFont="1" applyFill="1" applyBorder="1" applyAlignment="1">
      <alignment horizontal="center" vertical="center" wrapText="1"/>
    </xf>
    <xf numFmtId="1" fontId="2" fillId="0" borderId="8" xfId="1" applyNumberFormat="1" applyFont="1" applyFill="1" applyBorder="1" applyAlignment="1">
      <alignment horizontal="center" vertical="center"/>
    </xf>
    <xf numFmtId="1" fontId="2" fillId="0" borderId="18" xfId="1" applyNumberFormat="1" applyFont="1" applyFill="1" applyBorder="1" applyAlignment="1">
      <alignment horizontal="center" vertical="center"/>
    </xf>
    <xf numFmtId="1" fontId="5" fillId="2" borderId="5" xfId="1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 wrapText="1"/>
    </xf>
    <xf numFmtId="164" fontId="2" fillId="3" borderId="7" xfId="1" applyNumberFormat="1" applyFont="1" applyFill="1" applyBorder="1" applyAlignment="1">
      <alignment horizontal="center" vertical="center"/>
    </xf>
    <xf numFmtId="164" fontId="5" fillId="3" borderId="5" xfId="1" applyNumberFormat="1" applyFont="1" applyFill="1" applyBorder="1" applyAlignmen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7" fillId="2" borderId="3" xfId="0" applyNumberFormat="1" applyFont="1" applyFill="1" applyBorder="1" applyAlignment="1">
      <alignment horizontal="center" vertical="center" wrapText="1"/>
    </xf>
    <xf numFmtId="0" fontId="7" fillId="2" borderId="11" xfId="0" applyNumberFormat="1" applyFont="1" applyFill="1" applyBorder="1" applyAlignment="1">
      <alignment horizontal="center" vertical="center" wrapText="1"/>
    </xf>
    <xf numFmtId="0" fontId="7" fillId="2" borderId="13" xfId="0" applyNumberFormat="1" applyFont="1" applyFill="1" applyBorder="1" applyAlignment="1">
      <alignment horizontal="center" vertical="center" wrapText="1"/>
    </xf>
    <xf numFmtId="0" fontId="7" fillId="2" borderId="12" xfId="0" applyNumberFormat="1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/>
    </xf>
    <xf numFmtId="49" fontId="5" fillId="2" borderId="10" xfId="0" applyNumberFormat="1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2" borderId="17" xfId="0" applyNumberFormat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topLeftCell="B1" zoomScale="60" zoomScaleNormal="60" workbookViewId="0">
      <selection activeCell="G3" sqref="G3"/>
    </sheetView>
  </sheetViews>
  <sheetFormatPr baseColWidth="10" defaultRowHeight="15" x14ac:dyDescent="0.25"/>
  <cols>
    <col min="1" max="1" width="8.28515625" bestFit="1" customWidth="1"/>
    <col min="2" max="2" width="38.42578125" bestFit="1" customWidth="1"/>
    <col min="3" max="3" width="63" customWidth="1"/>
    <col min="4" max="4" width="27.5703125" customWidth="1"/>
    <col min="5" max="5" width="17.7109375" customWidth="1"/>
    <col min="6" max="6" width="26.5703125" customWidth="1"/>
    <col min="7" max="7" width="20.42578125" customWidth="1"/>
    <col min="8" max="8" width="20.7109375" customWidth="1"/>
    <col min="9" max="9" width="23.28515625" bestFit="1" customWidth="1"/>
  </cols>
  <sheetData>
    <row r="1" spans="1:9" ht="15" customHeight="1" x14ac:dyDescent="0.25">
      <c r="A1" s="17" t="s">
        <v>10</v>
      </c>
      <c r="B1" s="18"/>
      <c r="C1" s="18"/>
      <c r="D1" s="18"/>
      <c r="E1" s="18"/>
      <c r="F1" s="18"/>
      <c r="G1" s="18"/>
      <c r="H1" s="18"/>
      <c r="I1" s="19"/>
    </row>
    <row r="2" spans="1:9" ht="21.75" customHeight="1" thickBot="1" x14ac:dyDescent="0.3">
      <c r="A2" s="20"/>
      <c r="B2" s="21"/>
      <c r="C2" s="21"/>
      <c r="D2" s="21"/>
      <c r="E2" s="21"/>
      <c r="F2" s="21"/>
      <c r="G2" s="21"/>
      <c r="H2" s="21"/>
      <c r="I2" s="22"/>
    </row>
    <row r="3" spans="1:9" ht="37.5" customHeight="1" thickBot="1" x14ac:dyDescent="0.3">
      <c r="A3" s="15" t="s">
        <v>0</v>
      </c>
      <c r="B3" s="34" t="s">
        <v>1</v>
      </c>
      <c r="C3" s="32" t="s">
        <v>2</v>
      </c>
      <c r="D3" s="30" t="s">
        <v>3</v>
      </c>
      <c r="E3" s="1" t="s">
        <v>11</v>
      </c>
      <c r="F3" s="1" t="s">
        <v>13</v>
      </c>
      <c r="G3" s="1" t="s">
        <v>15</v>
      </c>
      <c r="H3" s="36" t="s">
        <v>14</v>
      </c>
      <c r="I3" s="7" t="s">
        <v>6</v>
      </c>
    </row>
    <row r="4" spans="1:9" ht="59.25" customHeight="1" thickBot="1" x14ac:dyDescent="0.3">
      <c r="A4" s="16"/>
      <c r="B4" s="35"/>
      <c r="C4" s="33"/>
      <c r="D4" s="31"/>
      <c r="E4" s="12" t="s">
        <v>12</v>
      </c>
      <c r="F4" s="12" t="s">
        <v>12</v>
      </c>
      <c r="G4" s="12" t="s">
        <v>12</v>
      </c>
      <c r="H4" s="37"/>
      <c r="I4" s="8" t="s">
        <v>4</v>
      </c>
    </row>
    <row r="5" spans="1:9" ht="111.75" customHeight="1" thickBot="1" x14ac:dyDescent="0.3">
      <c r="A5" s="28">
        <v>1</v>
      </c>
      <c r="B5" s="26" t="s">
        <v>7</v>
      </c>
      <c r="C5" s="2" t="s">
        <v>17</v>
      </c>
      <c r="D5" s="3" t="s">
        <v>8</v>
      </c>
      <c r="E5" s="4">
        <v>80000</v>
      </c>
      <c r="F5" s="4">
        <v>90000</v>
      </c>
      <c r="G5" s="4">
        <v>95000</v>
      </c>
      <c r="H5" s="10">
        <v>27</v>
      </c>
      <c r="I5" s="13">
        <f>((E5+F5+G5)/3)*H5</f>
        <v>2385000</v>
      </c>
    </row>
    <row r="6" spans="1:9" ht="117.75" customHeight="1" thickBot="1" x14ac:dyDescent="0.3">
      <c r="A6" s="29"/>
      <c r="B6" s="27"/>
      <c r="C6" s="2" t="s">
        <v>16</v>
      </c>
      <c r="D6" s="3" t="s">
        <v>9</v>
      </c>
      <c r="E6" s="5">
        <v>80000</v>
      </c>
      <c r="F6" s="5">
        <v>90000</v>
      </c>
      <c r="G6" s="5">
        <v>95000</v>
      </c>
      <c r="H6" s="9">
        <v>27</v>
      </c>
      <c r="I6" s="13">
        <f>((E6+F6+G6)/3)*H6</f>
        <v>2385000</v>
      </c>
    </row>
    <row r="7" spans="1:9" ht="27.75" customHeight="1" thickBot="1" x14ac:dyDescent="0.3">
      <c r="A7" s="23" t="s">
        <v>5</v>
      </c>
      <c r="B7" s="24"/>
      <c r="C7" s="24"/>
      <c r="D7" s="25"/>
      <c r="E7" s="6">
        <f>SUM(E5:E6)</f>
        <v>160000</v>
      </c>
      <c r="F7" s="6">
        <f>SUM(F5:F6)</f>
        <v>180000</v>
      </c>
      <c r="G7" s="6">
        <f>SUM(G5:G6)</f>
        <v>190000</v>
      </c>
      <c r="H7" s="11">
        <f>SUM(H5:H6)</f>
        <v>54</v>
      </c>
      <c r="I7" s="14">
        <f>SUM(I5:I6)</f>
        <v>4770000</v>
      </c>
    </row>
  </sheetData>
  <mergeCells count="9">
    <mergeCell ref="A3:A4"/>
    <mergeCell ref="A1:I2"/>
    <mergeCell ref="A7:D7"/>
    <mergeCell ref="B5:B6"/>
    <mergeCell ref="A5:A6"/>
    <mergeCell ref="D3:D4"/>
    <mergeCell ref="C3:C4"/>
    <mergeCell ref="B3:B4"/>
    <mergeCell ref="H3:H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CATALINA JIMENEZ PASCUALES</dc:creator>
  <cp:lastModifiedBy>MARIO ALONSO BARRERA NUÑEZ</cp:lastModifiedBy>
  <cp:lastPrinted>2022-08-10T18:17:06Z</cp:lastPrinted>
  <dcterms:created xsi:type="dcterms:W3CDTF">2022-07-08T14:33:54Z</dcterms:created>
  <dcterms:modified xsi:type="dcterms:W3CDTF">2023-05-26T22:23:09Z</dcterms:modified>
</cp:coreProperties>
</file>