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D:\DATOS\Datos1\Mis Documentos\Jenny Marcela Hurtado Rojas\Precontractual\Pliegos de Condiciones\Invitación a Cotizar No. 048-2023\Anexos\"/>
    </mc:Choice>
  </mc:AlternateContent>
  <xr:revisionPtr revIDLastSave="0" documentId="13_ncr:1_{0DDB24D2-A370-44B6-AC16-246498D56682}" xr6:coauthVersionLast="36" xr6:coauthVersionMax="46" xr10:uidLastSave="{00000000-0000-0000-0000-000000000000}"/>
  <bookViews>
    <workbookView xWindow="0" yWindow="0" windowWidth="28800" windowHeight="11205" xr2:uid="{00000000-000D-0000-FFFF-FFFF00000000}"/>
  </bookViews>
  <sheets>
    <sheet name="IC 039-2023"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8" i="2" l="1"/>
  <c r="K7" i="2"/>
  <c r="K6" i="2"/>
  <c r="J6" i="2" l="1"/>
</calcChain>
</file>

<file path=xl/sharedStrings.xml><?xml version="1.0" encoding="utf-8"?>
<sst xmlns="http://schemas.openxmlformats.org/spreadsheetml/2006/main" count="23" uniqueCount="23">
  <si>
    <t>UNIDAD DE MEDIDA</t>
  </si>
  <si>
    <t>Objeto a contratar:</t>
  </si>
  <si>
    <t>ITEM</t>
  </si>
  <si>
    <t>NOMBRE / DESCRIPCIÓN</t>
  </si>
  <si>
    <t>ESPECIFICACIÓN TÉCNICA</t>
  </si>
  <si>
    <t>VALOR UNITARIO</t>
  </si>
  <si>
    <t>IVA (SI APLICA)</t>
  </si>
  <si>
    <t>VALOR UNITARIO + IVA</t>
  </si>
  <si>
    <t>VALOR TOTAL</t>
  </si>
  <si>
    <t>RAZON SOCIAL:</t>
  </si>
  <si>
    <t>FIRMA Y NOMBRE :</t>
  </si>
  <si>
    <t>NIT / C.C.:</t>
  </si>
  <si>
    <t>TELEFONO:</t>
  </si>
  <si>
    <t>FECHA:</t>
  </si>
  <si>
    <t>(LOGO DEL PROVEEDOR)</t>
  </si>
  <si>
    <t>CONTRATAR  EL SUMINISTRO DE INSUMOS MEDICOS PARA REALIZAR ACTIVIDADES DE PROMOCION Y PREVENCION DE LA SALUD EN CUMPLIMIENTO AL CONVENIO PSPIC, SUSCRITO ENTRE EL FONDO FINANCIERO DISTRITAL Y LA SUBRED INTEGRADA DE SERVICIOS DE SALUD CENTRO ORIENTE E.S.E</t>
  </si>
  <si>
    <t>Unidad</t>
  </si>
  <si>
    <t>VALOR TOTAL DE LA OFERTA</t>
  </si>
  <si>
    <t>ESET PROTECT ESSENCIAL ON-PREM (ESET ENDPOINT PROTECTION STANDARD)</t>
  </si>
  <si>
    <t>1.	Proveer licencias de renovación del ESET Endpoint Protection Estándar en su última versión estable.
2.	Un año de licencia.
3.	Protección Antivirus, malware, troyanos, spyware, phishing y otros.
4.	Capacidad de reportes y estadísticas.
5.	Administración por directorio activo de Windows.
6.	Capacidad de instalación, actualización y monitoreo de Software antivirus a través de la consola de administración.
7.	Protección por contraseña para la administración, desactivación o instalación del software antivirus por parte del usuario final, o cambios de la configuración.
8.	Capacidad de bloqueo de medios de almacenamiento externo.
9.	Protección tanto en línea como sin conexión con la consola.
10.	El antivirus debe soportar los siguientes sistemas operativos:   Microsoft Windows 7 en adelante, Windows Server 2008 en adelante, Linux Debian, Ubuntu, Servidores lógicos virtualizados HiperV y VMWware.</t>
  </si>
  <si>
    <t>NOTA:
1. El valor de la propuesta debe incluir la totalidad de los costos directos e indirectos que genere el servicio y/o bien a ofertar. El oferente deberá presentar su oferta en pesos colombianos, sin anotar centavos, aproximando por exceso o por defecto al entero más cercano y debidamente totalizado.
2.	Al presentar la oferta, el proponente deberá tener en cuenta todos los gastos, impuestos, tasas, contribuciones o participaciones tanto del ámbito nacional, departamental y municipal que se causen en razón de la suscripción, legalización, desarrollo, ejecución y liquidación del contrato, los cuales serán a cargo del contratista.
3.	Cuando el proponente omita diferencial el IVA de un servicio que esté gravado, se entiende que está incluido dentro del valor presentado.
4.	Los proponentes con la presentación de la propuesta y/u ofertas se obligan a mantener los precios de los términos y condiciones que conlleva la oferta objeto de la presente invitación a cotizar por el término de duración del contrato.
5.	Serán de exclusiva responsabilidad del proponente los errores u omisiones en que incurra al indicar los valores totales en la propuesta, debiendo asumir los mayores costos y/o perdidas que se deriven de dicho Contrato.
6.	Los interesados deberán garantizar la integralidad de los elementos requeridos, es decir la empresa que decida participar deberá ofertar la totalidad de los ítems
7.	Será seleccionada Una (1) alternativa a la totalidad de los ítems convocados. El listado final del proveedor seleccionado será publicado en la página web de la ESE, y el SECOP II de acuerdo con el cronograma de la INVITACIÓN A COTIZAR.
8.	El valor de la propuesta debe incluir todas las proyecciones económicas del contexto actual y que puedan impactar al contrato.</t>
  </si>
  <si>
    <t>VALOR TOTAL * PLAZO DE EJECUCIÓN</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</si>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</sst>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 * #,##0.00_ ;_ * \-#,##0.00_ ;_ * &quot;-&quot;??_ ;_ @_ "/>
  </numFmts>
  <fonts count="10" x14ac:knownFonts="1">
    <font>
      <sz val="10"/>
      <name val="Arial"/>
      <family val="2"/>
    </font>
    <font>
      <sz val="11"/>
      <color theme="1"/>
      <name val="Calibri"/>
      <family val="2"/>
      <scheme val="minor"/>
    </font>
    <font>
      <sz val="10"/>
      <name val="Arial"/>
      <family val="2"/>
    </font>
    <font>
      <sz val="11"/>
      <color theme="1"/>
      <name val="Arial"/>
      <family val="2"/>
    </font>
    <font>
      <sz val="11"/>
      <name val="Arial Narrow"/>
      <family val="2"/>
    </font>
    <font>
      <b/>
      <sz val="11"/>
      <color theme="1"/>
      <name val="Arial Narrow"/>
      <family val="2"/>
    </font>
    <font>
      <sz val="11"/>
      <color theme="1"/>
      <name val="Arial Narrow"/>
      <family val="2"/>
    </font>
    <font>
      <sz val="11"/>
      <name val="Arial"/>
      <family val="2"/>
    </font>
    <font>
      <b/>
      <sz val="11"/>
      <name val="Arial"/>
      <family val="2"/>
    </font>
    <font>
      <b/>
      <sz val="11"/>
      <name val="Arial Narrow"/>
      <family val="2"/>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14">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s>
  <cellStyleXfs count="5">
    <xf numFmtId="0" fontId="0" fillId="0" borderId="0"/>
    <xf numFmtId="0" fontId="2" fillId="0" borderId="0"/>
    <xf numFmtId="0" fontId="1" fillId="0" borderId="0"/>
    <xf numFmtId="0" fontId="1" fillId="0" borderId="0"/>
    <xf numFmtId="164" fontId="2" fillId="0" borderId="0" applyFont="0" applyFill="0" applyBorder="0" applyAlignment="0" applyProtection="0"/>
  </cellStyleXfs>
  <cellXfs count="46">
    <xf numFmtId="0" fontId="0" fillId="0" borderId="0" xfId="0"/>
    <xf numFmtId="0" fontId="0" fillId="0" borderId="0" xfId="0" applyAlignment="1">
      <alignment horizontal="center"/>
    </xf>
    <xf numFmtId="0" fontId="0" fillId="0" borderId="3" xfId="0" applyBorder="1"/>
    <xf numFmtId="0" fontId="0" fillId="0" borderId="4" xfId="0" applyBorder="1" applyAlignment="1">
      <alignment horizontal="center"/>
    </xf>
    <xf numFmtId="0" fontId="0" fillId="0" borderId="4" xfId="0" applyBorder="1"/>
    <xf numFmtId="0" fontId="0" fillId="0" borderId="5" xfId="0" applyBorder="1"/>
    <xf numFmtId="0" fontId="0" fillId="0" borderId="6" xfId="0" applyBorder="1"/>
    <xf numFmtId="0" fontId="0" fillId="0" borderId="7" xfId="0" applyBorder="1"/>
    <xf numFmtId="0" fontId="0" fillId="0" borderId="0" xfId="0" applyBorder="1" applyAlignment="1">
      <alignment horizontal="center"/>
    </xf>
    <xf numFmtId="0" fontId="0" fillId="0" borderId="0" xfId="0" applyBorder="1"/>
    <xf numFmtId="0" fontId="0" fillId="0" borderId="8" xfId="0" applyBorder="1"/>
    <xf numFmtId="0" fontId="3" fillId="0" borderId="1" xfId="0" applyFont="1" applyBorder="1" applyAlignment="1" applyProtection="1">
      <alignment horizontal="center" vertical="center"/>
      <protection locked="0"/>
    </xf>
    <xf numFmtId="0" fontId="0" fillId="0" borderId="1" xfId="0" applyBorder="1"/>
    <xf numFmtId="0" fontId="0" fillId="0" borderId="9" xfId="0" applyBorder="1"/>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3" xfId="0" applyFont="1" applyBorder="1" applyAlignment="1">
      <alignment horizontal="center" vertical="center" wrapText="1"/>
    </xf>
    <xf numFmtId="0" fontId="6" fillId="0" borderId="13" xfId="0" applyFont="1" applyBorder="1" applyAlignment="1">
      <alignment horizontal="center" vertical="center" wrapText="1"/>
    </xf>
    <xf numFmtId="0" fontId="8" fillId="0" borderId="13" xfId="0" applyFont="1" applyBorder="1" applyAlignment="1">
      <alignment horizontal="center" vertical="center" wrapText="1"/>
    </xf>
    <xf numFmtId="42" fontId="0" fillId="0" borderId="0" xfId="0" applyNumberFormat="1"/>
    <xf numFmtId="42" fontId="0" fillId="0" borderId="4" xfId="0" applyNumberFormat="1" applyBorder="1"/>
    <xf numFmtId="42" fontId="0" fillId="0" borderId="0" xfId="0" applyNumberFormat="1" applyBorder="1"/>
    <xf numFmtId="42" fontId="5" fillId="0" borderId="2" xfId="0" applyNumberFormat="1" applyFont="1" applyFill="1" applyBorder="1" applyAlignment="1">
      <alignment horizontal="center" vertical="center" wrapText="1"/>
    </xf>
    <xf numFmtId="42" fontId="7" fillId="0" borderId="2" xfId="0" applyNumberFormat="1" applyFont="1" applyBorder="1" applyAlignment="1">
      <alignment horizontal="center" vertical="center"/>
    </xf>
    <xf numFmtId="42" fontId="0" fillId="0" borderId="1" xfId="0" applyNumberFormat="1" applyBorder="1"/>
    <xf numFmtId="42" fontId="7" fillId="0" borderId="2" xfId="0" applyNumberFormat="1" applyFont="1" applyBorder="1"/>
    <xf numFmtId="42" fontId="9"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42" fontId="9" fillId="0" borderId="0" xfId="0" applyNumberFormat="1" applyFont="1" applyBorder="1" applyAlignment="1">
      <alignment horizontal="center" vertical="center" wrapText="1"/>
    </xf>
    <xf numFmtId="42" fontId="7" fillId="0" borderId="0" xfId="0" applyNumberFormat="1" applyFont="1" applyBorder="1"/>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9" fillId="3" borderId="2"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5" fillId="0" borderId="6"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wrapText="1"/>
      <protection locked="0"/>
    </xf>
    <xf numFmtId="0" fontId="5" fillId="0" borderId="0" xfId="0" applyFont="1" applyBorder="1" applyAlignment="1" applyProtection="1">
      <alignment horizontal="center" vertical="center" wrapText="1"/>
      <protection locked="0"/>
    </xf>
  </cellXfs>
  <cellStyles count="5">
    <cellStyle name="Millares 2 2" xfId="4" xr:uid="{2DCD5296-161C-470E-BB86-1CC65A4BA95F}"/>
    <cellStyle name="Normal" xfId="0" builtinId="0"/>
    <cellStyle name="Normal 2" xfId="2" xr:uid="{00000000-0005-0000-0000-000002000000}"/>
    <cellStyle name="Normal 2 2" xfId="3" xr:uid="{00000000-0005-0000-0000-000003000000}"/>
    <cellStyle name="Normal 4"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6BF0A-DD3B-4064-A435-243740EB5EF1}">
  <dimension ref="C1:M17"/>
  <sheetViews>
    <sheetView tabSelected="1" topLeftCell="A10" workbookViewId="0">
      <selection activeCell="G6" sqref="G6"/>
    </sheetView>
  </sheetViews>
  <sheetFormatPr baseColWidth="10" defaultRowHeight="12.75" x14ac:dyDescent="0.2"/>
  <cols>
    <col min="1" max="2" width="4.85546875" customWidth="1"/>
    <col min="3" max="3" width="18.28515625" customWidth="1"/>
    <col min="4" max="4" width="28.5703125" style="1" customWidth="1"/>
    <col min="5" max="5" width="46.42578125" customWidth="1"/>
    <col min="6" max="6" width="21.7109375" style="1" customWidth="1"/>
    <col min="7" max="7" width="16.42578125" bestFit="1" customWidth="1"/>
    <col min="8" max="8" width="21.7109375" style="19" customWidth="1"/>
    <col min="9" max="9" width="17.28515625" style="19" customWidth="1"/>
    <col min="10" max="11" width="16.5703125" style="19" customWidth="1"/>
    <col min="12" max="12" width="17.28515625" customWidth="1"/>
    <col min="13" max="13" width="5.5703125" customWidth="1"/>
  </cols>
  <sheetData>
    <row r="1" spans="3:13" ht="13.5" thickBot="1" x14ac:dyDescent="0.25"/>
    <row r="2" spans="3:13" x14ac:dyDescent="0.2">
      <c r="C2" s="2"/>
      <c r="D2" s="3"/>
      <c r="E2" s="4"/>
      <c r="F2" s="3"/>
      <c r="G2" s="4"/>
      <c r="H2" s="20"/>
      <c r="I2" s="20"/>
      <c r="J2" s="20"/>
      <c r="K2" s="20"/>
      <c r="L2" s="4"/>
      <c r="M2" s="5"/>
    </row>
    <row r="3" spans="3:13" ht="66" customHeight="1" x14ac:dyDescent="0.2">
      <c r="C3" s="18" t="s">
        <v>14</v>
      </c>
      <c r="D3" s="33" t="s">
        <v>1</v>
      </c>
      <c r="E3" s="33"/>
      <c r="F3" s="34" t="s">
        <v>15</v>
      </c>
      <c r="G3" s="34"/>
      <c r="H3" s="34"/>
      <c r="I3" s="34"/>
      <c r="J3" s="34"/>
      <c r="K3" s="34"/>
      <c r="L3" s="34"/>
      <c r="M3" s="7"/>
    </row>
    <row r="4" spans="3:13" x14ac:dyDescent="0.2">
      <c r="C4" s="6"/>
      <c r="D4" s="8"/>
      <c r="E4" s="9"/>
      <c r="F4" s="8"/>
      <c r="G4" s="9"/>
      <c r="H4" s="21"/>
      <c r="I4" s="21"/>
      <c r="J4" s="21"/>
      <c r="K4" s="21"/>
      <c r="L4" s="9"/>
      <c r="M4" s="7"/>
    </row>
    <row r="5" spans="3:13" ht="33" x14ac:dyDescent="0.2">
      <c r="C5" s="16" t="s">
        <v>2</v>
      </c>
      <c r="D5" s="15" t="s">
        <v>3</v>
      </c>
      <c r="E5" s="15" t="s">
        <v>4</v>
      </c>
      <c r="F5" s="15" t="s">
        <v>0</v>
      </c>
      <c r="G5" s="15" t="s">
        <v>22</v>
      </c>
      <c r="H5" s="22" t="s">
        <v>5</v>
      </c>
      <c r="I5" s="22" t="s">
        <v>6</v>
      </c>
      <c r="J5" s="22" t="s">
        <v>7</v>
      </c>
      <c r="K5" s="22" t="s">
        <v>8</v>
      </c>
      <c r="L5" s="9"/>
      <c r="M5" s="7"/>
    </row>
    <row r="6" spans="3:13" ht="346.5" x14ac:dyDescent="0.2">
      <c r="C6" s="17">
        <v>1</v>
      </c>
      <c r="D6" s="14" t="s">
        <v>18</v>
      </c>
      <c r="E6" s="27" t="s">
        <v>19</v>
      </c>
      <c r="F6" s="14" t="s">
        <v>16</v>
      </c>
      <c r="G6" s="14">
        <v>2700</v>
      </c>
      <c r="H6" s="23"/>
      <c r="I6" s="23"/>
      <c r="J6" s="23">
        <f>H6+I6</f>
        <v>0</v>
      </c>
      <c r="K6" s="23">
        <f>J6*G6</f>
        <v>0</v>
      </c>
      <c r="L6" s="9"/>
      <c r="M6" s="7"/>
    </row>
    <row r="7" spans="3:13" ht="33" x14ac:dyDescent="0.2">
      <c r="C7" s="6"/>
      <c r="D7" s="8"/>
      <c r="E7" s="9"/>
      <c r="F7" s="8"/>
      <c r="G7" s="9"/>
      <c r="H7" s="21"/>
      <c r="I7" s="21"/>
      <c r="J7" s="26" t="s">
        <v>17</v>
      </c>
      <c r="K7" s="25">
        <f>SUM(K6:K6)</f>
        <v>0</v>
      </c>
      <c r="L7" s="9"/>
      <c r="M7" s="7"/>
    </row>
    <row r="8" spans="3:13" ht="49.5" x14ac:dyDescent="0.2">
      <c r="C8" s="6"/>
      <c r="D8" s="8"/>
      <c r="E8" s="9"/>
      <c r="F8" s="8"/>
      <c r="G8" s="9"/>
      <c r="H8" s="21"/>
      <c r="I8" s="21"/>
      <c r="J8" s="26" t="s">
        <v>21</v>
      </c>
      <c r="K8" s="25">
        <f>K7*12</f>
        <v>0</v>
      </c>
      <c r="L8" s="9"/>
      <c r="M8" s="7"/>
    </row>
    <row r="9" spans="3:13" ht="16.5" x14ac:dyDescent="0.2">
      <c r="C9" s="6"/>
      <c r="D9" s="8"/>
      <c r="E9" s="9"/>
      <c r="F9" s="8"/>
      <c r="G9" s="9"/>
      <c r="H9" s="21"/>
      <c r="I9" s="21"/>
      <c r="J9" s="28"/>
      <c r="K9" s="29"/>
      <c r="L9" s="9"/>
      <c r="M9" s="7"/>
    </row>
    <row r="10" spans="3:13" ht="13.5" thickBot="1" x14ac:dyDescent="0.25">
      <c r="C10" s="6"/>
      <c r="D10" s="8"/>
      <c r="E10" s="9"/>
      <c r="F10" s="8"/>
      <c r="G10" s="9"/>
      <c r="H10" s="21"/>
      <c r="I10" s="21"/>
      <c r="J10" s="21"/>
      <c r="K10" s="21"/>
      <c r="L10" s="9"/>
      <c r="M10" s="7"/>
    </row>
    <row r="11" spans="3:13" ht="204.75" customHeight="1" thickBot="1" x14ac:dyDescent="0.25">
      <c r="C11" s="6"/>
      <c r="D11" s="30" t="s">
        <v>20</v>
      </c>
      <c r="E11" s="31"/>
      <c r="F11" s="31"/>
      <c r="G11" s="31"/>
      <c r="H11" s="31"/>
      <c r="I11" s="31"/>
      <c r="J11" s="31"/>
      <c r="K11" s="31"/>
      <c r="L11" s="32"/>
      <c r="M11" s="7"/>
    </row>
    <row r="12" spans="3:13" ht="16.5" x14ac:dyDescent="0.2">
      <c r="C12" s="6"/>
      <c r="D12" s="41" t="s">
        <v>9</v>
      </c>
      <c r="E12" s="42"/>
      <c r="F12" s="42"/>
      <c r="G12" s="42"/>
      <c r="H12" s="42"/>
      <c r="I12" s="42"/>
      <c r="J12" s="42"/>
      <c r="K12" s="42"/>
      <c r="L12" s="43"/>
      <c r="M12" s="7"/>
    </row>
    <row r="13" spans="3:13" ht="39.75" customHeight="1" x14ac:dyDescent="0.2">
      <c r="C13" s="6"/>
      <c r="D13" s="35" t="s">
        <v>10</v>
      </c>
      <c r="E13" s="36"/>
      <c r="F13" s="36"/>
      <c r="G13" s="36"/>
      <c r="H13" s="36"/>
      <c r="I13" s="36"/>
      <c r="J13" s="36"/>
      <c r="K13" s="36"/>
      <c r="L13" s="39"/>
      <c r="M13" s="7"/>
    </row>
    <row r="14" spans="3:13" ht="16.5" x14ac:dyDescent="0.2">
      <c r="C14" s="6"/>
      <c r="D14" s="44" t="s">
        <v>11</v>
      </c>
      <c r="E14" s="45"/>
      <c r="F14" s="36"/>
      <c r="G14" s="36"/>
      <c r="H14" s="36"/>
      <c r="I14" s="36"/>
      <c r="J14" s="36"/>
      <c r="K14" s="36"/>
      <c r="L14" s="39"/>
      <c r="M14" s="7"/>
    </row>
    <row r="15" spans="3:13" ht="16.5" x14ac:dyDescent="0.2">
      <c r="C15" s="6"/>
      <c r="D15" s="35" t="s">
        <v>12</v>
      </c>
      <c r="E15" s="36"/>
      <c r="F15" s="36"/>
      <c r="G15" s="36"/>
      <c r="H15" s="36"/>
      <c r="I15" s="36"/>
      <c r="J15" s="36"/>
      <c r="K15" s="36"/>
      <c r="L15" s="39"/>
      <c r="M15" s="7"/>
    </row>
    <row r="16" spans="3:13" ht="17.25" thickBot="1" x14ac:dyDescent="0.25">
      <c r="C16" s="6"/>
      <c r="D16" s="37" t="s">
        <v>13</v>
      </c>
      <c r="E16" s="38"/>
      <c r="F16" s="38"/>
      <c r="G16" s="38"/>
      <c r="H16" s="38"/>
      <c r="I16" s="38"/>
      <c r="J16" s="38"/>
      <c r="K16" s="38"/>
      <c r="L16" s="40"/>
      <c r="M16" s="7"/>
    </row>
    <row r="17" spans="3:13" ht="15" thickBot="1" x14ac:dyDescent="0.25">
      <c r="C17" s="10"/>
      <c r="D17" s="11"/>
      <c r="E17" s="11"/>
      <c r="F17" s="11"/>
      <c r="G17" s="11"/>
      <c r="H17" s="24"/>
      <c r="I17" s="24"/>
      <c r="J17" s="24"/>
      <c r="K17" s="24"/>
      <c r="L17" s="12"/>
      <c r="M17" s="13"/>
    </row>
  </sheetData>
  <mergeCells count="13">
    <mergeCell ref="D11:L11"/>
    <mergeCell ref="D3:E3"/>
    <mergeCell ref="F3:L3"/>
    <mergeCell ref="D15:E15"/>
    <mergeCell ref="D16:E16"/>
    <mergeCell ref="F14:L14"/>
    <mergeCell ref="F15:L15"/>
    <mergeCell ref="F16:L16"/>
    <mergeCell ref="D12:E12"/>
    <mergeCell ref="D13:E13"/>
    <mergeCell ref="F12:L12"/>
    <mergeCell ref="F13:L13"/>
    <mergeCell ref="D14:E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IC 039-2023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ADM-CMP-001 Compras 01</dc:creator>
  <cp:lastModifiedBy>ADM-CMP-004 Compras 04</cp:lastModifiedBy>
  <dcterms:created xsi:type="dcterms:W3CDTF">2022-10-20T22:14:49Z</dcterms:created>
  <dcterms:modified xsi:type="dcterms:W3CDTF">2023-06-06T18:34:37Z</dcterms:modified>
</cp:coreProperties>
</file>