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522"/>
  <workbookPr defaultThemeVersion="166925"/>
  <xr:revisionPtr revIDLastSave="0" documentId="8_{F3FE3FE4-2DC5-45D7-B59A-D1C0683C69C5}" xr6:coauthVersionLast="47" xr6:coauthVersionMax="47" xr10:uidLastSave="{00000000-0000-0000-0000-000000000000}"/>
  <bookViews>
    <workbookView xWindow="240" yWindow="105" windowWidth="14805" windowHeight="8010" firstSheet="30" activeTab="30" xr2:uid="{00000000-000D-0000-FFFF-FFFF00000000}"/>
  </bookViews>
  <sheets>
    <sheet name="01-05-2023" sheetId="2" r:id="rId1"/>
    <sheet name="02-05-2023" sheetId="3" r:id="rId2"/>
    <sheet name="03-05-2023" sheetId="1" r:id="rId3"/>
    <sheet name="04-05-2023" sheetId="4" r:id="rId4"/>
    <sheet name="5-05-2023" sheetId="6" r:id="rId5"/>
    <sheet name="6-05-2023" sheetId="5" r:id="rId6"/>
    <sheet name="7-05-2023 " sheetId="7" r:id="rId7"/>
    <sheet name="8-05-2023" sheetId="8" r:id="rId8"/>
    <sheet name="9-05-23" sheetId="10" r:id="rId9"/>
    <sheet name="10-05-2023" sheetId="11" r:id="rId10"/>
    <sheet name="11-05-2023" sheetId="12" r:id="rId11"/>
    <sheet name="12-05-2023" sheetId="13" r:id="rId12"/>
    <sheet name="13-05-2023" sheetId="14" r:id="rId13"/>
    <sheet name="15-05-2023" sheetId="16" r:id="rId14"/>
    <sheet name="14-05-2023" sheetId="15" r:id="rId15"/>
    <sheet name="16-05-2023" sheetId="17" r:id="rId16"/>
    <sheet name="17-05-2023" sheetId="18" r:id="rId17"/>
    <sheet name="18-05-2023" sheetId="19" r:id="rId18"/>
    <sheet name="19-05-2023" sheetId="20" r:id="rId19"/>
    <sheet name="20-05-2023" sheetId="21" r:id="rId20"/>
    <sheet name="22-05-2023" sheetId="24" r:id="rId21"/>
    <sheet name="23-05-2023" sheetId="25" r:id="rId22"/>
    <sheet name="24-05-2023" sheetId="26" r:id="rId23"/>
    <sheet name="25-05-2023" sheetId="27" r:id="rId24"/>
    <sheet name="21-05-2023" sheetId="22" r:id="rId25"/>
    <sheet name="26-05-2023" sheetId="28" r:id="rId26"/>
    <sheet name="27-05-2023" sheetId="29" r:id="rId27"/>
    <sheet name="28-05-2023" sheetId="30" r:id="rId28"/>
    <sheet name="29-05-2023" sheetId="31" r:id="rId29"/>
    <sheet name="30-05-2023" sheetId="32" r:id="rId30"/>
    <sheet name="31-05-2023" sheetId="33" r:id="rId31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R15" i="33" l="1" a="1"/>
  <c r="R15" i="33" s="1"/>
  <c r="D11" i="33" a="1"/>
  <c r="D11" i="33" s="1"/>
  <c r="R12" i="32" a="1"/>
  <c r="R12" i="32"/>
  <c r="D12" i="32" a="1"/>
  <c r="D12" i="32" s="1"/>
  <c r="Q12" i="31" a="1"/>
  <c r="Q12" i="31"/>
  <c r="D12" i="31" a="1"/>
  <c r="D12" i="31" s="1"/>
  <c r="T13" i="30" a="1"/>
  <c r="T13" i="30"/>
  <c r="D13" i="30" a="1"/>
  <c r="D13" i="30" s="1"/>
  <c r="T11" i="29" a="1"/>
  <c r="T11" i="29" s="1"/>
  <c r="D11" i="29" a="1"/>
  <c r="D11" i="29" s="1"/>
  <c r="Q11" i="28" a="1"/>
  <c r="Q11" i="28"/>
  <c r="AE11" i="27" a="1"/>
  <c r="AE11" i="27"/>
  <c r="D11" i="28" a="1"/>
  <c r="D11" i="28" s="1"/>
  <c r="R11" i="27" a="1"/>
  <c r="R11" i="27" s="1"/>
  <c r="D9" i="27" a="1"/>
  <c r="D9" i="27" s="1"/>
  <c r="Q17" i="26" a="1"/>
  <c r="Q17" i="26"/>
  <c r="D13" i="26" a="1"/>
  <c r="D13" i="26" s="1"/>
  <c r="Q9" i="25" a="1"/>
  <c r="Q9" i="25" s="1"/>
  <c r="D9" i="25" a="1"/>
  <c r="D9" i="25" s="1"/>
  <c r="R13" i="24" a="1"/>
  <c r="R13" i="24" s="1"/>
  <c r="D13" i="24" a="1"/>
  <c r="D13" i="24" s="1"/>
  <c r="R13" i="22" a="1"/>
  <c r="R13" i="22" s="1"/>
  <c r="D13" i="22" a="1"/>
  <c r="D13" i="22" s="1"/>
  <c r="R13" i="21" a="1"/>
  <c r="R13" i="21" s="1"/>
  <c r="D13" i="21" a="1"/>
  <c r="D13" i="21" s="1"/>
  <c r="Q13" i="20" a="1"/>
  <c r="Q13" i="20" s="1"/>
  <c r="D13" i="20" a="1"/>
  <c r="D13" i="20" s="1"/>
  <c r="D11" i="19" a="1"/>
  <c r="D11" i="19" s="1"/>
  <c r="U12" i="19" a="1"/>
  <c r="U12" i="19" s="1"/>
  <c r="D13" i="18" a="1"/>
  <c r="D13" i="18"/>
  <c r="U12" i="18" a="1"/>
  <c r="U12" i="18"/>
  <c r="Q15" i="17" a="1"/>
  <c r="Q15" i="17" s="1"/>
  <c r="D14" i="17" a="1"/>
  <c r="D14" i="17"/>
  <c r="Q13" i="16" a="1"/>
  <c r="Q13" i="16" s="1"/>
  <c r="D10" i="16" a="1"/>
  <c r="D10" i="16"/>
  <c r="R13" i="15" a="1"/>
  <c r="R13" i="15"/>
  <c r="D14" i="15" a="1"/>
  <c r="D14" i="15" s="1"/>
  <c r="R14" i="14" a="1"/>
  <c r="R14" i="14" s="1"/>
  <c r="E14" i="14" a="1"/>
  <c r="E14" i="14" s="1"/>
  <c r="R13" i="13" a="1"/>
  <c r="R13" i="13" s="1"/>
  <c r="E11" i="13" a="1"/>
  <c r="E11" i="13" s="1"/>
  <c r="Q13" i="12" a="1"/>
  <c r="Q13" i="12" s="1"/>
  <c r="D13" i="12" a="1"/>
  <c r="D13" i="12"/>
  <c r="R19" i="11" a="1"/>
  <c r="R19" i="11" s="1"/>
  <c r="D9" i="11" a="1"/>
  <c r="D9" i="11" s="1"/>
  <c r="Q11" i="10" a="1"/>
  <c r="Q11" i="10" s="1"/>
  <c r="D14" i="10" a="1"/>
  <c r="D14" i="10"/>
  <c r="R13" i="8" a="1"/>
  <c r="R13" i="8"/>
  <c r="D13" i="8" a="1"/>
  <c r="D13" i="8" s="1"/>
  <c r="Q16" i="7" a="1"/>
  <c r="Q16" i="7" s="1"/>
  <c r="D12" i="7" a="1"/>
  <c r="D12" i="7" s="1"/>
  <c r="Q10" i="5" a="1"/>
  <c r="Q10" i="5" s="1"/>
  <c r="Q15" i="6" a="1"/>
  <c r="Q15" i="6" s="1"/>
  <c r="D15" i="6" a="1"/>
  <c r="D15" i="6" s="1"/>
  <c r="U11" i="4" a="1"/>
  <c r="U11" i="4"/>
  <c r="D10" i="5" a="1"/>
  <c r="D10" i="5" s="1"/>
  <c r="Q15" i="4" a="1"/>
  <c r="Q15" i="4"/>
  <c r="D15" i="4" a="1"/>
  <c r="D15" i="4" s="1"/>
  <c r="R12" i="1" a="1"/>
  <c r="R12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<sst xmlns="http://schemas.openxmlformats.org/spreadsheetml/2006/main" count="4742" uniqueCount="926">
  <si>
    <t>ENTREGA DE TURNO 30/04/2023 - TURNO NOCHE</t>
  </si>
  <si>
    <t>ENTREGA DE TURNO DE MEDICOS ESE HOSPITAL NUESTRA SEÑORA DEL CARMEN DE TABIO</t>
  </si>
  <si>
    <t>OBSERVACION URGENCIAS</t>
  </si>
  <si>
    <t>CAMA</t>
  </si>
  <si>
    <t xml:space="preserve">NOMBRE </t>
  </si>
  <si>
    <t>EDAD</t>
  </si>
  <si>
    <t xml:space="preserve">IDENTIFICACION </t>
  </si>
  <si>
    <t>EPS</t>
  </si>
  <si>
    <t>DIAGNOSTICO</t>
  </si>
  <si>
    <t xml:space="preserve">PLAN </t>
  </si>
  <si>
    <t>DIANA XIMENA CARDENAS</t>
  </si>
  <si>
    <t xml:space="preserve">24A </t>
  </si>
  <si>
    <t>FMS CONTRIBUTIVO</t>
  </si>
  <si>
    <t>GESTA 30.1XFUM COLIC BILI/PANCRE???</t>
  </si>
  <si>
    <t>ANALGESIA/P PARACLINICOS Y DEFINIR CONDUCTA</t>
  </si>
  <si>
    <t>MARIA DE LOS ANGELES RODRIGUEZ</t>
  </si>
  <si>
    <t>53A</t>
  </si>
  <si>
    <t>SANITAS</t>
  </si>
  <si>
    <t>NAC IZQUIERDA?</t>
  </si>
  <si>
    <t>MNB CON DEXAMETASONA/P LABS Y RX</t>
  </si>
  <si>
    <t>IAN ALEXANDER SANSISTEBAN</t>
  </si>
  <si>
    <t>1 A 8M</t>
  </si>
  <si>
    <t>NUEVA EPS</t>
  </si>
  <si>
    <t>SINDROME FEBRIL, ANTECEDENTE DE CONVULSION FEBRIL</t>
  </si>
  <si>
    <t>DIPIRONA + RINGER + HEMOGRAMA + UROANALISIS</t>
  </si>
  <si>
    <t>JENNIFER TATIANA GRACIA</t>
  </si>
  <si>
    <t>FAMISANAR</t>
  </si>
  <si>
    <t>CEFALEA + SINDROME HIPERTENSIVO?</t>
  </si>
  <si>
    <t>PARACLINICOS Y EVOLUCION</t>
  </si>
  <si>
    <t>RADIOGRAFIAS PENDIENTES</t>
  </si>
  <si>
    <t>SIMON AVELLANEDA</t>
  </si>
  <si>
    <t>61A</t>
  </si>
  <si>
    <t>DOLOR ABD. NAC?</t>
  </si>
  <si>
    <t>P/ RX DE TORAX Y DEFINIR CONDUCTA</t>
  </si>
  <si>
    <t>HOSPITALIZACION MATERNIDAD</t>
  </si>
  <si>
    <t>HOSPITALIZACION PEDIATRICA</t>
  </si>
  <si>
    <t>HOSPITALIZACION ADULTOS</t>
  </si>
  <si>
    <t>JAVIER ALFREDO ZAMUDIO</t>
  </si>
  <si>
    <t>59A</t>
  </si>
  <si>
    <t>COMPENSAR  SUB</t>
  </si>
  <si>
    <t>IVU COMPL/DM MAL CONTROLA/HTA</t>
  </si>
  <si>
    <t xml:space="preserve">CEFALOT (FI 27/04/2023) SUSPENDIDA, AHORA CEFTRIAXONA (FI 01/05/2023) P UROCUL, HBA1C, LAB CONTROL MAÑANA </t>
  </si>
  <si>
    <t>Entrega:  DR juan alejandro</t>
  </si>
  <si>
    <t xml:space="preserve"> Recibe: Drs Almonacid, Moreno</t>
  </si>
  <si>
    <t>ENTREGA DE TURNO 01/05/2023 - TURNO NOCHE</t>
  </si>
  <si>
    <t>ENTREGA DE TURNO 02/05/2023 - TURNO DIA</t>
  </si>
  <si>
    <t>BENITO VENEGAS CAÑON</t>
  </si>
  <si>
    <t xml:space="preserve">FAMISANAR </t>
  </si>
  <si>
    <t xml:space="preserve">NEUMONIA VS BRONQUITIS, HVDA? </t>
  </si>
  <si>
    <t xml:space="preserve">IBP, RX DE TORAX </t>
  </si>
  <si>
    <t>MARIA VILMA VELASQUEZ</t>
  </si>
  <si>
    <t>DOLOR ABDOMINAL - EPIGASTRALGIA EN ESTUDIO</t>
  </si>
  <si>
    <t>REVALORAR SEGUN EVOLUCION CLINICA</t>
  </si>
  <si>
    <t xml:space="preserve">LAURA DANIELA AGUDELO PALACIOS </t>
  </si>
  <si>
    <t>FMS</t>
  </si>
  <si>
    <t>EMB 35,2 SEM DOLOR PELVICO</t>
  </si>
  <si>
    <t>ANALGESIA MONITORIA REVAL</t>
  </si>
  <si>
    <t xml:space="preserve">INFECCION RESP AGUDA VS EPOC, HVDA? </t>
  </si>
  <si>
    <t xml:space="preserve">IBP, CORTICOIDE, INH </t>
  </si>
  <si>
    <t>Entrega: Dra María Paula</t>
  </si>
  <si>
    <t xml:space="preserve"> Recibe: Drs Ivon, Myke y Juliana</t>
  </si>
  <si>
    <t>Entrega: Drs Ivon, Myke y Juliana</t>
  </si>
  <si>
    <t xml:space="preserve"> Recibe: Dra Acevedo y Dr Luis</t>
  </si>
  <si>
    <t>ENTREGA DE TURNO 03/05/2023 - TURNO NOCHE</t>
  </si>
  <si>
    <t>ENTREGA DE TURNO 03/05/2023 - TURNO DIA</t>
  </si>
  <si>
    <t>MARIA LUCIANA BARRERA</t>
  </si>
  <si>
    <t xml:space="preserve">1ER EPISODIO SIBILANTE </t>
  </si>
  <si>
    <t xml:space="preserve">EVOLUCION </t>
  </si>
  <si>
    <t>CAROL YINETH ROBAYO RODRIGUEZ</t>
  </si>
  <si>
    <t>24 AÑOS</t>
  </si>
  <si>
    <t xml:space="preserve">DOLOR ABDOMINAL BAJO EN ESTUDIO </t>
  </si>
  <si>
    <t>REMISION PARA TOMA DE ECOGRAFIA</t>
  </si>
  <si>
    <t>JHOHAN DAVID RODRIGUEZ</t>
  </si>
  <si>
    <t>11A</t>
  </si>
  <si>
    <t>COOSALUD</t>
  </si>
  <si>
    <t>HIDROCELE DERECHO SINTOMA/ORQUI DE INICIO???</t>
  </si>
  <si>
    <t>LEV DIPI DICLOFE  P/REMISION PARA TTO POR UROLOGIA</t>
  </si>
  <si>
    <t>-AC. ASCORBICO 10 GOTAS CADA 8 HORAS POR 10 DIAS</t>
  </si>
  <si>
    <t>MANUEL SANTIAGO RICO</t>
  </si>
  <si>
    <t>7 AÑOS</t>
  </si>
  <si>
    <t>-CLORFERINAMINA A 0.2 MG/K/DOSIS CADA 12 HORAS POR 10 DIAS</t>
  </si>
  <si>
    <t>TRAUMA CONTUNDENTE EN QUINTO DEDO MANO DERECHA</t>
  </si>
  <si>
    <t>RX + REVALORAR</t>
  </si>
  <si>
    <t xml:space="preserve">BRONQUIOLITIS AGUDA - HIPOXEMIA LEVE </t>
  </si>
  <si>
    <t>METILPREDNISOLONA, MNB HIPERTONICA, 
DESTETE O2</t>
  </si>
  <si>
    <t>OBDULIA NAVARRETE</t>
  </si>
  <si>
    <t>EPOC EXACERBADO</t>
  </si>
  <si>
    <t>ERC AGUDIZADA?</t>
  </si>
  <si>
    <t>METILPREDNISOLONA</t>
  </si>
  <si>
    <t>INCENTIVO + TERAPIA RESP</t>
  </si>
  <si>
    <t>EVOLUCION CLINICA</t>
  </si>
  <si>
    <t>Entrega: Drs ACEVEDO - ZAMBRANO</t>
  </si>
  <si>
    <t xml:space="preserve"> Recibe: Drs SILVA - ALMONACID</t>
  </si>
  <si>
    <t>Entrega: DRS SILVA - ALMONACID</t>
  </si>
  <si>
    <t xml:space="preserve"> Recibe: DRS RODRIGUEZ Y GARZON </t>
  </si>
  <si>
    <t>ENTREGA DE TURNO 04/05/2023 - DIA</t>
  </si>
  <si>
    <t>REMISION PARA TOMA DE ECOGRAFIA CH CONTROL</t>
  </si>
  <si>
    <t>EDUARDO FELIPE GONZALES</t>
  </si>
  <si>
    <t>23 AÑOS</t>
  </si>
  <si>
    <t>EPISODIO CONVULSIVO?</t>
  </si>
  <si>
    <t>REMISION NEUROLOGIA P CH VDRL VIH</t>
  </si>
  <si>
    <t xml:space="preserve">GONZALEZ   JOSE  DANIEL </t>
  </si>
  <si>
    <t xml:space="preserve">NUEVA EPS </t>
  </si>
  <si>
    <t xml:space="preserve">HVDA </t>
  </si>
  <si>
    <t>REMISION GASTRO</t>
  </si>
  <si>
    <t xml:space="preserve"> FANY YASMIN RINCON DIAZ</t>
  </si>
  <si>
    <t>46 AÑOS</t>
  </si>
  <si>
    <t>DOLOR ABDOMINAL FID APENDICITIS ???'</t>
  </si>
  <si>
    <t>REMISION CIRUGIA GENERAL</t>
  </si>
  <si>
    <t>YEIMY CATHERIN RODRIGUEZ</t>
  </si>
  <si>
    <t>20 A</t>
  </si>
  <si>
    <t>SURA</t>
  </si>
  <si>
    <t xml:space="preserve">DOLOR ABDOMINAL </t>
  </si>
  <si>
    <t xml:space="preserve">PARACLINICOS LEV, ANALGESIA </t>
  </si>
  <si>
    <t>EPOC EXACERBADO, ERC AGUDIZADA?</t>
  </si>
  <si>
    <t>METILPREDNISOLONA INCENTIVO + TERAPIA RESP, EVOLUCION CLINICA</t>
  </si>
  <si>
    <t>IBP, CORTICOIDE, INH DESTETE O2</t>
  </si>
  <si>
    <t>IV</t>
  </si>
  <si>
    <t xml:space="preserve">Entrega: DRS RODRIGUEZ Y GARZON </t>
  </si>
  <si>
    <t xml:space="preserve"> Recibe: DRES MIKE E IVON</t>
  </si>
  <si>
    <t xml:space="preserve">Entrega: DRA IVON Y DR MYKE </t>
  </si>
  <si>
    <t xml:space="preserve"> Recibe: DR ALMONACID</t>
  </si>
  <si>
    <t>ENTREGA DE TURNO 04/05/2023 - TURNO NOCHE</t>
  </si>
  <si>
    <t>ENTREGA DE TURNO 05/05/2023 - TURNO DIA</t>
  </si>
  <si>
    <t>JULIO CESAR ESPITIA</t>
  </si>
  <si>
    <t>77A</t>
  </si>
  <si>
    <t>FMS SUB</t>
  </si>
  <si>
    <t>DIPLEJIA POR CLAUDICACION MEDULAR</t>
  </si>
  <si>
    <t>ANALGESIA/P REMISION A ORTOPEDIA</t>
  </si>
  <si>
    <t>HOSPITALIZACION ADMINISTRATIVA REMISION A ORTOPEDIA</t>
  </si>
  <si>
    <t>CATALINA GALEANO MEDICA</t>
  </si>
  <si>
    <t>54A</t>
  </si>
  <si>
    <t xml:space="preserve">DM DESCOMPENSADA/IVU BAJA </t>
  </si>
  <si>
    <t>CONTROL GLUCE CON LEV/TTO ANTIMICRO/EGRESO SEGUN GLUCOSA</t>
  </si>
  <si>
    <t>MARIA REBECA PRIETO</t>
  </si>
  <si>
    <t>91 A</t>
  </si>
  <si>
    <t>IVU?</t>
  </si>
  <si>
    <t>P// UROANALISIS Y REVALORAR</t>
  </si>
  <si>
    <t>GLORIA PULGARIN</t>
  </si>
  <si>
    <t>55 A</t>
  </si>
  <si>
    <t>NEPS</t>
  </si>
  <si>
    <t>DOLOR TORACICO VS DOLOR ABDOMINAL</t>
  </si>
  <si>
    <t>LABS Y REVALORAR</t>
  </si>
  <si>
    <t xml:space="preserve">CIELO RAMIREZ ORTIZ </t>
  </si>
  <si>
    <t>57 AÑOS</t>
  </si>
  <si>
    <t>FX DE TIBI A Y PERONE DER</t>
  </si>
  <si>
    <t xml:space="preserve">REMISION ORTOPEDIA - EUSALUD </t>
  </si>
  <si>
    <t>METIL INCENTIVO + TERAPIA RESP, EVOLUCION CLINICA/AMPI + SULBA CLARITRO (FI 5/05/2023)</t>
  </si>
  <si>
    <t>CATALINA GALEANO MEDINA</t>
  </si>
  <si>
    <t>Entrega: DR ALMONACID</t>
  </si>
  <si>
    <t xml:space="preserve"> Recibe: DRS RAMIREZ - GOMEZ</t>
  </si>
  <si>
    <t>Entrega: DRS RAMIREZ - GOMEZ</t>
  </si>
  <si>
    <t xml:space="preserve"> Recibe: DRA MARIA PAULA </t>
  </si>
  <si>
    <t>ENTREGA DE TURNO 05/05/2023 - TURNO NOCHE</t>
  </si>
  <si>
    <t>ENTREGA DE TURNO 06/05/2023 - TURNO DIA</t>
  </si>
  <si>
    <t>JHURLEY DANIELA CASASBUENAS</t>
  </si>
  <si>
    <t xml:space="preserve">EMB 37 SEMANAS, PREPARTO </t>
  </si>
  <si>
    <t>MONITORIA FETAL POST HIDRATACION, EVOLUCION</t>
  </si>
  <si>
    <t>ORLANDO BARRERA</t>
  </si>
  <si>
    <t>FMS CONT</t>
  </si>
  <si>
    <t>DOLOR PRECORDIAL/CAMBIOS DINM EN ECG</t>
  </si>
  <si>
    <t>P/TROPON INA</t>
  </si>
  <si>
    <t>PEDRO LUIS GUEVARA</t>
  </si>
  <si>
    <t>FRACTURA ABIERTA FALANGE PROXIMAL 2 DEDO MANO IZQUIERDA</t>
  </si>
  <si>
    <t>GENTAMICINA + CEFAZOLINA/REMISION ORTOPEDIA</t>
  </si>
  <si>
    <t xml:space="preserve"> ROSA AMELIA CONTRERAS VDA DE GOMEZ</t>
  </si>
  <si>
    <t>90 A</t>
  </si>
  <si>
    <t>BRONQUITIS</t>
  </si>
  <si>
    <t>LAB OXIGENO REVAL</t>
  </si>
  <si>
    <t xml:space="preserve">HOSP 1 </t>
  </si>
  <si>
    <t>CONTROL GLUCOMETRIAS, ATB CEFALOTINA 05/05/2023</t>
  </si>
  <si>
    <t>HOSP 2</t>
  </si>
  <si>
    <t>METIL INCENTIVO + TERAPIA RESP, AMPI + SULBA CLARITRO (FI 5/05/2023)</t>
  </si>
  <si>
    <t>HOSP 3</t>
  </si>
  <si>
    <t>REMISION GASTRO AJUSTE IBP INICIO DE VO ASTRIGENTE</t>
  </si>
  <si>
    <t xml:space="preserve">HOSP 5 </t>
  </si>
  <si>
    <t>MARIA REBECA PRIETO CASTRO</t>
  </si>
  <si>
    <t>91 AÑOS</t>
  </si>
  <si>
    <t xml:space="preserve">FMISANAR </t>
  </si>
  <si>
    <t>EPOC EXACERBADO, IVU, LRA VS CRONICA AGUDIZADA</t>
  </si>
  <si>
    <t xml:space="preserve">PIPE/TAZO, UROCULTIVO, TERAPIA RESP, REMISION MED. INTERNA </t>
  </si>
  <si>
    <t xml:space="preserve">HOSP 4 </t>
  </si>
  <si>
    <t>DISCOPATIA, HEMATURIA EN ESTUDIO</t>
  </si>
  <si>
    <t>ANALGESIA/PERFIL RENAL/P REMISION A ORTOPEDIA</t>
  </si>
  <si>
    <t xml:space="preserve">Entrega: DRA MARIA PAULA </t>
  </si>
  <si>
    <t xml:space="preserve"> DR ALMONACID Y MIKE </t>
  </si>
  <si>
    <t>Entrega: DRS IVONNE, MIKE Y JULIO</t>
  </si>
  <si>
    <t xml:space="preserve"> RECIBE: DR LUIS</t>
  </si>
  <si>
    <t>ENTREGA DE TURNO 06/05/2023 - TURNO NOCHE</t>
  </si>
  <si>
    <t>ENTREGA DE TURNO 07/05/2023 - TURNO DIA</t>
  </si>
  <si>
    <t xml:space="preserve"> YELISMAR MARCHAN CASTILLO</t>
  </si>
  <si>
    <t>25 A</t>
  </si>
  <si>
    <t xml:space="preserve">CONTUSION TORAX </t>
  </si>
  <si>
    <t xml:space="preserve">RX DE TORAX </t>
  </si>
  <si>
    <t xml:space="preserve">ALEJANDRO TORRES PEREZ </t>
  </si>
  <si>
    <t>29 A</t>
  </si>
  <si>
    <t>VERTIGO ??'</t>
  </si>
  <si>
    <t xml:space="preserve">EVOL CLINICA </t>
  </si>
  <si>
    <t>SAMANTHA SOTELO</t>
  </si>
  <si>
    <t>21 M</t>
  </si>
  <si>
    <t>BRONQUITIS VS NAC</t>
  </si>
  <si>
    <t>INH, P// LABS</t>
  </si>
  <si>
    <t>SX BRONCOOBSTRUCTIVO</t>
  </si>
  <si>
    <t>INH, CORTICOIDE, O2 POR CN EVOLUCION CLINICA</t>
  </si>
  <si>
    <t>my</t>
  </si>
  <si>
    <t xml:space="preserve">MARIA VICTORIA HERNANDEZ ACERO </t>
  </si>
  <si>
    <t xml:space="preserve">1 A Y 5 M </t>
  </si>
  <si>
    <t>NEUMONIA</t>
  </si>
  <si>
    <t xml:space="preserve">PENICILINA CRISTALINA, MNB HIPERTONICA Y SALBUTAMOL </t>
  </si>
  <si>
    <t>iv</t>
  </si>
  <si>
    <t xml:space="preserve">Entrega: DR LUIS </t>
  </si>
  <si>
    <t xml:space="preserve"> RECIBE: DR  MIKE E IVON</t>
  </si>
  <si>
    <t xml:space="preserve">CONTROL GLUCOMETRIAS, ATB CEFALOTINA 05/05/2023 P// LABS CONTROL 6 AM </t>
  </si>
  <si>
    <t>REMISION GASTRO AJUSTE IBP INICIO DE VO DIETA BLANDA</t>
  </si>
  <si>
    <t xml:space="preserve">Entrega: DRS IVON, MYKE </t>
  </si>
  <si>
    <t xml:space="preserve"> RECIBE: DR ALMONACID </t>
  </si>
  <si>
    <t>ENTREGA DE TURNO 7/05/2023 - TURNO NOCHE</t>
  </si>
  <si>
    <t>ENTREGA DE TURNO 08/05/2023 DIA</t>
  </si>
  <si>
    <t>KATHERINE MANDON</t>
  </si>
  <si>
    <t>28A</t>
  </si>
  <si>
    <t>COMPENSAR</t>
  </si>
  <si>
    <t>DOLOR CRONICO/HERNIAS DISCALES/FIBROMIAL</t>
  </si>
  <si>
    <t>CONTROL DEL DOLOR</t>
  </si>
  <si>
    <t>OBS 1</t>
  </si>
  <si>
    <t>TERESA DEL CONSUELO MORALES AGRAY</t>
  </si>
  <si>
    <t>BRONQUITIS AGUDA, ANT HIPOTIROIDISMO</t>
  </si>
  <si>
    <t>O2, INHALOTERAPIA, T. RESPIRATORIA</t>
  </si>
  <si>
    <t>PED 2</t>
  </si>
  <si>
    <t>CIRTOPHER HERMNANDEZ</t>
  </si>
  <si>
    <t>SX FEBRIL, DHT, DOLRO ABDOMINAL</t>
  </si>
  <si>
    <t>HEMOGRAMA CONTROL, REVALORAR</t>
  </si>
  <si>
    <t>PASILLO</t>
  </si>
  <si>
    <t>MONICA MARIN ARANGO</t>
  </si>
  <si>
    <t>G1P0, EB 31,1 SS, SINCOPE RECURRENTE, RCIU?</t>
  </si>
  <si>
    <t>RMS G/O, CONTROL TENSIONAL, HOJA NEUROLOGICA</t>
  </si>
  <si>
    <t>LUIS EDUARDO BAUTISTA</t>
  </si>
  <si>
    <t>49A</t>
  </si>
  <si>
    <t>TCE LEVE TRAUMA CERVICAL</t>
  </si>
  <si>
    <t>P/ RX COL CERVICAL Y DEFINIR CONDUCTA</t>
  </si>
  <si>
    <t>HOSP 9</t>
  </si>
  <si>
    <t>SAMANTHA SOTELO NARVAEZ</t>
  </si>
  <si>
    <t>SDX BRONCOOBSTRUCTIVO</t>
  </si>
  <si>
    <t>METILPREDNISOLONA, INHALOTERAPIA, T. RESPIRATORIA</t>
  </si>
  <si>
    <t>ACUARIO</t>
  </si>
  <si>
    <t xml:space="preserve">17 M </t>
  </si>
  <si>
    <t>LARINGOTRAQUEITIS AGUDA</t>
  </si>
  <si>
    <t>PEN. CRISTALINA (07/05/23), METILPRED, INHALOTERAPIA, O2, T. RESPIRAT</t>
  </si>
  <si>
    <t xml:space="preserve">CONTROL GLUCOMETRIAS, ATB CIPRO 08/05/2023 P// LABS CONTROL 6 AM </t>
  </si>
  <si>
    <t xml:space="preserve">DM DESCOMPENSADA, IVU BAJA </t>
  </si>
  <si>
    <t>RMS M. INTERNA, PIPTAZO (FI: 08/05/23), CONTROL GLUCOMETRICO</t>
  </si>
  <si>
    <t>AMP/SULBAC + CLARITRO (FI: 05/05/23), METILPRED, INHALOTERA, T. RESPIR</t>
  </si>
  <si>
    <t>REMISION</t>
  </si>
  <si>
    <t>EPOC EXAC ANTHO II, IVU, ERC, HTA</t>
  </si>
  <si>
    <t>RMS M. INTERNA, PIPTAZO (FI: 06/05/23), UROCULTIVO, T. RESPIRATORIA</t>
  </si>
  <si>
    <t>PARAPLEJIA EN ESTUDIO, HEMATURIA</t>
  </si>
  <si>
    <t>RMS M. INTERNA, PARACLINICOS CONTROL</t>
  </si>
  <si>
    <t xml:space="preserve"> RECIBE: DR. SILVA, ROBAYO, ZAMBRANO</t>
  </si>
  <si>
    <t xml:space="preserve"> ENTREGA: DR. SILVA, ROBAYO, ZAMBRANO</t>
  </si>
  <si>
    <t xml:space="preserve"> RECIBE: DRS IVON Y MYKE</t>
  </si>
  <si>
    <t>ENTREGA DE TURNO 08/05/2023 NOCHE</t>
  </si>
  <si>
    <t>ENTREGA DE TURNO DIA 09/05/2023</t>
  </si>
  <si>
    <t>MARIA ESTRELLA MOLANO</t>
  </si>
  <si>
    <t>84 AÑOS</t>
  </si>
  <si>
    <t>LIPOTIMIA VS. VERTIGO / EDA EN ESTUDIO</t>
  </si>
  <si>
    <t>PENDIENTE COPROSCOPICO, FUNCION RENAL Y EVOLUCION CLNICA</t>
  </si>
  <si>
    <t>PEDIAT</t>
  </si>
  <si>
    <t>EMMANUEL DAVID CAMACHO</t>
  </si>
  <si>
    <t>5 MESES</t>
  </si>
  <si>
    <t>BRONQUIOLITIS</t>
  </si>
  <si>
    <t>MNB + CORTICOIDE + REVALORAR</t>
  </si>
  <si>
    <t xml:space="preserve">ADULTO </t>
  </si>
  <si>
    <t xml:space="preserve">HERNANDO CAMACHO </t>
  </si>
  <si>
    <t>77 AÑOS</t>
  </si>
  <si>
    <t xml:space="preserve">NUEVAS EPS </t>
  </si>
  <si>
    <t xml:space="preserve">HEMORRAGIA VIAS DIGESTIVAS HEMORROIDE PERDIDA DE PESO </t>
  </si>
  <si>
    <t>OMEPRAZOL, HIOSCINA REMISION MED INT</t>
  </si>
  <si>
    <t xml:space="preserve">MAIRE FLORANA RINCON </t>
  </si>
  <si>
    <t xml:space="preserve">42 AÑOS </t>
  </si>
  <si>
    <t xml:space="preserve">ANEMIA HB 9,5 HUA MIOMATOSIS </t>
  </si>
  <si>
    <t xml:space="preserve">LEV AC TRANEXAMICO, DIPI, SULF FERROSO AC FOLICO HEMOGRAMA CONTROL 7 AM </t>
  </si>
  <si>
    <t>SS TRABAJO SOCIAL INH, CORTICOIDE, O2 POR CON EVOLUCION CLINICA</t>
  </si>
  <si>
    <t>ROSE VALENTINA GAMBOA</t>
  </si>
  <si>
    <t>9 AÑOS</t>
  </si>
  <si>
    <t>IVU + SIRS</t>
  </si>
  <si>
    <t>CEFALOTINA</t>
  </si>
  <si>
    <t>INH, CORTICOIDE, O2 POR CON EVOLUCION CLINICA</t>
  </si>
  <si>
    <t xml:space="preserve">PIPE/TAZO, UROCULTIVO, TERAPIA RESP, FIRMO DISENTIMIENTO DE REMISION MED. INTERNA FLUIMUCIL </t>
  </si>
  <si>
    <t>DISCOPATIA, IVU, HPB? ESTREÑIMIENTO</t>
  </si>
  <si>
    <t xml:space="preserve">ANALGESIA/PERFIL RENAL/P REMISION A ORTOPEDIA MED INTERNA CEFALOTINA FI:09/05/23 </t>
  </si>
  <si>
    <t xml:space="preserve"> ENTREGA: DR MIGUEL, DRA CATALINA Y JULIANA</t>
  </si>
  <si>
    <t xml:space="preserve"> RECIBE: DRA YENIFER ROBAYO Y DR ALEJANDRO</t>
  </si>
  <si>
    <t xml:space="preserve">PIPE/TAZO, UROCULTIVO, TERAPIA RESP, REMISION MED. INTERNA FLUIMUCIL </t>
  </si>
  <si>
    <t xml:space="preserve">ANALGESIA/PERFIL RENAL/P REMISION A ORTOPEDIA CEFALOTINA FI:09/05/23 </t>
  </si>
  <si>
    <t xml:space="preserve"> ENTREGA: DRS IVON Y MYKE</t>
  </si>
  <si>
    <t xml:space="preserve"> RECIBE: DR MIGUEL, DRA CATALINA Y JULIANA</t>
  </si>
  <si>
    <t>ENTREGA DE TURNO DIA 09/05/2023 - TURNO NOCHE</t>
  </si>
  <si>
    <t>OBS 3</t>
  </si>
  <si>
    <t>YEIMMI HUERTAS CANTOR</t>
  </si>
  <si>
    <t>DOLOR ABDOMINAL, DHT, SDX EMETICO</t>
  </si>
  <si>
    <t>HEMOGRAMA DE CONTROL</t>
  </si>
  <si>
    <t>OBS 2</t>
  </si>
  <si>
    <t>CITADOS A RADIOGRAFIAS</t>
  </si>
  <si>
    <t xml:space="preserve"> SEBASTIAN ACDRIEL BENARES RODRIGUEZ</t>
  </si>
  <si>
    <t>VEN1476</t>
  </si>
  <si>
    <t>SECRETARIA</t>
  </si>
  <si>
    <t xml:space="preserve">FX DE RADIO Y CUBITO IZQ </t>
  </si>
  <si>
    <t>REMISION ORTOPEDIA</t>
  </si>
  <si>
    <t>CASA</t>
  </si>
  <si>
    <t>BENITEZ OCHOA ANTONELLA LUSSANA</t>
  </si>
  <si>
    <t>CONTUSION DE LA PIERNA Y EL PIE</t>
  </si>
  <si>
    <t>DICLOFENACO, VENDAJE, SALIDA PROVICIONAL SE CITA EN LA MAÑANA PARA RX</t>
  </si>
  <si>
    <t>CABEZA PINTO MARIA DEL VALLE</t>
  </si>
  <si>
    <t xml:space="preserve">CEFALEA </t>
  </si>
  <si>
    <t>ANALGESIA CONTROL TENSIONAL REVALORAR</t>
  </si>
  <si>
    <t>YUDY CATALINA ACOSTA SANCHEZ</t>
  </si>
  <si>
    <t>SALUD TOTAL</t>
  </si>
  <si>
    <t>AMENAZA DE ABORTO, EB 9,4 SS, G2A1P0</t>
  </si>
  <si>
    <t>RMS G/O, VIGILAR SANGRADO VAGINAL</t>
  </si>
  <si>
    <t xml:space="preserve">OBS </t>
  </si>
  <si>
    <t>FELIPE ALEJANDRO GARNICA</t>
  </si>
  <si>
    <t>SDX EMETICO, DORLO ABDOMINAL</t>
  </si>
  <si>
    <t>CONTROL DOLRO, HDRATACION, PARACLINICOS</t>
  </si>
  <si>
    <t xml:space="preserve">CUDRIS  HERNANDEZ JOEL  </t>
  </si>
  <si>
    <t>CAJACOPI</t>
  </si>
  <si>
    <t>ESQUIZOFRENIA</t>
  </si>
  <si>
    <t xml:space="preserve">REMISION PSIQUIATRIA HOSPITALIZAR REPORTEAR PARACLINICOS </t>
  </si>
  <si>
    <t xml:space="preserve">RAMIREZ VALENTIN PEDRO </t>
  </si>
  <si>
    <t>DOLOR TORACICO IAM ???'</t>
  </si>
  <si>
    <t xml:space="preserve">SALE EN PRIMARIO </t>
  </si>
  <si>
    <t xml:space="preserve">PULIDO QUIJANO NATALI </t>
  </si>
  <si>
    <t>SURA ARL</t>
  </si>
  <si>
    <t>FRACTURA EN 3 Y 4 DEDO MANO IZQ</t>
  </si>
  <si>
    <t xml:space="preserve">REMISION ORTOPEDIA </t>
  </si>
  <si>
    <t xml:space="preserve">MONTOYA GIRALDO WILMAR </t>
  </si>
  <si>
    <t xml:space="preserve">DOLOR ABDOMINAL, ICTERICIA, SOSPECHA DE COLANGITIS VS MASA ABDOMINAL </t>
  </si>
  <si>
    <t xml:space="preserve">LAB Y REVAL PARA DEFINIR REMISION CX </t>
  </si>
  <si>
    <t>ROMERO GOMEZ MAYRA ALEJANDRA</t>
  </si>
  <si>
    <t xml:space="preserve">COMPENSAR </t>
  </si>
  <si>
    <t xml:space="preserve">EMB 29,6 SEM DOLOR PELVICO IVU </t>
  </si>
  <si>
    <t xml:space="preserve">MONITORIA CONTROL </t>
  </si>
  <si>
    <t>O2, INHALOTERAPIA, T. RESPIRATORIA, SEGUIMIENTO T. SOCIAL</t>
  </si>
  <si>
    <t>HOSP</t>
  </si>
  <si>
    <t>5 M</t>
  </si>
  <si>
    <t>O2+ CORTICOIDE + SALBUTAMOL</t>
  </si>
  <si>
    <t xml:space="preserve">MOISES ROMERO </t>
  </si>
  <si>
    <t xml:space="preserve">CRISIS ASMATICA LEVE </t>
  </si>
  <si>
    <t>CEFALOTINA (FI: 09/05/23), UROCULTIVO</t>
  </si>
  <si>
    <t>HOSP 6</t>
  </si>
  <si>
    <t>JULIETH VALERI DIAZ TORRES</t>
  </si>
  <si>
    <t>ABUSO SEXUAL?</t>
  </si>
  <si>
    <t>VALS T. SOCIAL Y PSICOLOGIA</t>
  </si>
  <si>
    <t>ACURIO</t>
  </si>
  <si>
    <t>LARINGOTRAQUEOBRONQUITIS</t>
  </si>
  <si>
    <t>P. CRISTALINA (FI: 07/05/23), O2, T. RESPIRATORIA</t>
  </si>
  <si>
    <t>FRATURA DE TIBIA DERECHA</t>
  </si>
  <si>
    <t>AMPI/SULBA + CLARITRO (FI 5/05/2023), METIL, INCENTIVO + TERAPIA RESP</t>
  </si>
  <si>
    <t>PIPTAZO (05/05/23), UROCULTIVO, T. FISICA Y RESPIRATORIA, O2</t>
  </si>
  <si>
    <t>PARAPLEJIA, IVU, HPB, HEMATURIA, HTA</t>
  </si>
  <si>
    <t>CEFALOTINA (FI:09/05/23), RMS M. INTERNA, T. FISICA</t>
  </si>
  <si>
    <t xml:space="preserve"> ENTREGA: DRA ROBAYO Y DR ALEJANDRO RODRIGUEZ</t>
  </si>
  <si>
    <t xml:space="preserve"> RECIBE: DRS MIKE E IVON</t>
  </si>
  <si>
    <r>
      <rPr>
        <sz val="12"/>
        <color rgb="FF000000"/>
        <rFont val="Calibri"/>
      </rPr>
      <t xml:space="preserve">AMPI/SULBA + CLARITRO (FI 5/05/2023), METIL, INCENTIVO + TERAPIA RESP </t>
    </r>
    <r>
      <rPr>
        <b/>
        <sz val="12"/>
        <color rgb="FFFF0000"/>
        <rFont val="Calibri"/>
      </rPr>
      <t>P// CH, BUN , CREATININA 6 AM, COPRO SANGRE ++ CONTROL EN 48 HRS</t>
    </r>
  </si>
  <si>
    <t>ENTREGA: DRA IVON RAMIREZ , DR MYKE GOMEZ</t>
  </si>
  <si>
    <t xml:space="preserve"> RECIBE: DR MIGUEL GARZON</t>
  </si>
  <si>
    <t>ENTREGA DE TURNO DIA 10/05/2023 - TURNO NOCHE</t>
  </si>
  <si>
    <t>ENTREGA DE TURNO DIA 11/05/2023 - TURNO DIA</t>
  </si>
  <si>
    <t xml:space="preserve">REMISION PSIQUIATRIA HOSPITALIZAR </t>
  </si>
  <si>
    <t>MIRIAM CARDENAS</t>
  </si>
  <si>
    <r>
      <rPr>
        <sz val="12"/>
        <color rgb="FF000000"/>
        <rFont val="Calibri"/>
      </rPr>
      <t xml:space="preserve">ANEMIA FALCIFORME </t>
    </r>
    <r>
      <rPr>
        <b/>
        <sz val="12"/>
        <color rgb="FFFF0000"/>
        <rFont val="Calibri"/>
      </rPr>
      <t xml:space="preserve">HB 6,1 </t>
    </r>
  </si>
  <si>
    <t>REMISION MEDICINA INTERNA</t>
  </si>
  <si>
    <t>YOSELIN SANCHEZ</t>
  </si>
  <si>
    <t>DOLRO PELVICO+ TCE LEVE TRAUMA LUMBAR</t>
  </si>
  <si>
    <t>OBSERVACION HOJA NEUROLOIGICA, LABS ANALGESICOS REVALORARA</t>
  </si>
  <si>
    <t>ANGIE PAOLA MARTINEZ</t>
  </si>
  <si>
    <t xml:space="preserve">CAFAM </t>
  </si>
  <si>
    <t xml:space="preserve">MATERNA EN ACTIVIDAD UTERINA </t>
  </si>
  <si>
    <t>SE ENCUENTRA EN MONITOIRA. REMISION GINECO</t>
  </si>
  <si>
    <t xml:space="preserve">LUIS FERNANDO VALDEZ </t>
  </si>
  <si>
    <t>ARL</t>
  </si>
  <si>
    <t>TRAUMA EN RODILLA, HEMATOMA MUSLO- PIERNA</t>
  </si>
  <si>
    <t>ATB, ANALGESICOS - REMISINO ORTOPEDIA</t>
  </si>
  <si>
    <t>PED 1</t>
  </si>
  <si>
    <t>DOLRO ABDOMINAL, SDX ICTERICO, COLEDOCOLITIASIS Vs MASA</t>
  </si>
  <si>
    <t>RMS CX GENERAL, ANALGESIA</t>
  </si>
  <si>
    <t>MARIA ENZO BADILLO</t>
  </si>
  <si>
    <t>DOLOR ABDOMINAL EN FLANCO DERECHO VS SX COLON IRRITABLE</t>
  </si>
  <si>
    <t>LABS</t>
  </si>
  <si>
    <t xml:space="preserve">EIMY LUCIANA RAMOS </t>
  </si>
  <si>
    <t xml:space="preserve">PARACLINICOS </t>
  </si>
  <si>
    <t>BRONQUIOLITIS AGUDA LEVE</t>
  </si>
  <si>
    <t>METILPRED, O2, T. RESPIRATORIA</t>
  </si>
  <si>
    <t>HOSP 1</t>
  </si>
  <si>
    <t>IVU, SDX FEBRIL</t>
  </si>
  <si>
    <t>CEFALOTINA (FI: 09/05/23), UROCULTIVO, PARACLINICOS CONTROL</t>
  </si>
  <si>
    <t>P. CRISTALINA (FI: 07/05/23), DESTETE O2, T. RESPIRATORIA, SALIDA?</t>
  </si>
  <si>
    <t xml:space="preserve">AMPI/SULBA + CLARITRO (FI 5/05/2023), DETERIORO A LAS 7 Am SE SOLICITO RX DE TROAX, MNB CON SLN HIPERTONICA </t>
  </si>
  <si>
    <r>
      <rPr>
        <sz val="12"/>
        <color rgb="FF000000"/>
        <rFont val="Calibri"/>
        <scheme val="minor"/>
      </rPr>
      <t xml:space="preserve">RMS CX GENERAL, ANALGESIA, </t>
    </r>
    <r>
      <rPr>
        <b/>
        <sz val="12"/>
        <color rgb="FFFF0000"/>
        <rFont val="Calibri"/>
        <scheme val="minor"/>
      </rPr>
      <t>ACEPTADO, H. REGIONAL</t>
    </r>
  </si>
  <si>
    <t xml:space="preserve">PICTAZO NUEVO + CLARITRO (FI 5/05/2023), DETERIORO A LAS 7 Am SE SOLICITO RX DE TROAX, MNB CON SLN HIPERTONICA </t>
  </si>
  <si>
    <t>ENTREGA: DR. MIGUEL GARZON</t>
  </si>
  <si>
    <t xml:space="preserve"> RECIBE: DRS MYKE E IVON</t>
  </si>
  <si>
    <t>ENTREGA: DR.  MYKE Y DRA IVON</t>
  </si>
  <si>
    <t xml:space="preserve"> RECIBE: DRS  JUAN ALEJANDRO</t>
  </si>
  <si>
    <t>tr</t>
  </si>
  <si>
    <t>ENTREGA DE TURNO DIA 11/05/2023 - TURNO NOCHE</t>
  </si>
  <si>
    <t>ENTREGA DE TURNO DIA 12/05/2023 - TURNO DIA</t>
  </si>
  <si>
    <t xml:space="preserve"> LUZ MARINA GONZALEZ GONZALEZ</t>
  </si>
  <si>
    <t>VEN24945071</t>
  </si>
  <si>
    <t xml:space="preserve">SECRET </t>
  </si>
  <si>
    <t xml:space="preserve">AMENZA DE ABORTO EMB 7 SEM </t>
  </si>
  <si>
    <t>LAB Y EVOLUCION</t>
  </si>
  <si>
    <t xml:space="preserve">GONZALEZ TRIVIÑO  SARA VICTORIA </t>
  </si>
  <si>
    <t>IVU A REPETICION</t>
  </si>
  <si>
    <t>HOSPITALIZAR</t>
  </si>
  <si>
    <t>STEWART CASTAÑEDA</t>
  </si>
  <si>
    <t>FX DIAFISIARIA D ERADIO DERECHO</t>
  </si>
  <si>
    <t>REMSION ORTOPEDIA</t>
  </si>
  <si>
    <t>JIMENEZ GOMEZ THIAGO ALEXANDER</t>
  </si>
  <si>
    <t>CRUP MODERADO</t>
  </si>
  <si>
    <t xml:space="preserve">DALTON ESTEBAN ROZO </t>
  </si>
  <si>
    <t>SX EMETICO Y GASTROENTERITIS</t>
  </si>
  <si>
    <t xml:space="preserve">PENDIENTE COPROSCOPICO Y TOLERANCIA A VIA ORAL </t>
  </si>
  <si>
    <t xml:space="preserve">MIA ISABELA FERNANDEZ </t>
  </si>
  <si>
    <t>SX EMETICO-FIEBRE</t>
  </si>
  <si>
    <t xml:space="preserve">PENDIENTE LAB </t>
  </si>
  <si>
    <t>VAGINOSIS</t>
  </si>
  <si>
    <t>RMS ORTOPEDIA</t>
  </si>
  <si>
    <t xml:space="preserve">SARA VICTORIA GONZALEZ TRIVIÑO  </t>
  </si>
  <si>
    <t>THIAGO ALEXANDER JIMENEZ GOMEZ</t>
  </si>
  <si>
    <t xml:space="preserve">JOEL CUDRIS  HERNANDEZ </t>
  </si>
  <si>
    <t>ESQUIZOFRENIA CON SX PSICOTICOS</t>
  </si>
  <si>
    <t>RMS PSIQUIATRIA, MANEJO CONJUNTO PSICOLOGIA</t>
  </si>
  <si>
    <t>JUEGOS</t>
  </si>
  <si>
    <t>DOLOR ABDOMINAL, SDX ICTERICO, COLEDOCOLITIASIS Vs MASA</t>
  </si>
  <si>
    <r>
      <rPr>
        <sz val="12"/>
        <color rgb="FF000000"/>
        <rFont val="Calibri"/>
        <scheme val="minor"/>
      </rPr>
      <t xml:space="preserve">RMS CX GENERAL, ANALGESIA, </t>
    </r>
    <r>
      <rPr>
        <b/>
        <sz val="12"/>
        <color rgb="FFFF0000"/>
        <rFont val="Calibri"/>
        <scheme val="minor"/>
      </rPr>
      <t>ACEPTADO H. REGIONAL</t>
    </r>
  </si>
  <si>
    <t>NAC, SDX DIFICULTAD VENTILATORIA, ERC AGUDIZADA, DISENTIDA</t>
  </si>
  <si>
    <t xml:space="preserve">PIPTAZO (FI: 11/05/23) + CLARITRO (FI 05/05/2023), EVOLUCION CLINICA </t>
  </si>
  <si>
    <t>PIPTAZO (05/05/23), UROCULTIVO, T. FISICA Y RESPIRATORIA, DESTETE O2</t>
  </si>
  <si>
    <r>
      <rPr>
        <sz val="12"/>
        <color rgb="FF000000"/>
        <rFont val="Calibri"/>
        <scheme val="minor"/>
      </rPr>
      <t xml:space="preserve">RMS CX GENERAL, ANALGESIA, </t>
    </r>
    <r>
      <rPr>
        <b/>
        <sz val="12"/>
        <color rgb="FFFF0000"/>
        <rFont val="Calibri"/>
        <scheme val="minor"/>
      </rPr>
      <t>ACEPTADO CL. NUEVA DEL LAGO</t>
    </r>
  </si>
  <si>
    <t>ENTREGA: JUAN ALEJANDRO RODRIGUEZ</t>
  </si>
  <si>
    <t xml:space="preserve"> RECIBE: DRS MYKE Y DRA IVON</t>
  </si>
  <si>
    <t>PIPTAZO (05/05/23), UROCULTIVO, T. FISICA Y RESPIRATORIA, OXIGENO DOMICILIARIO</t>
  </si>
  <si>
    <t xml:space="preserve">CEFALOTINA (FI:09/05/23), RMS M. INTERNA, T. FISICA UROANALISIS </t>
  </si>
  <si>
    <t>ENTREGA: MYKE E IVON</t>
  </si>
  <si>
    <t xml:space="preserve"> RECIBE: DR. MIGUEL GARZON</t>
  </si>
  <si>
    <t xml:space="preserve">AMENZA DE ABORTO EMB 7,3 SEM </t>
  </si>
  <si>
    <t xml:space="preserve">REMISION GINECOLOGIA </t>
  </si>
  <si>
    <t xml:space="preserve"> DANIA BELLO ROBAYO</t>
  </si>
  <si>
    <t>AMIGDALITIS Y VOMITO SIN TOLERANCIA A VIA ORAL</t>
  </si>
  <si>
    <t xml:space="preserve">HIDRATACION Y TOLERANCIA A VIA ORAL </t>
  </si>
  <si>
    <t xml:space="preserve">EDWIN GONZALO ORJUELA </t>
  </si>
  <si>
    <t xml:space="preserve">CALCULO RENAL </t>
  </si>
  <si>
    <t xml:space="preserve">ANALGESIA REMISION UROLOGIA PENDEITNE UROANALISIS Y GRAM DE ORINA </t>
  </si>
  <si>
    <t xml:space="preserve"> MARIA DEL CARMEN RAMIREZ DE CARRILLO</t>
  </si>
  <si>
    <t xml:space="preserve">REVAL CON LAB Y RX </t>
  </si>
  <si>
    <t xml:space="preserve">GABIELA MARTINEZ </t>
  </si>
  <si>
    <t xml:space="preserve">BRONQUITIS </t>
  </si>
  <si>
    <t xml:space="preserve">NEUMONIA </t>
  </si>
  <si>
    <t>PENICILINA CRISTALINA 13/05/23 INHALADORES, MICROS, TERAPIA RESPIRATORIA</t>
  </si>
  <si>
    <t xml:space="preserve">HOSPITALIZACION ADMINISTRATIVA </t>
  </si>
  <si>
    <t>CEFALOTINA (FI:09/05/23), RMS M. INTERNA, UROANALISIS SS VIH Y VDRL 8 AM REINICIE ANALGESIA</t>
  </si>
  <si>
    <t xml:space="preserve"> RECIBE: MYKE E IVON</t>
  </si>
  <si>
    <t>ENTREGA: DRS RAMIREZ - GOMEZ</t>
  </si>
  <si>
    <t xml:space="preserve"> RECIBE: DR JULIO ALMONACID</t>
  </si>
  <si>
    <t>ENTREGA DE TURNO DIA 14/05/2023 - TURNO NOCHE</t>
  </si>
  <si>
    <t>ALEXA JULIANA PASTRANA</t>
  </si>
  <si>
    <t>DOLOR ABDOMINAL A ESTUDIO</t>
  </si>
  <si>
    <t>RMS CX GENERAL / ECOGRAFIA ABDOMINAL</t>
  </si>
  <si>
    <t>KAROL JIMENEZ</t>
  </si>
  <si>
    <t>AMIGDALITIS AGUDA BRONQUITIS??</t>
  </si>
  <si>
    <t>REVALORAR LABS</t>
  </si>
  <si>
    <t>MARIA ISABEL SILVA</t>
  </si>
  <si>
    <t>60 A</t>
  </si>
  <si>
    <t xml:space="preserve">TVP </t>
  </si>
  <si>
    <t xml:space="preserve">REMISION MED INTERNA Y VASCULAR </t>
  </si>
  <si>
    <t>NAVARRETE CAÑON JONATHAN ESTEBAN</t>
  </si>
  <si>
    <t>YESID GAMBOA</t>
  </si>
  <si>
    <t>CONTUSION EN CODO DERECHO</t>
  </si>
  <si>
    <t>RMS ORTOPEDIA+ ANLGESICO</t>
  </si>
  <si>
    <t>CEFTRIAXONA (FI 12/05/2023) P UROCULTIVO</t>
  </si>
  <si>
    <t>NAC MULTILOBAR/HTA/HIPOTIROIDISMO</t>
  </si>
  <si>
    <t>AMPI + SULBAC-CLARITRO (FI13/05/2023) + MED DE BASE</t>
  </si>
  <si>
    <t>RMS PSIQUIATRIA, MANEJO CONJUNTO PSICOLOGIA/P COPROSCOPICO</t>
  </si>
  <si>
    <t xml:space="preserve">CEFALOTINA (FI:09/05/23), RMS M. INTERNA, VAN A PEDIR SALIDA VOLUNTARIA </t>
  </si>
  <si>
    <t>ENTREGA: DR JUAN ALEJANDRO</t>
  </si>
  <si>
    <t xml:space="preserve"> RECIBE: MIKE E IVON </t>
  </si>
  <si>
    <t>ENTREGA: DRA IVON DR MYKE Y DRA JULIANA</t>
  </si>
  <si>
    <t xml:space="preserve"> RECIBE: DR RODRIGUEZ Y DRA ROBAYO</t>
  </si>
  <si>
    <t>ENTREGA DE TURNO DIA 13/05/2023 - TURNO NOCHE</t>
  </si>
  <si>
    <t xml:space="preserve">IVAN MARTIN GUAYCAL </t>
  </si>
  <si>
    <t xml:space="preserve">PARADA CARDIACA/ APARENTEMENTE CARDIACO </t>
  </si>
  <si>
    <t xml:space="preserve">REMISION NECROPSIA CLINICA </t>
  </si>
  <si>
    <t>ENTREGA: DR MIGUEL GARZON Y LUIS ZAMBRANO</t>
  </si>
  <si>
    <t xml:space="preserve"> RECIBE: DR ALEJANDRO </t>
  </si>
  <si>
    <t>ENTREGA: DR ALMONACID</t>
  </si>
  <si>
    <t xml:space="preserve"> RECIBE: DRS ZAMBRANO - GARZON</t>
  </si>
  <si>
    <t>ENTREGA DE TURNO DIA 15/05/2023 - TURNO NOCHE</t>
  </si>
  <si>
    <t>ENTREGA DE TURNO DIA 16/05/2023 - TURNO DIA</t>
  </si>
  <si>
    <t>PED</t>
  </si>
  <si>
    <t>JUAN MARTIN URREGO BRICEÑO</t>
  </si>
  <si>
    <t>SDX EMETICO, DOLOR ABDOMINAL, DHT</t>
  </si>
  <si>
    <t>TOLERANCIA  LA VIA ORAL</t>
  </si>
  <si>
    <t xml:space="preserve">ADRIAN  CRIOLLO LUQUE </t>
  </si>
  <si>
    <t>7A</t>
  </si>
  <si>
    <t>APENDICITIS ??'</t>
  </si>
  <si>
    <t xml:space="preserve">REMISION CX PEDIATRICA ACEPTADO SAN JOSE INFANTIL PENDIENTE AMBULANCIA </t>
  </si>
  <si>
    <t>MARIA GREGORIA VILLALOBOS</t>
  </si>
  <si>
    <t>IRA, CRISIS HIPERTESNIVA TIPO URGENCIA</t>
  </si>
  <si>
    <t>PARACLINCIOS, CONTROL TENSIONAL, REVALORAR</t>
  </si>
  <si>
    <t>ORIANA ISABELLA BUITRAGO QUITIAN</t>
  </si>
  <si>
    <t>SINDROME FEBRIL AGUDO + BRONQUITIS</t>
  </si>
  <si>
    <t>MNB + HIDRATACION + PARACLINICOS</t>
  </si>
  <si>
    <t>OBS</t>
  </si>
  <si>
    <t>LINA ROCIO SANTOS</t>
  </si>
  <si>
    <t>VERTIGO PAROXISTICO VENIGNO</t>
  </si>
  <si>
    <t>HIDRATAR, MEDICAMENTOS, HEMOGRAMA, REVALORAR</t>
  </si>
  <si>
    <t>VICTORIA RODRIGUEZ</t>
  </si>
  <si>
    <t>18 M</t>
  </si>
  <si>
    <t>IVU??</t>
  </si>
  <si>
    <t>IRA, ASMA, HTA</t>
  </si>
  <si>
    <t>MNB, PARACLINICOS, REVALORAR</t>
  </si>
  <si>
    <t xml:space="preserve"> ANGELICA  MARIA JAYARUYI </t>
  </si>
  <si>
    <t>EMB 38 O 37 SEM TRABAJO DE PARTO FASE LATENTE</t>
  </si>
  <si>
    <t xml:space="preserve">REMISION GINECOLOGIA ACEPTADA EN SAN IGNACIO PENDIENTE AMBULANCIA </t>
  </si>
  <si>
    <t>MARIA TONCON</t>
  </si>
  <si>
    <t>NAC?, EPOC EXACE ANTHO II, HTA</t>
  </si>
  <si>
    <t>PARACLINICOS, REVALORAR</t>
  </si>
  <si>
    <t>EVELYN ARIZA</t>
  </si>
  <si>
    <t>6 AÑOS</t>
  </si>
  <si>
    <t>DHT , BRONQUITIS VIRAL EN MANEJO</t>
  </si>
  <si>
    <t>REVALORAR</t>
  </si>
  <si>
    <t>GABRIELA ESPITIA CRISTANCHO</t>
  </si>
  <si>
    <t>CEFALOTINA (FI: 15/05/23), UROCULTIVO</t>
  </si>
  <si>
    <t>HOSP 8</t>
  </si>
  <si>
    <t>CEFTRIAXONA (FI 12/05/2023), UROCULTIVO</t>
  </si>
  <si>
    <t>P. CRISTALINA (FI:13/05/23), TERAPIA RESPIRATORIA, O2</t>
  </si>
  <si>
    <r>
      <rPr>
        <sz val="12"/>
        <color rgb="FF000000"/>
        <rFont val="Calibri"/>
      </rPr>
      <t xml:space="preserve">P. CRISTALINA (FI:13/05/23), T. RESPIRATORIA, O2 </t>
    </r>
    <r>
      <rPr>
        <b/>
        <i/>
        <sz val="12"/>
        <color rgb="FFFF0000"/>
        <rFont val="Calibri"/>
      </rPr>
      <t>S/S REMISION PARA PEDIATRIA</t>
    </r>
  </si>
  <si>
    <t xml:space="preserve">FX DE CUPULA RADIAL DERECHA </t>
  </si>
  <si>
    <t xml:space="preserve">ACEPTADO PENDIENTE AMBULANCIA POR EPS </t>
  </si>
  <si>
    <t>PIPTAZO (05/05/23), UROCULTIVO, T. FISICA Y RESPIRATORIA, O2 DOMICILIARIO</t>
  </si>
  <si>
    <t>NAC, EPOC EXACE ANTHO II, HTA</t>
  </si>
  <si>
    <t xml:space="preserve">HOSPITALIZAR  , PIP+TAZ, S/S FUNCION RENAL </t>
  </si>
  <si>
    <t xml:space="preserve">CEFALOTINA (FI:09/05/23), RMS M. INTERNA </t>
  </si>
  <si>
    <t>ENTREGA: DR RODRIGUEZ Y DRA ROBAYO</t>
  </si>
  <si>
    <t xml:space="preserve"> RECIBE:  DRA, CATALINA, IVON Y DR MYKE </t>
  </si>
  <si>
    <t xml:space="preserve">ENTREGA: DR MYKE Y DRA IVON </t>
  </si>
  <si>
    <t xml:space="preserve"> RECIBE:  DRA ROBAYO</t>
  </si>
  <si>
    <t>ENTREGA DE TURNO DIA 16/05/2023 - TURNO NOCHE</t>
  </si>
  <si>
    <t>ENTREGA DE TURNO DE MEDICOS ESE HOSPITAL NUESTRA SEÑORA DEL CARMEN DE TABIO ENTREGA NOCHE</t>
  </si>
  <si>
    <t>BENJAMIN MURILLO RENGEL</t>
  </si>
  <si>
    <t>BROCONEUMONIA BILATERAL</t>
  </si>
  <si>
    <t xml:space="preserve">PTE ACCESO VENOSO, PARACLINICOS, T. RESPIRATORIA			</t>
  </si>
  <si>
    <t>OK</t>
  </si>
  <si>
    <t>CATA</t>
  </si>
  <si>
    <t>PED 3</t>
  </si>
  <si>
    <t xml:space="preserve">NAZLY ROSIMAR CANCHICA DUEÑAS  </t>
  </si>
  <si>
    <t>23 M</t>
  </si>
  <si>
    <t>VEN10266649</t>
  </si>
  <si>
    <t>SEC SALUD</t>
  </si>
  <si>
    <t>SX BRONCO OBSTRUCTIVO</t>
  </si>
  <si>
    <t>P PARACLINICOS Y REVALORAR</t>
  </si>
  <si>
    <t xml:space="preserve">YINA NATALI GOMEZ </t>
  </si>
  <si>
    <t>27 A</t>
  </si>
  <si>
    <t xml:space="preserve">VERTIGO VOMITO DESHIDRATACION </t>
  </si>
  <si>
    <t xml:space="preserve">LEV, PROCINETICO DEXA, PENDIENTE PARACLINIOCS EKG NORMAL </t>
  </si>
  <si>
    <t>BRONCONEUMONIA BILATERAL</t>
  </si>
  <si>
    <t>HOSPITALIZAR/MICROS/SALBUTAMOL/PENICILINA</t>
  </si>
  <si>
    <t>CEFALOTINA (FI: 15/05/23), UROCULTIVO, PARACLINICOS CONTROL</t>
  </si>
  <si>
    <t>EVELYN VICTORIA ARIZA</t>
  </si>
  <si>
    <t>NAC DERECHA, SDX B/O, DHT, SDX FEBRIL</t>
  </si>
  <si>
    <t>AMP/SULBAC (FI: 16/05/23), T. RESOIRATORIA, O2</t>
  </si>
  <si>
    <t xml:space="preserve">BRONCONEUMONIA BILATERAL	</t>
  </si>
  <si>
    <t xml:space="preserve">HOSPITALIZAR/MICROS/SALBUTAMOL/PENICILINA			</t>
  </si>
  <si>
    <t xml:space="preserve">NEUMONIA MULTILOBAR ANEMIA </t>
  </si>
  <si>
    <t>RMS PEDIATRIA, AMPI SULBACT FI 17/05/2023 T. RESPIRATORIA, O2</t>
  </si>
  <si>
    <t>NEUMONIA MULTILOBAR</t>
  </si>
  <si>
    <t>RMS PEDIATRIA, P. CRISTALINA (FI:13/05/23), T. RESPIRATORIA, O2</t>
  </si>
  <si>
    <t>PIPTAZO (FI: 16/05/23), T. RESPIRATORIA, O2</t>
  </si>
  <si>
    <t>TVP M INF. DERECHO, WELLS SCORE 3 PUNTOS</t>
  </si>
  <si>
    <t>RMS M. INTERNA, ANTICOAGUL PLENA</t>
  </si>
  <si>
    <t>NAC MULTILOBAR, SDC B/O, HTA, HIPOTIROIDISMO</t>
  </si>
  <si>
    <t>AMP/SULBAC + CLARITRO (FI13/05/2023), T. RESPIRATORIA, O2 MODIFIQUE ANTIHTA</t>
  </si>
  <si>
    <t>AMP/SULBAC + CLARITRO (FI13/05/2023), T. RESPIRATORIA, O2</t>
  </si>
  <si>
    <t>O2 DOMICILIARIO, T. RESPIRATORIA</t>
  </si>
  <si>
    <t xml:space="preserve">LAURA CEGUARA </t>
  </si>
  <si>
    <t>22 A</t>
  </si>
  <si>
    <t>PE 6998015</t>
  </si>
  <si>
    <t xml:space="preserve">IVU COMPLICADA </t>
  </si>
  <si>
    <t xml:space="preserve">HOSPITALIZAR CEFALOTINA DIPIRONA UROCULTIVO </t>
  </si>
  <si>
    <t>RMS M. INTERNA, DESTETADO, PACIENTE NO QUIERE SALIDA</t>
  </si>
  <si>
    <t>RMS M. INTERNA, DESTETE DE O2</t>
  </si>
  <si>
    <t>ENTREGA: DR. ALMONACID Y MIGUEL GARZON</t>
  </si>
  <si>
    <t xml:space="preserve"> RECIBE:  MARIA PAULA ACEVEDO </t>
  </si>
  <si>
    <t>ENTREGA: DRA ROBAYO, DR. ZAMBRANO</t>
  </si>
  <si>
    <t xml:space="preserve"> RECIBE:  DR. ALMONACID Y MIGUEL GARZON</t>
  </si>
  <si>
    <t>ENTREGA DE TURNO DIA 18/05/2023 - TURNO DIA</t>
  </si>
  <si>
    <t xml:space="preserve">ENTREGA DE TURNO DE MEDICOS ESE HOSPITAL NUESTRA SEÑORA DEL CARMEN DE TABIO ENTREGA TURNO DIA </t>
  </si>
  <si>
    <t xml:space="preserve">BELEN RUBIANO VARGAS </t>
  </si>
  <si>
    <t>88 A</t>
  </si>
  <si>
    <t xml:space="preserve">CAPITAL SALUD </t>
  </si>
  <si>
    <t xml:space="preserve">HB 6,6 ENFERMEDAD RENAL ESTADIO 5 TASA 10,1 </t>
  </si>
  <si>
    <t xml:space="preserve">REMISION MEDICINA INTERNA </t>
  </si>
  <si>
    <t xml:space="preserve">JULIETA CARO ROCHA </t>
  </si>
  <si>
    <t xml:space="preserve"> 6 A </t>
  </si>
  <si>
    <t>BRONQUITIS VIRAL</t>
  </si>
  <si>
    <t xml:space="preserve">HOSPITALIZACION PEDIATRIA , LEV, MNB CORTICOIDE, INH </t>
  </si>
  <si>
    <t xml:space="preserve"> JORGE  ANDRES BAEZ CASTAÑEDA</t>
  </si>
  <si>
    <t>23 A</t>
  </si>
  <si>
    <t xml:space="preserve">SANITAS </t>
  </si>
  <si>
    <t>OBSTRUCCION INTESTINAL VS  COLON IRRITABLE</t>
  </si>
  <si>
    <t>LECTURA OFICIAL RX ABDOMEN</t>
  </si>
  <si>
    <t xml:space="preserve"> RUBY YOHANA YAMPUENZAN CERON</t>
  </si>
  <si>
    <t>18 A</t>
  </si>
  <si>
    <t>EMB 40 SEM TRABAJO FASE LATENTE</t>
  </si>
  <si>
    <t>REMISION GINECOLOGIA POR POCOS CONTROLES PRENATALES</t>
  </si>
  <si>
    <t xml:space="preserve">ORTIZ TAUTIVA NICOL </t>
  </si>
  <si>
    <t xml:space="preserve">TRAUMA EN PIERNA DER </t>
  </si>
  <si>
    <t xml:space="preserve">RX RODILLA Y COLUMNA +  REVAL </t>
  </si>
  <si>
    <t>BRONQUIOLITIS AGUDA</t>
  </si>
  <si>
    <t xml:space="preserve">HOSPITALIZAR/SALBUTAMOL + BROMURO/ T RESP, O2 </t>
  </si>
  <si>
    <t>ENTREGA: DRA MARIA PAULA, DR. ZAMBRANO</t>
  </si>
  <si>
    <t xml:space="preserve"> RECIBE:  DRES MIKE E IVON</t>
  </si>
  <si>
    <t>ENTREGA: DRS MIKE E IVON</t>
  </si>
  <si>
    <t>ENTREGA DE TURNO DE MEDICOS ESE HOSPITAL NUESTRA SEÑORA DEL CARMEN DE TABIO ENTREGA TURNO NOCHE 18/05/2023</t>
  </si>
  <si>
    <t>SIERRA MONTIEL THAIS ORIANNYS</t>
  </si>
  <si>
    <t>10 M</t>
  </si>
  <si>
    <t>LARINGITIS</t>
  </si>
  <si>
    <t>PENDIENTE RADIOGRAFIA DE TORAX</t>
  </si>
  <si>
    <t>YUSBELY BRANYELIN GOMEZ</t>
  </si>
  <si>
    <t>ADRES SOAT</t>
  </si>
  <si>
    <t>TCE LEVE, PERDIDA DEL CONOCIMIENTO, FRACTURA DE CLAVICULA IZQUIERDA NO DESPLAZADA</t>
  </si>
  <si>
    <t>VIGILANCIA NEUROLOGICA</t>
  </si>
  <si>
    <t>SIMON ALEJANDRO CHICACA</t>
  </si>
  <si>
    <t>3A</t>
  </si>
  <si>
    <t>SURAMERICANA</t>
  </si>
  <si>
    <t>SINDROME FEBRIL, IVU?</t>
  </si>
  <si>
    <t>PARACLINICOS Y REVALORAR</t>
  </si>
  <si>
    <t>RANGEL ZAFRA  ROQUE DANIEL</t>
  </si>
  <si>
    <t>B24X, EDA, DOLOR ABDOMINAL</t>
  </si>
  <si>
    <t>HEMOGRAMA CONTROL</t>
  </si>
  <si>
    <t>JULIAN ANDRES RODRIGUEZ CANTILLO</t>
  </si>
  <si>
    <t>5A</t>
  </si>
  <si>
    <t>NEPS CONTRIBUTIVO</t>
  </si>
  <si>
    <t>PURPURA DE HENOCH SCHÔLEIM/ERITEMA NUDOSO</t>
  </si>
  <si>
    <t>PREDNISOLONA/HIDROCORTISONA/P REMISION A PEDIATRIA</t>
  </si>
  <si>
    <t>MARIA DEL PILAR TIBAVIZCO</t>
  </si>
  <si>
    <t xml:space="preserve">36A </t>
  </si>
  <si>
    <t>GASTRITIS</t>
  </si>
  <si>
    <t>OMEPRAZOL/REVALORAR</t>
  </si>
  <si>
    <t xml:space="preserve">MOSCOTE OROZCO JERONIMO </t>
  </si>
  <si>
    <t>NEUMONIA ETIOLOGIA A DETERMINAR</t>
  </si>
  <si>
    <t>POSPARTO 19+35, POBRES CONTROLES</t>
  </si>
  <si>
    <t>VIGILANCIA, REVISAR PARACLINICOS NEONATO</t>
  </si>
  <si>
    <t>ENTREGA: DR RODRIGUEZ</t>
  </si>
  <si>
    <t>RECIBE: DR ALMONACID Y LOZANO</t>
  </si>
  <si>
    <t>ENTREGA: DRS ZAMBRANO - ALMONACID</t>
  </si>
  <si>
    <t>RECIBE: DR GARZON</t>
  </si>
  <si>
    <t>ENTREGA DE TURNO DE MEDICOS ESE HOSPITAL NUESTRA SEÑORA DEL CARMEN DE TABIO ENTREGA TURNO NOCHE 19/05/2023</t>
  </si>
  <si>
    <t>ENTREGA DE TURNO DE MEDICOS ESE HOSPITAL NUESTRA SEÑORA DEL CARMEN DE TABIO ENTREGA TURNO DIA 20/05/2023</t>
  </si>
  <si>
    <t xml:space="preserve">MNB CON SALBUTAMOLY DEXAMETASONA </t>
  </si>
  <si>
    <t xml:space="preserve">ENTREGA: DR. </t>
  </si>
  <si>
    <t>RECIBE: DR ZAMBRANO, DRA ACEVEDO</t>
  </si>
  <si>
    <t>ENTREGA: DR ZABRANO, DRA ACEVEDO</t>
  </si>
  <si>
    <t xml:space="preserve">RECIBE:  DRA ACEVEDO </t>
  </si>
  <si>
    <t>ENTREGA DE TURNO DE MEDICOS ESE HOSPITAL NUESTRA SEÑORA DEL CARMEN DE TABIO ENTREGA TURNO NOCHE 21/05/2023</t>
  </si>
  <si>
    <t>DIEGO FERNANDO ZAPATA</t>
  </si>
  <si>
    <t xml:space="preserve">GASTRITIS </t>
  </si>
  <si>
    <t xml:space="preserve">IBP - REVALORAR </t>
  </si>
  <si>
    <t>MARIA  MORENO</t>
  </si>
  <si>
    <t>CISTITIS?</t>
  </si>
  <si>
    <t xml:space="preserve">LABS </t>
  </si>
  <si>
    <t xml:space="preserve">  NAHIARA  SHARLOTTE ECHEVERRIA  </t>
  </si>
  <si>
    <t>MUTUAL SER</t>
  </si>
  <si>
    <t xml:space="preserve">GASTROENTERITIS </t>
  </si>
  <si>
    <t>SAMUEL MATEO RAMOS</t>
  </si>
  <si>
    <t xml:space="preserve">TRAUMA EN ESTERNON Y REJA COSTAL IZQUIERDA </t>
  </si>
  <si>
    <t xml:space="preserve">RX ESTERNON Y REJA COSTAL </t>
  </si>
  <si>
    <t>DUVAN ALEXIS FONSECA</t>
  </si>
  <si>
    <t xml:space="preserve">TRAUMA EN RODILLA Y TOBILLO DERECHO </t>
  </si>
  <si>
    <t xml:space="preserve">RADIOGRAFIA RODILLA Y TOBILLO DERECHO </t>
  </si>
  <si>
    <t>RMS M. INTERNA, HOSPITALIZACION ADMINISTRATIVA</t>
  </si>
  <si>
    <t xml:space="preserve">ENTREGA: DRA MARIA PAULA </t>
  </si>
  <si>
    <t xml:space="preserve">RECIBE: DRS MIKE E IVON </t>
  </si>
  <si>
    <t xml:space="preserve">ENTREGA: DRA IVON DR MYKE </t>
  </si>
  <si>
    <t xml:space="preserve">RECIBE: </t>
  </si>
  <si>
    <t>ENTREGA DE TURNO DE MEDICOS ESE HOSPITAL NUESTRA SEÑORA DEL CARMEN DE TABIO ENTREGA TURNO NOCHE 22/05/2023</t>
  </si>
  <si>
    <t>ENTREGA DE TURNO DE MEDICOS ESE HOSPITAL NUESTRA SEÑORA DEL CARMEN DE TABIO ENTREGA TURNO DIA 23/05/2023</t>
  </si>
  <si>
    <t>ANA ROSA SANCHEZ CARDENAS</t>
  </si>
  <si>
    <t>DOLOR TORACICO, PARESTESIAS HEMICUERPO IZQ</t>
  </si>
  <si>
    <t>EKG Y TROPONINA CONTROL, OBS NEUROLOGICA</t>
  </si>
  <si>
    <t>MARCELA VARGAS VARGAS</t>
  </si>
  <si>
    <t>PRESUNTOA VILENCIA INTRAFAMILIAR</t>
  </si>
  <si>
    <t>PROETECCION POR RIEGSO PSICOSOCIAL, RX, VAL- PSICOLOGIA Y T. SOCIAL</t>
  </si>
  <si>
    <t>MESA NUÑEZ INGRITH TATIANA</t>
  </si>
  <si>
    <t>NO SABE ARL</t>
  </si>
  <si>
    <t>TRAUMA EN RODILLA, Z765?</t>
  </si>
  <si>
    <r>
      <rPr>
        <sz val="12"/>
        <color rgb="FF000000"/>
        <rFont val="Calibri"/>
      </rPr>
      <t xml:space="preserve">RADIOGRAFIA, </t>
    </r>
    <r>
      <rPr>
        <b/>
        <sz val="12"/>
        <color rgb="FFFF0000"/>
        <rFont val="Calibri"/>
      </rPr>
      <t>CAMBIAR LA EPS POR ARL</t>
    </r>
  </si>
  <si>
    <t>JUAN JOSE HERNANDEZ REY</t>
  </si>
  <si>
    <t>NAC VIRAL, SDX B/O</t>
  </si>
  <si>
    <t>O2, T. RESPIRATORIA, INHALOTERAPIA, METILPREDNISOLONA</t>
  </si>
  <si>
    <t>ALEX DAVID RAMIREZ</t>
  </si>
  <si>
    <t>NAC , SD FEBRIL</t>
  </si>
  <si>
    <t>CLARITRO + PENICILINA, OXIGENOTERAPIA</t>
  </si>
  <si>
    <t>OTILIA GARCIA DE GUTIERREZ</t>
  </si>
  <si>
    <t>EPOC EXAC ANTHO I, IVU, IRA, HTA</t>
  </si>
  <si>
    <t>AMP/SULBAC 1,5GR (FI: 23/05/23), O2, UROCUTLIVO, T. RESPIRATORIA</t>
  </si>
  <si>
    <t>ENTREGA: DR JUAN ALEJANDRO RODRIGUZ, LUIS ZAMBRANO</t>
  </si>
  <si>
    <t>RECIBE: ROBAYO Y SILVA</t>
  </si>
  <si>
    <t>ENTREGA: DRA ROBAYO Y JULIANA</t>
  </si>
  <si>
    <t>RECIBE:  DRS. MIGUEL GARZON Y LUIS ZAMBRANO</t>
  </si>
  <si>
    <t>ENTREGA DE TURNO DE MEDICOS ESE HOSPITAL NUESTRA SEÑORA DEL CARMEN DE TABIO ENTREGA TURNO DIA 24/05/2023</t>
  </si>
  <si>
    <t xml:space="preserve">PEÑA  PEREZ JERONIMO </t>
  </si>
  <si>
    <t>1A</t>
  </si>
  <si>
    <t xml:space="preserve">LAB, TOLERANCIA A LA VIA ORAL Y REVAL </t>
  </si>
  <si>
    <t>GENESIS ALMANZO</t>
  </si>
  <si>
    <t xml:space="preserve">29 A </t>
  </si>
  <si>
    <t xml:space="preserve">EMB 23,9 SEM TRANSTORNO HTA </t>
  </si>
  <si>
    <t xml:space="preserve">OMAR ANDRES PINILLA </t>
  </si>
  <si>
    <t xml:space="preserve">¿FRACTURA NASAL? TRAUMA EN CARA </t>
  </si>
  <si>
    <t xml:space="preserve">AINES Y SS RX DE HUESOS NASALES Y DE CARA </t>
  </si>
  <si>
    <t xml:space="preserve">ALBERTO HERNANDEZ </t>
  </si>
  <si>
    <t>75 A</t>
  </si>
  <si>
    <t>MASA ABDOMINAL</t>
  </si>
  <si>
    <t>LABS RX REVALORAR</t>
  </si>
  <si>
    <t>RADIOGRAFIAS</t>
  </si>
  <si>
    <t>NAC, SD FEBRIL</t>
  </si>
  <si>
    <t>AMP/SULBAC 1,5GR (FI: 23/05/23), O2,P UROCUTLIVO COVID 10 , T. RESPIRATORIA SS CREAT Y BUN CONTROL</t>
  </si>
  <si>
    <t>O2, T. RESPIRATORIA, INHALOTERAPIA, METILPREDNISOLONA, DESTETE O2</t>
  </si>
  <si>
    <t>CLARITRO + PENICILINA, OXIGENOTERAPIA. DESTETE DE O2</t>
  </si>
  <si>
    <t>ENTREGA: DRS. MIGUEL GARZON Y LUIS ZAMBRANO</t>
  </si>
  <si>
    <t xml:space="preserve">RECIBE:  DRES MIKE, JULIANA E IVON </t>
  </si>
  <si>
    <t>ENTREGA: DRS. MYKE, IVON JULIANA</t>
  </si>
  <si>
    <t>RECIBE:  DR ALEJANDRO Y MARIA PAULA</t>
  </si>
  <si>
    <t>ENTREGA DE TURNO DE MEDICOS ESE HOSPITAL NUESTRA SEÑORA DEL CARMEN DE TABIO ENTREGA TURNO NOCHE 24/05/2023</t>
  </si>
  <si>
    <t>ENTREGA DE TURNO DE MEDICOS ESE HOSPITAL NUESTRA SEÑORA DEL CARMEN DE TABIO ENTREGA TURNO DIA 26/05/2023</t>
  </si>
  <si>
    <t>OBSERVACION URGENCIAS NOCHE</t>
  </si>
  <si>
    <t>SOLANO  CUEVAS MERY  LILIANA</t>
  </si>
  <si>
    <t>CAIDA DE 1 METRO, TRAUMA EN COXIS</t>
  </si>
  <si>
    <t>SE CITA A RX A LAS 8 AM</t>
  </si>
  <si>
    <t>ENTREGA: DR ALEJANDRO Y MARIA PAULA</t>
  </si>
  <si>
    <t>RECIBE:  DRS. MYKE, IVON, MIGUEL</t>
  </si>
  <si>
    <t>AMP/SULBAC 1,5GR (FI: 23/05/23), O2,P UROCUTLIVO COVID 10 , T. RESPIRATORIA</t>
  </si>
  <si>
    <t>ENTREGA: DRS. MYKE, IVON, MIGUEL</t>
  </si>
  <si>
    <t xml:space="preserve">RECIBE:  DRS.ZAMBRANO Y ALMONACID </t>
  </si>
  <si>
    <t>ENTREGA DE TURNO DE MEDICOS ESE HOSPITAL NUESTRA SEÑORA DEL CARMEN DE TABIO ENTREGA TURNO NOCHE 20/05/2023</t>
  </si>
  <si>
    <t>ENTREGA DE TURNO DE MEDICOS ESE HOSPITAL NUESTRA SEÑORA DEL CARMEN DE TABIO ENTREGA TURNO DIA 21/05/2023</t>
  </si>
  <si>
    <t>JULIO VICENTE RONCANCIO</t>
  </si>
  <si>
    <t xml:space="preserve">HIPERPLASIA PROSTATICA / RETENCION URINARIA </t>
  </si>
  <si>
    <t>P/ PARACLINICOS, SOLICITAR UROLOGIA AMBULATORIA, FORMULA DE TAMSULOSINA :)</t>
  </si>
  <si>
    <t>MATIAS CAMACHO</t>
  </si>
  <si>
    <t>3 AÑOS</t>
  </si>
  <si>
    <t>SINDROME FEBRIL + OMA + DHT GRADO II</t>
  </si>
  <si>
    <t>REVALORAR CON PARACLINICOS</t>
  </si>
  <si>
    <t>RMS M. INTERNA, PACIENTES Y FAMILIARES DECIDIRÁN SALIDA EL MARTES</t>
  </si>
  <si>
    <t>RECIBE: DRA JULIANA Y DR VALBUENA</t>
  </si>
  <si>
    <t>ENTREGA: DRA JULIANA Y DR VALBUENA</t>
  </si>
  <si>
    <t>ENTREGA DE TURNO DE MEDICOS ESE HOSPITAL NUESTRA SEÑORA DEL CARMEN DE TABIO ENTREGA TURNO NOCHE 25/05/2023</t>
  </si>
  <si>
    <t>FLOR MARINA URREA MARTIN</t>
  </si>
  <si>
    <t>65A</t>
  </si>
  <si>
    <t>BRONQUITIS CONINFECTADA?</t>
  </si>
  <si>
    <t>P/HEMOGR, PCR Y RX DE TORAX/ESQUEMA SALBUTAMOL IPRATROPIO</t>
  </si>
  <si>
    <t xml:space="preserve">EDGAR ELIECER LOZANO </t>
  </si>
  <si>
    <t>QUEMADURA 2 GRADO 45 % GASOLINA</t>
  </si>
  <si>
    <t xml:space="preserve">REMISION CX PLASTICA UNIDAD QUEMADOS </t>
  </si>
  <si>
    <t>YENY RODRIGUEZ</t>
  </si>
  <si>
    <t>CRISIS MIGRAÑOSA</t>
  </si>
  <si>
    <t>LEIDY LEAL</t>
  </si>
  <si>
    <t>EDA BACTERIANA</t>
  </si>
  <si>
    <t xml:space="preserve">METRONIDAZOL FI 25/05/2023, EV CLINICA NO RESPONDIO A MANEJO AMBULATORIO </t>
  </si>
  <si>
    <t>ENTREGA: DRS. ZAMBRANO - ALMONACID</t>
  </si>
  <si>
    <t>RECIBE:  DRS. RAMIREZ - GOMEZ</t>
  </si>
  <si>
    <t>HOSPITALIZAR INH, CORTICOIDE EVOL</t>
  </si>
  <si>
    <t xml:space="preserve">ENTREGA:DRS. RAMIREZ - GOMEZ			</t>
  </si>
  <si>
    <t>RECIBE:  DRS. ZAMBRANO - JUAN ALEJANDRO</t>
  </si>
  <si>
    <t>ENTREGA DE TURNO DE MEDICOS ESE HOSPITAL NUESTRA SEÑORA DEL CARMEN DE TABIO ENTREGA TURNO NOCHE 26/05/2023</t>
  </si>
  <si>
    <t>ENTREGA DE TURNO DE MEDICOS ESE HOSPITAL NUESTRA SEÑORA DEL CARMEN DE TABIO ENTREGA TURNO DIA 27/05/2023</t>
  </si>
  <si>
    <t xml:space="preserve">MIRYAM SANCHEZ </t>
  </si>
  <si>
    <t>SINCOPE ANTECEDENTE GASTRECTOMIA TOTAL</t>
  </si>
  <si>
    <t xml:space="preserve">LEV PROCINETICOS, PENDIENTE PARACLINICOS </t>
  </si>
  <si>
    <t>HOSPITALIZAR INH, CORTICOIDE AMPICILINA FI 27/05/2023</t>
  </si>
  <si>
    <t xml:space="preserve">P. O2 DOMICILIARIO </t>
  </si>
  <si>
    <t>ENTREGA: DRS. ZAMBRANO - JUAN ALEJANDRO</t>
  </si>
  <si>
    <t>RECIBE: DRES ALMONACID Y GARZON</t>
  </si>
  <si>
    <t>ENTREGA: DRES ALMONACID Y GARZON</t>
  </si>
  <si>
    <t>RECIBE: DRA ACEVEDO</t>
  </si>
  <si>
    <t>ENTREGA DE TURNO DE MEDICOS ESE HOSPITAL NUESTRA SEÑORA DEL CARMEN DE TABIO ENTREGA TURNO NOCHE 27/05/2023</t>
  </si>
  <si>
    <t xml:space="preserve">WILSON ALEXIS GUTIERREZ </t>
  </si>
  <si>
    <t>ESTADO DE EMBRIAGUEZ, HX CARA, TX RODILLA</t>
  </si>
  <si>
    <t xml:space="preserve">RX RODILLA, SUTURA HERIDAS </t>
  </si>
  <si>
    <t>KEVIN ORJUELA</t>
  </si>
  <si>
    <t>BRONQUITIS VS ASMA</t>
  </si>
  <si>
    <t xml:space="preserve">EMILY MOLINA BERNAL </t>
  </si>
  <si>
    <t>DOLOR ABDOMINAL LADO DERECHO</t>
  </si>
  <si>
    <t>LAB Y REVAL</t>
  </si>
  <si>
    <t xml:space="preserve">FLOR  ANGELA CARDENAS ZUÑIGA </t>
  </si>
  <si>
    <t>EVOL CLINICA</t>
  </si>
  <si>
    <t xml:space="preserve">YURY CATHERINE CAMACHO </t>
  </si>
  <si>
    <t>VIOLENCIA DE GENERO, TX RODILLA IZQUIERDA</t>
  </si>
  <si>
    <t xml:space="preserve">RX RODILLA IZQUIERDA, VAL PSICOLOGIA Y T. SOCIAL </t>
  </si>
  <si>
    <t>NICOLAS ESTEBAN ALARCON</t>
  </si>
  <si>
    <t xml:space="preserve">TX CARA Y NARIZ </t>
  </si>
  <si>
    <t>RX CARA Y HUESOS PROPIOS DE LA NARIZ</t>
  </si>
  <si>
    <t xml:space="preserve">KARLA VERUSCA BARROSO  </t>
  </si>
  <si>
    <t>CE 31009746</t>
  </si>
  <si>
    <t xml:space="preserve">IVU EMB 20 SEM NO CONTROLES </t>
  </si>
  <si>
    <t xml:space="preserve">CEFALOTINA 28/05/23 LAB </t>
  </si>
  <si>
    <t>MARIA ALEJANDRA GUERRA</t>
  </si>
  <si>
    <t xml:space="preserve">PIPE/TAZO FI: 28/05/23, UROCULTIVO </t>
  </si>
  <si>
    <t>HOSPITALIZAR INH, CORTICOIDE EVOL/AMPICILINA FI 27-05</t>
  </si>
  <si>
    <t>AMP/SULBAC 1,5GR (FI: 23/05/23), O2,P UROCUTLIVO COVID 10 , T. RESPIRATORIA LAB CONTROL</t>
  </si>
  <si>
    <t xml:space="preserve">RECIBE: DRES MIKE E IVON </t>
  </si>
  <si>
    <t xml:space="preserve">ENTREGA:DRES MIKE E IVON </t>
  </si>
  <si>
    <t xml:space="preserve">RECIBE: DR JUAN ALEJANDRO Y DR LUIS </t>
  </si>
  <si>
    <t>ENTREGA DE TURNO DE MEDICOS ESE HOSPITAL NUESTRA SEÑORA DEL CARMEN DE TABIO ENTREGA TURNO NOCHE 28/05/2023</t>
  </si>
  <si>
    <t>JOSE PALACIO</t>
  </si>
  <si>
    <t>SALUDTOTAL</t>
  </si>
  <si>
    <t>FX DE CODO DER?</t>
  </si>
  <si>
    <t xml:space="preserve">EMILY  ESTER ORTIZ  BALDOVINO   </t>
  </si>
  <si>
    <t>SX EMETICO YA RESUELTO Y DESNUTRICION</t>
  </si>
  <si>
    <t xml:space="preserve">PENDIENTE UROANALISIS </t>
  </si>
  <si>
    <t>NANDO MARIN LASSO</t>
  </si>
  <si>
    <t>SOAT</t>
  </si>
  <si>
    <t>FRACTURA MUÑECA IZQUIERDA</t>
  </si>
  <si>
    <t xml:space="preserve">REMSION ORTOPEDIA </t>
  </si>
  <si>
    <t>CARLOS ALBERTO RODRIGUEZ</t>
  </si>
  <si>
    <t>ABULSION 2DO DEDO MANO IZQ</t>
  </si>
  <si>
    <t xml:space="preserve">PEDNEINTE RADIOGRAFIA, ANTIBIOTICO ANALGESIA CURACION REMISION ORTOPEDIA </t>
  </si>
  <si>
    <t xml:space="preserve"> MARIA ISABEL RAMIREZ RODRIGUEZ</t>
  </si>
  <si>
    <t xml:space="preserve">DOLOR ABDOMINAL LINFOMA </t>
  </si>
  <si>
    <t xml:space="preserve">LAB Y EVOL </t>
  </si>
  <si>
    <t>HOSP 4</t>
  </si>
  <si>
    <t>OXOGENOTERAPIA, INHALOTERAPIA</t>
  </si>
  <si>
    <t>HOSP 5</t>
  </si>
  <si>
    <t xml:space="preserve">HOSPITALIZAR INH, CORTICOIDE EVOL/AMPICILINA FI 27-05 PENDIENTE TA </t>
  </si>
  <si>
    <t>AMP/SULBAC 1,5GR (FI: 23/05/23), O2,P UROCUTLIVO COVID 10 , T. RESPI O2 DOMICILIARIO PENDIENTE</t>
  </si>
  <si>
    <t xml:space="preserve">ENTREGA: DR JUAN ALEJANDRO Y DR LUIS </t>
  </si>
  <si>
    <t xml:space="preserve">RECIBE: DRES MIKE IVON Y MIGUEL </t>
  </si>
  <si>
    <t xml:space="preserve">ENTREGA:DRES MIKE IVON Y MIGUEL </t>
  </si>
  <si>
    <t xml:space="preserve">RECIBE: DR LUIS Y DRA MARIA PAULA </t>
  </si>
  <si>
    <t>ENTREGA DE TURNO DE MEDICOS ESE HOSPITAL NUESTRA SEÑORA DEL CARMEN DE TABIO ENTREGA TURNO NOCHE 29/05/2023</t>
  </si>
  <si>
    <t>ENTREGA DE TURNO DE MEDICOS ESE HOSPITAL NUESTRA SEÑORA DEL CARMEN DE TABIO ENTREGA TURNO DIA 30/05/2023</t>
  </si>
  <si>
    <t>JENNIFER LINARES</t>
  </si>
  <si>
    <t xml:space="preserve">GASTROENTERITIS - DHT GRADO II </t>
  </si>
  <si>
    <t>REVALORAR SEGUN EVOLUCION PARA DEFINIR EGRESO</t>
  </si>
  <si>
    <t xml:space="preserve"> REMISION ORTOPEDIA </t>
  </si>
  <si>
    <t>AVULSION 2DO DEDO MANO IZQ</t>
  </si>
  <si>
    <t xml:space="preserve">MARCO ESTEBAN ROZO </t>
  </si>
  <si>
    <t>DOLOR ABDOMINAL EN ESTUDIO</t>
  </si>
  <si>
    <t xml:space="preserve">HEMOGRAMA CONTROL </t>
  </si>
  <si>
    <t xml:space="preserve">LUZ PUERTAS </t>
  </si>
  <si>
    <t>URTICARIA</t>
  </si>
  <si>
    <t>EVOL</t>
  </si>
  <si>
    <t xml:space="preserve">MARIANGEL  CARDENAS  SANTAMARIA  </t>
  </si>
  <si>
    <t>SINCOPE CARDIOGENICO</t>
  </si>
  <si>
    <t>REMISION PEDIATRIA Y CARDIOLOGIA PEDIATRICA</t>
  </si>
  <si>
    <t>IVON NATALIA MARTINEZ</t>
  </si>
  <si>
    <t>SEXOLOGICO</t>
  </si>
  <si>
    <t xml:space="preserve">TRABAJO SOCIAL Y PSICOLOGIA </t>
  </si>
  <si>
    <t xml:space="preserve">DARIELLYS COBARRUBIA MUJICA </t>
  </si>
  <si>
    <t xml:space="preserve">RX TORAX Y PARACLINICOS </t>
  </si>
  <si>
    <t>MARYORIS HENRIQUEZ</t>
  </si>
  <si>
    <t>IVU RECIDIVANTE</t>
  </si>
  <si>
    <t>36.6 SS G2P1V1C0</t>
  </si>
  <si>
    <t>FI 30/05/23</t>
  </si>
  <si>
    <t>UROCUTIVO</t>
  </si>
  <si>
    <t>COMPLETAR 7 DIAS ATB</t>
  </si>
  <si>
    <t xml:space="preserve">CEFALOTINA 28/05/23 LAB, DEFINIR ALTA TRABAJO SOCIAL </t>
  </si>
  <si>
    <t xml:space="preserve">IVU EMB 20,6 SEM NO CONTROLES </t>
  </si>
  <si>
    <t xml:space="preserve">CEFALOTINA 28/05/23 SS LAB CONTROL </t>
  </si>
  <si>
    <t>BROCONEUMONIA</t>
  </si>
  <si>
    <t xml:space="preserve">B2, NO TOLERO DESTETE O2, HOSPITALIZAR PENICILINA CRISTALINA FI: 30/05/23 </t>
  </si>
  <si>
    <t xml:space="preserve">BRONQUITIS AGUDA </t>
  </si>
  <si>
    <t xml:space="preserve">DESTETE DE O2 </t>
  </si>
  <si>
    <t xml:space="preserve">PIPE/TAZO FI: 28/05/23, UROCULTIVO LAB CONTROL MAÑANA </t>
  </si>
  <si>
    <t>BRONQUITIS HTA DE NOVO NO CONTROLADA</t>
  </si>
  <si>
    <r>
      <rPr>
        <sz val="12"/>
        <color rgb="FF000000"/>
        <rFont val="Calibri"/>
        <scheme val="minor"/>
      </rPr>
      <t xml:space="preserve">HOSPITALIZAR INH, CORTICOIDE EVOL/AMPICILINA FI 27-05 </t>
    </r>
    <r>
      <rPr>
        <b/>
        <sz val="12"/>
        <color rgb="FFFF0000"/>
        <rFont val="Calibri"/>
        <scheme val="minor"/>
      </rPr>
      <t xml:space="preserve">CONTROL TENSIONAL </t>
    </r>
  </si>
  <si>
    <t xml:space="preserve">ANA RITA ANGEL CARPETA </t>
  </si>
  <si>
    <t>EPOC EXACERBADO ANTHONISEN II</t>
  </si>
  <si>
    <t xml:space="preserve">AMPISULBA Y CLARITRO 30/05/23 INHA TERAPIA RESP </t>
  </si>
  <si>
    <t>YA ACABA ATB P// O2 DOMICILIARIO</t>
  </si>
  <si>
    <t xml:space="preserve">ENTREGA: DRA MARIA PAULA Y DR LUIS </t>
  </si>
  <si>
    <t>RECIBE: DRES MIKE IVON Y JULIANA</t>
  </si>
  <si>
    <t>ENTREGA: DR MYKE, DRAS IVON Y JULIANA</t>
  </si>
  <si>
    <t xml:space="preserve">RECIBE: DRA MARIA PAULA Y DR JUAN ALEJANDRO </t>
  </si>
  <si>
    <t>ENTREGA DE TURNO DE MEDICOS ESE HOSPITAL NUESTRA SEÑORA DEL CARMEN DE TABIO ENTREGA TURNO NOCHE 30/05/2023</t>
  </si>
  <si>
    <t>ERIKA TATIANA PAZ</t>
  </si>
  <si>
    <t xml:space="preserve">ASOCIACION INDIGENA </t>
  </si>
  <si>
    <t>EMBARAZO DE 35 2/7 SEMANAS DOLOR PELVICO</t>
  </si>
  <si>
    <t xml:space="preserve">UROANALISIS, FFV, HEMOGRAMA, MONITORIA FETAL </t>
  </si>
  <si>
    <t>YUDITH LOPEZ</t>
  </si>
  <si>
    <t>DOLOR ABDOMINAL, HEMATOQUECIA, ANT CA OVARIO</t>
  </si>
  <si>
    <t>HEMOGRAMA, COPROSCOPICO</t>
  </si>
  <si>
    <t xml:space="preserve">ALLYSON HERRERA </t>
  </si>
  <si>
    <t xml:space="preserve">1 AÑO </t>
  </si>
  <si>
    <t xml:space="preserve">IVU </t>
  </si>
  <si>
    <t xml:space="preserve">HOSPITALIZAR CEFALOTINA 50 MG/KG FI 31/05/2023 </t>
  </si>
  <si>
    <t xml:space="preserve">LAURA TATIANA MUÑOZ </t>
  </si>
  <si>
    <t>22 AÑOS</t>
  </si>
  <si>
    <t>DOLOR ABDOMINAL -ENDOMETRIOMA</t>
  </si>
  <si>
    <t xml:space="preserve">ANA HERMINANDA ROMERO </t>
  </si>
  <si>
    <t xml:space="preserve">ANAFILAXIA </t>
  </si>
  <si>
    <t xml:space="preserve">RX CONTROL, TERAPIA RESPIRATORIA </t>
  </si>
  <si>
    <t>EDGAR CUBILLOS</t>
  </si>
  <si>
    <t xml:space="preserve">44 AÑOS </t>
  </si>
  <si>
    <t>DOLOR ABDOMINAL - APENDICITIS?</t>
  </si>
  <si>
    <t xml:space="preserve">PARACLINICOS, REVALORAR </t>
  </si>
  <si>
    <t>JAIME ANGULO GOMZALEZ</t>
  </si>
  <si>
    <t xml:space="preserve">48 AÑOS </t>
  </si>
  <si>
    <t>TRASTORNO PSICOTICO TAB</t>
  </si>
  <si>
    <t xml:space="preserve">REMISION PSIQUIATRIA </t>
  </si>
  <si>
    <t>JUAN SEBASTIAN NARVAEZ</t>
  </si>
  <si>
    <t xml:space="preserve">23 AÑOS </t>
  </si>
  <si>
    <t>DOLOR ABDOMINAL -INTOX. SPA ?</t>
  </si>
  <si>
    <t xml:space="preserve">ANALGESIA PEDNEINTE LABORATORIOS </t>
  </si>
  <si>
    <t>JORGE TORRES GUTIERREZ</t>
  </si>
  <si>
    <t xml:space="preserve">ARL </t>
  </si>
  <si>
    <t xml:space="preserve">HERIDA PENETRANTE RODILLA IZQUIERDA </t>
  </si>
  <si>
    <t>RX RODILLA IZQUIERDA</t>
  </si>
  <si>
    <t>37 SS G2P1V1C0</t>
  </si>
  <si>
    <t>PIPE/TAZO FI: 28/05/23, UROCULTIVO LAB CONTROL HOY</t>
  </si>
  <si>
    <t>COMPLETO ESQUEMA ANTIBIOTICO P// O2 DOMICILIARIO</t>
  </si>
  <si>
    <t xml:space="preserve">ENTREGA: DRA MARIA PAULA Y DR JUAN ALEJANDRO </t>
  </si>
  <si>
    <t xml:space="preserve">RECIBE: DR MIGUEL GARZON, DR LUIS ZAMBRANO , DRA ROBAYO </t>
  </si>
  <si>
    <t>NEUMONIA DERRAME PLEURAL PEQUEÑO</t>
  </si>
  <si>
    <t>HOSPITALIXAR CEFTRIAXONA + CLARITRO FI 31/05/2023</t>
  </si>
  <si>
    <t xml:space="preserve">ENTREGA: DR MIGUEL GARZON, DR LUIS ZAMBRANO , DRA ROBAYO  </t>
  </si>
  <si>
    <t>RECIBE: RODRIGUEZ, MA PAULA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</si>
</sst>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5">
    <font>
      <sz val="11"/>
      <color theme="1"/>
      <name val="Calibri"/>
      <family val="2"/>
      <scheme val="minor"/>
    </font>
    <font>
      <b/>
      <sz val="12"/>
      <color rgb="FF000000"/>
      <name val="Calibri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theme="1"/>
      <name val="Calibri"/>
    </font>
    <font>
      <b/>
      <sz val="12"/>
      <color theme="1"/>
      <name val="Calibri"/>
    </font>
    <font>
      <sz val="12"/>
      <color theme="1"/>
      <name val="Calibri"/>
    </font>
    <font>
      <b/>
      <sz val="14"/>
      <color rgb="FF000000"/>
      <name val="Calibri"/>
    </font>
    <font>
      <sz val="11"/>
      <color theme="1"/>
      <name val="Calibri"/>
    </font>
    <font>
      <b/>
      <sz val="12"/>
      <color rgb="FF000000"/>
      <name val="Calibri"/>
      <charset val="1"/>
    </font>
    <font>
      <b/>
      <u val="double"/>
      <sz val="11"/>
      <color theme="1"/>
      <name val="Calibri"/>
      <family val="2"/>
      <scheme val="minor"/>
    </font>
    <font>
      <sz val="12"/>
      <color rgb="FF000000"/>
      <name val="Calibri"/>
    </font>
    <font>
      <b/>
      <i/>
      <sz val="11"/>
      <color rgb="FFFF000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1"/>
      <color rgb="FF000000"/>
      <name val="Calibri"/>
      <scheme val="minor"/>
    </font>
    <font>
      <b/>
      <sz val="11"/>
      <color rgb="FF000000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color rgb="FF000000"/>
      <name val="Calibri"/>
      <family val="2"/>
      <scheme val="minor"/>
    </font>
    <font>
      <b/>
      <u val="double"/>
      <sz val="18"/>
      <color theme="1"/>
      <name val="Calibri"/>
      <family val="2"/>
      <scheme val="minor"/>
    </font>
    <font>
      <b/>
      <sz val="12"/>
      <color rgb="FFFF0000"/>
      <name val="Calibri"/>
    </font>
    <font>
      <sz val="12"/>
      <color rgb="FF000000"/>
      <name val="Calibri"/>
      <scheme val="minor"/>
    </font>
    <font>
      <b/>
      <sz val="12"/>
      <color rgb="FFFF0000"/>
      <name val="Calibri"/>
      <scheme val="minor"/>
    </font>
    <font>
      <b/>
      <sz val="11"/>
      <color rgb="FFFF0000"/>
      <name val="Calibri"/>
      <family val="2"/>
      <scheme val="minor"/>
    </font>
    <font>
      <sz val="12"/>
      <color theme="1"/>
      <name val="Calibri"/>
      <scheme val="minor"/>
    </font>
    <font>
      <sz val="13"/>
      <color theme="1"/>
      <name val="Calibri"/>
    </font>
    <font>
      <sz val="13"/>
      <color theme="1"/>
      <name val="Calibri"/>
      <family val="2"/>
      <scheme val="minor"/>
    </font>
    <font>
      <b/>
      <i/>
      <sz val="12"/>
      <color rgb="FFFF0000"/>
      <name val="Calibri"/>
    </font>
    <font>
      <sz val="12"/>
      <color theme="0"/>
      <name val="Calibri"/>
      <family val="2"/>
      <scheme val="minor"/>
    </font>
    <font>
      <b/>
      <sz val="12"/>
      <color rgb="FF000000"/>
      <name val="Calibri"/>
      <scheme val="minor"/>
    </font>
    <font>
      <b/>
      <u val="double"/>
      <sz val="12"/>
      <color rgb="FF000000"/>
      <name val="Calibri"/>
    </font>
    <font>
      <b/>
      <sz val="16"/>
      <color theme="1"/>
      <name val="Calibri"/>
      <scheme val="minor"/>
    </font>
    <font>
      <b/>
      <sz val="12"/>
      <color rgb="FF000000"/>
      <name val="Calibri"/>
      <family val="2"/>
      <scheme val="minor"/>
    </font>
    <font>
      <sz val="11"/>
      <color rgb="FF000000"/>
      <name val="Calibri"/>
    </font>
    <font>
      <sz val="11"/>
      <color rgb="FFFF0000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24AF7"/>
        <bgColor indexed="64"/>
      </patternFill>
    </fill>
    <fill>
      <patternFill patternType="solid">
        <fgColor rgb="FFACF9FA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79998168889431442"/>
        <bgColor indexed="64"/>
      </patternFill>
    </fill>
  </fills>
  <borders count="72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/>
      <diagonal/>
    </border>
  </borders>
  <cellStyleXfs count="1">
    <xf numFmtId="0" fontId="0" fillId="0" borderId="0"/>
  </cellStyleXfs>
  <cellXfs count="797">
    <xf numFmtId="0" fontId="0" fillId="0" borderId="0" xfId="0"/>
    <xf numFmtId="1" fontId="2" fillId="4" borderId="10" xfId="0" applyNumberFormat="1" applyFont="1" applyFill="1" applyBorder="1" applyAlignment="1">
      <alignment horizontal="center" vertical="center"/>
    </xf>
    <xf numFmtId="1" fontId="2" fillId="4" borderId="11" xfId="0" applyNumberFormat="1" applyFont="1" applyFill="1" applyBorder="1" applyAlignment="1">
      <alignment horizontal="center" vertical="center"/>
    </xf>
    <xf numFmtId="1" fontId="2" fillId="2" borderId="16" xfId="0" applyNumberFormat="1" applyFont="1" applyFill="1" applyBorder="1" applyAlignment="1">
      <alignment horizontal="center" vertical="center"/>
    </xf>
    <xf numFmtId="1" fontId="4" fillId="2" borderId="16" xfId="0" applyNumberFormat="1" applyFont="1" applyFill="1" applyBorder="1" applyAlignment="1">
      <alignment horizontal="center" vertical="center"/>
    </xf>
    <xf numFmtId="1" fontId="6" fillId="4" borderId="10" xfId="0" applyNumberFormat="1" applyFont="1" applyFill="1" applyBorder="1" applyAlignment="1">
      <alignment horizontal="center" vertical="center"/>
    </xf>
    <xf numFmtId="1" fontId="6" fillId="4" borderId="11" xfId="0" applyNumberFormat="1" applyFont="1" applyFill="1" applyBorder="1" applyAlignment="1">
      <alignment horizontal="center" vertical="center"/>
    </xf>
    <xf numFmtId="1" fontId="6" fillId="2" borderId="27" xfId="0" applyNumberFormat="1" applyFont="1" applyFill="1" applyBorder="1" applyAlignment="1">
      <alignment horizontal="center" vertical="center"/>
    </xf>
    <xf numFmtId="1" fontId="7" fillId="2" borderId="33" xfId="0" applyNumberFormat="1" applyFont="1" applyFill="1" applyBorder="1" applyAlignment="1">
      <alignment horizontal="left" vertical="center"/>
    </xf>
    <xf numFmtId="1" fontId="7" fillId="2" borderId="34" xfId="0" applyNumberFormat="1" applyFont="1" applyFill="1" applyBorder="1" applyAlignment="1">
      <alignment horizontal="left" vertical="center"/>
    </xf>
    <xf numFmtId="1" fontId="7" fillId="2" borderId="16" xfId="0" applyNumberFormat="1" applyFont="1" applyFill="1" applyBorder="1" applyAlignment="1">
      <alignment horizontal="center" vertical="center"/>
    </xf>
    <xf numFmtId="1" fontId="7" fillId="2" borderId="18" xfId="0" applyNumberFormat="1" applyFont="1" applyFill="1" applyBorder="1" applyAlignment="1">
      <alignment horizontal="center" vertical="center"/>
    </xf>
    <xf numFmtId="1" fontId="9" fillId="2" borderId="38" xfId="0" applyNumberFormat="1" applyFont="1" applyFill="1" applyBorder="1" applyAlignment="1">
      <alignment horizontal="center" vertical="center"/>
    </xf>
    <xf numFmtId="1" fontId="9" fillId="2" borderId="16" xfId="0" applyNumberFormat="1" applyFont="1" applyFill="1" applyBorder="1" applyAlignment="1">
      <alignment horizontal="center" vertical="center"/>
    </xf>
    <xf numFmtId="1" fontId="2" fillId="0" borderId="13" xfId="0" applyNumberFormat="1" applyFont="1" applyBorder="1" applyAlignment="1">
      <alignment horizontal="center" vertical="center"/>
    </xf>
    <xf numFmtId="1" fontId="4" fillId="0" borderId="11" xfId="0" applyNumberFormat="1" applyFont="1" applyBorder="1" applyAlignment="1">
      <alignment horizontal="center" vertical="center"/>
    </xf>
    <xf numFmtId="1" fontId="12" fillId="0" borderId="11" xfId="0" applyNumberFormat="1" applyFont="1" applyBorder="1" applyAlignment="1">
      <alignment horizontal="center" vertical="center"/>
    </xf>
    <xf numFmtId="1" fontId="2" fillId="0" borderId="10" xfId="0" applyNumberFormat="1" applyFont="1" applyBorder="1" applyAlignment="1">
      <alignment horizontal="center" vertical="center"/>
    </xf>
    <xf numFmtId="1" fontId="2" fillId="2" borderId="40" xfId="0" applyNumberFormat="1" applyFont="1" applyFill="1" applyBorder="1" applyAlignment="1">
      <alignment horizontal="center" vertical="center"/>
    </xf>
    <xf numFmtId="1" fontId="7" fillId="2" borderId="40" xfId="0" applyNumberFormat="1" applyFont="1" applyFill="1" applyBorder="1" applyAlignment="1">
      <alignment horizontal="center" vertical="center"/>
    </xf>
    <xf numFmtId="1" fontId="6" fillId="4" borderId="17" xfId="0" applyNumberFormat="1" applyFont="1" applyFill="1" applyBorder="1" applyAlignment="1">
      <alignment horizontal="center" vertical="center"/>
    </xf>
    <xf numFmtId="1" fontId="6" fillId="4" borderId="18" xfId="0" applyNumberFormat="1" applyFont="1" applyFill="1" applyBorder="1" applyAlignment="1">
      <alignment horizontal="center" vertical="center"/>
    </xf>
    <xf numFmtId="1" fontId="6" fillId="4" borderId="19" xfId="0" applyNumberFormat="1" applyFont="1" applyFill="1" applyBorder="1" applyAlignment="1">
      <alignment horizontal="center" vertical="center"/>
    </xf>
    <xf numFmtId="1" fontId="6" fillId="4" borderId="32" xfId="0" applyNumberFormat="1" applyFont="1" applyFill="1" applyBorder="1" applyAlignment="1">
      <alignment horizontal="center" vertical="center"/>
    </xf>
    <xf numFmtId="1" fontId="6" fillId="0" borderId="10" xfId="0" applyNumberFormat="1" applyFont="1" applyBorder="1" applyAlignment="1">
      <alignment horizontal="center" vertical="center"/>
    </xf>
    <xf numFmtId="1" fontId="7" fillId="0" borderId="11" xfId="0" applyNumberFormat="1" applyFont="1" applyBorder="1" applyAlignment="1">
      <alignment horizontal="center" vertical="center"/>
    </xf>
    <xf numFmtId="1" fontId="7" fillId="0" borderId="17" xfId="0" applyNumberFormat="1" applyFont="1" applyBorder="1" applyAlignment="1">
      <alignment horizontal="center" vertical="center"/>
    </xf>
    <xf numFmtId="1" fontId="7" fillId="0" borderId="18" xfId="0" applyNumberFormat="1" applyFont="1" applyBorder="1" applyAlignment="1">
      <alignment horizontal="center" vertical="center"/>
    </xf>
    <xf numFmtId="1" fontId="7" fillId="0" borderId="19" xfId="0" applyNumberFormat="1" applyFont="1" applyBorder="1" applyAlignment="1">
      <alignment horizontal="center" vertical="center"/>
    </xf>
    <xf numFmtId="1" fontId="7" fillId="0" borderId="32" xfId="0" applyNumberFormat="1" applyFont="1" applyBorder="1" applyAlignment="1">
      <alignment horizontal="center" vertical="center"/>
    </xf>
    <xf numFmtId="1" fontId="12" fillId="0" borderId="17" xfId="0" applyNumberFormat="1" applyFont="1" applyBorder="1" applyAlignment="1">
      <alignment horizontal="center" vertical="center"/>
    </xf>
    <xf numFmtId="1" fontId="12" fillId="0" borderId="18" xfId="0" applyNumberFormat="1" applyFont="1" applyBorder="1" applyAlignment="1">
      <alignment horizontal="center" vertical="center"/>
    </xf>
    <xf numFmtId="1" fontId="12" fillId="0" borderId="19" xfId="0" applyNumberFormat="1" applyFont="1" applyBorder="1" applyAlignment="1">
      <alignment horizontal="center" vertical="center"/>
    </xf>
    <xf numFmtId="1" fontId="12" fillId="0" borderId="32" xfId="0" applyNumberFormat="1" applyFont="1" applyBorder="1" applyAlignment="1">
      <alignment horizontal="center" vertical="center"/>
    </xf>
    <xf numFmtId="1" fontId="2" fillId="0" borderId="42" xfId="0" applyNumberFormat="1" applyFont="1" applyBorder="1" applyAlignment="1">
      <alignment horizontal="center" vertical="center"/>
    </xf>
    <xf numFmtId="1" fontId="4" fillId="0" borderId="0" xfId="0" applyNumberFormat="1" applyFont="1" applyAlignment="1">
      <alignment horizontal="center" vertical="center"/>
    </xf>
    <xf numFmtId="1" fontId="12" fillId="0" borderId="0" xfId="0" applyNumberFormat="1" applyFont="1" applyAlignment="1">
      <alignment horizontal="center" vertical="center"/>
    </xf>
    <xf numFmtId="0" fontId="13" fillId="0" borderId="0" xfId="0" applyFont="1" applyAlignment="1">
      <alignment horizontal="center"/>
    </xf>
    <xf numFmtId="1" fontId="6" fillId="4" borderId="43" xfId="0" applyNumberFormat="1" applyFont="1" applyFill="1" applyBorder="1" applyAlignment="1">
      <alignment horizontal="center" vertical="center"/>
    </xf>
    <xf numFmtId="1" fontId="6" fillId="4" borderId="44" xfId="0" applyNumberFormat="1" applyFont="1" applyFill="1" applyBorder="1" applyAlignment="1">
      <alignment horizontal="center" vertical="center"/>
    </xf>
    <xf numFmtId="1" fontId="12" fillId="0" borderId="14" xfId="0" applyNumberFormat="1" applyFont="1" applyBorder="1" applyAlignment="1">
      <alignment horizontal="center" vertical="center" wrapText="1"/>
    </xf>
    <xf numFmtId="1" fontId="4" fillId="0" borderId="16" xfId="0" applyNumberFormat="1" applyFont="1" applyBorder="1" applyAlignment="1">
      <alignment horizontal="center" vertical="center"/>
    </xf>
    <xf numFmtId="1" fontId="12" fillId="0" borderId="16" xfId="0" applyNumberFormat="1" applyFont="1" applyBorder="1" applyAlignment="1">
      <alignment horizontal="center" vertical="center"/>
    </xf>
    <xf numFmtId="0" fontId="14" fillId="0" borderId="0" xfId="0" applyFont="1"/>
    <xf numFmtId="1" fontId="2" fillId="0" borderId="47" xfId="0" applyNumberFormat="1" applyFont="1" applyBorder="1" applyAlignment="1">
      <alignment horizontal="center" vertical="center"/>
    </xf>
    <xf numFmtId="1" fontId="4" fillId="0" borderId="48" xfId="0" applyNumberFormat="1" applyFont="1" applyBorder="1" applyAlignment="1">
      <alignment horizontal="center" vertical="center"/>
    </xf>
    <xf numFmtId="1" fontId="12" fillId="0" borderId="48" xfId="0" applyNumberFormat="1" applyFont="1" applyBorder="1" applyAlignment="1">
      <alignment horizontal="center" vertical="center"/>
    </xf>
    <xf numFmtId="1" fontId="4" fillId="0" borderId="40" xfId="0" applyNumberFormat="1" applyFont="1" applyBorder="1" applyAlignment="1">
      <alignment horizontal="center" vertical="center"/>
    </xf>
    <xf numFmtId="1" fontId="4" fillId="0" borderId="38" xfId="0" applyNumberFormat="1" applyFont="1" applyBorder="1" applyAlignment="1">
      <alignment horizontal="center" vertical="center"/>
    </xf>
    <xf numFmtId="1" fontId="4" fillId="0" borderId="49" xfId="0" applyNumberFormat="1" applyFont="1" applyBorder="1" applyAlignment="1">
      <alignment horizontal="center" vertical="center"/>
    </xf>
    <xf numFmtId="1" fontId="12" fillId="0" borderId="49" xfId="0" applyNumberFormat="1" applyFont="1" applyBorder="1" applyAlignment="1">
      <alignment horizontal="center" vertical="center"/>
    </xf>
    <xf numFmtId="0" fontId="0" fillId="2" borderId="0" xfId="0" applyFill="1"/>
    <xf numFmtId="0" fontId="13" fillId="2" borderId="0" xfId="0" applyFont="1" applyFill="1" applyAlignment="1">
      <alignment horizontal="center"/>
    </xf>
    <xf numFmtId="1" fontId="2" fillId="4" borderId="16" xfId="0" applyNumberFormat="1" applyFont="1" applyFill="1" applyBorder="1" applyAlignment="1">
      <alignment horizontal="center" vertical="center"/>
    </xf>
    <xf numFmtId="1" fontId="6" fillId="4" borderId="16" xfId="0" applyNumberFormat="1" applyFont="1" applyFill="1" applyBorder="1" applyAlignment="1">
      <alignment horizontal="center" vertical="center"/>
    </xf>
    <xf numFmtId="1" fontId="7" fillId="2" borderId="16" xfId="0" applyNumberFormat="1" applyFont="1" applyFill="1" applyBorder="1" applyAlignment="1">
      <alignment horizontal="left" vertical="center"/>
    </xf>
    <xf numFmtId="1" fontId="7" fillId="0" borderId="16" xfId="0" applyNumberFormat="1" applyFont="1" applyBorder="1" applyAlignment="1">
      <alignment horizontal="center" vertical="center"/>
    </xf>
    <xf numFmtId="1" fontId="2" fillId="4" borderId="40" xfId="0" applyNumberFormat="1" applyFont="1" applyFill="1" applyBorder="1" applyAlignment="1">
      <alignment horizontal="center" vertical="center"/>
    </xf>
    <xf numFmtId="1" fontId="2" fillId="0" borderId="40" xfId="0" applyNumberFormat="1" applyFont="1" applyBorder="1" applyAlignment="1">
      <alignment horizontal="center" vertical="center"/>
    </xf>
    <xf numFmtId="1" fontId="6" fillId="4" borderId="40" xfId="0" applyNumberFormat="1" applyFont="1" applyFill="1" applyBorder="1" applyAlignment="1">
      <alignment horizontal="center" vertical="center"/>
    </xf>
    <xf numFmtId="1" fontId="6" fillId="2" borderId="40" xfId="0" applyNumberFormat="1" applyFont="1" applyFill="1" applyBorder="1" applyAlignment="1">
      <alignment horizontal="center" vertical="center"/>
    </xf>
    <xf numFmtId="1" fontId="7" fillId="2" borderId="40" xfId="0" applyNumberFormat="1" applyFont="1" applyFill="1" applyBorder="1" applyAlignment="1">
      <alignment horizontal="left" vertical="center"/>
    </xf>
    <xf numFmtId="1" fontId="9" fillId="2" borderId="40" xfId="0" applyNumberFormat="1" applyFont="1" applyFill="1" applyBorder="1" applyAlignment="1">
      <alignment horizontal="center" vertical="center"/>
    </xf>
    <xf numFmtId="1" fontId="12" fillId="0" borderId="40" xfId="0" applyNumberFormat="1" applyFont="1" applyBorder="1" applyAlignment="1">
      <alignment horizontal="center" vertical="center"/>
    </xf>
    <xf numFmtId="0" fontId="0" fillId="0" borderId="16" xfId="0" applyBorder="1" applyAlignment="1">
      <alignment horizontal="center"/>
    </xf>
    <xf numFmtId="1" fontId="4" fillId="2" borderId="40" xfId="0" applyNumberFormat="1" applyFont="1" applyFill="1" applyBorder="1" applyAlignment="1">
      <alignment horizontal="center" vertical="center"/>
    </xf>
    <xf numFmtId="0" fontId="0" fillId="0" borderId="16" xfId="0" applyBorder="1"/>
    <xf numFmtId="1" fontId="2" fillId="2" borderId="37" xfId="0" applyNumberFormat="1" applyFont="1" applyFill="1" applyBorder="1" applyAlignment="1">
      <alignment horizontal="center" vertical="center"/>
    </xf>
    <xf numFmtId="1" fontId="4" fillId="2" borderId="11" xfId="0" applyNumberFormat="1" applyFont="1" applyFill="1" applyBorder="1" applyAlignment="1">
      <alignment horizontal="center" vertical="center"/>
    </xf>
    <xf numFmtId="1" fontId="4" fillId="0" borderId="52" xfId="0" applyNumberFormat="1" applyFont="1" applyBorder="1" applyAlignment="1">
      <alignment horizontal="center" vertical="center"/>
    </xf>
    <xf numFmtId="1" fontId="12" fillId="0" borderId="52" xfId="0" applyNumberFormat="1" applyFont="1" applyBorder="1" applyAlignment="1">
      <alignment horizontal="center" vertical="center"/>
    </xf>
    <xf numFmtId="0" fontId="0" fillId="0" borderId="52" xfId="0" applyBorder="1"/>
    <xf numFmtId="1" fontId="12" fillId="0" borderId="16" xfId="0" applyNumberFormat="1" applyFont="1" applyBorder="1" applyAlignment="1">
      <alignment horizontal="center" vertical="center" wrapText="1"/>
    </xf>
    <xf numFmtId="0" fontId="0" fillId="0" borderId="52" xfId="0" applyBorder="1" applyAlignment="1">
      <alignment horizontal="center"/>
    </xf>
    <xf numFmtId="1" fontId="12" fillId="0" borderId="40" xfId="0" applyNumberFormat="1" applyFont="1" applyBorder="1" applyAlignment="1">
      <alignment horizontal="center" vertical="center" wrapText="1"/>
    </xf>
    <xf numFmtId="1" fontId="4" fillId="0" borderId="16" xfId="0" applyNumberFormat="1" applyFont="1" applyBorder="1" applyAlignment="1">
      <alignment horizontal="center" vertical="center" wrapText="1"/>
    </xf>
    <xf numFmtId="0" fontId="0" fillId="0" borderId="0" xfId="0" applyAlignment="1">
      <alignment wrapText="1"/>
    </xf>
    <xf numFmtId="1" fontId="4" fillId="2" borderId="37" xfId="0" applyNumberFormat="1" applyFont="1" applyFill="1" applyBorder="1" applyAlignment="1">
      <alignment horizontal="center" vertical="center"/>
    </xf>
    <xf numFmtId="1" fontId="6" fillId="2" borderId="16" xfId="0" applyNumberFormat="1" applyFont="1" applyFill="1" applyBorder="1" applyAlignment="1">
      <alignment horizontal="center" vertical="center"/>
    </xf>
    <xf numFmtId="1" fontId="4" fillId="2" borderId="16" xfId="0" applyNumberFormat="1" applyFont="1" applyFill="1" applyBorder="1" applyAlignment="1">
      <alignment horizontal="center" vertical="center" wrapText="1"/>
    </xf>
    <xf numFmtId="1" fontId="7" fillId="0" borderId="16" xfId="0" applyNumberFormat="1" applyFont="1" applyBorder="1" applyAlignment="1">
      <alignment horizontal="center" vertical="center" wrapText="1"/>
    </xf>
    <xf numFmtId="1" fontId="2" fillId="0" borderId="16" xfId="0" applyNumberFormat="1" applyFont="1" applyBorder="1" applyAlignment="1">
      <alignment horizontal="center" vertical="center"/>
    </xf>
    <xf numFmtId="1" fontId="9" fillId="2" borderId="33" xfId="0" applyNumberFormat="1" applyFont="1" applyFill="1" applyBorder="1" applyAlignment="1">
      <alignment horizontal="center" vertical="center" wrapText="1"/>
    </xf>
    <xf numFmtId="1" fontId="4" fillId="2" borderId="34" xfId="0" applyNumberFormat="1" applyFont="1" applyFill="1" applyBorder="1" applyAlignment="1">
      <alignment horizontal="center" vertical="center" wrapText="1"/>
    </xf>
    <xf numFmtId="1" fontId="2" fillId="4" borderId="44" xfId="0" applyNumberFormat="1" applyFont="1" applyFill="1" applyBorder="1" applyAlignment="1">
      <alignment horizontal="center" vertical="center" wrapText="1"/>
    </xf>
    <xf numFmtId="1" fontId="4" fillId="2" borderId="11" xfId="0" applyNumberFormat="1" applyFont="1" applyFill="1" applyBorder="1" applyAlignment="1">
      <alignment horizontal="center" vertical="center" wrapText="1"/>
    </xf>
    <xf numFmtId="1" fontId="6" fillId="4" borderId="52" xfId="0" applyNumberFormat="1" applyFont="1" applyFill="1" applyBorder="1" applyAlignment="1">
      <alignment horizontal="center" vertical="center" wrapText="1"/>
    </xf>
    <xf numFmtId="1" fontId="7" fillId="2" borderId="11" xfId="0" applyNumberFormat="1" applyFont="1" applyFill="1" applyBorder="1" applyAlignment="1">
      <alignment horizontal="left" vertical="center" wrapText="1"/>
    </xf>
    <xf numFmtId="1" fontId="6" fillId="4" borderId="44" xfId="0" applyNumberFormat="1" applyFont="1" applyFill="1" applyBorder="1" applyAlignment="1">
      <alignment horizontal="center" vertical="center" wrapText="1"/>
    </xf>
    <xf numFmtId="1" fontId="7" fillId="2" borderId="10" xfId="0" applyNumberFormat="1" applyFont="1" applyFill="1" applyBorder="1" applyAlignment="1">
      <alignment horizontal="center" vertical="center" wrapText="1"/>
    </xf>
    <xf numFmtId="1" fontId="2" fillId="4" borderId="43" xfId="0" applyNumberFormat="1" applyFont="1" applyFill="1" applyBorder="1" applyAlignment="1">
      <alignment horizontal="center" vertical="center" wrapText="1"/>
    </xf>
    <xf numFmtId="1" fontId="6" fillId="4" borderId="56" xfId="0" applyNumberFormat="1" applyFont="1" applyFill="1" applyBorder="1" applyAlignment="1">
      <alignment horizontal="center" vertical="center" wrapText="1"/>
    </xf>
    <xf numFmtId="1" fontId="7" fillId="2" borderId="10" xfId="0" applyNumberFormat="1" applyFont="1" applyFill="1" applyBorder="1" applyAlignment="1">
      <alignment horizontal="left" vertical="center" wrapText="1"/>
    </xf>
    <xf numFmtId="1" fontId="6" fillId="4" borderId="43" xfId="0" applyNumberFormat="1" applyFont="1" applyFill="1" applyBorder="1" applyAlignment="1">
      <alignment horizontal="center" vertical="center" wrapText="1"/>
    </xf>
    <xf numFmtId="1" fontId="7" fillId="2" borderId="33" xfId="0" applyNumberFormat="1" applyFont="1" applyFill="1" applyBorder="1" applyAlignment="1">
      <alignment horizontal="center" vertical="center" wrapText="1"/>
    </xf>
    <xf numFmtId="1" fontId="4" fillId="2" borderId="61" xfId="0" applyNumberFormat="1" applyFont="1" applyFill="1" applyBorder="1" applyAlignment="1">
      <alignment horizontal="center" vertical="center" wrapText="1"/>
    </xf>
    <xf numFmtId="0" fontId="0" fillId="0" borderId="2" xfId="0" applyBorder="1"/>
    <xf numFmtId="1" fontId="4" fillId="2" borderId="40" xfId="0" applyNumberFormat="1" applyFont="1" applyFill="1" applyBorder="1" applyAlignment="1">
      <alignment horizontal="center" vertical="center" wrapText="1"/>
    </xf>
    <xf numFmtId="1" fontId="7" fillId="2" borderId="40" xfId="0" applyNumberFormat="1" applyFont="1" applyFill="1" applyBorder="1" applyAlignment="1">
      <alignment horizontal="center" vertical="center" wrapText="1"/>
    </xf>
    <xf numFmtId="1" fontId="7" fillId="2" borderId="60" xfId="0" applyNumberFormat="1" applyFont="1" applyFill="1" applyBorder="1" applyAlignment="1">
      <alignment horizontal="center" vertical="center" wrapText="1"/>
    </xf>
    <xf numFmtId="1" fontId="9" fillId="2" borderId="10" xfId="0" applyNumberFormat="1" applyFont="1" applyFill="1" applyBorder="1" applyAlignment="1">
      <alignment horizontal="center" vertical="center" wrapText="1"/>
    </xf>
    <xf numFmtId="1" fontId="4" fillId="0" borderId="11" xfId="0" applyNumberFormat="1" applyFont="1" applyBorder="1" applyAlignment="1">
      <alignment horizontal="center" vertical="center" wrapText="1"/>
    </xf>
    <xf numFmtId="1" fontId="12" fillId="0" borderId="11" xfId="0" applyNumberFormat="1" applyFont="1" applyBorder="1" applyAlignment="1">
      <alignment horizontal="center" vertical="center" wrapText="1"/>
    </xf>
    <xf numFmtId="1" fontId="2" fillId="2" borderId="40" xfId="0" applyNumberFormat="1" applyFont="1" applyFill="1" applyBorder="1" applyAlignment="1">
      <alignment horizontal="center" vertical="center" wrapText="1"/>
    </xf>
    <xf numFmtId="1" fontId="7" fillId="2" borderId="38" xfId="0" applyNumberFormat="1" applyFont="1" applyFill="1" applyBorder="1" applyAlignment="1">
      <alignment horizontal="center" vertical="center" wrapText="1"/>
    </xf>
    <xf numFmtId="1" fontId="4" fillId="2" borderId="49" xfId="0" applyNumberFormat="1" applyFont="1" applyFill="1" applyBorder="1" applyAlignment="1">
      <alignment horizontal="center" vertical="center" wrapText="1"/>
    </xf>
    <xf numFmtId="1" fontId="5" fillId="6" borderId="43" xfId="0" applyNumberFormat="1" applyFont="1" applyFill="1" applyBorder="1" applyAlignment="1">
      <alignment horizontal="center" vertical="center" wrapText="1"/>
    </xf>
    <xf numFmtId="1" fontId="5" fillId="6" borderId="44" xfId="0" applyNumberFormat="1" applyFont="1" applyFill="1" applyBorder="1" applyAlignment="1">
      <alignment horizontal="center" vertical="center" wrapText="1"/>
    </xf>
    <xf numFmtId="1" fontId="5" fillId="6" borderId="55" xfId="0" applyNumberFormat="1" applyFont="1" applyFill="1" applyBorder="1" applyAlignment="1">
      <alignment horizontal="center" vertical="center" wrapText="1"/>
    </xf>
    <xf numFmtId="1" fontId="2" fillId="4" borderId="16" xfId="0" applyNumberFormat="1" applyFont="1" applyFill="1" applyBorder="1" applyAlignment="1">
      <alignment horizontal="center" vertical="center" wrapText="1"/>
    </xf>
    <xf numFmtId="1" fontId="2" fillId="2" borderId="56" xfId="0" applyNumberFormat="1" applyFont="1" applyFill="1" applyBorder="1" applyAlignment="1">
      <alignment horizontal="center" vertical="center" wrapText="1"/>
    </xf>
    <xf numFmtId="1" fontId="4" fillId="2" borderId="52" xfId="0" applyNumberFormat="1" applyFont="1" applyFill="1" applyBorder="1" applyAlignment="1">
      <alignment horizontal="center" vertical="center" wrapText="1"/>
    </xf>
    <xf numFmtId="1" fontId="2" fillId="4" borderId="40" xfId="0" applyNumberFormat="1" applyFont="1" applyFill="1" applyBorder="1" applyAlignment="1">
      <alignment horizontal="center" vertical="center" wrapText="1"/>
    </xf>
    <xf numFmtId="0" fontId="0" fillId="0" borderId="40" xfId="0" applyBorder="1"/>
    <xf numFmtId="0" fontId="0" fillId="0" borderId="0" xfId="0" applyAlignment="1">
      <alignment horizontal="center"/>
    </xf>
    <xf numFmtId="0" fontId="10" fillId="2" borderId="30" xfId="0" applyFont="1" applyFill="1" applyBorder="1" applyAlignment="1">
      <alignment vertical="center" wrapText="1"/>
    </xf>
    <xf numFmtId="0" fontId="10" fillId="2" borderId="31" xfId="0" applyFont="1" applyFill="1" applyBorder="1" applyAlignment="1">
      <alignment vertical="center" wrapText="1"/>
    </xf>
    <xf numFmtId="1" fontId="7" fillId="2" borderId="16" xfId="0" applyNumberFormat="1" applyFont="1" applyFill="1" applyBorder="1" applyAlignment="1">
      <alignment horizontal="left" vertical="center" wrapText="1"/>
    </xf>
    <xf numFmtId="1" fontId="7" fillId="2" borderId="40" xfId="0" applyNumberFormat="1" applyFont="1" applyFill="1" applyBorder="1" applyAlignment="1">
      <alignment horizontal="left" vertical="center" wrapText="1"/>
    </xf>
    <xf numFmtId="1" fontId="6" fillId="4" borderId="16" xfId="0" applyNumberFormat="1" applyFont="1" applyFill="1" applyBorder="1" applyAlignment="1">
      <alignment horizontal="center" vertical="center" wrapText="1"/>
    </xf>
    <xf numFmtId="1" fontId="6" fillId="4" borderId="40" xfId="0" applyNumberFormat="1" applyFont="1" applyFill="1" applyBorder="1" applyAlignment="1">
      <alignment horizontal="center" vertical="center" wrapText="1"/>
    </xf>
    <xf numFmtId="1" fontId="7" fillId="2" borderId="66" xfId="0" applyNumberFormat="1" applyFont="1" applyFill="1" applyBorder="1" applyAlignment="1">
      <alignment horizontal="left" vertical="center" wrapText="1"/>
    </xf>
    <xf numFmtId="1" fontId="7" fillId="2" borderId="37" xfId="0" applyNumberFormat="1" applyFont="1" applyFill="1" applyBorder="1" applyAlignment="1">
      <alignment horizontal="center" vertical="center" wrapText="1"/>
    </xf>
    <xf numFmtId="1" fontId="4" fillId="2" borderId="48" xfId="0" applyNumberFormat="1" applyFont="1" applyFill="1" applyBorder="1" applyAlignment="1">
      <alignment horizontal="center" vertical="center" wrapText="1"/>
    </xf>
    <xf numFmtId="1" fontId="6" fillId="4" borderId="47" xfId="0" applyNumberFormat="1" applyFont="1" applyFill="1" applyBorder="1" applyAlignment="1">
      <alignment horizontal="center" vertical="center" wrapText="1"/>
    </xf>
    <xf numFmtId="1" fontId="6" fillId="4" borderId="48" xfId="0" applyNumberFormat="1" applyFont="1" applyFill="1" applyBorder="1" applyAlignment="1">
      <alignment horizontal="center" vertical="center" wrapText="1"/>
    </xf>
    <xf numFmtId="1" fontId="4" fillId="2" borderId="42" xfId="0" applyNumberFormat="1" applyFont="1" applyFill="1" applyBorder="1" applyAlignment="1">
      <alignment horizontal="center" vertical="center" wrapText="1"/>
    </xf>
    <xf numFmtId="1" fontId="4" fillId="2" borderId="0" xfId="0" applyNumberFormat="1" applyFont="1" applyFill="1" applyAlignment="1">
      <alignment horizontal="center" vertical="center" wrapText="1"/>
    </xf>
    <xf numFmtId="1" fontId="7" fillId="0" borderId="41" xfId="0" applyNumberFormat="1" applyFont="1" applyBorder="1" applyAlignment="1">
      <alignment horizontal="center" vertical="center" wrapText="1"/>
    </xf>
    <xf numFmtId="1" fontId="4" fillId="2" borderId="10" xfId="0" applyNumberFormat="1" applyFont="1" applyFill="1" applyBorder="1" applyAlignment="1">
      <alignment horizontal="center" vertical="center" wrapText="1"/>
    </xf>
    <xf numFmtId="0" fontId="23" fillId="0" borderId="0" xfId="0" applyFont="1" applyAlignment="1">
      <alignment horizontal="center"/>
    </xf>
    <xf numFmtId="1" fontId="6" fillId="2" borderId="43" xfId="0" applyNumberFormat="1" applyFont="1" applyFill="1" applyBorder="1" applyAlignment="1">
      <alignment horizontal="center" vertical="center" wrapText="1"/>
    </xf>
    <xf numFmtId="1" fontId="4" fillId="2" borderId="13" xfId="0" applyNumberFormat="1" applyFont="1" applyFill="1" applyBorder="1" applyAlignment="1">
      <alignment horizontal="center" vertical="center"/>
    </xf>
    <xf numFmtId="1" fontId="4" fillId="2" borderId="18" xfId="0" applyNumberFormat="1" applyFont="1" applyFill="1" applyBorder="1" applyAlignment="1">
      <alignment horizontal="center" vertical="center"/>
    </xf>
    <xf numFmtId="1" fontId="2" fillId="2" borderId="56" xfId="0" applyNumberFormat="1" applyFont="1" applyFill="1" applyBorder="1" applyAlignment="1">
      <alignment horizontal="center" vertical="center"/>
    </xf>
    <xf numFmtId="1" fontId="4" fillId="2" borderId="52" xfId="0" applyNumberFormat="1" applyFont="1" applyFill="1" applyBorder="1" applyAlignment="1">
      <alignment horizontal="center" vertical="center"/>
    </xf>
    <xf numFmtId="1" fontId="7" fillId="2" borderId="66" xfId="0" applyNumberFormat="1" applyFont="1" applyFill="1" applyBorder="1" applyAlignment="1">
      <alignment horizontal="left" vertical="center"/>
    </xf>
    <xf numFmtId="1" fontId="6" fillId="4" borderId="47" xfId="0" applyNumberFormat="1" applyFont="1" applyFill="1" applyBorder="1" applyAlignment="1">
      <alignment horizontal="center" vertical="center"/>
    </xf>
    <xf numFmtId="1" fontId="6" fillId="4" borderId="48" xfId="0" applyNumberFormat="1" applyFont="1" applyFill="1" applyBorder="1" applyAlignment="1">
      <alignment horizontal="center" vertical="center"/>
    </xf>
    <xf numFmtId="1" fontId="7" fillId="2" borderId="33" xfId="0" applyNumberFormat="1" applyFont="1" applyFill="1" applyBorder="1" applyAlignment="1">
      <alignment horizontal="center" vertical="center"/>
    </xf>
    <xf numFmtId="1" fontId="6" fillId="4" borderId="67" xfId="0" applyNumberFormat="1" applyFont="1" applyFill="1" applyBorder="1" applyAlignment="1">
      <alignment horizontal="center" vertical="center"/>
    </xf>
    <xf numFmtId="1" fontId="12" fillId="0" borderId="56" xfId="0" applyNumberFormat="1" applyFont="1" applyBorder="1" applyAlignment="1">
      <alignment horizontal="center" vertical="center"/>
    </xf>
    <xf numFmtId="0" fontId="10" fillId="2" borderId="5" xfId="0" applyFont="1" applyFill="1" applyBorder="1" applyAlignment="1">
      <alignment vertical="center"/>
    </xf>
    <xf numFmtId="0" fontId="10" fillId="2" borderId="6" xfId="0" applyFont="1" applyFill="1" applyBorder="1" applyAlignment="1">
      <alignment vertical="center"/>
    </xf>
    <xf numFmtId="0" fontId="0" fillId="0" borderId="49" xfId="0" applyBorder="1" applyAlignment="1">
      <alignment horizontal="center"/>
    </xf>
    <xf numFmtId="0" fontId="10" fillId="2" borderId="30" xfId="0" applyFont="1" applyFill="1" applyBorder="1" applyAlignment="1">
      <alignment vertical="center"/>
    </xf>
    <xf numFmtId="0" fontId="10" fillId="2" borderId="31" xfId="0" applyFont="1" applyFill="1" applyBorder="1" applyAlignment="1">
      <alignment vertical="center"/>
    </xf>
    <xf numFmtId="1" fontId="25" fillId="2" borderId="11" xfId="0" applyNumberFormat="1" applyFont="1" applyFill="1" applyBorder="1" applyAlignment="1">
      <alignment horizontal="center" vertical="center"/>
    </xf>
    <xf numFmtId="1" fontId="26" fillId="0" borderId="49" xfId="0" applyNumberFormat="1" applyFont="1" applyBorder="1" applyAlignment="1">
      <alignment horizontal="center" vertical="center"/>
    </xf>
    <xf numFmtId="1" fontId="25" fillId="2" borderId="38" xfId="0" applyNumberFormat="1" applyFont="1" applyFill="1" applyBorder="1" applyAlignment="1">
      <alignment horizontal="center" vertical="center"/>
    </xf>
    <xf numFmtId="1" fontId="2" fillId="2" borderId="43" xfId="0" applyNumberFormat="1" applyFont="1" applyFill="1" applyBorder="1" applyAlignment="1">
      <alignment horizontal="center" vertical="center"/>
    </xf>
    <xf numFmtId="1" fontId="4" fillId="2" borderId="44" xfId="0" applyNumberFormat="1" applyFont="1" applyFill="1" applyBorder="1" applyAlignment="1">
      <alignment horizontal="center" vertical="center"/>
    </xf>
    <xf numFmtId="0" fontId="0" fillId="0" borderId="38" xfId="0" applyBorder="1"/>
    <xf numFmtId="1" fontId="7" fillId="2" borderId="47" xfId="0" applyNumberFormat="1" applyFont="1" applyFill="1" applyBorder="1" applyAlignment="1">
      <alignment horizontal="center" vertical="center"/>
    </xf>
    <xf numFmtId="0" fontId="0" fillId="2" borderId="38" xfId="0" applyFill="1" applyBorder="1"/>
    <xf numFmtId="0" fontId="0" fillId="2" borderId="49" xfId="0" applyFill="1" applyBorder="1"/>
    <xf numFmtId="0" fontId="0" fillId="0" borderId="16" xfId="0" applyBorder="1" applyAlignment="1">
      <alignment horizontal="center" vertical="center"/>
    </xf>
    <xf numFmtId="1" fontId="2" fillId="2" borderId="10" xfId="0" applyNumberFormat="1" applyFont="1" applyFill="1" applyBorder="1" applyAlignment="1">
      <alignment horizontal="center" vertical="center"/>
    </xf>
    <xf numFmtId="0" fontId="0" fillId="0" borderId="56" xfId="0" applyBorder="1"/>
    <xf numFmtId="0" fontId="0" fillId="0" borderId="52" xfId="0" applyBorder="1" applyAlignment="1">
      <alignment horizontal="center" vertical="center"/>
    </xf>
    <xf numFmtId="0" fontId="0" fillId="0" borderId="18" xfId="0" applyBorder="1"/>
    <xf numFmtId="1" fontId="2" fillId="2" borderId="47" xfId="0" applyNumberFormat="1" applyFont="1" applyFill="1" applyBorder="1" applyAlignment="1">
      <alignment horizontal="center" vertical="center"/>
    </xf>
    <xf numFmtId="1" fontId="4" fillId="2" borderId="48" xfId="0" applyNumberFormat="1" applyFont="1" applyFill="1" applyBorder="1" applyAlignment="1">
      <alignment horizontal="center" vertical="center"/>
    </xf>
    <xf numFmtId="1" fontId="2" fillId="2" borderId="38" xfId="0" applyNumberFormat="1" applyFont="1" applyFill="1" applyBorder="1" applyAlignment="1">
      <alignment horizontal="center" vertical="center"/>
    </xf>
    <xf numFmtId="1" fontId="4" fillId="2" borderId="24" xfId="0" applyNumberFormat="1" applyFont="1" applyFill="1" applyBorder="1" applyAlignment="1">
      <alignment horizontal="center" vertical="center"/>
    </xf>
    <xf numFmtId="1" fontId="4" fillId="2" borderId="49" xfId="0" applyNumberFormat="1" applyFont="1" applyFill="1" applyBorder="1" applyAlignment="1">
      <alignment horizontal="center" vertical="center"/>
    </xf>
    <xf numFmtId="1" fontId="4" fillId="2" borderId="56" xfId="0" applyNumberFormat="1" applyFont="1" applyFill="1" applyBorder="1" applyAlignment="1">
      <alignment horizontal="center" vertical="center"/>
    </xf>
    <xf numFmtId="18" fontId="0" fillId="0" borderId="16" xfId="0" applyNumberFormat="1" applyBorder="1" applyAlignment="1">
      <alignment horizontal="center"/>
    </xf>
    <xf numFmtId="1" fontId="7" fillId="2" borderId="56" xfId="0" applyNumberFormat="1" applyFont="1" applyFill="1" applyBorder="1" applyAlignment="1">
      <alignment horizontal="center" vertical="center"/>
    </xf>
    <xf numFmtId="1" fontId="4" fillId="2" borderId="34" xfId="0" applyNumberFormat="1" applyFont="1" applyFill="1" applyBorder="1" applyAlignment="1">
      <alignment horizontal="center" vertical="center"/>
    </xf>
    <xf numFmtId="1" fontId="4" fillId="2" borderId="10" xfId="0" applyNumberFormat="1" applyFont="1" applyFill="1" applyBorder="1" applyAlignment="1">
      <alignment horizontal="center" vertical="center"/>
    </xf>
    <xf numFmtId="0" fontId="4" fillId="0" borderId="16" xfId="0" applyFont="1" applyBorder="1" applyAlignment="1">
      <alignment horizontal="center"/>
    </xf>
    <xf numFmtId="18" fontId="4" fillId="0" borderId="16" xfId="0" applyNumberFormat="1" applyFont="1" applyBorder="1" applyAlignment="1">
      <alignment horizontal="center"/>
    </xf>
    <xf numFmtId="1" fontId="6" fillId="4" borderId="27" xfId="0" applyNumberFormat="1" applyFont="1" applyFill="1" applyBorder="1" applyAlignment="1">
      <alignment horizontal="center" vertical="center"/>
    </xf>
    <xf numFmtId="1" fontId="6" fillId="4" borderId="58" xfId="0" applyNumberFormat="1" applyFont="1" applyFill="1" applyBorder="1" applyAlignment="1">
      <alignment horizontal="center" vertical="center"/>
    </xf>
    <xf numFmtId="1" fontId="4" fillId="2" borderId="43" xfId="0" applyNumberFormat="1" applyFont="1" applyFill="1" applyBorder="1" applyAlignment="1">
      <alignment horizontal="center" vertical="center"/>
    </xf>
    <xf numFmtId="1" fontId="7" fillId="2" borderId="42" xfId="0" applyNumberFormat="1" applyFont="1" applyFill="1" applyBorder="1" applyAlignment="1">
      <alignment horizontal="left" vertical="center"/>
    </xf>
    <xf numFmtId="1" fontId="2" fillId="4" borderId="43" xfId="0" applyNumberFormat="1" applyFont="1" applyFill="1" applyBorder="1" applyAlignment="1">
      <alignment horizontal="center" vertical="center"/>
    </xf>
    <xf numFmtId="1" fontId="2" fillId="4" borderId="44" xfId="0" applyNumberFormat="1" applyFont="1" applyFill="1" applyBorder="1" applyAlignment="1">
      <alignment horizontal="center" vertical="center"/>
    </xf>
    <xf numFmtId="0" fontId="0" fillId="0" borderId="43" xfId="0" applyBorder="1"/>
    <xf numFmtId="0" fontId="0" fillId="0" borderId="44" xfId="0" applyBorder="1"/>
    <xf numFmtId="1" fontId="6" fillId="4" borderId="60" xfId="0" applyNumberFormat="1" applyFont="1" applyFill="1" applyBorder="1" applyAlignment="1">
      <alignment horizontal="center" vertical="center"/>
    </xf>
    <xf numFmtId="1" fontId="6" fillId="4" borderId="61" xfId="0" applyNumberFormat="1" applyFont="1" applyFill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1" fontId="2" fillId="4" borderId="55" xfId="0" applyNumberFormat="1" applyFont="1" applyFill="1" applyBorder="1" applyAlignment="1">
      <alignment horizontal="center" vertical="center"/>
    </xf>
    <xf numFmtId="1" fontId="4" fillId="8" borderId="33" xfId="0" applyNumberFormat="1" applyFont="1" applyFill="1" applyBorder="1" applyAlignment="1">
      <alignment horizontal="center" vertical="center"/>
    </xf>
    <xf numFmtId="1" fontId="7" fillId="8" borderId="40" xfId="0" applyNumberFormat="1" applyFont="1" applyFill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4" fillId="0" borderId="32" xfId="0" applyFont="1" applyBorder="1" applyAlignment="1">
      <alignment horizontal="center" vertical="center"/>
    </xf>
    <xf numFmtId="1" fontId="12" fillId="2" borderId="63" xfId="0" applyNumberFormat="1" applyFont="1" applyFill="1" applyBorder="1" applyAlignment="1">
      <alignment horizontal="center" vertical="center"/>
    </xf>
    <xf numFmtId="1" fontId="12" fillId="2" borderId="21" xfId="0" applyNumberFormat="1" applyFont="1" applyFill="1" applyBorder="1" applyAlignment="1">
      <alignment horizontal="center" vertical="center"/>
    </xf>
    <xf numFmtId="1" fontId="12" fillId="2" borderId="22" xfId="0" applyNumberFormat="1" applyFont="1" applyFill="1" applyBorder="1" applyAlignment="1">
      <alignment horizontal="center" vertical="center"/>
    </xf>
    <xf numFmtId="1" fontId="12" fillId="0" borderId="10" xfId="0" applyNumberFormat="1" applyFont="1" applyBorder="1" applyAlignment="1">
      <alignment horizontal="center" vertical="center"/>
    </xf>
    <xf numFmtId="1" fontId="28" fillId="2" borderId="43" xfId="0" applyNumberFormat="1" applyFont="1" applyFill="1" applyBorder="1" applyAlignment="1">
      <alignment horizontal="center" vertical="center"/>
    </xf>
    <xf numFmtId="1" fontId="4" fillId="2" borderId="33" xfId="0" applyNumberFormat="1" applyFont="1" applyFill="1" applyBorder="1" applyAlignment="1">
      <alignment horizontal="center" vertical="center"/>
    </xf>
    <xf numFmtId="1" fontId="4" fillId="2" borderId="12" xfId="0" applyNumberFormat="1" applyFont="1" applyFill="1" applyBorder="1" applyAlignment="1">
      <alignment horizontal="center" vertical="center"/>
    </xf>
    <xf numFmtId="1" fontId="4" fillId="2" borderId="14" xfId="0" applyNumberFormat="1" applyFont="1" applyFill="1" applyBorder="1" applyAlignment="1">
      <alignment horizontal="center" vertical="center"/>
    </xf>
    <xf numFmtId="1" fontId="4" fillId="2" borderId="15" xfId="0" applyNumberFormat="1" applyFont="1" applyFill="1" applyBorder="1" applyAlignment="1">
      <alignment horizontal="center" vertical="center"/>
    </xf>
    <xf numFmtId="0" fontId="4" fillId="0" borderId="11" xfId="0" applyFont="1" applyBorder="1" applyAlignment="1">
      <alignment horizontal="center"/>
    </xf>
    <xf numFmtId="18" fontId="4" fillId="0" borderId="11" xfId="0" applyNumberFormat="1" applyFont="1" applyBorder="1" applyAlignment="1">
      <alignment horizontal="center"/>
    </xf>
    <xf numFmtId="1" fontId="29" fillId="0" borderId="49" xfId="0" applyNumberFormat="1" applyFont="1" applyBorder="1" applyAlignment="1">
      <alignment horizontal="center" vertical="center"/>
    </xf>
    <xf numFmtId="1" fontId="6" fillId="4" borderId="69" xfId="0" applyNumberFormat="1" applyFont="1" applyFill="1" applyBorder="1" applyAlignment="1">
      <alignment horizontal="center" vertical="center"/>
    </xf>
    <xf numFmtId="1" fontId="6" fillId="2" borderId="33" xfId="0" applyNumberFormat="1" applyFont="1" applyFill="1" applyBorder="1" applyAlignment="1">
      <alignment horizontal="center" vertical="center"/>
    </xf>
    <xf numFmtId="1" fontId="6" fillId="2" borderId="34" xfId="0" applyNumberFormat="1" applyFont="1" applyFill="1" applyBorder="1" applyAlignment="1">
      <alignment horizontal="center" vertical="center"/>
    </xf>
    <xf numFmtId="1" fontId="4" fillId="2" borderId="60" xfId="0" applyNumberFormat="1" applyFont="1" applyFill="1" applyBorder="1" applyAlignment="1">
      <alignment horizontal="center" vertical="center"/>
    </xf>
    <xf numFmtId="1" fontId="4" fillId="2" borderId="61" xfId="0" applyNumberFormat="1" applyFont="1" applyFill="1" applyBorder="1" applyAlignment="1">
      <alignment horizontal="center" vertical="center"/>
    </xf>
    <xf numFmtId="1" fontId="4" fillId="2" borderId="38" xfId="0" applyNumberFormat="1" applyFont="1" applyFill="1" applyBorder="1" applyAlignment="1">
      <alignment horizontal="center" vertical="center"/>
    </xf>
    <xf numFmtId="1" fontId="7" fillId="2" borderId="34" xfId="0" applyNumberFormat="1" applyFont="1" applyFill="1" applyBorder="1" applyAlignment="1">
      <alignment horizontal="center" vertical="center"/>
    </xf>
    <xf numFmtId="1" fontId="7" fillId="2" borderId="52" xfId="0" applyNumberFormat="1" applyFont="1" applyFill="1" applyBorder="1" applyAlignment="1">
      <alignment horizontal="center" vertical="center"/>
    </xf>
    <xf numFmtId="1" fontId="4" fillId="2" borderId="17" xfId="0" applyNumberFormat="1" applyFont="1" applyFill="1" applyBorder="1" applyAlignment="1">
      <alignment horizontal="center" vertical="center"/>
    </xf>
    <xf numFmtId="1" fontId="4" fillId="2" borderId="19" xfId="0" applyNumberFormat="1" applyFont="1" applyFill="1" applyBorder="1" applyAlignment="1">
      <alignment horizontal="center" vertical="center"/>
    </xf>
    <xf numFmtId="1" fontId="4" fillId="2" borderId="32" xfId="0" applyNumberFormat="1" applyFont="1" applyFill="1" applyBorder="1" applyAlignment="1">
      <alignment horizontal="center" vertical="center"/>
    </xf>
    <xf numFmtId="1" fontId="4" fillId="2" borderId="70" xfId="0" applyNumberFormat="1" applyFont="1" applyFill="1" applyBorder="1" applyAlignment="1">
      <alignment horizontal="center" vertical="center"/>
    </xf>
    <xf numFmtId="1" fontId="4" fillId="2" borderId="71" xfId="0" applyNumberFormat="1" applyFont="1" applyFill="1" applyBorder="1" applyAlignment="1">
      <alignment horizontal="center" vertical="center"/>
    </xf>
    <xf numFmtId="1" fontId="7" fillId="2" borderId="49" xfId="0" applyNumberFormat="1" applyFont="1" applyFill="1" applyBorder="1" applyAlignment="1">
      <alignment horizontal="center" vertical="center"/>
    </xf>
    <xf numFmtId="0" fontId="0" fillId="2" borderId="16" xfId="0" applyFill="1" applyBorder="1"/>
    <xf numFmtId="1" fontId="24" fillId="2" borderId="44" xfId="0" applyNumberFormat="1" applyFont="1" applyFill="1" applyBorder="1" applyAlignment="1">
      <alignment horizontal="center" vertical="center"/>
    </xf>
    <xf numFmtId="1" fontId="31" fillId="2" borderId="11" xfId="0" applyNumberFormat="1" applyFont="1" applyFill="1" applyBorder="1" applyAlignment="1">
      <alignment horizontal="center" vertical="center"/>
    </xf>
    <xf numFmtId="1" fontId="31" fillId="2" borderId="16" xfId="0" applyNumberFormat="1" applyFont="1" applyFill="1" applyBorder="1" applyAlignment="1">
      <alignment horizontal="center" vertical="center"/>
    </xf>
    <xf numFmtId="1" fontId="24" fillId="2" borderId="16" xfId="0" applyNumberFormat="1" applyFont="1" applyFill="1" applyBorder="1" applyAlignment="1">
      <alignment horizontal="center" vertical="center"/>
    </xf>
    <xf numFmtId="0" fontId="0" fillId="2" borderId="18" xfId="0" applyFill="1" applyBorder="1"/>
    <xf numFmtId="0" fontId="23" fillId="2" borderId="0" xfId="0" applyFont="1" applyFill="1" applyAlignment="1">
      <alignment horizontal="center"/>
    </xf>
    <xf numFmtId="0" fontId="23" fillId="2" borderId="19" xfId="0" applyFont="1" applyFill="1" applyBorder="1" applyAlignment="1">
      <alignment horizontal="center"/>
    </xf>
    <xf numFmtId="1" fontId="22" fillId="2" borderId="16" xfId="0" applyNumberFormat="1" applyFont="1" applyFill="1" applyBorder="1" applyAlignment="1">
      <alignment horizontal="center" vertical="center"/>
    </xf>
    <xf numFmtId="1" fontId="2" fillId="0" borderId="43" xfId="0" applyNumberFormat="1" applyFont="1" applyBorder="1" applyAlignment="1">
      <alignment vertical="center"/>
    </xf>
    <xf numFmtId="1" fontId="2" fillId="0" borderId="44" xfId="0" applyNumberFormat="1" applyFont="1" applyBorder="1" applyAlignment="1">
      <alignment vertical="center"/>
    </xf>
    <xf numFmtId="1" fontId="2" fillId="0" borderId="55" xfId="0" applyNumberFormat="1" applyFont="1" applyBorder="1" applyAlignment="1">
      <alignment vertical="center"/>
    </xf>
    <xf numFmtId="1" fontId="7" fillId="0" borderId="40" xfId="0" applyNumberFormat="1" applyFont="1" applyBorder="1" applyAlignment="1">
      <alignment vertical="center"/>
    </xf>
    <xf numFmtId="1" fontId="4" fillId="0" borderId="16" xfId="0" applyNumberFormat="1" applyFont="1" applyBorder="1" applyAlignment="1">
      <alignment vertical="center"/>
    </xf>
    <xf numFmtId="0" fontId="4" fillId="0" borderId="16" xfId="0" applyFont="1" applyBorder="1"/>
    <xf numFmtId="1" fontId="12" fillId="0" borderId="16" xfId="0" applyNumberFormat="1" applyFont="1" applyBorder="1" applyAlignment="1">
      <alignment vertical="center"/>
    </xf>
    <xf numFmtId="1" fontId="12" fillId="0" borderId="41" xfId="0" applyNumberFormat="1" applyFont="1" applyBorder="1" applyAlignment="1">
      <alignment vertical="center"/>
    </xf>
    <xf numFmtId="1" fontId="2" fillId="0" borderId="16" xfId="0" applyNumberFormat="1" applyFont="1" applyBorder="1" applyAlignment="1">
      <alignment vertical="center"/>
    </xf>
    <xf numFmtId="1" fontId="2" fillId="2" borderId="33" xfId="0" applyNumberFormat="1" applyFont="1" applyFill="1" applyBorder="1" applyAlignment="1">
      <alignment horizontal="center" vertical="center"/>
    </xf>
    <xf numFmtId="1" fontId="2" fillId="2" borderId="34" xfId="0" applyNumberFormat="1" applyFont="1" applyFill="1" applyBorder="1" applyAlignment="1">
      <alignment horizontal="center" vertical="center"/>
    </xf>
    <xf numFmtId="1" fontId="2" fillId="0" borderId="40" xfId="0" applyNumberFormat="1" applyFont="1" applyBorder="1" applyAlignment="1">
      <alignment vertical="center"/>
    </xf>
    <xf numFmtId="1" fontId="7" fillId="0" borderId="38" xfId="0" applyNumberFormat="1" applyFont="1" applyBorder="1" applyAlignment="1">
      <alignment vertical="center"/>
    </xf>
    <xf numFmtId="1" fontId="4" fillId="0" borderId="49" xfId="0" applyNumberFormat="1" applyFont="1" applyBorder="1" applyAlignment="1">
      <alignment vertical="center"/>
    </xf>
    <xf numFmtId="1" fontId="33" fillId="0" borderId="43" xfId="0" applyNumberFormat="1" applyFont="1" applyBorder="1" applyAlignment="1">
      <alignment horizontal="center" vertical="center"/>
    </xf>
    <xf numFmtId="1" fontId="0" fillId="0" borderId="44" xfId="0" applyNumberFormat="1" applyBorder="1" applyAlignment="1">
      <alignment horizontal="center" vertical="center"/>
    </xf>
    <xf numFmtId="1" fontId="9" fillId="0" borderId="44" xfId="0" applyNumberFormat="1" applyFont="1" applyBorder="1" applyAlignment="1">
      <alignment horizontal="center" vertical="center"/>
    </xf>
    <xf numFmtId="0" fontId="10" fillId="0" borderId="0" xfId="0" applyFont="1"/>
    <xf numFmtId="1" fontId="4" fillId="2" borderId="63" xfId="0" applyNumberFormat="1" applyFont="1" applyFill="1" applyBorder="1" applyAlignment="1">
      <alignment horizontal="center" vertical="center"/>
    </xf>
    <xf numFmtId="1" fontId="4" fillId="2" borderId="21" xfId="0" applyNumberFormat="1" applyFont="1" applyFill="1" applyBorder="1" applyAlignment="1">
      <alignment horizontal="center" vertical="center"/>
    </xf>
    <xf numFmtId="1" fontId="4" fillId="2" borderId="22" xfId="0" applyNumberFormat="1" applyFont="1" applyFill="1" applyBorder="1" applyAlignment="1">
      <alignment horizontal="center" vertical="center"/>
    </xf>
    <xf numFmtId="1" fontId="4" fillId="2" borderId="64" xfId="0" applyNumberFormat="1" applyFont="1" applyFill="1" applyBorder="1" applyAlignment="1">
      <alignment horizontal="center" vertical="center"/>
    </xf>
    <xf numFmtId="1" fontId="6" fillId="4" borderId="62" xfId="0" applyNumberFormat="1" applyFont="1" applyFill="1" applyBorder="1" applyAlignment="1">
      <alignment horizontal="center" vertical="center"/>
    </xf>
    <xf numFmtId="1" fontId="4" fillId="2" borderId="67" xfId="0" applyNumberFormat="1" applyFont="1" applyFill="1" applyBorder="1" applyAlignment="1">
      <alignment horizontal="center" vertical="center"/>
    </xf>
    <xf numFmtId="1" fontId="4" fillId="0" borderId="44" xfId="0" applyNumberFormat="1" applyFont="1" applyBorder="1" applyAlignment="1">
      <alignment horizontal="center" vertical="center"/>
    </xf>
    <xf numFmtId="1" fontId="2" fillId="2" borderId="64" xfId="0" applyNumberFormat="1" applyFont="1" applyFill="1" applyBorder="1" applyAlignment="1">
      <alignment horizontal="center" vertical="center"/>
    </xf>
    <xf numFmtId="1" fontId="2" fillId="2" borderId="12" xfId="0" applyNumberFormat="1" applyFont="1" applyFill="1" applyBorder="1" applyAlignment="1">
      <alignment horizontal="center" vertical="center"/>
    </xf>
    <xf numFmtId="1" fontId="9" fillId="2" borderId="11" xfId="0" applyNumberFormat="1" applyFont="1" applyFill="1" applyBorder="1" applyAlignment="1">
      <alignment horizontal="center" vertical="center"/>
    </xf>
    <xf numFmtId="1" fontId="9" fillId="2" borderId="27" xfId="0" applyNumberFormat="1" applyFont="1" applyFill="1" applyBorder="1" applyAlignment="1">
      <alignment horizontal="center" vertical="center"/>
    </xf>
    <xf numFmtId="1" fontId="4" fillId="2" borderId="58" xfId="0" applyNumberFormat="1" applyFont="1" applyFill="1" applyBorder="1" applyAlignment="1">
      <alignment horizontal="center" vertical="center"/>
    </xf>
    <xf numFmtId="1" fontId="4" fillId="0" borderId="58" xfId="0" applyNumberFormat="1" applyFont="1" applyBorder="1" applyAlignment="1">
      <alignment horizontal="center" vertical="center"/>
    </xf>
    <xf numFmtId="0" fontId="34" fillId="0" borderId="0" xfId="0" applyFont="1" applyAlignment="1">
      <alignment horizontal="center"/>
    </xf>
    <xf numFmtId="1" fontId="2" fillId="2" borderId="27" xfId="0" applyNumberFormat="1" applyFont="1" applyFill="1" applyBorder="1" applyAlignment="1">
      <alignment horizontal="center" vertical="center"/>
    </xf>
    <xf numFmtId="1" fontId="6" fillId="0" borderId="47" xfId="0" applyNumberFormat="1" applyFont="1" applyBorder="1" applyAlignment="1">
      <alignment horizontal="center" vertical="center"/>
    </xf>
    <xf numFmtId="1" fontId="7" fillId="0" borderId="48" xfId="0" applyNumberFormat="1" applyFont="1" applyBorder="1" applyAlignment="1">
      <alignment horizontal="center" vertical="center"/>
    </xf>
    <xf numFmtId="1" fontId="7" fillId="0" borderId="62" xfId="0" applyNumberFormat="1" applyFont="1" applyBorder="1" applyAlignment="1">
      <alignment horizontal="center" vertical="center"/>
    </xf>
    <xf numFmtId="1" fontId="6" fillId="4" borderId="1" xfId="0" applyNumberFormat="1" applyFont="1" applyFill="1" applyBorder="1" applyAlignment="1">
      <alignment horizontal="center" vertical="center"/>
    </xf>
    <xf numFmtId="1" fontId="6" fillId="4" borderId="68" xfId="0" applyNumberFormat="1" applyFont="1" applyFill="1" applyBorder="1" applyAlignment="1">
      <alignment horizontal="center" vertical="center"/>
    </xf>
    <xf numFmtId="1" fontId="6" fillId="4" borderId="0" xfId="0" applyNumberFormat="1" applyFont="1" applyFill="1" applyAlignment="1">
      <alignment horizontal="center" vertical="center"/>
    </xf>
    <xf numFmtId="1" fontId="6" fillId="4" borderId="57" xfId="0" applyNumberFormat="1" applyFont="1" applyFill="1" applyBorder="1" applyAlignment="1">
      <alignment horizontal="center" vertical="center"/>
    </xf>
    <xf numFmtId="1" fontId="9" fillId="2" borderId="39" xfId="0" applyNumberFormat="1" applyFont="1" applyFill="1" applyBorder="1" applyAlignment="1">
      <alignment horizontal="center" vertical="center"/>
    </xf>
    <xf numFmtId="1" fontId="33" fillId="0" borderId="42" xfId="0" applyNumberFormat="1" applyFont="1" applyBorder="1" applyAlignment="1">
      <alignment horizontal="center" vertical="center"/>
    </xf>
    <xf numFmtId="1" fontId="0" fillId="0" borderId="11" xfId="0" applyNumberFormat="1" applyBorder="1" applyAlignment="1">
      <alignment horizontal="center" vertical="center"/>
    </xf>
    <xf numFmtId="1" fontId="9" fillId="0" borderId="11" xfId="0" applyNumberFormat="1" applyFont="1" applyBorder="1" applyAlignment="1">
      <alignment horizontal="center" vertical="center"/>
    </xf>
    <xf numFmtId="0" fontId="0" fillId="2" borderId="40" xfId="0" applyFill="1" applyBorder="1"/>
    <xf numFmtId="1" fontId="9" fillId="2" borderId="37" xfId="0" applyNumberFormat="1" applyFont="1" applyFill="1" applyBorder="1" applyAlignment="1">
      <alignment horizontal="center" vertical="center"/>
    </xf>
    <xf numFmtId="1" fontId="9" fillId="2" borderId="66" xfId="0" applyNumberFormat="1" applyFont="1" applyFill="1" applyBorder="1" applyAlignment="1">
      <alignment horizontal="center" vertical="center"/>
    </xf>
    <xf numFmtId="1" fontId="4" fillId="2" borderId="0" xfId="0" applyNumberFormat="1" applyFont="1" applyFill="1" applyAlignment="1">
      <alignment horizontal="center" vertical="center"/>
    </xf>
    <xf numFmtId="0" fontId="0" fillId="2" borderId="10" xfId="0" applyFill="1" applyBorder="1"/>
    <xf numFmtId="1" fontId="4" fillId="0" borderId="34" xfId="0" applyNumberFormat="1" applyFont="1" applyBorder="1" applyAlignment="1">
      <alignment horizontal="center" vertical="center"/>
    </xf>
    <xf numFmtId="0" fontId="0" fillId="0" borderId="49" xfId="0" applyBorder="1"/>
    <xf numFmtId="0" fontId="0" fillId="2" borderId="56" xfId="0" applyFill="1" applyBorder="1"/>
    <xf numFmtId="0" fontId="0" fillId="2" borderId="33" xfId="0" applyFill="1" applyBorder="1"/>
    <xf numFmtId="1" fontId="9" fillId="2" borderId="17" xfId="0" applyNumberFormat="1" applyFont="1" applyFill="1" applyBorder="1" applyAlignment="1">
      <alignment horizontal="center" vertical="center"/>
    </xf>
    <xf numFmtId="1" fontId="9" fillId="2" borderId="18" xfId="0" applyNumberFormat="1" applyFont="1" applyFill="1" applyBorder="1" applyAlignment="1">
      <alignment horizontal="center" vertical="center"/>
    </xf>
    <xf numFmtId="1" fontId="9" fillId="2" borderId="17" xfId="0" applyNumberFormat="1" applyFont="1" applyFill="1" applyBorder="1" applyAlignment="1">
      <alignment horizontal="center" vertical="center" wrapText="1"/>
    </xf>
    <xf numFmtId="1" fontId="9" fillId="2" borderId="19" xfId="0" applyNumberFormat="1" applyFont="1" applyFill="1" applyBorder="1" applyAlignment="1">
      <alignment horizontal="center" vertical="center" wrapText="1"/>
    </xf>
    <xf numFmtId="1" fontId="9" fillId="2" borderId="32" xfId="0" applyNumberFormat="1" applyFont="1" applyFill="1" applyBorder="1" applyAlignment="1">
      <alignment horizontal="center" vertical="center" wrapText="1"/>
    </xf>
    <xf numFmtId="0" fontId="10" fillId="2" borderId="39" xfId="0" applyFont="1" applyFill="1" applyBorder="1" applyAlignment="1">
      <alignment horizontal="center" vertical="center"/>
    </xf>
    <xf numFmtId="0" fontId="10" fillId="2" borderId="29" xfId="0" applyFont="1" applyFill="1" applyBorder="1" applyAlignment="1">
      <alignment horizontal="center" vertical="center"/>
    </xf>
    <xf numFmtId="0" fontId="11" fillId="2" borderId="28" xfId="0" applyFont="1" applyFill="1" applyBorder="1" applyAlignment="1">
      <alignment horizontal="center" vertical="center"/>
    </xf>
    <xf numFmtId="0" fontId="11" fillId="2" borderId="30" xfId="0" applyFont="1" applyFill="1" applyBorder="1" applyAlignment="1">
      <alignment horizontal="center" vertical="center"/>
    </xf>
    <xf numFmtId="0" fontId="11" fillId="2" borderId="29" xfId="0" applyFont="1" applyFill="1" applyBorder="1" applyAlignment="1">
      <alignment horizontal="center" vertical="center"/>
    </xf>
    <xf numFmtId="0" fontId="6" fillId="2" borderId="28" xfId="0" applyFont="1" applyFill="1" applyBorder="1" applyAlignment="1">
      <alignment horizontal="center" vertical="center"/>
    </xf>
    <xf numFmtId="0" fontId="6" fillId="2" borderId="30" xfId="0" applyFont="1" applyFill="1" applyBorder="1" applyAlignment="1">
      <alignment horizontal="center" vertical="center"/>
    </xf>
    <xf numFmtId="0" fontId="6" fillId="2" borderId="31" xfId="0" applyFont="1" applyFill="1" applyBorder="1" applyAlignment="1">
      <alignment horizontal="center" vertical="center"/>
    </xf>
    <xf numFmtId="1" fontId="6" fillId="4" borderId="17" xfId="0" applyNumberFormat="1" applyFont="1" applyFill="1" applyBorder="1" applyAlignment="1">
      <alignment horizontal="center" vertical="center"/>
    </xf>
    <xf numFmtId="1" fontId="6" fillId="4" borderId="18" xfId="0" applyNumberFormat="1" applyFont="1" applyFill="1" applyBorder="1" applyAlignment="1">
      <alignment horizontal="center" vertical="center"/>
    </xf>
    <xf numFmtId="1" fontId="6" fillId="4" borderId="19" xfId="0" applyNumberFormat="1" applyFont="1" applyFill="1" applyBorder="1" applyAlignment="1">
      <alignment horizontal="center" vertical="center"/>
    </xf>
    <xf numFmtId="1" fontId="6" fillId="4" borderId="32" xfId="0" applyNumberFormat="1" applyFont="1" applyFill="1" applyBorder="1" applyAlignment="1">
      <alignment horizontal="center" vertical="center"/>
    </xf>
    <xf numFmtId="1" fontId="5" fillId="6" borderId="7" xfId="0" applyNumberFormat="1" applyFont="1" applyFill="1" applyBorder="1" applyAlignment="1">
      <alignment horizontal="center" vertical="center"/>
    </xf>
    <xf numFmtId="1" fontId="5" fillId="6" borderId="8" xfId="0" applyNumberFormat="1" applyFont="1" applyFill="1" applyBorder="1" applyAlignment="1">
      <alignment horizontal="center" vertical="center"/>
    </xf>
    <xf numFmtId="1" fontId="5" fillId="6" borderId="9" xfId="0" applyNumberFormat="1" applyFont="1" applyFill="1" applyBorder="1" applyAlignment="1">
      <alignment horizontal="center" vertical="center"/>
    </xf>
    <xf numFmtId="1" fontId="6" fillId="4" borderId="23" xfId="0" applyNumberFormat="1" applyFont="1" applyFill="1" applyBorder="1" applyAlignment="1">
      <alignment horizontal="center" vertical="center"/>
    </xf>
    <xf numFmtId="1" fontId="6" fillId="4" borderId="24" xfId="0" applyNumberFormat="1" applyFont="1" applyFill="1" applyBorder="1" applyAlignment="1">
      <alignment horizontal="center" vertical="center"/>
    </xf>
    <xf numFmtId="1" fontId="7" fillId="2" borderId="35" xfId="0" applyNumberFormat="1" applyFont="1" applyFill="1" applyBorder="1" applyAlignment="1">
      <alignment horizontal="left" vertical="center"/>
    </xf>
    <xf numFmtId="1" fontId="7" fillId="2" borderId="36" xfId="0" applyNumberFormat="1" applyFont="1" applyFill="1" applyBorder="1" applyAlignment="1">
      <alignment horizontal="left" vertical="center"/>
    </xf>
    <xf numFmtId="1" fontId="7" fillId="2" borderId="17" xfId="0" applyNumberFormat="1" applyFont="1" applyFill="1" applyBorder="1" applyAlignment="1">
      <alignment horizontal="left" vertical="center"/>
    </xf>
    <xf numFmtId="1" fontId="7" fillId="2" borderId="19" xfId="0" applyNumberFormat="1" applyFont="1" applyFill="1" applyBorder="1" applyAlignment="1">
      <alignment horizontal="left" vertical="center"/>
    </xf>
    <xf numFmtId="1" fontId="7" fillId="2" borderId="32" xfId="0" applyNumberFormat="1" applyFont="1" applyFill="1" applyBorder="1" applyAlignment="1">
      <alignment horizontal="left" vertical="center"/>
    </xf>
    <xf numFmtId="1" fontId="5" fillId="7" borderId="37" xfId="0" applyNumberFormat="1" applyFont="1" applyFill="1" applyBorder="1" applyAlignment="1">
      <alignment horizontal="center" vertical="center"/>
    </xf>
    <xf numFmtId="1" fontId="5" fillId="7" borderId="19" xfId="0" applyNumberFormat="1" applyFont="1" applyFill="1" applyBorder="1" applyAlignment="1">
      <alignment horizontal="center" vertical="center"/>
    </xf>
    <xf numFmtId="1" fontId="5" fillId="7" borderId="32" xfId="0" applyNumberFormat="1" applyFont="1" applyFill="1" applyBorder="1" applyAlignment="1">
      <alignment horizontal="center" vertical="center"/>
    </xf>
    <xf numFmtId="1" fontId="7" fillId="2" borderId="17" xfId="0" applyNumberFormat="1" applyFont="1" applyFill="1" applyBorder="1" applyAlignment="1">
      <alignment horizontal="center" vertical="center"/>
    </xf>
    <xf numFmtId="1" fontId="7" fillId="2" borderId="18" xfId="0" applyNumberFormat="1" applyFont="1" applyFill="1" applyBorder="1" applyAlignment="1">
      <alignment horizontal="center" vertical="center"/>
    </xf>
    <xf numFmtId="1" fontId="7" fillId="2" borderId="19" xfId="0" applyNumberFormat="1" applyFont="1" applyFill="1" applyBorder="1" applyAlignment="1">
      <alignment horizontal="center" vertical="center"/>
    </xf>
    <xf numFmtId="1" fontId="8" fillId="8" borderId="37" xfId="0" applyNumberFormat="1" applyFont="1" applyFill="1" applyBorder="1" applyAlignment="1">
      <alignment horizontal="center" vertical="center"/>
    </xf>
    <xf numFmtId="1" fontId="8" fillId="8" borderId="19" xfId="0" applyNumberFormat="1" applyFont="1" applyFill="1" applyBorder="1" applyAlignment="1">
      <alignment horizontal="center" vertical="center"/>
    </xf>
    <xf numFmtId="1" fontId="8" fillId="8" borderId="32" xfId="0" applyNumberFormat="1" applyFont="1" applyFill="1" applyBorder="1" applyAlignment="1">
      <alignment horizontal="center" vertical="center"/>
    </xf>
    <xf numFmtId="1" fontId="12" fillId="0" borderId="17" xfId="0" applyNumberFormat="1" applyFont="1" applyBorder="1" applyAlignment="1">
      <alignment horizontal="center" vertical="center"/>
    </xf>
    <xf numFmtId="1" fontId="12" fillId="0" borderId="18" xfId="0" applyNumberFormat="1" applyFont="1" applyBorder="1" applyAlignment="1">
      <alignment horizontal="center" vertical="center"/>
    </xf>
    <xf numFmtId="1" fontId="12" fillId="0" borderId="19" xfId="0" applyNumberFormat="1" applyFont="1" applyBorder="1" applyAlignment="1">
      <alignment horizontal="center" vertical="center"/>
    </xf>
    <xf numFmtId="1" fontId="12" fillId="0" borderId="17" xfId="0" applyNumberFormat="1" applyFont="1" applyBorder="1" applyAlignment="1">
      <alignment horizontal="center" vertical="center" wrapText="1"/>
    </xf>
    <xf numFmtId="1" fontId="12" fillId="0" borderId="18" xfId="0" applyNumberFormat="1" applyFont="1" applyBorder="1" applyAlignment="1">
      <alignment horizontal="center" vertical="center" wrapText="1"/>
    </xf>
    <xf numFmtId="1" fontId="4" fillId="2" borderId="16" xfId="0" applyNumberFormat="1" applyFont="1" applyFill="1" applyBorder="1" applyAlignment="1">
      <alignment horizontal="center" vertical="center" wrapText="1"/>
    </xf>
    <xf numFmtId="1" fontId="4" fillId="2" borderId="16" xfId="0" applyNumberFormat="1" applyFont="1" applyFill="1" applyBorder="1" applyAlignment="1">
      <alignment horizontal="center" vertical="center"/>
    </xf>
    <xf numFmtId="1" fontId="5" fillId="5" borderId="20" xfId="0" applyNumberFormat="1" applyFont="1" applyFill="1" applyBorder="1" applyAlignment="1">
      <alignment horizontal="center" vertical="center"/>
    </xf>
    <xf numFmtId="1" fontId="5" fillId="5" borderId="21" xfId="0" applyNumberFormat="1" applyFont="1" applyFill="1" applyBorder="1" applyAlignment="1">
      <alignment horizontal="center" vertical="center"/>
    </xf>
    <xf numFmtId="1" fontId="5" fillId="5" borderId="22" xfId="0" applyNumberFormat="1" applyFont="1" applyFill="1" applyBorder="1" applyAlignment="1">
      <alignment horizontal="center" vertical="center"/>
    </xf>
    <xf numFmtId="1" fontId="6" fillId="4" borderId="25" xfId="0" applyNumberFormat="1" applyFont="1" applyFill="1" applyBorder="1" applyAlignment="1">
      <alignment horizontal="center" vertical="center"/>
    </xf>
    <xf numFmtId="1" fontId="6" fillId="4" borderId="26" xfId="0" applyNumberFormat="1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1" fontId="2" fillId="2" borderId="4" xfId="0" applyNumberFormat="1" applyFont="1" applyFill="1" applyBorder="1" applyAlignment="1">
      <alignment horizontal="center" vertical="center"/>
    </xf>
    <xf numFmtId="1" fontId="2" fillId="2" borderId="5" xfId="0" applyNumberFormat="1" applyFont="1" applyFill="1" applyBorder="1" applyAlignment="1">
      <alignment horizontal="center" vertical="center"/>
    </xf>
    <xf numFmtId="1" fontId="2" fillId="2" borderId="6" xfId="0" applyNumberFormat="1" applyFont="1" applyFill="1" applyBorder="1" applyAlignment="1">
      <alignment horizontal="center" vertical="center"/>
    </xf>
    <xf numFmtId="1" fontId="3" fillId="3" borderId="20" xfId="0" applyNumberFormat="1" applyFont="1" applyFill="1" applyBorder="1" applyAlignment="1">
      <alignment horizontal="center" vertical="center"/>
    </xf>
    <xf numFmtId="1" fontId="3" fillId="3" borderId="21" xfId="0" applyNumberFormat="1" applyFont="1" applyFill="1" applyBorder="1" applyAlignment="1">
      <alignment horizontal="center" vertical="center"/>
    </xf>
    <xf numFmtId="1" fontId="3" fillId="3" borderId="22" xfId="0" applyNumberFormat="1" applyFont="1" applyFill="1" applyBorder="1" applyAlignment="1">
      <alignment horizontal="center" vertical="center"/>
    </xf>
    <xf numFmtId="1" fontId="2" fillId="4" borderId="12" xfId="0" applyNumberFormat="1" applyFont="1" applyFill="1" applyBorder="1" applyAlignment="1">
      <alignment horizontal="center" vertical="center"/>
    </xf>
    <xf numFmtId="1" fontId="2" fillId="4" borderId="13" xfId="0" applyNumberFormat="1" applyFont="1" applyFill="1" applyBorder="1" applyAlignment="1">
      <alignment horizontal="center" vertical="center"/>
    </xf>
    <xf numFmtId="1" fontId="2" fillId="4" borderId="14" xfId="0" applyNumberFormat="1" applyFont="1" applyFill="1" applyBorder="1" applyAlignment="1">
      <alignment horizontal="center" vertical="center"/>
    </xf>
    <xf numFmtId="1" fontId="2" fillId="4" borderId="15" xfId="0" applyNumberFormat="1" applyFont="1" applyFill="1" applyBorder="1" applyAlignment="1">
      <alignment horizontal="center" vertical="center"/>
    </xf>
    <xf numFmtId="1" fontId="12" fillId="0" borderId="32" xfId="0" applyNumberFormat="1" applyFont="1" applyBorder="1" applyAlignment="1">
      <alignment horizontal="center" vertical="center"/>
    </xf>
    <xf numFmtId="1" fontId="7" fillId="2" borderId="32" xfId="0" applyNumberFormat="1" applyFont="1" applyFill="1" applyBorder="1" applyAlignment="1">
      <alignment horizontal="center" vertical="center"/>
    </xf>
    <xf numFmtId="1" fontId="4" fillId="2" borderId="41" xfId="0" applyNumberFormat="1" applyFont="1" applyFill="1" applyBorder="1" applyAlignment="1">
      <alignment horizontal="center" vertical="center"/>
    </xf>
    <xf numFmtId="1" fontId="3" fillId="3" borderId="7" xfId="0" applyNumberFormat="1" applyFont="1" applyFill="1" applyBorder="1" applyAlignment="1">
      <alignment horizontal="center" vertical="center"/>
    </xf>
    <xf numFmtId="1" fontId="3" fillId="3" borderId="8" xfId="0" applyNumberFormat="1" applyFont="1" applyFill="1" applyBorder="1" applyAlignment="1">
      <alignment horizontal="center" vertical="center"/>
    </xf>
    <xf numFmtId="1" fontId="3" fillId="3" borderId="9" xfId="0" applyNumberFormat="1" applyFont="1" applyFill="1" applyBorder="1" applyAlignment="1">
      <alignment horizontal="center" vertical="center"/>
    </xf>
    <xf numFmtId="0" fontId="0" fillId="0" borderId="14" xfId="0" applyBorder="1" applyAlignment="1">
      <alignment horizontal="center"/>
    </xf>
    <xf numFmtId="1" fontId="12" fillId="0" borderId="12" xfId="0" applyNumberFormat="1" applyFont="1" applyBorder="1" applyAlignment="1">
      <alignment horizontal="center" vertical="center" wrapText="1"/>
    </xf>
    <xf numFmtId="1" fontId="12" fillId="0" borderId="13" xfId="0" applyNumberFormat="1" applyFont="1" applyBorder="1" applyAlignment="1">
      <alignment horizontal="center" vertical="center" wrapText="1"/>
    </xf>
    <xf numFmtId="1" fontId="12" fillId="0" borderId="12" xfId="0" applyNumberFormat="1" applyFont="1" applyBorder="1" applyAlignment="1">
      <alignment horizontal="center" vertical="center"/>
    </xf>
    <xf numFmtId="1" fontId="12" fillId="0" borderId="14" xfId="0" applyNumberFormat="1" applyFont="1" applyBorder="1" applyAlignment="1">
      <alignment horizontal="center" vertical="center"/>
    </xf>
    <xf numFmtId="1" fontId="12" fillId="0" borderId="15" xfId="0" applyNumberFormat="1" applyFont="1" applyBorder="1" applyAlignment="1">
      <alignment horizontal="center" vertical="center"/>
    </xf>
    <xf numFmtId="0" fontId="0" fillId="0" borderId="16" xfId="0" applyBorder="1" applyAlignment="1">
      <alignment horizontal="center"/>
    </xf>
    <xf numFmtId="1" fontId="5" fillId="5" borderId="4" xfId="0" applyNumberFormat="1" applyFont="1" applyFill="1" applyBorder="1" applyAlignment="1">
      <alignment horizontal="center" vertical="center"/>
    </xf>
    <xf numFmtId="1" fontId="5" fillId="5" borderId="5" xfId="0" applyNumberFormat="1" applyFont="1" applyFill="1" applyBorder="1" applyAlignment="1">
      <alignment horizontal="center" vertical="center"/>
    </xf>
    <xf numFmtId="1" fontId="5" fillId="5" borderId="6" xfId="0" applyNumberFormat="1" applyFont="1" applyFill="1" applyBorder="1" applyAlignment="1">
      <alignment horizontal="center" vertical="center"/>
    </xf>
    <xf numFmtId="1" fontId="6" fillId="4" borderId="45" xfId="0" applyNumberFormat="1" applyFont="1" applyFill="1" applyBorder="1" applyAlignment="1">
      <alignment horizontal="center" vertical="center"/>
    </xf>
    <xf numFmtId="1" fontId="6" fillId="4" borderId="46" xfId="0" applyNumberFormat="1" applyFont="1" applyFill="1" applyBorder="1" applyAlignment="1">
      <alignment horizontal="center" vertical="center"/>
    </xf>
    <xf numFmtId="1" fontId="6" fillId="4" borderId="5" xfId="0" applyNumberFormat="1" applyFont="1" applyFill="1" applyBorder="1" applyAlignment="1">
      <alignment horizontal="center" vertical="center"/>
    </xf>
    <xf numFmtId="1" fontId="6" fillId="4" borderId="6" xfId="0" applyNumberFormat="1" applyFont="1" applyFill="1" applyBorder="1" applyAlignment="1">
      <alignment horizontal="center" vertical="center"/>
    </xf>
    <xf numFmtId="0" fontId="6" fillId="2" borderId="28" xfId="0" applyFont="1" applyFill="1" applyBorder="1" applyAlignment="1">
      <alignment horizontal="left" vertical="center"/>
    </xf>
    <xf numFmtId="0" fontId="6" fillId="2" borderId="30" xfId="0" applyFont="1" applyFill="1" applyBorder="1" applyAlignment="1">
      <alignment horizontal="left" vertical="center"/>
    </xf>
    <xf numFmtId="0" fontId="6" fillId="2" borderId="31" xfId="0" applyFont="1" applyFill="1" applyBorder="1" applyAlignment="1">
      <alignment horizontal="left" vertical="center"/>
    </xf>
    <xf numFmtId="1" fontId="7" fillId="0" borderId="17" xfId="0" applyNumberFormat="1" applyFont="1" applyBorder="1" applyAlignment="1">
      <alignment horizontal="center" vertical="center"/>
    </xf>
    <xf numFmtId="1" fontId="7" fillId="0" borderId="19" xfId="0" applyNumberFormat="1" applyFont="1" applyBorder="1" applyAlignment="1">
      <alignment horizontal="center" vertical="center"/>
    </xf>
    <xf numFmtId="1" fontId="7" fillId="0" borderId="32" xfId="0" applyNumberFormat="1" applyFont="1" applyBorder="1" applyAlignment="1">
      <alignment horizontal="center" vertical="center"/>
    </xf>
    <xf numFmtId="1" fontId="7" fillId="0" borderId="18" xfId="0" applyNumberFormat="1" applyFont="1" applyBorder="1" applyAlignment="1">
      <alignment horizontal="center" vertical="center"/>
    </xf>
    <xf numFmtId="0" fontId="0" fillId="0" borderId="49" xfId="0" applyBorder="1" applyAlignment="1">
      <alignment horizontal="center"/>
    </xf>
    <xf numFmtId="1" fontId="12" fillId="0" borderId="23" xfId="0" applyNumberFormat="1" applyFont="1" applyBorder="1" applyAlignment="1">
      <alignment horizontal="center" vertical="center"/>
    </xf>
    <xf numFmtId="1" fontId="12" fillId="0" borderId="25" xfId="0" applyNumberFormat="1" applyFont="1" applyBorder="1" applyAlignment="1">
      <alignment horizontal="center" vertical="center"/>
    </xf>
    <xf numFmtId="1" fontId="12" fillId="0" borderId="26" xfId="0" applyNumberFormat="1" applyFont="1" applyBorder="1" applyAlignment="1">
      <alignment horizontal="center" vertical="center"/>
    </xf>
    <xf numFmtId="1" fontId="12" fillId="0" borderId="35" xfId="0" applyNumberFormat="1" applyFont="1" applyBorder="1" applyAlignment="1">
      <alignment horizontal="center" vertical="center"/>
    </xf>
    <xf numFmtId="1" fontId="12" fillId="0" borderId="36" xfId="0" applyNumberFormat="1" applyFont="1" applyBorder="1" applyAlignment="1">
      <alignment horizontal="center" vertical="center"/>
    </xf>
    <xf numFmtId="1" fontId="12" fillId="0" borderId="8" xfId="0" applyNumberFormat="1" applyFont="1" applyBorder="1" applyAlignment="1">
      <alignment horizontal="center" vertical="center"/>
    </xf>
    <xf numFmtId="1" fontId="12" fillId="0" borderId="9" xfId="0" applyNumberFormat="1" applyFont="1" applyBorder="1" applyAlignment="1">
      <alignment horizontal="center" vertical="center"/>
    </xf>
    <xf numFmtId="0" fontId="10" fillId="2" borderId="38" xfId="0" applyFont="1" applyFill="1" applyBorder="1" applyAlignment="1">
      <alignment horizontal="center" vertical="center"/>
    </xf>
    <xf numFmtId="0" fontId="10" fillId="2" borderId="49" xfId="0" applyFont="1" applyFill="1" applyBorder="1" applyAlignment="1">
      <alignment horizontal="center" vertical="center"/>
    </xf>
    <xf numFmtId="0" fontId="11" fillId="2" borderId="49" xfId="0" applyFont="1" applyFill="1" applyBorder="1" applyAlignment="1">
      <alignment horizontal="center" vertical="center"/>
    </xf>
    <xf numFmtId="0" fontId="6" fillId="2" borderId="49" xfId="0" applyFont="1" applyFill="1" applyBorder="1" applyAlignment="1">
      <alignment horizontal="left" vertical="center"/>
    </xf>
    <xf numFmtId="0" fontId="6" fillId="2" borderId="51" xfId="0" applyFont="1" applyFill="1" applyBorder="1" applyAlignment="1">
      <alignment horizontal="left" vertical="center"/>
    </xf>
    <xf numFmtId="1" fontId="8" fillId="8" borderId="40" xfId="0" applyNumberFormat="1" applyFont="1" applyFill="1" applyBorder="1" applyAlignment="1">
      <alignment horizontal="center" vertical="center"/>
    </xf>
    <xf numFmtId="1" fontId="8" fillId="8" borderId="16" xfId="0" applyNumberFormat="1" applyFont="1" applyFill="1" applyBorder="1" applyAlignment="1">
      <alignment horizontal="center" vertical="center"/>
    </xf>
    <xf numFmtId="1" fontId="8" fillId="8" borderId="41" xfId="0" applyNumberFormat="1" applyFont="1" applyFill="1" applyBorder="1" applyAlignment="1">
      <alignment horizontal="center" vertical="center"/>
    </xf>
    <xf numFmtId="1" fontId="6" fillId="4" borderId="16" xfId="0" applyNumberFormat="1" applyFont="1" applyFill="1" applyBorder="1" applyAlignment="1">
      <alignment horizontal="center" vertical="center"/>
    </xf>
    <xf numFmtId="1" fontId="6" fillId="4" borderId="41" xfId="0" applyNumberFormat="1" applyFont="1" applyFill="1" applyBorder="1" applyAlignment="1">
      <alignment horizontal="center" vertical="center"/>
    </xf>
    <xf numFmtId="1" fontId="12" fillId="0" borderId="16" xfId="0" applyNumberFormat="1" applyFont="1" applyBorder="1" applyAlignment="1">
      <alignment horizontal="center" vertical="center"/>
    </xf>
    <xf numFmtId="1" fontId="12" fillId="0" borderId="41" xfId="0" applyNumberFormat="1" applyFont="1" applyBorder="1" applyAlignment="1">
      <alignment horizontal="center" vertical="center"/>
    </xf>
    <xf numFmtId="1" fontId="5" fillId="7" borderId="40" xfId="0" applyNumberFormat="1" applyFont="1" applyFill="1" applyBorder="1" applyAlignment="1">
      <alignment horizontal="center" vertical="center"/>
    </xf>
    <xf numFmtId="1" fontId="5" fillId="7" borderId="16" xfId="0" applyNumberFormat="1" applyFont="1" applyFill="1" applyBorder="1" applyAlignment="1">
      <alignment horizontal="center" vertical="center"/>
    </xf>
    <xf numFmtId="1" fontId="5" fillId="7" borderId="41" xfId="0" applyNumberFormat="1" applyFont="1" applyFill="1" applyBorder="1" applyAlignment="1">
      <alignment horizontal="center" vertical="center"/>
    </xf>
    <xf numFmtId="1" fontId="12" fillId="0" borderId="16" xfId="0" applyNumberFormat="1" applyFont="1" applyBorder="1" applyAlignment="1">
      <alignment horizontal="center" vertical="center" wrapText="1"/>
    </xf>
    <xf numFmtId="1" fontId="5" fillId="6" borderId="40" xfId="0" applyNumberFormat="1" applyFont="1" applyFill="1" applyBorder="1" applyAlignment="1">
      <alignment horizontal="center" vertical="center"/>
    </xf>
    <xf numFmtId="1" fontId="5" fillId="6" borderId="16" xfId="0" applyNumberFormat="1" applyFont="1" applyFill="1" applyBorder="1" applyAlignment="1">
      <alignment horizontal="center" vertical="center"/>
    </xf>
    <xf numFmtId="1" fontId="5" fillId="6" borderId="41" xfId="0" applyNumberFormat="1" applyFont="1" applyFill="1" applyBorder="1" applyAlignment="1">
      <alignment horizontal="center" vertical="center"/>
    </xf>
    <xf numFmtId="1" fontId="5" fillId="5" borderId="40" xfId="0" applyNumberFormat="1" applyFont="1" applyFill="1" applyBorder="1" applyAlignment="1">
      <alignment horizontal="center" vertical="center"/>
    </xf>
    <xf numFmtId="1" fontId="5" fillId="5" borderId="16" xfId="0" applyNumberFormat="1" applyFont="1" applyFill="1" applyBorder="1" applyAlignment="1">
      <alignment horizontal="center" vertical="center"/>
    </xf>
    <xf numFmtId="1" fontId="5" fillId="5" borderId="41" xfId="0" applyNumberFormat="1" applyFont="1" applyFill="1" applyBorder="1" applyAlignment="1">
      <alignment horizontal="center" vertical="center"/>
    </xf>
    <xf numFmtId="1" fontId="7" fillId="0" borderId="16" xfId="0" applyNumberFormat="1" applyFont="1" applyBorder="1" applyAlignment="1">
      <alignment horizontal="center" vertical="center"/>
    </xf>
    <xf numFmtId="1" fontId="7" fillId="0" borderId="41" xfId="0" applyNumberFormat="1" applyFont="1" applyBorder="1" applyAlignment="1">
      <alignment horizontal="center" vertical="center"/>
    </xf>
    <xf numFmtId="1" fontId="7" fillId="2" borderId="16" xfId="0" applyNumberFormat="1" applyFont="1" applyFill="1" applyBorder="1" applyAlignment="1">
      <alignment horizontal="left" vertical="center"/>
    </xf>
    <xf numFmtId="1" fontId="7" fillId="2" borderId="41" xfId="0" applyNumberFormat="1" applyFont="1" applyFill="1" applyBorder="1" applyAlignment="1">
      <alignment horizontal="left" vertical="center"/>
    </xf>
    <xf numFmtId="0" fontId="1" fillId="0" borderId="33" xfId="0" applyFont="1" applyBorder="1" applyAlignment="1">
      <alignment horizontal="center" vertical="center"/>
    </xf>
    <xf numFmtId="0" fontId="1" fillId="0" borderId="34" xfId="0" applyFont="1" applyBorder="1" applyAlignment="1">
      <alignment horizontal="center" vertical="center"/>
    </xf>
    <xf numFmtId="0" fontId="1" fillId="0" borderId="50" xfId="0" applyFont="1" applyBorder="1" applyAlignment="1">
      <alignment horizontal="center" vertical="center"/>
    </xf>
    <xf numFmtId="1" fontId="2" fillId="2" borderId="40" xfId="0" applyNumberFormat="1" applyFont="1" applyFill="1" applyBorder="1" applyAlignment="1">
      <alignment horizontal="center" vertical="center"/>
    </xf>
    <xf numFmtId="1" fontId="2" fillId="2" borderId="16" xfId="0" applyNumberFormat="1" applyFont="1" applyFill="1" applyBorder="1" applyAlignment="1">
      <alignment horizontal="center" vertical="center"/>
    </xf>
    <xf numFmtId="1" fontId="2" fillId="2" borderId="41" xfId="0" applyNumberFormat="1" applyFont="1" applyFill="1" applyBorder="1" applyAlignment="1">
      <alignment horizontal="center" vertical="center"/>
    </xf>
    <xf numFmtId="1" fontId="3" fillId="3" borderId="40" xfId="0" applyNumberFormat="1" applyFont="1" applyFill="1" applyBorder="1" applyAlignment="1">
      <alignment horizontal="center" vertical="center"/>
    </xf>
    <xf numFmtId="1" fontId="3" fillId="3" borderId="16" xfId="0" applyNumberFormat="1" applyFont="1" applyFill="1" applyBorder="1" applyAlignment="1">
      <alignment horizontal="center" vertical="center"/>
    </xf>
    <xf numFmtId="1" fontId="3" fillId="3" borderId="41" xfId="0" applyNumberFormat="1" applyFont="1" applyFill="1" applyBorder="1" applyAlignment="1">
      <alignment horizontal="center" vertical="center"/>
    </xf>
    <xf numFmtId="1" fontId="2" fillId="4" borderId="16" xfId="0" applyNumberFormat="1" applyFont="1" applyFill="1" applyBorder="1" applyAlignment="1">
      <alignment horizontal="center" vertical="center"/>
    </xf>
    <xf numFmtId="1" fontId="2" fillId="4" borderId="41" xfId="0" applyNumberFormat="1" applyFont="1" applyFill="1" applyBorder="1" applyAlignment="1">
      <alignment horizontal="center" vertical="center"/>
    </xf>
    <xf numFmtId="0" fontId="6" fillId="2" borderId="49" xfId="0" applyFont="1" applyFill="1" applyBorder="1" applyAlignment="1">
      <alignment horizontal="center" vertical="center"/>
    </xf>
    <xf numFmtId="0" fontId="6" fillId="2" borderId="51" xfId="0" applyFont="1" applyFill="1" applyBorder="1" applyAlignment="1">
      <alignment horizontal="center" vertical="center"/>
    </xf>
    <xf numFmtId="1" fontId="2" fillId="4" borderId="11" xfId="0" applyNumberFormat="1" applyFont="1" applyFill="1" applyBorder="1" applyAlignment="1">
      <alignment horizontal="center" vertical="center"/>
    </xf>
    <xf numFmtId="1" fontId="2" fillId="4" borderId="54" xfId="0" applyNumberFormat="1" applyFont="1" applyFill="1" applyBorder="1" applyAlignment="1">
      <alignment horizontal="center" vertical="center"/>
    </xf>
    <xf numFmtId="1" fontId="12" fillId="0" borderId="52" xfId="0" applyNumberFormat="1" applyFont="1" applyBorder="1" applyAlignment="1">
      <alignment horizontal="center" vertical="center"/>
    </xf>
    <xf numFmtId="1" fontId="12" fillId="0" borderId="53" xfId="0" applyNumberFormat="1" applyFont="1" applyBorder="1" applyAlignment="1">
      <alignment horizontal="center" vertical="center"/>
    </xf>
    <xf numFmtId="0" fontId="0" fillId="0" borderId="52" xfId="0" applyBorder="1" applyAlignment="1">
      <alignment horizontal="center"/>
    </xf>
    <xf numFmtId="1" fontId="4" fillId="2" borderId="17" xfId="0" applyNumberFormat="1" applyFont="1" applyFill="1" applyBorder="1" applyAlignment="1">
      <alignment horizontal="center" vertical="center"/>
    </xf>
    <xf numFmtId="1" fontId="4" fillId="2" borderId="18" xfId="0" applyNumberFormat="1" applyFont="1" applyFill="1" applyBorder="1" applyAlignment="1">
      <alignment horizontal="center" vertical="center"/>
    </xf>
    <xf numFmtId="1" fontId="4" fillId="2" borderId="19" xfId="0" applyNumberFormat="1" applyFont="1" applyFill="1" applyBorder="1" applyAlignment="1">
      <alignment horizontal="center" vertical="center"/>
    </xf>
    <xf numFmtId="1" fontId="4" fillId="2" borderId="32" xfId="0" applyNumberFormat="1" applyFont="1" applyFill="1" applyBorder="1" applyAlignment="1">
      <alignment horizontal="center" vertical="center"/>
    </xf>
    <xf numFmtId="1" fontId="12" fillId="2" borderId="16" xfId="0" applyNumberFormat="1" applyFont="1" applyFill="1" applyBorder="1" applyAlignment="1">
      <alignment horizontal="center" vertical="center"/>
    </xf>
    <xf numFmtId="1" fontId="12" fillId="2" borderId="41" xfId="0" applyNumberFormat="1" applyFont="1" applyFill="1" applyBorder="1" applyAlignment="1">
      <alignment horizontal="center" vertical="center"/>
    </xf>
    <xf numFmtId="1" fontId="4" fillId="2" borderId="12" xfId="0" applyNumberFormat="1" applyFont="1" applyFill="1" applyBorder="1" applyAlignment="1">
      <alignment horizontal="center" vertical="center"/>
    </xf>
    <xf numFmtId="1" fontId="4" fillId="2" borderId="14" xfId="0" applyNumberFormat="1" applyFont="1" applyFill="1" applyBorder="1" applyAlignment="1">
      <alignment horizontal="center" vertical="center"/>
    </xf>
    <xf numFmtId="1" fontId="4" fillId="2" borderId="15" xfId="0" applyNumberFormat="1" applyFont="1" applyFill="1" applyBorder="1" applyAlignment="1">
      <alignment horizontal="center" vertical="center"/>
    </xf>
    <xf numFmtId="1" fontId="4" fillId="2" borderId="13" xfId="0" applyNumberFormat="1" applyFont="1" applyFill="1" applyBorder="1" applyAlignment="1">
      <alignment horizontal="center" vertical="center"/>
    </xf>
    <xf numFmtId="0" fontId="15" fillId="0" borderId="21" xfId="0" applyFont="1" applyBorder="1" applyAlignment="1">
      <alignment horizontal="center"/>
    </xf>
    <xf numFmtId="0" fontId="0" fillId="0" borderId="21" xfId="0" applyBorder="1" applyAlignment="1">
      <alignment horizontal="center"/>
    </xf>
    <xf numFmtId="0" fontId="16" fillId="0" borderId="21" xfId="0" applyFont="1" applyBorder="1" applyAlignment="1">
      <alignment horizontal="center"/>
    </xf>
    <xf numFmtId="0" fontId="10" fillId="2" borderId="16" xfId="0" applyFont="1" applyFill="1" applyBorder="1" applyAlignment="1">
      <alignment horizontal="center" vertical="center"/>
    </xf>
    <xf numFmtId="0" fontId="11" fillId="2" borderId="16" xfId="0" applyFont="1" applyFill="1" applyBorder="1" applyAlignment="1">
      <alignment horizontal="center" vertical="center"/>
    </xf>
    <xf numFmtId="0" fontId="6" fillId="2" borderId="16" xfId="0" applyFont="1" applyFill="1" applyBorder="1" applyAlignment="1">
      <alignment horizontal="center" vertical="center"/>
    </xf>
    <xf numFmtId="1" fontId="7" fillId="0" borderId="16" xfId="0" applyNumberFormat="1" applyFont="1" applyBorder="1" applyAlignment="1">
      <alignment horizontal="center" vertical="center" wrapText="1"/>
    </xf>
    <xf numFmtId="1" fontId="12" fillId="2" borderId="16" xfId="0" applyNumberFormat="1" applyFont="1" applyFill="1" applyBorder="1" applyAlignment="1">
      <alignment horizontal="center" vertical="center" wrapText="1"/>
    </xf>
    <xf numFmtId="1" fontId="12" fillId="2" borderId="17" xfId="0" applyNumberFormat="1" applyFont="1" applyFill="1" applyBorder="1" applyAlignment="1">
      <alignment horizontal="center" vertical="center"/>
    </xf>
    <xf numFmtId="1" fontId="12" fillId="2" borderId="18" xfId="0" applyNumberFormat="1" applyFont="1" applyFill="1" applyBorder="1" applyAlignment="1">
      <alignment horizontal="center" vertical="center"/>
    </xf>
    <xf numFmtId="1" fontId="12" fillId="2" borderId="19" xfId="0" applyNumberFormat="1" applyFont="1" applyFill="1" applyBorder="1" applyAlignment="1">
      <alignment horizontal="center" vertical="center"/>
    </xf>
    <xf numFmtId="0" fontId="16" fillId="0" borderId="16" xfId="0" applyFont="1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6" xfId="0" applyBorder="1" applyAlignment="1">
      <alignment horizontal="center" wrapText="1"/>
    </xf>
    <xf numFmtId="1" fontId="6" fillId="2" borderId="17" xfId="0" applyNumberFormat="1" applyFont="1" applyFill="1" applyBorder="1" applyAlignment="1">
      <alignment horizontal="center" vertical="center"/>
    </xf>
    <xf numFmtId="1" fontId="6" fillId="2" borderId="19" xfId="0" applyNumberFormat="1" applyFont="1" applyFill="1" applyBorder="1" applyAlignment="1">
      <alignment horizontal="center" vertical="center"/>
    </xf>
    <xf numFmtId="1" fontId="6" fillId="2" borderId="32" xfId="0" applyNumberFormat="1" applyFont="1" applyFill="1" applyBorder="1" applyAlignment="1">
      <alignment horizontal="center" vertical="center"/>
    </xf>
    <xf numFmtId="1" fontId="6" fillId="2" borderId="18" xfId="0" applyNumberFormat="1" applyFont="1" applyFill="1" applyBorder="1" applyAlignment="1">
      <alignment horizontal="center" vertical="center"/>
    </xf>
    <xf numFmtId="1" fontId="7" fillId="0" borderId="41" xfId="0" applyNumberFormat="1" applyFont="1" applyBorder="1" applyAlignment="1">
      <alignment horizontal="center" vertical="center" wrapText="1"/>
    </xf>
    <xf numFmtId="1" fontId="4" fillId="2" borderId="12" xfId="0" applyNumberFormat="1" applyFont="1" applyFill="1" applyBorder="1" applyAlignment="1">
      <alignment horizontal="center" vertical="center" wrapText="1"/>
    </xf>
    <xf numFmtId="1" fontId="4" fillId="2" borderId="14" xfId="0" applyNumberFormat="1" applyFont="1" applyFill="1" applyBorder="1" applyAlignment="1">
      <alignment horizontal="center" vertical="center" wrapText="1"/>
    </xf>
    <xf numFmtId="1" fontId="4" fillId="2" borderId="15" xfId="0" applyNumberFormat="1" applyFont="1" applyFill="1" applyBorder="1" applyAlignment="1">
      <alignment horizontal="center" vertical="center" wrapText="1"/>
    </xf>
    <xf numFmtId="1" fontId="12" fillId="0" borderId="41" xfId="0" applyNumberFormat="1" applyFont="1" applyBorder="1" applyAlignment="1">
      <alignment horizontal="center" vertical="center" wrapText="1"/>
    </xf>
    <xf numFmtId="1" fontId="12" fillId="2" borderId="17" xfId="0" applyNumberFormat="1" applyFont="1" applyFill="1" applyBorder="1" applyAlignment="1">
      <alignment horizontal="center" vertical="center" wrapText="1"/>
    </xf>
    <xf numFmtId="1" fontId="12" fillId="2" borderId="19" xfId="0" applyNumberFormat="1" applyFont="1" applyFill="1" applyBorder="1" applyAlignment="1">
      <alignment horizontal="center" vertical="center" wrapText="1"/>
    </xf>
    <xf numFmtId="1" fontId="12" fillId="2" borderId="32" xfId="0" applyNumberFormat="1" applyFont="1" applyFill="1" applyBorder="1" applyAlignment="1">
      <alignment horizontal="center" vertical="center" wrapText="1"/>
    </xf>
    <xf numFmtId="1" fontId="4" fillId="2" borderId="17" xfId="0" applyNumberFormat="1" applyFont="1" applyFill="1" applyBorder="1" applyAlignment="1">
      <alignment horizontal="center" vertical="center" wrapText="1"/>
    </xf>
    <xf numFmtId="1" fontId="4" fillId="2" borderId="18" xfId="0" applyNumberFormat="1" applyFont="1" applyFill="1" applyBorder="1" applyAlignment="1">
      <alignment horizontal="center" vertical="center" wrapText="1"/>
    </xf>
    <xf numFmtId="1" fontId="6" fillId="4" borderId="44" xfId="0" applyNumberFormat="1" applyFont="1" applyFill="1" applyBorder="1" applyAlignment="1">
      <alignment horizontal="center" vertical="center" wrapText="1"/>
    </xf>
    <xf numFmtId="1" fontId="6" fillId="4" borderId="55" xfId="0" applyNumberFormat="1" applyFont="1" applyFill="1" applyBorder="1" applyAlignment="1">
      <alignment horizontal="center" vertical="center" wrapText="1"/>
    </xf>
    <xf numFmtId="1" fontId="4" fillId="2" borderId="34" xfId="0" applyNumberFormat="1" applyFont="1" applyFill="1" applyBorder="1" applyAlignment="1">
      <alignment horizontal="center" vertical="center" wrapText="1"/>
    </xf>
    <xf numFmtId="1" fontId="4" fillId="2" borderId="50" xfId="0" applyNumberFormat="1" applyFont="1" applyFill="1" applyBorder="1" applyAlignment="1">
      <alignment horizontal="center" vertical="center" wrapText="1"/>
    </xf>
    <xf numFmtId="1" fontId="17" fillId="9" borderId="42" xfId="0" applyNumberFormat="1" applyFont="1" applyFill="1" applyBorder="1" applyAlignment="1">
      <alignment horizontal="center" vertical="center" wrapText="1"/>
    </xf>
    <xf numFmtId="1" fontId="17" fillId="9" borderId="0" xfId="0" applyNumberFormat="1" applyFont="1" applyFill="1" applyAlignment="1">
      <alignment horizontal="center" vertical="center" wrapText="1"/>
    </xf>
    <xf numFmtId="1" fontId="17" fillId="9" borderId="57" xfId="0" applyNumberFormat="1" applyFont="1" applyFill="1" applyBorder="1" applyAlignment="1">
      <alignment horizontal="center" vertical="center" wrapText="1"/>
    </xf>
    <xf numFmtId="1" fontId="4" fillId="2" borderId="19" xfId="0" applyNumberFormat="1" applyFont="1" applyFill="1" applyBorder="1" applyAlignment="1">
      <alignment horizontal="center" vertical="center" wrapText="1"/>
    </xf>
    <xf numFmtId="1" fontId="4" fillId="2" borderId="32" xfId="0" applyNumberFormat="1" applyFont="1" applyFill="1" applyBorder="1" applyAlignment="1">
      <alignment horizontal="center" vertical="center" wrapText="1"/>
    </xf>
    <xf numFmtId="1" fontId="12" fillId="2" borderId="34" xfId="0" applyNumberFormat="1" applyFont="1" applyFill="1" applyBorder="1" applyAlignment="1">
      <alignment horizontal="center" vertical="center" wrapText="1"/>
    </xf>
    <xf numFmtId="1" fontId="12" fillId="2" borderId="50" xfId="0" applyNumberFormat="1" applyFont="1" applyFill="1" applyBorder="1" applyAlignment="1">
      <alignment horizontal="center" vertical="center" wrapText="1"/>
    </xf>
    <xf numFmtId="0" fontId="10" fillId="2" borderId="39" xfId="0" applyFont="1" applyFill="1" applyBorder="1" applyAlignment="1">
      <alignment horizontal="center" vertical="center" wrapText="1"/>
    </xf>
    <xf numFmtId="0" fontId="10" fillId="2" borderId="31" xfId="0" applyFont="1" applyFill="1" applyBorder="1" applyAlignment="1">
      <alignment horizontal="center" vertical="center" wrapText="1"/>
    </xf>
    <xf numFmtId="0" fontId="19" fillId="2" borderId="30" xfId="0" applyFont="1" applyFill="1" applyBorder="1" applyAlignment="1">
      <alignment horizontal="center" vertical="center" wrapText="1"/>
    </xf>
    <xf numFmtId="0" fontId="6" fillId="2" borderId="39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 wrapText="1"/>
    </xf>
    <xf numFmtId="0" fontId="6" fillId="2" borderId="31" xfId="0" applyFont="1" applyFill="1" applyBorder="1" applyAlignment="1">
      <alignment horizontal="center" vertical="center" wrapText="1"/>
    </xf>
    <xf numFmtId="1" fontId="4" fillId="2" borderId="11" xfId="0" applyNumberFormat="1" applyFont="1" applyFill="1" applyBorder="1" applyAlignment="1">
      <alignment horizontal="center" vertical="center" wrapText="1"/>
    </xf>
    <xf numFmtId="1" fontId="4" fillId="2" borderId="54" xfId="0" applyNumberFormat="1" applyFont="1" applyFill="1" applyBorder="1" applyAlignment="1">
      <alignment horizontal="center" vertical="center" wrapText="1"/>
    </xf>
    <xf numFmtId="1" fontId="8" fillId="8" borderId="27" xfId="0" applyNumberFormat="1" applyFont="1" applyFill="1" applyBorder="1" applyAlignment="1">
      <alignment horizontal="center" vertical="center" wrapText="1"/>
    </xf>
    <xf numFmtId="1" fontId="8" fillId="8" borderId="58" xfId="0" applyNumberFormat="1" applyFont="1" applyFill="1" applyBorder="1" applyAlignment="1">
      <alignment horizontal="center" vertical="center" wrapText="1"/>
    </xf>
    <xf numFmtId="1" fontId="8" fillId="8" borderId="59" xfId="0" applyNumberFormat="1" applyFont="1" applyFill="1" applyBorder="1" applyAlignment="1">
      <alignment horizontal="center" vertical="center" wrapText="1"/>
    </xf>
    <xf numFmtId="1" fontId="12" fillId="0" borderId="11" xfId="0" applyNumberFormat="1" applyFont="1" applyBorder="1" applyAlignment="1">
      <alignment horizontal="center" vertical="center" wrapText="1"/>
    </xf>
    <xf numFmtId="1" fontId="12" fillId="0" borderId="54" xfId="0" applyNumberFormat="1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wrapText="1"/>
    </xf>
    <xf numFmtId="0" fontId="18" fillId="0" borderId="2" xfId="0" applyFont="1" applyBorder="1" applyAlignment="1">
      <alignment horizontal="center" wrapText="1"/>
    </xf>
    <xf numFmtId="0" fontId="18" fillId="0" borderId="3" xfId="0" applyFont="1" applyBorder="1" applyAlignment="1">
      <alignment horizontal="center" wrapText="1"/>
    </xf>
    <xf numFmtId="1" fontId="3" fillId="2" borderId="42" xfId="0" applyNumberFormat="1" applyFont="1" applyFill="1" applyBorder="1" applyAlignment="1">
      <alignment horizontal="center" vertical="center" wrapText="1"/>
    </xf>
    <xf numFmtId="1" fontId="3" fillId="2" borderId="0" xfId="0" applyNumberFormat="1" applyFont="1" applyFill="1" applyAlignment="1">
      <alignment horizontal="center" vertical="center" wrapText="1"/>
    </xf>
    <xf numFmtId="1" fontId="3" fillId="2" borderId="57" xfId="0" applyNumberFormat="1" applyFont="1" applyFill="1" applyBorder="1" applyAlignment="1">
      <alignment horizontal="center" vertical="center" wrapText="1"/>
    </xf>
    <xf numFmtId="1" fontId="3" fillId="3" borderId="27" xfId="0" applyNumberFormat="1" applyFont="1" applyFill="1" applyBorder="1" applyAlignment="1">
      <alignment horizontal="center" vertical="center" wrapText="1"/>
    </xf>
    <xf numFmtId="1" fontId="3" fillId="3" borderId="58" xfId="0" applyNumberFormat="1" applyFont="1" applyFill="1" applyBorder="1" applyAlignment="1">
      <alignment horizontal="center" vertical="center" wrapText="1"/>
    </xf>
    <xf numFmtId="1" fontId="3" fillId="3" borderId="59" xfId="0" applyNumberFormat="1" applyFont="1" applyFill="1" applyBorder="1" applyAlignment="1">
      <alignment horizontal="center" vertical="center" wrapText="1"/>
    </xf>
    <xf numFmtId="1" fontId="2" fillId="4" borderId="44" xfId="0" applyNumberFormat="1" applyFont="1" applyFill="1" applyBorder="1" applyAlignment="1">
      <alignment horizontal="center" vertical="center" wrapText="1"/>
    </xf>
    <xf numFmtId="1" fontId="2" fillId="4" borderId="55" xfId="0" applyNumberFormat="1" applyFont="1" applyFill="1" applyBorder="1" applyAlignment="1">
      <alignment horizontal="center" vertical="center" wrapText="1"/>
    </xf>
    <xf numFmtId="1" fontId="7" fillId="2" borderId="17" xfId="0" applyNumberFormat="1" applyFont="1" applyFill="1" applyBorder="1" applyAlignment="1">
      <alignment horizontal="center" vertical="center" wrapText="1"/>
    </xf>
    <xf numFmtId="1" fontId="7" fillId="2" borderId="18" xfId="0" applyNumberFormat="1" applyFont="1" applyFill="1" applyBorder="1" applyAlignment="1">
      <alignment horizontal="center" vertical="center" wrapText="1"/>
    </xf>
    <xf numFmtId="0" fontId="0" fillId="0" borderId="32" xfId="0" applyBorder="1" applyAlignment="1">
      <alignment horizontal="center"/>
    </xf>
    <xf numFmtId="1" fontId="7" fillId="2" borderId="19" xfId="0" applyNumberFormat="1" applyFont="1" applyFill="1" applyBorder="1" applyAlignment="1">
      <alignment horizontal="center" vertical="center" wrapText="1"/>
    </xf>
    <xf numFmtId="1" fontId="7" fillId="2" borderId="32" xfId="0" applyNumberFormat="1" applyFont="1" applyFill="1" applyBorder="1" applyAlignment="1">
      <alignment horizontal="center" vertical="center" wrapText="1"/>
    </xf>
    <xf numFmtId="1" fontId="12" fillId="2" borderId="45" xfId="0" applyNumberFormat="1" applyFont="1" applyFill="1" applyBorder="1" applyAlignment="1">
      <alignment horizontal="center" vertical="center" wrapText="1"/>
    </xf>
    <xf numFmtId="1" fontId="12" fillId="2" borderId="46" xfId="0" applyNumberFormat="1" applyFont="1" applyFill="1" applyBorder="1" applyAlignment="1">
      <alignment horizontal="center" vertical="center" wrapText="1"/>
    </xf>
    <xf numFmtId="1" fontId="12" fillId="2" borderId="5" xfId="0" applyNumberFormat="1" applyFont="1" applyFill="1" applyBorder="1" applyAlignment="1">
      <alignment horizontal="center" vertical="center" wrapText="1"/>
    </xf>
    <xf numFmtId="1" fontId="12" fillId="2" borderId="6" xfId="0" applyNumberFormat="1" applyFont="1" applyFill="1" applyBorder="1" applyAlignment="1">
      <alignment horizontal="center" vertical="center" wrapText="1"/>
    </xf>
    <xf numFmtId="1" fontId="12" fillId="2" borderId="35" xfId="0" applyNumberFormat="1" applyFont="1" applyFill="1" applyBorder="1" applyAlignment="1">
      <alignment horizontal="center" vertical="center" wrapText="1"/>
    </xf>
    <xf numFmtId="1" fontId="12" fillId="2" borderId="36" xfId="0" applyNumberFormat="1" applyFont="1" applyFill="1" applyBorder="1" applyAlignment="1">
      <alignment horizontal="center" vertical="center" wrapText="1"/>
    </xf>
    <xf numFmtId="1" fontId="12" fillId="2" borderId="8" xfId="0" applyNumberFormat="1" applyFont="1" applyFill="1" applyBorder="1" applyAlignment="1">
      <alignment horizontal="center" vertical="center" wrapText="1"/>
    </xf>
    <xf numFmtId="1" fontId="12" fillId="2" borderId="9" xfId="0" applyNumberFormat="1" applyFont="1" applyFill="1" applyBorder="1" applyAlignment="1">
      <alignment horizontal="center" vertical="center" wrapText="1"/>
    </xf>
    <xf numFmtId="1" fontId="5" fillId="6" borderId="27" xfId="0" applyNumberFormat="1" applyFont="1" applyFill="1" applyBorder="1" applyAlignment="1">
      <alignment horizontal="center" vertical="center" wrapText="1"/>
    </xf>
    <xf numFmtId="1" fontId="5" fillId="6" borderId="58" xfId="0" applyNumberFormat="1" applyFont="1" applyFill="1" applyBorder="1" applyAlignment="1">
      <alignment horizontal="center" vertical="center" wrapText="1"/>
    </xf>
    <xf numFmtId="1" fontId="5" fillId="6" borderId="59" xfId="0" applyNumberFormat="1" applyFont="1" applyFill="1" applyBorder="1" applyAlignment="1">
      <alignment horizontal="center" vertical="center" wrapText="1"/>
    </xf>
    <xf numFmtId="1" fontId="6" fillId="4" borderId="52" xfId="0" applyNumberFormat="1" applyFont="1" applyFill="1" applyBorder="1" applyAlignment="1">
      <alignment horizontal="center" vertical="center" wrapText="1"/>
    </xf>
    <xf numFmtId="1" fontId="6" fillId="4" borderId="53" xfId="0" applyNumberFormat="1" applyFont="1" applyFill="1" applyBorder="1" applyAlignment="1">
      <alignment horizontal="center" vertical="center" wrapText="1"/>
    </xf>
    <xf numFmtId="1" fontId="7" fillId="2" borderId="16" xfId="0" applyNumberFormat="1" applyFont="1" applyFill="1" applyBorder="1" applyAlignment="1">
      <alignment horizontal="left" vertical="center" wrapText="1"/>
    </xf>
    <xf numFmtId="1" fontId="7" fillId="2" borderId="41" xfId="0" applyNumberFormat="1" applyFont="1" applyFill="1" applyBorder="1" applyAlignment="1">
      <alignment horizontal="left" vertical="center" wrapText="1"/>
    </xf>
    <xf numFmtId="1" fontId="5" fillId="7" borderId="60" xfId="0" applyNumberFormat="1" applyFont="1" applyFill="1" applyBorder="1" applyAlignment="1">
      <alignment horizontal="center" vertical="center" wrapText="1"/>
    </xf>
    <xf numFmtId="1" fontId="5" fillId="7" borderId="61" xfId="0" applyNumberFormat="1" applyFont="1" applyFill="1" applyBorder="1" applyAlignment="1">
      <alignment horizontal="center" vertical="center" wrapText="1"/>
    </xf>
    <xf numFmtId="1" fontId="5" fillId="7" borderId="65" xfId="0" applyNumberFormat="1" applyFont="1" applyFill="1" applyBorder="1" applyAlignment="1">
      <alignment horizontal="center" vertical="center" wrapText="1"/>
    </xf>
    <xf numFmtId="1" fontId="12" fillId="2" borderId="49" xfId="0" applyNumberFormat="1" applyFont="1" applyFill="1" applyBorder="1" applyAlignment="1">
      <alignment horizontal="center" vertical="center" wrapText="1"/>
    </xf>
    <xf numFmtId="1" fontId="12" fillId="2" borderId="51" xfId="0" applyNumberFormat="1" applyFont="1" applyFill="1" applyBorder="1" applyAlignment="1">
      <alignment horizontal="center" vertical="center" wrapText="1"/>
    </xf>
    <xf numFmtId="1" fontId="12" fillId="2" borderId="41" xfId="0" applyNumberFormat="1" applyFont="1" applyFill="1" applyBorder="1" applyAlignment="1">
      <alignment horizontal="center" vertical="center" wrapText="1"/>
    </xf>
    <xf numFmtId="1" fontId="12" fillId="2" borderId="32" xfId="0" applyNumberFormat="1" applyFont="1" applyFill="1" applyBorder="1" applyAlignment="1">
      <alignment horizontal="center" vertical="center"/>
    </xf>
    <xf numFmtId="1" fontId="12" fillId="2" borderId="52" xfId="0" applyNumberFormat="1" applyFont="1" applyFill="1" applyBorder="1" applyAlignment="1">
      <alignment horizontal="center" vertical="center" wrapText="1"/>
    </xf>
    <xf numFmtId="1" fontId="12" fillId="2" borderId="53" xfId="0" applyNumberFormat="1" applyFont="1" applyFill="1" applyBorder="1" applyAlignment="1">
      <alignment horizontal="center" vertical="center" wrapText="1"/>
    </xf>
    <xf numFmtId="1" fontId="4" fillId="2" borderId="63" xfId="0" applyNumberFormat="1" applyFont="1" applyFill="1" applyBorder="1" applyAlignment="1">
      <alignment horizontal="center" vertical="center" wrapText="1"/>
    </xf>
    <xf numFmtId="1" fontId="4" fillId="2" borderId="64" xfId="0" applyNumberFormat="1" applyFont="1" applyFill="1" applyBorder="1" applyAlignment="1">
      <alignment horizontal="center" vertical="center" wrapText="1"/>
    </xf>
    <xf numFmtId="1" fontId="7" fillId="2" borderId="11" xfId="0" applyNumberFormat="1" applyFont="1" applyFill="1" applyBorder="1" applyAlignment="1">
      <alignment horizontal="left" vertical="center" wrapText="1"/>
    </xf>
    <xf numFmtId="1" fontId="7" fillId="2" borderId="54" xfId="0" applyNumberFormat="1" applyFont="1" applyFill="1" applyBorder="1" applyAlignment="1">
      <alignment horizontal="left" vertical="center" wrapText="1"/>
    </xf>
    <xf numFmtId="1" fontId="5" fillId="7" borderId="27" xfId="0" applyNumberFormat="1" applyFont="1" applyFill="1" applyBorder="1" applyAlignment="1">
      <alignment horizontal="center" vertical="center" wrapText="1"/>
    </xf>
    <xf numFmtId="1" fontId="5" fillId="7" borderId="58" xfId="0" applyNumberFormat="1" applyFont="1" applyFill="1" applyBorder="1" applyAlignment="1">
      <alignment horizontal="center" vertical="center" wrapText="1"/>
    </xf>
    <xf numFmtId="1" fontId="5" fillId="7" borderId="59" xfId="0" applyNumberFormat="1" applyFont="1" applyFill="1" applyBorder="1" applyAlignment="1">
      <alignment horizontal="center" vertical="center" wrapText="1"/>
    </xf>
    <xf numFmtId="1" fontId="12" fillId="2" borderId="63" xfId="0" applyNumberFormat="1" applyFont="1" applyFill="1" applyBorder="1" applyAlignment="1">
      <alignment horizontal="center" vertical="center" wrapText="1"/>
    </xf>
    <xf numFmtId="1" fontId="12" fillId="2" borderId="21" xfId="0" applyNumberFormat="1" applyFont="1" applyFill="1" applyBorder="1" applyAlignment="1">
      <alignment horizontal="center" vertical="center" wrapText="1"/>
    </xf>
    <xf numFmtId="1" fontId="12" fillId="2" borderId="22" xfId="0" applyNumberFormat="1" applyFont="1" applyFill="1" applyBorder="1" applyAlignment="1">
      <alignment horizontal="center" vertical="center" wrapText="1"/>
    </xf>
    <xf numFmtId="1" fontId="3" fillId="3" borderId="47" xfId="0" applyNumberFormat="1" applyFont="1" applyFill="1" applyBorder="1" applyAlignment="1">
      <alignment horizontal="center" vertical="center" wrapText="1"/>
    </xf>
    <xf numFmtId="1" fontId="3" fillId="3" borderId="48" xfId="0" applyNumberFormat="1" applyFont="1" applyFill="1" applyBorder="1" applyAlignment="1">
      <alignment horizontal="center" vertical="center" wrapText="1"/>
    </xf>
    <xf numFmtId="1" fontId="3" fillId="3" borderId="62" xfId="0" applyNumberFormat="1" applyFont="1" applyFill="1" applyBorder="1" applyAlignment="1">
      <alignment horizontal="center" vertical="center" wrapText="1"/>
    </xf>
    <xf numFmtId="1" fontId="2" fillId="4" borderId="16" xfId="0" applyNumberFormat="1" applyFont="1" applyFill="1" applyBorder="1" applyAlignment="1">
      <alignment horizontal="center" vertical="center" wrapText="1"/>
    </xf>
    <xf numFmtId="1" fontId="2" fillId="4" borderId="41" xfId="0" applyNumberFormat="1" applyFont="1" applyFill="1" applyBorder="1" applyAlignment="1">
      <alignment horizontal="center" vertical="center" wrapText="1"/>
    </xf>
    <xf numFmtId="1" fontId="6" fillId="4" borderId="48" xfId="0" applyNumberFormat="1" applyFont="1" applyFill="1" applyBorder="1" applyAlignment="1">
      <alignment horizontal="center" vertical="center" wrapText="1"/>
    </xf>
    <xf numFmtId="1" fontId="6" fillId="4" borderId="62" xfId="0" applyNumberFormat="1" applyFont="1" applyFill="1" applyBorder="1" applyAlignment="1">
      <alignment horizontal="center" vertical="center" wrapText="1"/>
    </xf>
    <xf numFmtId="1" fontId="5" fillId="6" borderId="47" xfId="0" applyNumberFormat="1" applyFont="1" applyFill="1" applyBorder="1" applyAlignment="1">
      <alignment horizontal="center" vertical="center" wrapText="1"/>
    </xf>
    <xf numFmtId="1" fontId="5" fillId="6" borderId="48" xfId="0" applyNumberFormat="1" applyFont="1" applyFill="1" applyBorder="1" applyAlignment="1">
      <alignment horizontal="center" vertical="center" wrapText="1"/>
    </xf>
    <xf numFmtId="1" fontId="5" fillId="6" borderId="62" xfId="0" applyNumberFormat="1" applyFont="1" applyFill="1" applyBorder="1" applyAlignment="1">
      <alignment horizontal="center" vertical="center" wrapText="1"/>
    </xf>
    <xf numFmtId="1" fontId="6" fillId="4" borderId="16" xfId="0" applyNumberFormat="1" applyFont="1" applyFill="1" applyBorder="1" applyAlignment="1">
      <alignment horizontal="center" vertical="center" wrapText="1"/>
    </xf>
    <xf numFmtId="1" fontId="6" fillId="4" borderId="41" xfId="0" applyNumberFormat="1" applyFont="1" applyFill="1" applyBorder="1" applyAlignment="1">
      <alignment horizontal="center" vertical="center" wrapText="1"/>
    </xf>
    <xf numFmtId="1" fontId="5" fillId="7" borderId="43" xfId="0" applyNumberFormat="1" applyFont="1" applyFill="1" applyBorder="1" applyAlignment="1">
      <alignment horizontal="center" vertical="center" wrapText="1"/>
    </xf>
    <xf numFmtId="1" fontId="5" fillId="7" borderId="44" xfId="0" applyNumberFormat="1" applyFont="1" applyFill="1" applyBorder="1" applyAlignment="1">
      <alignment horizontal="center" vertical="center" wrapText="1"/>
    </xf>
    <xf numFmtId="1" fontId="5" fillId="7" borderId="55" xfId="0" applyNumberFormat="1" applyFont="1" applyFill="1" applyBorder="1" applyAlignment="1">
      <alignment horizontal="center" vertical="center" wrapText="1"/>
    </xf>
    <xf numFmtId="1" fontId="12" fillId="2" borderId="48" xfId="0" applyNumberFormat="1" applyFont="1" applyFill="1" applyBorder="1" applyAlignment="1">
      <alignment horizontal="center" vertical="center" wrapText="1"/>
    </xf>
    <xf numFmtId="1" fontId="12" fillId="2" borderId="62" xfId="0" applyNumberFormat="1" applyFont="1" applyFill="1" applyBorder="1" applyAlignment="1">
      <alignment horizontal="center" vertical="center" wrapText="1"/>
    </xf>
    <xf numFmtId="1" fontId="4" fillId="2" borderId="21" xfId="0" applyNumberFormat="1" applyFont="1" applyFill="1" applyBorder="1" applyAlignment="1">
      <alignment horizontal="center" vertical="center" wrapText="1"/>
    </xf>
    <xf numFmtId="1" fontId="4" fillId="2" borderId="22" xfId="0" applyNumberFormat="1" applyFont="1" applyFill="1" applyBorder="1" applyAlignment="1">
      <alignment horizontal="center" vertical="center" wrapText="1"/>
    </xf>
    <xf numFmtId="1" fontId="4" fillId="2" borderId="49" xfId="0" applyNumberFormat="1" applyFont="1" applyFill="1" applyBorder="1" applyAlignment="1">
      <alignment horizontal="center" vertical="center" wrapText="1"/>
    </xf>
    <xf numFmtId="1" fontId="4" fillId="2" borderId="51" xfId="0" applyNumberFormat="1" applyFont="1" applyFill="1" applyBorder="1" applyAlignment="1">
      <alignment horizontal="center" vertical="center" wrapText="1"/>
    </xf>
    <xf numFmtId="1" fontId="8" fillId="8" borderId="60" xfId="0" applyNumberFormat="1" applyFont="1" applyFill="1" applyBorder="1" applyAlignment="1">
      <alignment horizontal="center" vertical="center" wrapText="1"/>
    </xf>
    <xf numFmtId="1" fontId="8" fillId="8" borderId="61" xfId="0" applyNumberFormat="1" applyFont="1" applyFill="1" applyBorder="1" applyAlignment="1">
      <alignment horizontal="center" vertical="center" wrapText="1"/>
    </xf>
    <xf numFmtId="1" fontId="8" fillId="8" borderId="65" xfId="0" applyNumberFormat="1" applyFont="1" applyFill="1" applyBorder="1" applyAlignment="1">
      <alignment horizontal="center" vertical="center" wrapText="1"/>
    </xf>
    <xf numFmtId="1" fontId="4" fillId="2" borderId="11" xfId="0" applyNumberFormat="1" applyFont="1" applyFill="1" applyBorder="1" applyAlignment="1">
      <alignment horizontal="center" vertical="center"/>
    </xf>
    <xf numFmtId="1" fontId="4" fillId="2" borderId="54" xfId="0" applyNumberFormat="1" applyFont="1" applyFill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23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4" xfId="0" applyBorder="1" applyAlignment="1">
      <alignment horizontal="center"/>
    </xf>
    <xf numFmtId="1" fontId="24" fillId="2" borderId="11" xfId="0" applyNumberFormat="1" applyFont="1" applyFill="1" applyBorder="1" applyAlignment="1">
      <alignment horizontal="center" vertical="center"/>
    </xf>
    <xf numFmtId="1" fontId="6" fillId="4" borderId="48" xfId="0" applyNumberFormat="1" applyFont="1" applyFill="1" applyBorder="1" applyAlignment="1">
      <alignment horizontal="center" vertical="center"/>
    </xf>
    <xf numFmtId="1" fontId="6" fillId="4" borderId="62" xfId="0" applyNumberFormat="1" applyFont="1" applyFill="1" applyBorder="1" applyAlignment="1">
      <alignment horizontal="center" vertical="center"/>
    </xf>
    <xf numFmtId="0" fontId="0" fillId="2" borderId="23" xfId="0" applyFill="1" applyBorder="1" applyAlignment="1">
      <alignment horizontal="center"/>
    </xf>
    <xf numFmtId="0" fontId="0" fillId="2" borderId="24" xfId="0" applyFill="1" applyBorder="1" applyAlignment="1">
      <alignment horizontal="center"/>
    </xf>
    <xf numFmtId="0" fontId="0" fillId="2" borderId="25" xfId="0" applyFill="1" applyBorder="1" applyAlignment="1">
      <alignment horizontal="center"/>
    </xf>
    <xf numFmtId="0" fontId="0" fillId="2" borderId="26" xfId="0" applyFill="1" applyBorder="1" applyAlignment="1">
      <alignment horizontal="center"/>
    </xf>
    <xf numFmtId="1" fontId="12" fillId="2" borderId="11" xfId="0" applyNumberFormat="1" applyFont="1" applyFill="1" applyBorder="1" applyAlignment="1">
      <alignment horizontal="center" vertical="center"/>
    </xf>
    <xf numFmtId="1" fontId="12" fillId="2" borderId="54" xfId="0" applyNumberFormat="1" applyFont="1" applyFill="1" applyBorder="1" applyAlignment="1">
      <alignment horizontal="center" vertical="center"/>
    </xf>
    <xf numFmtId="1" fontId="8" fillId="8" borderId="43" xfId="0" applyNumberFormat="1" applyFont="1" applyFill="1" applyBorder="1" applyAlignment="1">
      <alignment horizontal="center" vertical="center"/>
    </xf>
    <xf numFmtId="1" fontId="8" fillId="8" borderId="61" xfId="0" applyNumberFormat="1" applyFont="1" applyFill="1" applyBorder="1" applyAlignment="1">
      <alignment horizontal="center" vertical="center"/>
    </xf>
    <xf numFmtId="1" fontId="8" fillId="8" borderId="65" xfId="0" applyNumberFormat="1" applyFont="1" applyFill="1" applyBorder="1" applyAlignment="1">
      <alignment horizontal="center" vertical="center"/>
    </xf>
    <xf numFmtId="1" fontId="6" fillId="4" borderId="44" xfId="0" applyNumberFormat="1" applyFont="1" applyFill="1" applyBorder="1" applyAlignment="1">
      <alignment horizontal="center" vertical="center"/>
    </xf>
    <xf numFmtId="1" fontId="6" fillId="4" borderId="55" xfId="0" applyNumberFormat="1" applyFont="1" applyFill="1" applyBorder="1" applyAlignment="1">
      <alignment horizontal="center" vertical="center"/>
    </xf>
    <xf numFmtId="1" fontId="12" fillId="0" borderId="49" xfId="0" applyNumberFormat="1" applyFont="1" applyBorder="1" applyAlignment="1">
      <alignment horizontal="center" vertical="center"/>
    </xf>
    <xf numFmtId="1" fontId="12" fillId="0" borderId="51" xfId="0" applyNumberFormat="1" applyFont="1" applyBorder="1" applyAlignment="1">
      <alignment horizontal="center" vertical="center"/>
    </xf>
    <xf numFmtId="0" fontId="10" fillId="2" borderId="4" xfId="0" applyFont="1" applyFill="1" applyBorder="1" applyAlignment="1">
      <alignment horizontal="center" vertical="center"/>
    </xf>
    <xf numFmtId="0" fontId="10" fillId="2" borderId="6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1" fontId="5" fillId="7" borderId="43" xfId="0" applyNumberFormat="1" applyFont="1" applyFill="1" applyBorder="1" applyAlignment="1">
      <alignment horizontal="center" vertical="center"/>
    </xf>
    <xf numFmtId="1" fontId="5" fillId="7" borderId="44" xfId="0" applyNumberFormat="1" applyFont="1" applyFill="1" applyBorder="1" applyAlignment="1">
      <alignment horizontal="center" vertical="center"/>
    </xf>
    <xf numFmtId="1" fontId="5" fillId="7" borderId="55" xfId="0" applyNumberFormat="1" applyFont="1" applyFill="1" applyBorder="1" applyAlignment="1">
      <alignment horizontal="center" vertical="center"/>
    </xf>
    <xf numFmtId="1" fontId="17" fillId="9" borderId="42" xfId="0" applyNumberFormat="1" applyFont="1" applyFill="1" applyBorder="1" applyAlignment="1">
      <alignment horizontal="center" vertical="center"/>
    </xf>
    <xf numFmtId="1" fontId="17" fillId="9" borderId="0" xfId="0" applyNumberFormat="1" applyFont="1" applyFill="1" applyAlignment="1">
      <alignment horizontal="center" vertical="center"/>
    </xf>
    <xf numFmtId="1" fontId="17" fillId="9" borderId="57" xfId="0" applyNumberFormat="1" applyFont="1" applyFill="1" applyBorder="1" applyAlignment="1">
      <alignment horizontal="center" vertical="center"/>
    </xf>
    <xf numFmtId="1" fontId="5" fillId="6" borderId="47" xfId="0" applyNumberFormat="1" applyFont="1" applyFill="1" applyBorder="1" applyAlignment="1">
      <alignment horizontal="center" vertical="center"/>
    </xf>
    <xf numFmtId="1" fontId="5" fillId="6" borderId="48" xfId="0" applyNumberFormat="1" applyFont="1" applyFill="1" applyBorder="1" applyAlignment="1">
      <alignment horizontal="center" vertical="center"/>
    </xf>
    <xf numFmtId="1" fontId="5" fillId="6" borderId="62" xfId="0" applyNumberFormat="1" applyFont="1" applyFill="1" applyBorder="1" applyAlignment="1">
      <alignment horizontal="center" vertical="center"/>
    </xf>
    <xf numFmtId="0" fontId="18" fillId="0" borderId="1" xfId="0" applyFont="1" applyBorder="1" applyAlignment="1">
      <alignment horizontal="center"/>
    </xf>
    <xf numFmtId="0" fontId="18" fillId="0" borderId="2" xfId="0" applyFont="1" applyBorder="1" applyAlignment="1">
      <alignment horizontal="center"/>
    </xf>
    <xf numFmtId="0" fontId="18" fillId="0" borderId="3" xfId="0" applyFont="1" applyBorder="1" applyAlignment="1">
      <alignment horizontal="center"/>
    </xf>
    <xf numFmtId="1" fontId="3" fillId="2" borderId="42" xfId="0" applyNumberFormat="1" applyFont="1" applyFill="1" applyBorder="1" applyAlignment="1">
      <alignment horizontal="center" vertical="center"/>
    </xf>
    <xf numFmtId="1" fontId="3" fillId="2" borderId="0" xfId="0" applyNumberFormat="1" applyFont="1" applyFill="1" applyAlignment="1">
      <alignment horizontal="center" vertical="center"/>
    </xf>
    <xf numFmtId="1" fontId="3" fillId="2" borderId="57" xfId="0" applyNumberFormat="1" applyFont="1" applyFill="1" applyBorder="1" applyAlignment="1">
      <alignment horizontal="center" vertical="center"/>
    </xf>
    <xf numFmtId="1" fontId="3" fillId="3" borderId="47" xfId="0" applyNumberFormat="1" applyFont="1" applyFill="1" applyBorder="1" applyAlignment="1">
      <alignment horizontal="center" vertical="center"/>
    </xf>
    <xf numFmtId="1" fontId="3" fillId="3" borderId="48" xfId="0" applyNumberFormat="1" applyFont="1" applyFill="1" applyBorder="1" applyAlignment="1">
      <alignment horizontal="center" vertical="center"/>
    </xf>
    <xf numFmtId="1" fontId="3" fillId="3" borderId="62" xfId="0" applyNumberFormat="1" applyFont="1" applyFill="1" applyBorder="1" applyAlignment="1">
      <alignment horizontal="center" vertical="center"/>
    </xf>
    <xf numFmtId="1" fontId="12" fillId="2" borderId="12" xfId="0" applyNumberFormat="1" applyFont="1" applyFill="1" applyBorder="1" applyAlignment="1">
      <alignment horizontal="center" vertical="center"/>
    </xf>
    <xf numFmtId="1" fontId="12" fillId="2" borderId="14" xfId="0" applyNumberFormat="1" applyFont="1" applyFill="1" applyBorder="1" applyAlignment="1">
      <alignment horizontal="center" vertical="center"/>
    </xf>
    <xf numFmtId="1" fontId="12" fillId="2" borderId="15" xfId="0" applyNumberFormat="1" applyFont="1" applyFill="1" applyBorder="1" applyAlignment="1">
      <alignment horizontal="center" vertical="center"/>
    </xf>
    <xf numFmtId="1" fontId="12" fillId="2" borderId="13" xfId="0" applyNumberFormat="1" applyFont="1" applyFill="1" applyBorder="1" applyAlignment="1">
      <alignment horizontal="center" vertical="center"/>
    </xf>
    <xf numFmtId="0" fontId="10" fillId="2" borderId="31" xfId="0" applyFont="1" applyFill="1" applyBorder="1" applyAlignment="1">
      <alignment horizontal="center" vertical="center"/>
    </xf>
    <xf numFmtId="1" fontId="24" fillId="2" borderId="17" xfId="0" applyNumberFormat="1" applyFont="1" applyFill="1" applyBorder="1" applyAlignment="1">
      <alignment horizontal="center" vertical="center"/>
    </xf>
    <xf numFmtId="1" fontId="24" fillId="2" borderId="19" xfId="0" applyNumberFormat="1" applyFont="1" applyFill="1" applyBorder="1" applyAlignment="1">
      <alignment horizontal="center" vertical="center"/>
    </xf>
    <xf numFmtId="1" fontId="24" fillId="2" borderId="18" xfId="0" applyNumberFormat="1" applyFont="1" applyFill="1" applyBorder="1" applyAlignment="1">
      <alignment horizontal="center" vertical="center"/>
    </xf>
    <xf numFmtId="1" fontId="12" fillId="0" borderId="11" xfId="0" applyNumberFormat="1" applyFont="1" applyBorder="1" applyAlignment="1">
      <alignment horizontal="center" vertical="center"/>
    </xf>
    <xf numFmtId="1" fontId="8" fillId="8" borderId="47" xfId="0" applyNumberFormat="1" applyFont="1" applyFill="1" applyBorder="1" applyAlignment="1">
      <alignment horizontal="center" vertical="center"/>
    </xf>
    <xf numFmtId="1" fontId="8" fillId="8" borderId="48" xfId="0" applyNumberFormat="1" applyFont="1" applyFill="1" applyBorder="1" applyAlignment="1">
      <alignment horizontal="center" vertical="center"/>
    </xf>
    <xf numFmtId="1" fontId="8" fillId="8" borderId="62" xfId="0" applyNumberFormat="1" applyFont="1" applyFill="1" applyBorder="1" applyAlignment="1">
      <alignment horizontal="center" vertical="center"/>
    </xf>
    <xf numFmtId="1" fontId="12" fillId="2" borderId="48" xfId="0" applyNumberFormat="1" applyFont="1" applyFill="1" applyBorder="1" applyAlignment="1">
      <alignment horizontal="center" vertical="center"/>
    </xf>
    <xf numFmtId="1" fontId="12" fillId="2" borderId="62" xfId="0" applyNumberFormat="1" applyFont="1" applyFill="1" applyBorder="1" applyAlignment="1">
      <alignment horizontal="center" vertical="center"/>
    </xf>
    <xf numFmtId="1" fontId="12" fillId="2" borderId="49" xfId="0" applyNumberFormat="1" applyFont="1" applyFill="1" applyBorder="1" applyAlignment="1">
      <alignment horizontal="center" vertical="center"/>
    </xf>
    <xf numFmtId="1" fontId="12" fillId="2" borderId="23" xfId="0" applyNumberFormat="1" applyFont="1" applyFill="1" applyBorder="1" applyAlignment="1">
      <alignment horizontal="center" vertical="center"/>
    </xf>
    <xf numFmtId="1" fontId="12" fillId="2" borderId="51" xfId="0" applyNumberFormat="1" applyFont="1" applyFill="1" applyBorder="1" applyAlignment="1">
      <alignment horizontal="center" vertical="center"/>
    </xf>
    <xf numFmtId="0" fontId="0" fillId="0" borderId="63" xfId="0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1" fontId="12" fillId="2" borderId="18" xfId="0" applyNumberFormat="1" applyFont="1" applyFill="1" applyBorder="1" applyAlignment="1">
      <alignment horizontal="center" vertical="center" wrapText="1"/>
    </xf>
    <xf numFmtId="1" fontId="4" fillId="2" borderId="34" xfId="0" applyNumberFormat="1" applyFont="1" applyFill="1" applyBorder="1" applyAlignment="1">
      <alignment horizontal="center" vertical="center"/>
    </xf>
    <xf numFmtId="1" fontId="4" fillId="2" borderId="50" xfId="0" applyNumberFormat="1" applyFont="1" applyFill="1" applyBorder="1" applyAlignment="1">
      <alignment horizontal="center" vertical="center"/>
    </xf>
    <xf numFmtId="1" fontId="3" fillId="3" borderId="27" xfId="0" applyNumberFormat="1" applyFont="1" applyFill="1" applyBorder="1" applyAlignment="1">
      <alignment horizontal="center" vertical="center"/>
    </xf>
    <xf numFmtId="1" fontId="3" fillId="3" borderId="58" xfId="0" applyNumberFormat="1" applyFont="1" applyFill="1" applyBorder="1" applyAlignment="1">
      <alignment horizontal="center" vertical="center"/>
    </xf>
    <xf numFmtId="1" fontId="3" fillId="3" borderId="59" xfId="0" applyNumberFormat="1" applyFont="1" applyFill="1" applyBorder="1" applyAlignment="1">
      <alignment horizontal="center" vertical="center"/>
    </xf>
    <xf numFmtId="1" fontId="2" fillId="4" borderId="44" xfId="0" applyNumberFormat="1" applyFont="1" applyFill="1" applyBorder="1" applyAlignment="1">
      <alignment horizontal="center" vertical="center"/>
    </xf>
    <xf numFmtId="1" fontId="2" fillId="4" borderId="55" xfId="0" applyNumberFormat="1" applyFont="1" applyFill="1" applyBorder="1" applyAlignment="1">
      <alignment horizontal="center" vertical="center"/>
    </xf>
    <xf numFmtId="1" fontId="17" fillId="9" borderId="39" xfId="0" applyNumberFormat="1" applyFont="1" applyFill="1" applyBorder="1" applyAlignment="1">
      <alignment horizontal="center" vertical="center"/>
    </xf>
    <xf numFmtId="1" fontId="17" fillId="9" borderId="30" xfId="0" applyNumberFormat="1" applyFont="1" applyFill="1" applyBorder="1" applyAlignment="1">
      <alignment horizontal="center" vertical="center"/>
    </xf>
    <xf numFmtId="1" fontId="17" fillId="9" borderId="31" xfId="0" applyNumberFormat="1" applyFont="1" applyFill="1" applyBorder="1" applyAlignment="1">
      <alignment horizontal="center" vertical="center"/>
    </xf>
    <xf numFmtId="1" fontId="12" fillId="2" borderId="44" xfId="0" applyNumberFormat="1" applyFont="1" applyFill="1" applyBorder="1" applyAlignment="1">
      <alignment horizontal="center" vertical="center"/>
    </xf>
    <xf numFmtId="1" fontId="12" fillId="2" borderId="55" xfId="0" applyNumberFormat="1" applyFont="1" applyFill="1" applyBorder="1" applyAlignment="1">
      <alignment horizontal="center" vertical="center"/>
    </xf>
    <xf numFmtId="1" fontId="6" fillId="4" borderId="58" xfId="0" applyNumberFormat="1" applyFont="1" applyFill="1" applyBorder="1" applyAlignment="1">
      <alignment horizontal="center" vertical="center"/>
    </xf>
    <xf numFmtId="1" fontId="6" fillId="4" borderId="59" xfId="0" applyNumberFormat="1" applyFont="1" applyFill="1" applyBorder="1" applyAlignment="1">
      <alignment horizontal="center" vertical="center"/>
    </xf>
    <xf numFmtId="1" fontId="8" fillId="8" borderId="27" xfId="0" applyNumberFormat="1" applyFont="1" applyFill="1" applyBorder="1" applyAlignment="1">
      <alignment horizontal="center" vertical="center"/>
    </xf>
    <xf numFmtId="1" fontId="8" fillId="8" borderId="58" xfId="0" applyNumberFormat="1" applyFont="1" applyFill="1" applyBorder="1" applyAlignment="1">
      <alignment horizontal="center" vertical="center"/>
    </xf>
    <xf numFmtId="1" fontId="8" fillId="8" borderId="59" xfId="0" applyNumberFormat="1" applyFont="1" applyFill="1" applyBorder="1" applyAlignment="1">
      <alignment horizontal="center" vertical="center"/>
    </xf>
    <xf numFmtId="1" fontId="6" fillId="4" borderId="61" xfId="0" applyNumberFormat="1" applyFont="1" applyFill="1" applyBorder="1" applyAlignment="1">
      <alignment horizontal="center" vertical="center"/>
    </xf>
    <xf numFmtId="1" fontId="6" fillId="4" borderId="65" xfId="0" applyNumberFormat="1" applyFont="1" applyFill="1" applyBorder="1" applyAlignment="1">
      <alignment horizontal="center" vertical="center"/>
    </xf>
    <xf numFmtId="0" fontId="0" fillId="0" borderId="68" xfId="0" applyBorder="1" applyAlignment="1">
      <alignment horizontal="center"/>
    </xf>
    <xf numFmtId="0" fontId="0" fillId="0" borderId="67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7" xfId="0" applyBorder="1" applyAlignment="1">
      <alignment horizontal="center"/>
    </xf>
    <xf numFmtId="1" fontId="5" fillId="7" borderId="27" xfId="0" applyNumberFormat="1" applyFont="1" applyFill="1" applyBorder="1" applyAlignment="1">
      <alignment horizontal="center" vertical="center"/>
    </xf>
    <xf numFmtId="1" fontId="5" fillId="7" borderId="58" xfId="0" applyNumberFormat="1" applyFont="1" applyFill="1" applyBorder="1" applyAlignment="1">
      <alignment horizontal="center" vertical="center"/>
    </xf>
    <xf numFmtId="1" fontId="5" fillId="7" borderId="59" xfId="0" applyNumberFormat="1" applyFont="1" applyFill="1" applyBorder="1" applyAlignment="1">
      <alignment horizontal="center" vertical="center"/>
    </xf>
    <xf numFmtId="1" fontId="4" fillId="2" borderId="52" xfId="0" applyNumberFormat="1" applyFont="1" applyFill="1" applyBorder="1" applyAlignment="1">
      <alignment horizontal="center" vertical="center"/>
    </xf>
    <xf numFmtId="1" fontId="12" fillId="2" borderId="52" xfId="0" applyNumberFormat="1" applyFont="1" applyFill="1" applyBorder="1" applyAlignment="1">
      <alignment horizontal="center" vertical="center"/>
    </xf>
    <xf numFmtId="1" fontId="12" fillId="2" borderId="53" xfId="0" applyNumberFormat="1" applyFont="1" applyFill="1" applyBorder="1" applyAlignment="1">
      <alignment horizontal="center" vertical="center"/>
    </xf>
    <xf numFmtId="0" fontId="4" fillId="0" borderId="16" xfId="0" applyFont="1" applyBorder="1" applyAlignment="1">
      <alignment horizontal="center"/>
    </xf>
    <xf numFmtId="0" fontId="4" fillId="0" borderId="17" xfId="0" applyFont="1" applyBorder="1" applyAlignment="1">
      <alignment horizontal="center"/>
    </xf>
    <xf numFmtId="0" fontId="4" fillId="0" borderId="19" xfId="0" applyFont="1" applyBorder="1" applyAlignment="1">
      <alignment horizontal="center"/>
    </xf>
    <xf numFmtId="0" fontId="4" fillId="0" borderId="32" xfId="0" applyFont="1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4" fillId="0" borderId="32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/>
    </xf>
    <xf numFmtId="0" fontId="4" fillId="0" borderId="54" xfId="0" applyFont="1" applyBorder="1" applyAlignment="1">
      <alignment horizontal="center"/>
    </xf>
    <xf numFmtId="1" fontId="4" fillId="2" borderId="68" xfId="0" applyNumberFormat="1" applyFont="1" applyFill="1" applyBorder="1" applyAlignment="1">
      <alignment horizontal="center" vertical="center"/>
    </xf>
    <xf numFmtId="1" fontId="4" fillId="2" borderId="67" xfId="0" applyNumberFormat="1" applyFont="1" applyFill="1" applyBorder="1" applyAlignment="1">
      <alignment horizontal="center" vertical="center"/>
    </xf>
    <xf numFmtId="1" fontId="12" fillId="2" borderId="68" xfId="0" applyNumberFormat="1" applyFont="1" applyFill="1" applyBorder="1" applyAlignment="1">
      <alignment horizontal="center" vertical="center"/>
    </xf>
    <xf numFmtId="1" fontId="12" fillId="2" borderId="0" xfId="0" applyNumberFormat="1" applyFont="1" applyFill="1" applyAlignment="1">
      <alignment horizontal="center" vertical="center"/>
    </xf>
    <xf numFmtId="1" fontId="12" fillId="2" borderId="57" xfId="0" applyNumberFormat="1" applyFont="1" applyFill="1" applyBorder="1" applyAlignment="1">
      <alignment horizontal="center" vertical="center"/>
    </xf>
    <xf numFmtId="1" fontId="8" fillId="8" borderId="60" xfId="0" applyNumberFormat="1" applyFont="1" applyFill="1" applyBorder="1" applyAlignment="1">
      <alignment horizontal="center" vertical="center"/>
    </xf>
    <xf numFmtId="1" fontId="4" fillId="2" borderId="45" xfId="0" applyNumberFormat="1" applyFont="1" applyFill="1" applyBorder="1" applyAlignment="1">
      <alignment horizontal="center" vertical="center"/>
    </xf>
    <xf numFmtId="1" fontId="4" fillId="2" borderId="46" xfId="0" applyNumberFormat="1" applyFont="1" applyFill="1" applyBorder="1" applyAlignment="1">
      <alignment horizontal="center" vertical="center"/>
    </xf>
    <xf numFmtId="1" fontId="12" fillId="2" borderId="45" xfId="0" applyNumberFormat="1" applyFont="1" applyFill="1" applyBorder="1" applyAlignment="1">
      <alignment horizontal="center" vertical="center"/>
    </xf>
    <xf numFmtId="1" fontId="12" fillId="2" borderId="5" xfId="0" applyNumberFormat="1" applyFont="1" applyFill="1" applyBorder="1" applyAlignment="1">
      <alignment horizontal="center" vertical="center"/>
    </xf>
    <xf numFmtId="1" fontId="12" fillId="2" borderId="6" xfId="0" applyNumberFormat="1" applyFont="1" applyFill="1" applyBorder="1" applyAlignment="1">
      <alignment horizontal="center" vertical="center"/>
    </xf>
    <xf numFmtId="1" fontId="6" fillId="2" borderId="35" xfId="0" applyNumberFormat="1" applyFont="1" applyFill="1" applyBorder="1" applyAlignment="1">
      <alignment horizontal="center" vertical="center"/>
    </xf>
    <xf numFmtId="1" fontId="6" fillId="2" borderId="36" xfId="0" applyNumberFormat="1" applyFont="1" applyFill="1" applyBorder="1" applyAlignment="1">
      <alignment horizontal="center" vertical="center"/>
    </xf>
    <xf numFmtId="1" fontId="6" fillId="2" borderId="8" xfId="0" applyNumberFormat="1" applyFont="1" applyFill="1" applyBorder="1" applyAlignment="1">
      <alignment horizontal="center" vertical="center"/>
    </xf>
    <xf numFmtId="1" fontId="6" fillId="2" borderId="9" xfId="0" applyNumberFormat="1" applyFont="1" applyFill="1" applyBorder="1" applyAlignment="1">
      <alignment horizontal="center" vertical="center"/>
    </xf>
    <xf numFmtId="1" fontId="4" fillId="2" borderId="53" xfId="0" applyNumberFormat="1" applyFont="1" applyFill="1" applyBorder="1" applyAlignment="1">
      <alignment horizontal="center" vertical="center"/>
    </xf>
    <xf numFmtId="1" fontId="5" fillId="7" borderId="47" xfId="0" applyNumberFormat="1" applyFont="1" applyFill="1" applyBorder="1" applyAlignment="1">
      <alignment horizontal="center" vertical="center"/>
    </xf>
    <xf numFmtId="1" fontId="17" fillId="9" borderId="4" xfId="0" applyNumberFormat="1" applyFont="1" applyFill="1" applyBorder="1" applyAlignment="1">
      <alignment horizontal="center" vertical="center"/>
    </xf>
    <xf numFmtId="1" fontId="17" fillId="9" borderId="5" xfId="0" applyNumberFormat="1" applyFont="1" applyFill="1" applyBorder="1" applyAlignment="1">
      <alignment horizontal="center" vertical="center"/>
    </xf>
    <xf numFmtId="1" fontId="17" fillId="9" borderId="6" xfId="0" applyNumberFormat="1" applyFont="1" applyFill="1" applyBorder="1" applyAlignment="1">
      <alignment horizontal="center" vertical="center"/>
    </xf>
    <xf numFmtId="1" fontId="4" fillId="2" borderId="23" xfId="0" applyNumberFormat="1" applyFont="1" applyFill="1" applyBorder="1" applyAlignment="1">
      <alignment horizontal="center" vertical="center"/>
    </xf>
    <xf numFmtId="1" fontId="4" fillId="2" borderId="24" xfId="0" applyNumberFormat="1" applyFont="1" applyFill="1" applyBorder="1" applyAlignment="1">
      <alignment horizontal="center" vertical="center"/>
    </xf>
    <xf numFmtId="1" fontId="4" fillId="2" borderId="25" xfId="0" applyNumberFormat="1" applyFont="1" applyFill="1" applyBorder="1" applyAlignment="1">
      <alignment horizontal="center" vertical="center"/>
    </xf>
    <xf numFmtId="1" fontId="4" fillId="2" borderId="26" xfId="0" applyNumberFormat="1" applyFont="1" applyFill="1" applyBorder="1" applyAlignment="1">
      <alignment horizontal="center" vertical="center"/>
    </xf>
    <xf numFmtId="1" fontId="7" fillId="2" borderId="35" xfId="0" applyNumberFormat="1" applyFont="1" applyFill="1" applyBorder="1" applyAlignment="1">
      <alignment horizontal="center" vertical="center"/>
    </xf>
    <xf numFmtId="1" fontId="7" fillId="2" borderId="36" xfId="0" applyNumberFormat="1" applyFont="1" applyFill="1" applyBorder="1" applyAlignment="1">
      <alignment horizontal="center" vertical="center"/>
    </xf>
    <xf numFmtId="1" fontId="4" fillId="2" borderId="35" xfId="0" applyNumberFormat="1" applyFont="1" applyFill="1" applyBorder="1" applyAlignment="1">
      <alignment horizontal="center" vertical="center"/>
    </xf>
    <xf numFmtId="1" fontId="4" fillId="2" borderId="8" xfId="0" applyNumberFormat="1" applyFont="1" applyFill="1" applyBorder="1" applyAlignment="1">
      <alignment horizontal="center" vertical="center"/>
    </xf>
    <xf numFmtId="1" fontId="4" fillId="2" borderId="9" xfId="0" applyNumberFormat="1" applyFont="1" applyFill="1" applyBorder="1" applyAlignment="1">
      <alignment horizontal="center" vertical="center"/>
    </xf>
    <xf numFmtId="1" fontId="4" fillId="2" borderId="36" xfId="0" applyNumberFormat="1" applyFont="1" applyFill="1" applyBorder="1" applyAlignment="1">
      <alignment horizontal="center" vertical="center"/>
    </xf>
    <xf numFmtId="1" fontId="4" fillId="2" borderId="28" xfId="0" applyNumberFormat="1" applyFont="1" applyFill="1" applyBorder="1" applyAlignment="1">
      <alignment horizontal="center" vertical="center"/>
    </xf>
    <xf numFmtId="1" fontId="4" fillId="2" borderId="29" xfId="0" applyNumberFormat="1" applyFont="1" applyFill="1" applyBorder="1" applyAlignment="1">
      <alignment horizontal="center" vertical="center"/>
    </xf>
    <xf numFmtId="1" fontId="4" fillId="2" borderId="28" xfId="0" applyNumberFormat="1" applyFont="1" applyFill="1" applyBorder="1" applyAlignment="1">
      <alignment horizontal="center" vertical="center" wrapText="1"/>
    </xf>
    <xf numFmtId="1" fontId="4" fillId="2" borderId="29" xfId="0" applyNumberFormat="1" applyFont="1" applyFill="1" applyBorder="1" applyAlignment="1">
      <alignment horizontal="center" vertical="center" wrapText="1"/>
    </xf>
    <xf numFmtId="1" fontId="30" fillId="0" borderId="49" xfId="0" applyNumberFormat="1" applyFont="1" applyBorder="1" applyAlignment="1">
      <alignment horizontal="center" vertical="center"/>
    </xf>
    <xf numFmtId="1" fontId="7" fillId="2" borderId="49" xfId="0" applyNumberFormat="1" applyFont="1" applyFill="1" applyBorder="1" applyAlignment="1">
      <alignment horizontal="center" vertical="center"/>
    </xf>
    <xf numFmtId="1" fontId="4" fillId="2" borderId="49" xfId="0" applyNumberFormat="1" applyFont="1" applyFill="1" applyBorder="1" applyAlignment="1">
      <alignment horizontal="center" vertical="center"/>
    </xf>
    <xf numFmtId="1" fontId="4" fillId="2" borderId="51" xfId="0" applyNumberFormat="1" applyFont="1" applyFill="1" applyBorder="1" applyAlignment="1">
      <alignment horizontal="center" vertical="center"/>
    </xf>
    <xf numFmtId="1" fontId="5" fillId="7" borderId="61" xfId="0" applyNumberFormat="1" applyFont="1" applyFill="1" applyBorder="1" applyAlignment="1">
      <alignment horizontal="center" vertical="center"/>
    </xf>
    <xf numFmtId="1" fontId="5" fillId="7" borderId="65" xfId="0" applyNumberFormat="1" applyFont="1" applyFill="1" applyBorder="1" applyAlignment="1">
      <alignment horizontal="center" vertical="center"/>
    </xf>
    <xf numFmtId="1" fontId="6" fillId="2" borderId="34" xfId="0" applyNumberFormat="1" applyFont="1" applyFill="1" applyBorder="1" applyAlignment="1">
      <alignment horizontal="center" vertical="center"/>
    </xf>
    <xf numFmtId="1" fontId="6" fillId="2" borderId="50" xfId="0" applyNumberFormat="1" applyFont="1" applyFill="1" applyBorder="1" applyAlignment="1">
      <alignment horizontal="center" vertical="center"/>
    </xf>
    <xf numFmtId="0" fontId="0" fillId="2" borderId="68" xfId="0" applyFill="1" applyBorder="1" applyAlignment="1">
      <alignment horizontal="center"/>
    </xf>
    <xf numFmtId="0" fontId="0" fillId="2" borderId="0" xfId="0" applyFill="1" applyAlignment="1">
      <alignment horizontal="center"/>
    </xf>
    <xf numFmtId="1" fontId="5" fillId="6" borderId="43" xfId="0" applyNumberFormat="1" applyFont="1" applyFill="1" applyBorder="1" applyAlignment="1">
      <alignment horizontal="center" vertical="center"/>
    </xf>
    <xf numFmtId="1" fontId="5" fillId="6" borderId="44" xfId="0" applyNumberFormat="1" applyFont="1" applyFill="1" applyBorder="1" applyAlignment="1">
      <alignment horizontal="center" vertical="center"/>
    </xf>
    <xf numFmtId="1" fontId="5" fillId="6" borderId="55" xfId="0" applyNumberFormat="1" applyFont="1" applyFill="1" applyBorder="1" applyAlignment="1">
      <alignment horizontal="center" vertical="center"/>
    </xf>
    <xf numFmtId="1" fontId="7" fillId="2" borderId="63" xfId="0" applyNumberFormat="1" applyFont="1" applyFill="1" applyBorder="1" applyAlignment="1">
      <alignment horizontal="center" vertical="center"/>
    </xf>
    <xf numFmtId="1" fontId="7" fillId="2" borderId="64" xfId="0" applyNumberFormat="1" applyFont="1" applyFill="1" applyBorder="1" applyAlignment="1">
      <alignment horizontal="center" vertical="center"/>
    </xf>
    <xf numFmtId="1" fontId="4" fillId="2" borderId="63" xfId="0" applyNumberFormat="1" applyFont="1" applyFill="1" applyBorder="1" applyAlignment="1">
      <alignment horizontal="center" vertical="center"/>
    </xf>
    <xf numFmtId="1" fontId="4" fillId="2" borderId="21" xfId="0" applyNumberFormat="1" applyFont="1" applyFill="1" applyBorder="1" applyAlignment="1">
      <alignment horizontal="center" vertical="center"/>
    </xf>
    <xf numFmtId="1" fontId="4" fillId="2" borderId="22" xfId="0" applyNumberFormat="1" applyFont="1" applyFill="1" applyBorder="1" applyAlignment="1">
      <alignment horizontal="center" vertical="center"/>
    </xf>
    <xf numFmtId="1" fontId="3" fillId="2" borderId="1" xfId="0" applyNumberFormat="1" applyFont="1" applyFill="1" applyBorder="1" applyAlignment="1">
      <alignment horizontal="center" vertical="center" wrapText="1"/>
    </xf>
    <xf numFmtId="1" fontId="3" fillId="2" borderId="2" xfId="0" applyNumberFormat="1" applyFont="1" applyFill="1" applyBorder="1" applyAlignment="1">
      <alignment horizontal="center" vertical="center" wrapText="1"/>
    </xf>
    <xf numFmtId="1" fontId="3" fillId="2" borderId="3" xfId="0" applyNumberFormat="1" applyFont="1" applyFill="1" applyBorder="1" applyAlignment="1">
      <alignment horizontal="center" vertical="center" wrapText="1"/>
    </xf>
    <xf numFmtId="1" fontId="3" fillId="9" borderId="39" xfId="0" applyNumberFormat="1" applyFont="1" applyFill="1" applyBorder="1" applyAlignment="1">
      <alignment horizontal="center" vertical="center"/>
    </xf>
    <xf numFmtId="1" fontId="3" fillId="9" borderId="30" xfId="0" applyNumberFormat="1" applyFont="1" applyFill="1" applyBorder="1" applyAlignment="1">
      <alignment horizontal="center" vertical="center"/>
    </xf>
    <xf numFmtId="1" fontId="3" fillId="9" borderId="31" xfId="0" applyNumberFormat="1" applyFont="1" applyFill="1" applyBorder="1" applyAlignment="1">
      <alignment horizontal="center" vertical="center"/>
    </xf>
    <xf numFmtId="1" fontId="2" fillId="0" borderId="68" xfId="0" applyNumberFormat="1" applyFont="1" applyBorder="1" applyAlignment="1">
      <alignment horizontal="center" vertical="center"/>
    </xf>
    <xf numFmtId="1" fontId="2" fillId="0" borderId="67" xfId="0" applyNumberFormat="1" applyFont="1" applyBorder="1" applyAlignment="1">
      <alignment horizontal="center" vertical="center"/>
    </xf>
    <xf numFmtId="1" fontId="2" fillId="0" borderId="0" xfId="0" applyNumberFormat="1" applyFont="1" applyAlignment="1">
      <alignment horizontal="center" vertical="center"/>
    </xf>
    <xf numFmtId="1" fontId="2" fillId="0" borderId="57" xfId="0" applyNumberFormat="1" applyFont="1" applyBorder="1" applyAlignment="1">
      <alignment horizontal="center" vertical="center"/>
    </xf>
    <xf numFmtId="1" fontId="2" fillId="2" borderId="34" xfId="0" applyNumberFormat="1" applyFont="1" applyFill="1" applyBorder="1" applyAlignment="1">
      <alignment horizontal="center" vertical="center"/>
    </xf>
    <xf numFmtId="1" fontId="2" fillId="2" borderId="50" xfId="0" applyNumberFormat="1" applyFont="1" applyFill="1" applyBorder="1" applyAlignment="1">
      <alignment horizontal="center" vertical="center"/>
    </xf>
    <xf numFmtId="1" fontId="4" fillId="0" borderId="16" xfId="0" applyNumberFormat="1" applyFont="1" applyBorder="1" applyAlignment="1">
      <alignment horizontal="center" vertical="center"/>
    </xf>
    <xf numFmtId="1" fontId="2" fillId="0" borderId="16" xfId="0" applyNumberFormat="1" applyFont="1" applyBorder="1" applyAlignment="1">
      <alignment horizontal="center" vertical="center"/>
    </xf>
    <xf numFmtId="0" fontId="4" fillId="0" borderId="49" xfId="0" applyFont="1" applyBorder="1" applyAlignment="1">
      <alignment horizontal="center"/>
    </xf>
    <xf numFmtId="1" fontId="2" fillId="0" borderId="49" xfId="0" applyNumberFormat="1" applyFont="1" applyBorder="1" applyAlignment="1">
      <alignment horizontal="center" vertical="center"/>
    </xf>
    <xf numFmtId="1" fontId="2" fillId="0" borderId="51" xfId="0" applyNumberFormat="1" applyFont="1" applyBorder="1" applyAlignment="1">
      <alignment horizontal="center" vertical="center"/>
    </xf>
    <xf numFmtId="1" fontId="2" fillId="0" borderId="41" xfId="0" applyNumberFormat="1" applyFont="1" applyBorder="1" applyAlignment="1">
      <alignment horizontal="center" vertical="center"/>
    </xf>
    <xf numFmtId="1" fontId="4" fillId="0" borderId="41" xfId="0" applyNumberFormat="1" applyFont="1" applyBorder="1" applyAlignment="1">
      <alignment horizontal="center" vertical="center"/>
    </xf>
    <xf numFmtId="1" fontId="32" fillId="0" borderId="39" xfId="0" applyNumberFormat="1" applyFont="1" applyBorder="1" applyAlignment="1">
      <alignment horizontal="center" vertical="center"/>
    </xf>
    <xf numFmtId="1" fontId="32" fillId="0" borderId="30" xfId="0" applyNumberFormat="1" applyFont="1" applyBorder="1" applyAlignment="1">
      <alignment horizontal="center" vertical="center"/>
    </xf>
    <xf numFmtId="1" fontId="32" fillId="0" borderId="29" xfId="0" applyNumberFormat="1" applyFont="1" applyBorder="1" applyAlignment="1">
      <alignment horizontal="center" vertical="center"/>
    </xf>
    <xf numFmtId="1" fontId="12" fillId="0" borderId="54" xfId="0" applyNumberFormat="1" applyFont="1" applyBorder="1" applyAlignment="1">
      <alignment horizontal="center" vertical="center"/>
    </xf>
    <xf numFmtId="1" fontId="32" fillId="0" borderId="31" xfId="0" applyNumberFormat="1" applyFont="1" applyBorder="1" applyAlignment="1">
      <alignment horizontal="center" vertical="center"/>
    </xf>
    <xf numFmtId="1" fontId="30" fillId="0" borderId="39" xfId="0" applyNumberFormat="1" applyFont="1" applyBorder="1" applyAlignment="1">
      <alignment horizontal="center" vertical="center"/>
    </xf>
    <xf numFmtId="1" fontId="12" fillId="0" borderId="30" xfId="0" applyNumberFormat="1" applyFont="1" applyBorder="1" applyAlignment="1">
      <alignment horizontal="center" vertical="center"/>
    </xf>
    <xf numFmtId="1" fontId="12" fillId="0" borderId="31" xfId="0" applyNumberFormat="1" applyFont="1" applyBorder="1" applyAlignment="1">
      <alignment horizontal="center" vertical="center"/>
    </xf>
    <xf numFmtId="1" fontId="4" fillId="2" borderId="52" xfId="0" applyNumberFormat="1" applyFont="1" applyFill="1" applyBorder="1" applyAlignment="1">
      <alignment horizontal="center" vertical="center" wrapText="1"/>
    </xf>
    <xf numFmtId="1" fontId="2" fillId="2" borderId="35" xfId="0" applyNumberFormat="1" applyFont="1" applyFill="1" applyBorder="1" applyAlignment="1">
      <alignment horizontal="center" vertical="center"/>
    </xf>
    <xf numFmtId="1" fontId="2" fillId="2" borderId="36" xfId="0" applyNumberFormat="1" applyFont="1" applyFill="1" applyBorder="1" applyAlignment="1">
      <alignment horizontal="center" vertical="center"/>
    </xf>
    <xf numFmtId="1" fontId="2" fillId="2" borderId="17" xfId="0" applyNumberFormat="1" applyFont="1" applyFill="1" applyBorder="1" applyAlignment="1">
      <alignment horizontal="center" vertical="center"/>
    </xf>
    <xf numFmtId="1" fontId="2" fillId="2" borderId="18" xfId="0" applyNumberFormat="1" applyFont="1" applyFill="1" applyBorder="1" applyAlignment="1">
      <alignment horizontal="center" vertical="center"/>
    </xf>
    <xf numFmtId="1" fontId="2" fillId="2" borderId="8" xfId="0" applyNumberFormat="1" applyFont="1" applyFill="1" applyBorder="1" applyAlignment="1">
      <alignment horizontal="center" vertical="center"/>
    </xf>
    <xf numFmtId="1" fontId="2" fillId="2" borderId="9" xfId="0" applyNumberFormat="1" applyFont="1" applyFill="1" applyBorder="1" applyAlignment="1">
      <alignment horizontal="center" vertical="center"/>
    </xf>
    <xf numFmtId="1" fontId="2" fillId="2" borderId="19" xfId="0" applyNumberFormat="1" applyFont="1" applyFill="1" applyBorder="1" applyAlignment="1">
      <alignment horizontal="center" vertical="center"/>
    </xf>
    <xf numFmtId="1" fontId="2" fillId="2" borderId="32" xfId="0" applyNumberFormat="1" applyFont="1" applyFill="1" applyBorder="1" applyAlignment="1">
      <alignment horizontal="center" vertical="center"/>
    </xf>
    <xf numFmtId="1" fontId="4" fillId="2" borderId="23" xfId="0" applyNumberFormat="1" applyFont="1" applyFill="1" applyBorder="1" applyAlignment="1">
      <alignment horizontal="center" vertical="center" wrapText="1"/>
    </xf>
    <xf numFmtId="1" fontId="4" fillId="2" borderId="24" xfId="0" applyNumberFormat="1" applyFont="1" applyFill="1" applyBorder="1" applyAlignment="1">
      <alignment horizontal="center" vertical="center" wrapText="1"/>
    </xf>
    <xf numFmtId="1" fontId="3" fillId="9" borderId="4" xfId="0" applyNumberFormat="1" applyFont="1" applyFill="1" applyBorder="1" applyAlignment="1">
      <alignment horizontal="center" vertical="center"/>
    </xf>
    <xf numFmtId="1" fontId="3" fillId="9" borderId="5" xfId="0" applyNumberFormat="1" applyFont="1" applyFill="1" applyBorder="1" applyAlignment="1">
      <alignment horizontal="center" vertical="center"/>
    </xf>
    <xf numFmtId="1" fontId="3" fillId="9" borderId="6" xfId="0" applyNumberFormat="1" applyFont="1" applyFill="1" applyBorder="1" applyAlignment="1">
      <alignment horizontal="center" vertical="center"/>
    </xf>
    <xf numFmtId="1" fontId="9" fillId="2" borderId="16" xfId="0" applyNumberFormat="1" applyFont="1" applyFill="1" applyBorder="1" applyAlignment="1">
      <alignment horizontal="center" vertical="center"/>
    </xf>
    <xf numFmtId="1" fontId="33" fillId="0" borderId="44" xfId="0" applyNumberFormat="1" applyFont="1" applyBorder="1" applyAlignment="1">
      <alignment horizontal="center" vertical="center"/>
    </xf>
    <xf numFmtId="1" fontId="33" fillId="0" borderId="55" xfId="0" applyNumberFormat="1" applyFont="1" applyBorder="1" applyAlignment="1">
      <alignment horizontal="center" vertical="center"/>
    </xf>
    <xf numFmtId="1" fontId="3" fillId="2" borderId="39" xfId="0" applyNumberFormat="1" applyFont="1" applyFill="1" applyBorder="1" applyAlignment="1">
      <alignment horizontal="center" vertical="center" wrapText="1"/>
    </xf>
    <xf numFmtId="1" fontId="3" fillId="2" borderId="30" xfId="0" applyNumberFormat="1" applyFont="1" applyFill="1" applyBorder="1" applyAlignment="1">
      <alignment horizontal="center" vertical="center" wrapText="1"/>
    </xf>
    <xf numFmtId="1" fontId="3" fillId="2" borderId="31" xfId="0" applyNumberFormat="1" applyFont="1" applyFill="1" applyBorder="1" applyAlignment="1">
      <alignment horizontal="center" vertical="center" wrapText="1"/>
    </xf>
    <xf numFmtId="1" fontId="4" fillId="0" borderId="17" xfId="0" applyNumberFormat="1" applyFont="1" applyBorder="1" applyAlignment="1">
      <alignment horizontal="center" vertical="center"/>
    </xf>
    <xf numFmtId="1" fontId="4" fillId="0" borderId="18" xfId="0" applyNumberFormat="1" applyFont="1" applyBorder="1" applyAlignment="1">
      <alignment horizontal="center" vertical="center"/>
    </xf>
    <xf numFmtId="1" fontId="4" fillId="0" borderId="19" xfId="0" applyNumberFormat="1" applyFont="1" applyBorder="1" applyAlignment="1">
      <alignment horizontal="center" vertical="center"/>
    </xf>
    <xf numFmtId="1" fontId="4" fillId="2" borderId="64" xfId="0" applyNumberFormat="1" applyFont="1" applyFill="1" applyBorder="1" applyAlignment="1">
      <alignment horizontal="center" vertical="center"/>
    </xf>
    <xf numFmtId="0" fontId="34" fillId="0" borderId="42" xfId="0" applyFont="1" applyBorder="1" applyAlignment="1">
      <alignment horizontal="center"/>
    </xf>
    <xf numFmtId="0" fontId="34" fillId="0" borderId="0" xfId="0" applyFont="1" applyAlignment="1">
      <alignment horizontal="center"/>
    </xf>
    <xf numFmtId="1" fontId="4" fillId="2" borderId="30" xfId="0" applyNumberFormat="1" applyFont="1" applyFill="1" applyBorder="1" applyAlignment="1">
      <alignment horizontal="center" vertical="center"/>
    </xf>
    <xf numFmtId="1" fontId="4" fillId="2" borderId="31" xfId="0" applyNumberFormat="1" applyFont="1" applyFill="1" applyBorder="1" applyAlignment="1">
      <alignment horizontal="center" vertical="center"/>
    </xf>
    <xf numFmtId="1" fontId="4" fillId="2" borderId="70" xfId="0" applyNumberFormat="1" applyFont="1" applyFill="1" applyBorder="1" applyAlignment="1">
      <alignment horizontal="center" vertical="center"/>
    </xf>
    <xf numFmtId="1" fontId="4" fillId="2" borderId="71" xfId="0" applyNumberFormat="1" applyFont="1" applyFill="1" applyBorder="1" applyAlignment="1">
      <alignment horizontal="center" vertical="center"/>
    </xf>
    <xf numFmtId="1" fontId="24" fillId="2" borderId="70" xfId="0" applyNumberFormat="1" applyFont="1" applyFill="1" applyBorder="1" applyAlignment="1">
      <alignment horizontal="center" vertical="center"/>
    </xf>
    <xf numFmtId="1" fontId="4" fillId="2" borderId="2" xfId="0" applyNumberFormat="1" applyFont="1" applyFill="1" applyBorder="1" applyAlignment="1">
      <alignment horizontal="center" vertical="center"/>
    </xf>
    <xf numFmtId="1" fontId="4" fillId="2" borderId="3" xfId="0" applyNumberFormat="1" applyFont="1" applyFill="1" applyBorder="1" applyAlignment="1">
      <alignment horizontal="center" vertical="center"/>
    </xf>
    <xf numFmtId="1" fontId="4" fillId="2" borderId="58" xfId="0" applyNumberFormat="1" applyFont="1" applyFill="1" applyBorder="1" applyAlignment="1">
      <alignment horizontal="center" vertical="center"/>
    </xf>
    <xf numFmtId="1" fontId="4" fillId="2" borderId="59" xfId="0" applyNumberFormat="1" applyFont="1" applyFill="1" applyBorder="1" applyAlignment="1">
      <alignment horizontal="center" vertical="center"/>
    </xf>
    <xf numFmtId="1" fontId="7" fillId="2" borderId="34" xfId="0" applyNumberFormat="1" applyFont="1" applyFill="1" applyBorder="1" applyAlignment="1">
      <alignment horizontal="center" vertical="center"/>
    </xf>
    <xf numFmtId="1" fontId="7" fillId="2" borderId="50" xfId="0" applyNumberFormat="1" applyFont="1" applyFill="1" applyBorder="1" applyAlignment="1">
      <alignment horizontal="center" vertical="center"/>
    </xf>
    <xf numFmtId="1" fontId="4" fillId="10" borderId="63" xfId="0" applyNumberFormat="1" applyFont="1" applyFill="1" applyBorder="1" applyAlignment="1">
      <alignment horizontal="center" vertical="center"/>
    </xf>
    <xf numFmtId="1" fontId="4" fillId="10" borderId="21" xfId="0" applyNumberFormat="1" applyFont="1" applyFill="1" applyBorder="1" applyAlignment="1">
      <alignment horizontal="center" vertical="center"/>
    </xf>
    <xf numFmtId="1" fontId="4" fillId="10" borderId="22" xfId="0" applyNumberFormat="1" applyFont="1" applyFill="1" applyBorder="1" applyAlignment="1">
      <alignment horizontal="center" vertical="center"/>
    </xf>
    <xf numFmtId="1" fontId="9" fillId="2" borderId="41" xfId="0" applyNumberFormat="1" applyFont="1" applyFill="1" applyBorder="1" applyAlignment="1">
      <alignment horizontal="center" vertical="center"/>
    </xf>
    <xf numFmtId="1" fontId="24" fillId="2" borderId="16" xfId="0" applyNumberFormat="1" applyFont="1" applyFill="1" applyBorder="1" applyAlignment="1">
      <alignment horizontal="center" vertical="center"/>
    </xf>
    <xf numFmtId="1" fontId="33" fillId="0" borderId="11" xfId="0" applyNumberFormat="1" applyFont="1" applyBorder="1" applyAlignment="1">
      <alignment horizontal="center" vertical="center"/>
    </xf>
    <xf numFmtId="1" fontId="33" fillId="0" borderId="54" xfId="0" applyNumberFormat="1" applyFont="1" applyBorder="1" applyAlignment="1">
      <alignment horizontal="center" vertical="center"/>
    </xf>
    <xf numFmtId="1" fontId="4" fillId="2" borderId="0" xfId="0" applyNumberFormat="1" applyFont="1" applyFill="1" applyAlignment="1">
      <alignment horizontal="center" vertical="center"/>
    </xf>
    <xf numFmtId="1" fontId="4" fillId="2" borderId="57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eetMetadata" Target="metadata.xml"/><Relationship Id="rId8" Type="http://schemas.openxmlformats.org/officeDocument/2006/relationships/worksheet" Target="worksheets/sheet8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628650</xdr:colOff>
      <xdr:row>1</xdr:row>
      <xdr:rowOff>171450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1AC6BE72-404B-48C1-B0AE-CC3A9F7249F8}"/>
            </a:ext>
            <a:ext uri="{147F2762-F138-4A5C-976F-8EAC2B608ADB}">
              <a16:predDERef xmlns:a16="http://schemas.microsoft.com/office/drawing/2014/main" pred="{F6ECEEA9-DE07-43A1-92AC-CE511A1AAB1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238250" cy="37147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514350</xdr:colOff>
      <xdr:row>0</xdr:row>
      <xdr:rowOff>0</xdr:rowOff>
    </xdr:from>
    <xdr:to>
      <xdr:col>1</xdr:col>
      <xdr:colOff>1419225</xdr:colOff>
      <xdr:row>2</xdr:row>
      <xdr:rowOff>9525</xdr:rowOff>
    </xdr:to>
    <xdr:pic>
      <xdr:nvPicPr>
        <xdr:cNvPr id="4" name="Imagen 1">
          <a:extLst>
            <a:ext uri="{FF2B5EF4-FFF2-40B4-BE49-F238E27FC236}">
              <a16:creationId xmlns:a16="http://schemas.microsoft.com/office/drawing/2014/main" id="{EDF9994B-C6F3-4E16-A844-61FBA5191B3B}"/>
            </a:ext>
            <a:ext uri="{147F2762-F138-4A5C-976F-8EAC2B608ADB}">
              <a16:predDERef xmlns:a16="http://schemas.microsoft.com/office/drawing/2014/main" pred="{F6ECEEA9-DE07-43A1-92AC-CE511A1AAB1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14350" y="0"/>
          <a:ext cx="1514475" cy="485775"/>
        </a:xfrm>
        <a:prstGeom prst="rect">
          <a:avLst/>
        </a:prstGeom>
      </xdr:spPr>
    </xdr:pic>
    <xdr:clientData/>
  </xdr:twoCellAnchor>
  <xdr:twoCellAnchor editAs="oneCell">
    <xdr:from>
      <xdr:col>14</xdr:col>
      <xdr:colOff>76200</xdr:colOff>
      <xdr:row>0</xdr:row>
      <xdr:rowOff>0</xdr:rowOff>
    </xdr:from>
    <xdr:to>
      <xdr:col>15</xdr:col>
      <xdr:colOff>809625</xdr:colOff>
      <xdr:row>2</xdr:row>
      <xdr:rowOff>9525</xdr:rowOff>
    </xdr:to>
    <xdr:pic>
      <xdr:nvPicPr>
        <xdr:cNvPr id="5" name="Imagen 1">
          <a:extLst>
            <a:ext uri="{FF2B5EF4-FFF2-40B4-BE49-F238E27FC236}">
              <a16:creationId xmlns:a16="http://schemas.microsoft.com/office/drawing/2014/main" id="{E326D1A8-771C-4413-ACCF-5E7602AEE180}"/>
            </a:ext>
            <a:ext uri="{147F2762-F138-4A5C-976F-8EAC2B608ADB}">
              <a16:predDERef xmlns:a16="http://schemas.microsoft.com/office/drawing/2014/main" pred="{EDF9994B-C6F3-4E16-A844-61FBA5191B3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0240625" y="0"/>
          <a:ext cx="1514475" cy="48577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76200</xdr:colOff>
      <xdr:row>0</xdr:row>
      <xdr:rowOff>0</xdr:rowOff>
    </xdr:from>
    <xdr:to>
      <xdr:col>1</xdr:col>
      <xdr:colOff>981075</xdr:colOff>
      <xdr:row>2</xdr:row>
      <xdr:rowOff>9525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E151DCC7-B8F1-4388-BFB4-469E0927D205}"/>
            </a:ext>
            <a:ext uri="{147F2762-F138-4A5C-976F-8EAC2B608ADB}">
              <a16:predDERef xmlns:a16="http://schemas.microsoft.com/office/drawing/2014/main" pred="{EDF9994B-C6F3-4E16-A844-61FBA5191B3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0240625" y="0"/>
          <a:ext cx="1514475" cy="485775"/>
        </a:xfrm>
        <a:prstGeom prst="rect">
          <a:avLst/>
        </a:prstGeom>
      </xdr:spPr>
    </xdr:pic>
    <xdr:clientData/>
  </xdr:twoCellAnchor>
  <xdr:twoCellAnchor editAs="oneCell">
    <xdr:from>
      <xdr:col>13</xdr:col>
      <xdr:colOff>76200</xdr:colOff>
      <xdr:row>0</xdr:row>
      <xdr:rowOff>0</xdr:rowOff>
    </xdr:from>
    <xdr:to>
      <xdr:col>14</xdr:col>
      <xdr:colOff>981075</xdr:colOff>
      <xdr:row>2</xdr:row>
      <xdr:rowOff>9525</xdr:rowOff>
    </xdr:to>
    <xdr:pic>
      <xdr:nvPicPr>
        <xdr:cNvPr id="3" name="Imagen 1">
          <a:extLst>
            <a:ext uri="{FF2B5EF4-FFF2-40B4-BE49-F238E27FC236}">
              <a16:creationId xmlns:a16="http://schemas.microsoft.com/office/drawing/2014/main" id="{0E2857B4-14F4-45E8-80F0-CC5826F89E07}"/>
            </a:ext>
            <a:ext uri="{147F2762-F138-4A5C-976F-8EAC2B608ADB}">
              <a16:predDERef xmlns:a16="http://schemas.microsoft.com/office/drawing/2014/main" pred="{E151DCC7-B8F1-4388-BFB4-469E0927D20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6200" y="0"/>
          <a:ext cx="1514475" cy="485775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152400</xdr:colOff>
      <xdr:row>0</xdr:row>
      <xdr:rowOff>133350</xdr:rowOff>
    </xdr:from>
    <xdr:to>
      <xdr:col>2</xdr:col>
      <xdr:colOff>2514600</xdr:colOff>
      <xdr:row>3</xdr:row>
      <xdr:rowOff>0</xdr:rowOff>
    </xdr:to>
    <xdr:pic>
      <xdr:nvPicPr>
        <xdr:cNvPr id="3" name="Imagen 1">
          <a:extLst>
            <a:ext uri="{FF2B5EF4-FFF2-40B4-BE49-F238E27FC236}">
              <a16:creationId xmlns:a16="http://schemas.microsoft.com/office/drawing/2014/main" id="{EFE0F4AA-4E8F-48E1-95AC-5F0287884029}"/>
            </a:ext>
            <a:ext uri="{147F2762-F138-4A5C-976F-8EAC2B608ADB}">
              <a16:predDERef xmlns:a16="http://schemas.microsoft.com/office/drawing/2014/main" pred="{E151DCC7-B8F1-4388-BFB4-469E0927D20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62000" y="133350"/>
          <a:ext cx="2971800" cy="533400"/>
        </a:xfrm>
        <a:prstGeom prst="rect">
          <a:avLst/>
        </a:prstGeom>
      </xdr:spPr>
    </xdr:pic>
    <xdr:clientData/>
  </xdr:twoCellAnchor>
  <xdr:twoCellAnchor editAs="oneCell">
    <xdr:from>
      <xdr:col>14</xdr:col>
      <xdr:colOff>342900</xdr:colOff>
      <xdr:row>0</xdr:row>
      <xdr:rowOff>161925</xdr:rowOff>
    </xdr:from>
    <xdr:to>
      <xdr:col>15</xdr:col>
      <xdr:colOff>2705100</xdr:colOff>
      <xdr:row>3</xdr:row>
      <xdr:rowOff>28575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43CB0161-1A1C-414C-8F64-9867ED508FDB}"/>
            </a:ext>
            <a:ext uri="{147F2762-F138-4A5C-976F-8EAC2B608ADB}">
              <a16:predDERef xmlns:a16="http://schemas.microsoft.com/office/drawing/2014/main" pred="{EFE0F4AA-4E8F-48E1-95AC-5F028788402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9726275" y="161925"/>
          <a:ext cx="2971800" cy="533400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342900</xdr:colOff>
      <xdr:row>1</xdr:row>
      <xdr:rowOff>161925</xdr:rowOff>
    </xdr:from>
    <xdr:to>
      <xdr:col>3</xdr:col>
      <xdr:colOff>285750</xdr:colOff>
      <xdr:row>4</xdr:row>
      <xdr:rowOff>28575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E4203DC6-02B0-44CC-8F2D-E7E398C7F06B}"/>
            </a:ext>
            <a:ext uri="{147F2762-F138-4A5C-976F-8EAC2B608ADB}">
              <a16:predDERef xmlns:a16="http://schemas.microsoft.com/office/drawing/2014/main" pred="{EFE0F4AA-4E8F-48E1-95AC-5F028788402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9726275" y="161925"/>
          <a:ext cx="2971800" cy="533400"/>
        </a:xfrm>
        <a:prstGeom prst="rect">
          <a:avLst/>
        </a:prstGeom>
      </xdr:spPr>
    </xdr:pic>
    <xdr:clientData/>
  </xdr:twoCellAnchor>
  <xdr:twoCellAnchor editAs="oneCell">
    <xdr:from>
      <xdr:col>14</xdr:col>
      <xdr:colOff>342900</xdr:colOff>
      <xdr:row>1</xdr:row>
      <xdr:rowOff>161925</xdr:rowOff>
    </xdr:from>
    <xdr:to>
      <xdr:col>16</xdr:col>
      <xdr:colOff>66675</xdr:colOff>
      <xdr:row>4</xdr:row>
      <xdr:rowOff>28575</xdr:rowOff>
    </xdr:to>
    <xdr:pic>
      <xdr:nvPicPr>
        <xdr:cNvPr id="3" name="Imagen 1">
          <a:extLst>
            <a:ext uri="{FF2B5EF4-FFF2-40B4-BE49-F238E27FC236}">
              <a16:creationId xmlns:a16="http://schemas.microsoft.com/office/drawing/2014/main" id="{3E24F696-F842-4E0A-B5BB-023628C28FB4}"/>
            </a:ext>
            <a:ext uri="{147F2762-F138-4A5C-976F-8EAC2B608ADB}">
              <a16:predDERef xmlns:a16="http://schemas.microsoft.com/office/drawing/2014/main" pred="{E4203DC6-02B0-44CC-8F2D-E7E398C7F06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52500" y="352425"/>
          <a:ext cx="2971800" cy="533400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342900</xdr:colOff>
      <xdr:row>0</xdr:row>
      <xdr:rowOff>161925</xdr:rowOff>
    </xdr:from>
    <xdr:to>
      <xdr:col>1</xdr:col>
      <xdr:colOff>2705100</xdr:colOff>
      <xdr:row>3</xdr:row>
      <xdr:rowOff>28575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61E274C6-DC3E-4D83-9740-F564B0D6AFE5}"/>
            </a:ext>
            <a:ext uri="{147F2762-F138-4A5C-976F-8EAC2B608ADB}">
              <a16:predDERef xmlns:a16="http://schemas.microsoft.com/office/drawing/2014/main" pred="{B7B94C68-7D5F-4D3B-89DE-70B9313DAED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9116675" y="161925"/>
          <a:ext cx="2971800" cy="533400"/>
        </a:xfrm>
        <a:prstGeom prst="rect">
          <a:avLst/>
        </a:prstGeom>
      </xdr:spPr>
    </xdr:pic>
    <xdr:clientData/>
  </xdr:twoCellAnchor>
  <xdr:twoCellAnchor editAs="oneCell">
    <xdr:from>
      <xdr:col>13</xdr:col>
      <xdr:colOff>342900</xdr:colOff>
      <xdr:row>0</xdr:row>
      <xdr:rowOff>161925</xdr:rowOff>
    </xdr:from>
    <xdr:to>
      <xdr:col>14</xdr:col>
      <xdr:colOff>2705100</xdr:colOff>
      <xdr:row>3</xdr:row>
      <xdr:rowOff>28575</xdr:rowOff>
    </xdr:to>
    <xdr:pic>
      <xdr:nvPicPr>
        <xdr:cNvPr id="3" name="Imagen 1">
          <a:extLst>
            <a:ext uri="{FF2B5EF4-FFF2-40B4-BE49-F238E27FC236}">
              <a16:creationId xmlns:a16="http://schemas.microsoft.com/office/drawing/2014/main" id="{EBB4F675-ECF8-4764-AB51-6153788D20B4}"/>
            </a:ext>
            <a:ext uri="{147F2762-F138-4A5C-976F-8EAC2B608ADB}">
              <a16:predDERef xmlns:a16="http://schemas.microsoft.com/office/drawing/2014/main" pred="{61E274C6-DC3E-4D83-9740-F564B0D6AFE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42900" y="161925"/>
          <a:ext cx="2971800" cy="533400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342900</xdr:colOff>
      <xdr:row>1</xdr:row>
      <xdr:rowOff>161925</xdr:rowOff>
    </xdr:from>
    <xdr:to>
      <xdr:col>1</xdr:col>
      <xdr:colOff>2705100</xdr:colOff>
      <xdr:row>3</xdr:row>
      <xdr:rowOff>219075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B7B94C68-7D5F-4D3B-89DE-70B9313DAED8}"/>
            </a:ext>
            <a:ext uri="{147F2762-F138-4A5C-976F-8EAC2B608ADB}">
              <a16:predDERef xmlns:a16="http://schemas.microsoft.com/office/drawing/2014/main" pred="{E4203DC6-02B0-44CC-8F2D-E7E398C7F06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9745325" y="352425"/>
          <a:ext cx="2971800" cy="533400"/>
        </a:xfrm>
        <a:prstGeom prst="rect">
          <a:avLst/>
        </a:prstGeom>
      </xdr:spPr>
    </xdr:pic>
    <xdr:clientData/>
  </xdr:twoCellAnchor>
  <xdr:twoCellAnchor editAs="oneCell">
    <xdr:from>
      <xdr:col>14</xdr:col>
      <xdr:colOff>342900</xdr:colOff>
      <xdr:row>0</xdr:row>
      <xdr:rowOff>161925</xdr:rowOff>
    </xdr:from>
    <xdr:to>
      <xdr:col>15</xdr:col>
      <xdr:colOff>2590800</xdr:colOff>
      <xdr:row>3</xdr:row>
      <xdr:rowOff>28575</xdr:rowOff>
    </xdr:to>
    <xdr:pic>
      <xdr:nvPicPr>
        <xdr:cNvPr id="3" name="Imagen 1">
          <a:extLst>
            <a:ext uri="{FF2B5EF4-FFF2-40B4-BE49-F238E27FC236}">
              <a16:creationId xmlns:a16="http://schemas.microsoft.com/office/drawing/2014/main" id="{89FED1F8-C518-44A7-8CF4-C929341BC887}"/>
            </a:ext>
            <a:ext uri="{147F2762-F138-4A5C-976F-8EAC2B608ADB}">
              <a16:predDERef xmlns:a16="http://schemas.microsoft.com/office/drawing/2014/main" pred="{B7B94C68-7D5F-4D3B-89DE-70B9313DAED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42900" y="352425"/>
          <a:ext cx="2971800" cy="533400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342900</xdr:colOff>
      <xdr:row>0</xdr:row>
      <xdr:rowOff>161925</xdr:rowOff>
    </xdr:from>
    <xdr:to>
      <xdr:col>1</xdr:col>
      <xdr:colOff>2619375</xdr:colOff>
      <xdr:row>3</xdr:row>
      <xdr:rowOff>28575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F5502A52-EA3A-4B6D-836C-62961482B1B5}"/>
            </a:ext>
            <a:ext uri="{147F2762-F138-4A5C-976F-8EAC2B608ADB}">
              <a16:predDERef xmlns:a16="http://schemas.microsoft.com/office/drawing/2014/main" pred="{61E274C6-DC3E-4D83-9740-F564B0D6AFE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1421725" y="161925"/>
          <a:ext cx="2971800" cy="533400"/>
        </a:xfrm>
        <a:prstGeom prst="rect">
          <a:avLst/>
        </a:prstGeom>
      </xdr:spPr>
    </xdr:pic>
    <xdr:clientData/>
  </xdr:twoCellAnchor>
  <xdr:twoCellAnchor editAs="oneCell">
    <xdr:from>
      <xdr:col>13</xdr:col>
      <xdr:colOff>342900</xdr:colOff>
      <xdr:row>0</xdr:row>
      <xdr:rowOff>161925</xdr:rowOff>
    </xdr:from>
    <xdr:to>
      <xdr:col>14</xdr:col>
      <xdr:colOff>2705100</xdr:colOff>
      <xdr:row>3</xdr:row>
      <xdr:rowOff>28575</xdr:rowOff>
    </xdr:to>
    <xdr:pic>
      <xdr:nvPicPr>
        <xdr:cNvPr id="3" name="Imagen 1">
          <a:extLst>
            <a:ext uri="{FF2B5EF4-FFF2-40B4-BE49-F238E27FC236}">
              <a16:creationId xmlns:a16="http://schemas.microsoft.com/office/drawing/2014/main" id="{74DD1CAD-9DF8-4681-9E9D-297688FAC3A5}"/>
            </a:ext>
            <a:ext uri="{147F2762-F138-4A5C-976F-8EAC2B608ADB}">
              <a16:predDERef xmlns:a16="http://schemas.microsoft.com/office/drawing/2014/main" pred="{F5502A52-EA3A-4B6D-836C-62961482B1B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42900" y="161925"/>
          <a:ext cx="2971800" cy="533400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409575</xdr:colOff>
      <xdr:row>0</xdr:row>
      <xdr:rowOff>19050</xdr:rowOff>
    </xdr:from>
    <xdr:to>
      <xdr:col>1</xdr:col>
      <xdr:colOff>2676525</xdr:colOff>
      <xdr:row>0</xdr:row>
      <xdr:rowOff>552450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70AC3345-76A0-4358-BB00-3E71D881302B}"/>
            </a:ext>
            <a:ext uri="{147F2762-F138-4A5C-976F-8EAC2B608ADB}">
              <a16:predDERef xmlns:a16="http://schemas.microsoft.com/office/drawing/2014/main" pred="{F5502A52-EA3A-4B6D-836C-62961482B1B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09575" y="19050"/>
          <a:ext cx="2971800" cy="533400"/>
        </a:xfrm>
        <a:prstGeom prst="rect">
          <a:avLst/>
        </a:prstGeom>
      </xdr:spPr>
    </xdr:pic>
    <xdr:clientData/>
  </xdr:twoCellAnchor>
  <xdr:twoCellAnchor editAs="oneCell">
    <xdr:from>
      <xdr:col>17</xdr:col>
      <xdr:colOff>133350</xdr:colOff>
      <xdr:row>0</xdr:row>
      <xdr:rowOff>104775</xdr:rowOff>
    </xdr:from>
    <xdr:to>
      <xdr:col>18</xdr:col>
      <xdr:colOff>2495550</xdr:colOff>
      <xdr:row>0</xdr:row>
      <xdr:rowOff>638175</xdr:rowOff>
    </xdr:to>
    <xdr:pic>
      <xdr:nvPicPr>
        <xdr:cNvPr id="3" name="Imagen 1">
          <a:extLst>
            <a:ext uri="{FF2B5EF4-FFF2-40B4-BE49-F238E27FC236}">
              <a16:creationId xmlns:a16="http://schemas.microsoft.com/office/drawing/2014/main" id="{A6E44AF2-3C8D-4931-9D38-D1B67F3B7CA4}"/>
            </a:ext>
            <a:ext uri="{147F2762-F138-4A5C-976F-8EAC2B608ADB}">
              <a16:predDERef xmlns:a16="http://schemas.microsoft.com/office/drawing/2014/main" pred="{70AC3345-76A0-4358-BB00-3E71D881302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0612100" y="104775"/>
          <a:ext cx="2971800" cy="533400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409575</xdr:colOff>
      <xdr:row>0</xdr:row>
      <xdr:rowOff>19050</xdr:rowOff>
    </xdr:from>
    <xdr:to>
      <xdr:col>1</xdr:col>
      <xdr:colOff>2676525</xdr:colOff>
      <xdr:row>0</xdr:row>
      <xdr:rowOff>552450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7667935D-49DE-4787-A202-FB64C096CC4E}"/>
            </a:ext>
            <a:ext uri="{147F2762-F138-4A5C-976F-8EAC2B608ADB}">
              <a16:predDERef xmlns:a16="http://schemas.microsoft.com/office/drawing/2014/main" pred="{F5502A52-EA3A-4B6D-836C-62961482B1B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09575" y="19050"/>
          <a:ext cx="2971800" cy="533400"/>
        </a:xfrm>
        <a:prstGeom prst="rect">
          <a:avLst/>
        </a:prstGeom>
      </xdr:spPr>
    </xdr:pic>
    <xdr:clientData/>
  </xdr:twoCellAnchor>
  <xdr:twoCellAnchor editAs="oneCell">
    <xdr:from>
      <xdr:col>17</xdr:col>
      <xdr:colOff>133350</xdr:colOff>
      <xdr:row>0</xdr:row>
      <xdr:rowOff>104775</xdr:rowOff>
    </xdr:from>
    <xdr:to>
      <xdr:col>18</xdr:col>
      <xdr:colOff>2495550</xdr:colOff>
      <xdr:row>0</xdr:row>
      <xdr:rowOff>638175</xdr:rowOff>
    </xdr:to>
    <xdr:pic>
      <xdr:nvPicPr>
        <xdr:cNvPr id="3" name="Imagen 1">
          <a:extLst>
            <a:ext uri="{FF2B5EF4-FFF2-40B4-BE49-F238E27FC236}">
              <a16:creationId xmlns:a16="http://schemas.microsoft.com/office/drawing/2014/main" id="{0A8D76EC-F5E5-41C3-A661-941F1693D56B}"/>
            </a:ext>
            <a:ext uri="{147F2762-F138-4A5C-976F-8EAC2B608ADB}">
              <a16:predDERef xmlns:a16="http://schemas.microsoft.com/office/drawing/2014/main" pred="{7667935D-49DE-4787-A202-FB64C096CC4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0612100" y="104775"/>
          <a:ext cx="2971800" cy="533400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133350</xdr:colOff>
      <xdr:row>0</xdr:row>
      <xdr:rowOff>104775</xdr:rowOff>
    </xdr:from>
    <xdr:to>
      <xdr:col>1</xdr:col>
      <xdr:colOff>1123950</xdr:colOff>
      <xdr:row>0</xdr:row>
      <xdr:rowOff>390525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B3ABD26C-DF0C-49AD-AF19-E24089307FB9}"/>
            </a:ext>
            <a:ext uri="{147F2762-F138-4A5C-976F-8EAC2B608ADB}">
              <a16:predDERef xmlns:a16="http://schemas.microsoft.com/office/drawing/2014/main" pred="{7667935D-49DE-4787-A202-FB64C096CC4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3350" y="104775"/>
          <a:ext cx="1600200" cy="285750"/>
        </a:xfrm>
        <a:prstGeom prst="rect">
          <a:avLst/>
        </a:prstGeom>
      </xdr:spPr>
    </xdr:pic>
    <xdr:clientData/>
  </xdr:twoCellAnchor>
  <xdr:twoCellAnchor editAs="oneCell">
    <xdr:from>
      <xdr:col>13</xdr:col>
      <xdr:colOff>133350</xdr:colOff>
      <xdr:row>0</xdr:row>
      <xdr:rowOff>104775</xdr:rowOff>
    </xdr:from>
    <xdr:to>
      <xdr:col>14</xdr:col>
      <xdr:colOff>1123950</xdr:colOff>
      <xdr:row>0</xdr:row>
      <xdr:rowOff>390525</xdr:rowOff>
    </xdr:to>
    <xdr:pic>
      <xdr:nvPicPr>
        <xdr:cNvPr id="3" name="Imagen 1">
          <a:extLst>
            <a:ext uri="{FF2B5EF4-FFF2-40B4-BE49-F238E27FC236}">
              <a16:creationId xmlns:a16="http://schemas.microsoft.com/office/drawing/2014/main" id="{DE34523E-53B4-4B07-843C-588DC3F91FA1}"/>
            </a:ext>
            <a:ext uri="{147F2762-F138-4A5C-976F-8EAC2B608ADB}">
              <a16:predDERef xmlns:a16="http://schemas.microsoft.com/office/drawing/2014/main" pred="{B3ABD26C-DF0C-49AD-AF19-E24089307FB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3350" y="104775"/>
          <a:ext cx="1600200" cy="285750"/>
        </a:xfrm>
        <a:prstGeom prst="rect">
          <a:avLst/>
        </a:prstGeom>
      </xdr:spPr>
    </xdr:pic>
    <xdr:clientData/>
  </xdr:twoCellAnchor>
  <xdr:twoCellAnchor editAs="oneCell">
    <xdr:from>
      <xdr:col>27</xdr:col>
      <xdr:colOff>0</xdr:colOff>
      <xdr:row>0</xdr:row>
      <xdr:rowOff>104775</xdr:rowOff>
    </xdr:from>
    <xdr:to>
      <xdr:col>28</xdr:col>
      <xdr:colOff>552450</xdr:colOff>
      <xdr:row>0</xdr:row>
      <xdr:rowOff>390525</xdr:rowOff>
    </xdr:to>
    <xdr:pic>
      <xdr:nvPicPr>
        <xdr:cNvPr id="4" name="Imagen 1">
          <a:extLst>
            <a:ext uri="{FF2B5EF4-FFF2-40B4-BE49-F238E27FC236}">
              <a16:creationId xmlns:a16="http://schemas.microsoft.com/office/drawing/2014/main" id="{0235355B-8B16-43F9-9194-D6436C2A3D25}"/>
            </a:ext>
            <a:ext uri="{147F2762-F138-4A5C-976F-8EAC2B608ADB}">
              <a16:predDERef xmlns:a16="http://schemas.microsoft.com/office/drawing/2014/main" pred="{DE34523E-53B4-4B07-843C-588DC3F91FA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3350" y="104775"/>
          <a:ext cx="1600200" cy="285750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133350</xdr:colOff>
      <xdr:row>0</xdr:row>
      <xdr:rowOff>104775</xdr:rowOff>
    </xdr:from>
    <xdr:to>
      <xdr:col>1</xdr:col>
      <xdr:colOff>695325</xdr:colOff>
      <xdr:row>0</xdr:row>
      <xdr:rowOff>390525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32DEBB4A-A85A-43AD-B9BC-2C6FCA6E3C84}"/>
            </a:ext>
            <a:ext uri="{147F2762-F138-4A5C-976F-8EAC2B608ADB}">
              <a16:predDERef xmlns:a16="http://schemas.microsoft.com/office/drawing/2014/main" pred="{B3ABD26C-DF0C-49AD-AF19-E24089307FB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0612100" y="104775"/>
          <a:ext cx="1600200" cy="285750"/>
        </a:xfrm>
        <a:prstGeom prst="rect">
          <a:avLst/>
        </a:prstGeom>
      </xdr:spPr>
    </xdr:pic>
    <xdr:clientData/>
  </xdr:twoCellAnchor>
  <xdr:twoCellAnchor editAs="oneCell">
    <xdr:from>
      <xdr:col>14</xdr:col>
      <xdr:colOff>133350</xdr:colOff>
      <xdr:row>0</xdr:row>
      <xdr:rowOff>104775</xdr:rowOff>
    </xdr:from>
    <xdr:to>
      <xdr:col>15</xdr:col>
      <xdr:colOff>1000125</xdr:colOff>
      <xdr:row>0</xdr:row>
      <xdr:rowOff>390525</xdr:rowOff>
    </xdr:to>
    <xdr:pic>
      <xdr:nvPicPr>
        <xdr:cNvPr id="3" name="Imagen 1">
          <a:extLst>
            <a:ext uri="{FF2B5EF4-FFF2-40B4-BE49-F238E27FC236}">
              <a16:creationId xmlns:a16="http://schemas.microsoft.com/office/drawing/2014/main" id="{47C4FA7E-5A2C-40C4-9D28-FC54FEC415E3}"/>
            </a:ext>
            <a:ext uri="{147F2762-F138-4A5C-976F-8EAC2B608ADB}">
              <a16:predDERef xmlns:a16="http://schemas.microsoft.com/office/drawing/2014/main" pred="{32DEBB4A-A85A-43AD-B9BC-2C6FCA6E3C8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3350" y="104775"/>
          <a:ext cx="1600200" cy="285750"/>
        </a:xfrm>
        <a:prstGeom prst="rect">
          <a:avLst/>
        </a:prstGeom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133350</xdr:colOff>
      <xdr:row>0</xdr:row>
      <xdr:rowOff>104775</xdr:rowOff>
    </xdr:from>
    <xdr:to>
      <xdr:col>1</xdr:col>
      <xdr:colOff>695325</xdr:colOff>
      <xdr:row>0</xdr:row>
      <xdr:rowOff>390525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2D26EDFD-8BC3-4480-9DC0-6A166289C56D}"/>
            </a:ext>
            <a:ext uri="{147F2762-F138-4A5C-976F-8EAC2B608ADB}">
              <a16:predDERef xmlns:a16="http://schemas.microsoft.com/office/drawing/2014/main" pred="{B3ABD26C-DF0C-49AD-AF19-E24089307FB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3350" y="104775"/>
          <a:ext cx="1600200" cy="285750"/>
        </a:xfrm>
        <a:prstGeom prst="rect">
          <a:avLst/>
        </a:prstGeom>
      </xdr:spPr>
    </xdr:pic>
    <xdr:clientData/>
  </xdr:twoCellAnchor>
  <xdr:twoCellAnchor editAs="oneCell">
    <xdr:from>
      <xdr:col>14</xdr:col>
      <xdr:colOff>133350</xdr:colOff>
      <xdr:row>0</xdr:row>
      <xdr:rowOff>104775</xdr:rowOff>
    </xdr:from>
    <xdr:to>
      <xdr:col>15</xdr:col>
      <xdr:colOff>1000125</xdr:colOff>
      <xdr:row>0</xdr:row>
      <xdr:rowOff>390525</xdr:rowOff>
    </xdr:to>
    <xdr:pic>
      <xdr:nvPicPr>
        <xdr:cNvPr id="3" name="Imagen 1">
          <a:extLst>
            <a:ext uri="{FF2B5EF4-FFF2-40B4-BE49-F238E27FC236}">
              <a16:creationId xmlns:a16="http://schemas.microsoft.com/office/drawing/2014/main" id="{B31AF46B-5548-4BF8-B04A-85B913F53B3D}"/>
            </a:ext>
            <a:ext uri="{147F2762-F138-4A5C-976F-8EAC2B608ADB}">
              <a16:predDERef xmlns:a16="http://schemas.microsoft.com/office/drawing/2014/main" pred="{2D26EDFD-8BC3-4480-9DC0-6A166289C56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1088350" y="104775"/>
          <a:ext cx="1600200" cy="285750"/>
        </a:xfrm>
        <a:prstGeom prst="rect">
          <a:avLst/>
        </a:prstGeom>
      </xdr:spPr>
    </xdr:pic>
    <xdr:clientData/>
  </xdr:twoCellAnchor>
  <xdr:twoCellAnchor editAs="oneCell">
    <xdr:from>
      <xdr:col>14</xdr:col>
      <xdr:colOff>133350</xdr:colOff>
      <xdr:row>0</xdr:row>
      <xdr:rowOff>104775</xdr:rowOff>
    </xdr:from>
    <xdr:to>
      <xdr:col>15</xdr:col>
      <xdr:colOff>1000125</xdr:colOff>
      <xdr:row>0</xdr:row>
      <xdr:rowOff>542925</xdr:rowOff>
    </xdr:to>
    <xdr:pic>
      <xdr:nvPicPr>
        <xdr:cNvPr id="4" name="Imagen 1">
          <a:extLst>
            <a:ext uri="{FF2B5EF4-FFF2-40B4-BE49-F238E27FC236}">
              <a16:creationId xmlns:a16="http://schemas.microsoft.com/office/drawing/2014/main" id="{CC2D1415-D9F7-403F-BEAA-65DE79B2B360}"/>
            </a:ext>
            <a:ext uri="{147F2762-F138-4A5C-976F-8EAC2B608ADB}">
              <a16:predDERef xmlns:a16="http://schemas.microsoft.com/office/drawing/2014/main" pred="{B31AF46B-5548-4BF8-B04A-85B913F53B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1088350" y="104775"/>
          <a:ext cx="1600200" cy="438150"/>
        </a:xfrm>
        <a:prstGeom prst="rect">
          <a:avLst/>
        </a:prstGeom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133350</xdr:colOff>
      <xdr:row>0</xdr:row>
      <xdr:rowOff>0</xdr:rowOff>
    </xdr:from>
    <xdr:to>
      <xdr:col>1</xdr:col>
      <xdr:colOff>1123950</xdr:colOff>
      <xdr:row>0</xdr:row>
      <xdr:rowOff>457200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4F9DBB36-E7CE-4AA5-B8A9-0AEB3CFC1865}"/>
            </a:ext>
            <a:ext uri="{147F2762-F138-4A5C-976F-8EAC2B608ADB}">
              <a16:predDERef xmlns:a16="http://schemas.microsoft.com/office/drawing/2014/main" pred="{2D26EDFD-8BC3-4480-9DC0-6A166289C56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3350" y="0"/>
          <a:ext cx="1600200" cy="457200"/>
        </a:xfrm>
        <a:prstGeom prst="rect">
          <a:avLst/>
        </a:prstGeom>
      </xdr:spPr>
    </xdr:pic>
    <xdr:clientData/>
  </xdr:twoCellAnchor>
  <xdr:twoCellAnchor editAs="oneCell">
    <xdr:from>
      <xdr:col>12</xdr:col>
      <xdr:colOff>590550</xdr:colOff>
      <xdr:row>0</xdr:row>
      <xdr:rowOff>0</xdr:rowOff>
    </xdr:from>
    <xdr:to>
      <xdr:col>14</xdr:col>
      <xdr:colOff>676275</xdr:colOff>
      <xdr:row>0</xdr:row>
      <xdr:rowOff>457200</xdr:rowOff>
    </xdr:to>
    <xdr:pic>
      <xdr:nvPicPr>
        <xdr:cNvPr id="3" name="Imagen 1">
          <a:extLst>
            <a:ext uri="{FF2B5EF4-FFF2-40B4-BE49-F238E27FC236}">
              <a16:creationId xmlns:a16="http://schemas.microsoft.com/office/drawing/2014/main" id="{800A2816-753B-42BB-BE63-1C7F48AE10E2}"/>
            </a:ext>
            <a:ext uri="{147F2762-F138-4A5C-976F-8EAC2B608ADB}">
              <a16:predDERef xmlns:a16="http://schemas.microsoft.com/office/drawing/2014/main" pred="{4F9DBB36-E7CE-4AA5-B8A9-0AEB3CFC186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5630525" y="0"/>
          <a:ext cx="1600200" cy="457200"/>
        </a:xfrm>
        <a:prstGeom prst="rect">
          <a:avLst/>
        </a:prstGeom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590550</xdr:colOff>
      <xdr:row>0</xdr:row>
      <xdr:rowOff>0</xdr:rowOff>
    </xdr:from>
    <xdr:to>
      <xdr:col>1</xdr:col>
      <xdr:colOff>1504950</xdr:colOff>
      <xdr:row>0</xdr:row>
      <xdr:rowOff>457200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71010AD7-C1FD-4859-AEF1-230A2F9F60F5}"/>
            </a:ext>
            <a:ext uri="{147F2762-F138-4A5C-976F-8EAC2B608ADB}">
              <a16:predDERef xmlns:a16="http://schemas.microsoft.com/office/drawing/2014/main" pred="{4F9DBB36-E7CE-4AA5-B8A9-0AEB3CFC186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5630525" y="0"/>
          <a:ext cx="1600200" cy="457200"/>
        </a:xfrm>
        <a:prstGeom prst="rect">
          <a:avLst/>
        </a:prstGeom>
      </xdr:spPr>
    </xdr:pic>
    <xdr:clientData/>
  </xdr:twoCellAnchor>
  <xdr:twoCellAnchor editAs="oneCell">
    <xdr:from>
      <xdr:col>13</xdr:col>
      <xdr:colOff>590550</xdr:colOff>
      <xdr:row>1</xdr:row>
      <xdr:rowOff>0</xdr:rowOff>
    </xdr:from>
    <xdr:to>
      <xdr:col>14</xdr:col>
      <xdr:colOff>1581150</xdr:colOff>
      <xdr:row>1</xdr:row>
      <xdr:rowOff>457200</xdr:rowOff>
    </xdr:to>
    <xdr:pic>
      <xdr:nvPicPr>
        <xdr:cNvPr id="3" name="Imagen 1">
          <a:extLst>
            <a:ext uri="{FF2B5EF4-FFF2-40B4-BE49-F238E27FC236}">
              <a16:creationId xmlns:a16="http://schemas.microsoft.com/office/drawing/2014/main" id="{CB177440-265F-4D9E-B76A-8259288C4054}"/>
            </a:ext>
            <a:ext uri="{147F2762-F138-4A5C-976F-8EAC2B608ADB}">
              <a16:predDERef xmlns:a16="http://schemas.microsoft.com/office/drawing/2014/main" pred="{71010AD7-C1FD-4859-AEF1-230A2F9F60F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90550" y="0"/>
          <a:ext cx="1600200" cy="457200"/>
        </a:xfrm>
        <a:prstGeom prst="rect">
          <a:avLst/>
        </a:prstGeom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590550</xdr:colOff>
      <xdr:row>0</xdr:row>
      <xdr:rowOff>0</xdr:rowOff>
    </xdr:from>
    <xdr:to>
      <xdr:col>1</xdr:col>
      <xdr:colOff>1581150</xdr:colOff>
      <xdr:row>0</xdr:row>
      <xdr:rowOff>457200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46E9FA55-6324-4BC2-B3C0-202691C93EF8}"/>
            </a:ext>
            <a:ext uri="{147F2762-F138-4A5C-976F-8EAC2B608ADB}">
              <a16:predDERef xmlns:a16="http://schemas.microsoft.com/office/drawing/2014/main" pred="{71010AD7-C1FD-4859-AEF1-230A2F9F60F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1859875" y="590550"/>
          <a:ext cx="1600200" cy="457200"/>
        </a:xfrm>
        <a:prstGeom prst="rect">
          <a:avLst/>
        </a:prstGeom>
      </xdr:spPr>
    </xdr:pic>
    <xdr:clientData/>
  </xdr:twoCellAnchor>
  <xdr:twoCellAnchor editAs="oneCell">
    <xdr:from>
      <xdr:col>14</xdr:col>
      <xdr:colOff>590550</xdr:colOff>
      <xdr:row>0</xdr:row>
      <xdr:rowOff>0</xdr:rowOff>
    </xdr:from>
    <xdr:to>
      <xdr:col>15</xdr:col>
      <xdr:colOff>1581150</xdr:colOff>
      <xdr:row>0</xdr:row>
      <xdr:rowOff>457200</xdr:rowOff>
    </xdr:to>
    <xdr:pic>
      <xdr:nvPicPr>
        <xdr:cNvPr id="3" name="Imagen 1">
          <a:extLst>
            <a:ext uri="{FF2B5EF4-FFF2-40B4-BE49-F238E27FC236}">
              <a16:creationId xmlns:a16="http://schemas.microsoft.com/office/drawing/2014/main" id="{171EFDD2-1514-4C60-868C-24076B26AF81}"/>
            </a:ext>
            <a:ext uri="{147F2762-F138-4A5C-976F-8EAC2B608ADB}">
              <a16:predDERef xmlns:a16="http://schemas.microsoft.com/office/drawing/2014/main" pred="{46E9FA55-6324-4BC2-B3C0-202691C93EF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90550" y="0"/>
          <a:ext cx="1600200" cy="457200"/>
        </a:xfrm>
        <a:prstGeom prst="rect">
          <a:avLst/>
        </a:prstGeom>
      </xdr:spPr>
    </xdr:pic>
    <xdr:clientData/>
  </xdr:twoCellAnchor>
  <xdr:twoCellAnchor editAs="oneCell">
    <xdr:from>
      <xdr:col>27</xdr:col>
      <xdr:colOff>590550</xdr:colOff>
      <xdr:row>0</xdr:row>
      <xdr:rowOff>0</xdr:rowOff>
    </xdr:from>
    <xdr:to>
      <xdr:col>30</xdr:col>
      <xdr:colOff>361950</xdr:colOff>
      <xdr:row>0</xdr:row>
      <xdr:rowOff>457200</xdr:rowOff>
    </xdr:to>
    <xdr:pic>
      <xdr:nvPicPr>
        <xdr:cNvPr id="4" name="Imagen 1">
          <a:extLst>
            <a:ext uri="{FF2B5EF4-FFF2-40B4-BE49-F238E27FC236}">
              <a16:creationId xmlns:a16="http://schemas.microsoft.com/office/drawing/2014/main" id="{05376E56-3FF8-42A4-B740-B1775AE38D59}"/>
            </a:ext>
            <a:ext uri="{147F2762-F138-4A5C-976F-8EAC2B608ADB}">
              <a16:predDERef xmlns:a16="http://schemas.microsoft.com/office/drawing/2014/main" pred="{171EFDD2-1514-4C60-868C-24076B26AF8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0012025" y="0"/>
          <a:ext cx="1600200" cy="457200"/>
        </a:xfrm>
        <a:prstGeom prst="rect">
          <a:avLst/>
        </a:prstGeom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133350</xdr:colOff>
      <xdr:row>0</xdr:row>
      <xdr:rowOff>104775</xdr:rowOff>
    </xdr:from>
    <xdr:to>
      <xdr:col>1</xdr:col>
      <xdr:colOff>695325</xdr:colOff>
      <xdr:row>0</xdr:row>
      <xdr:rowOff>390525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66C178F2-8551-4D61-B20F-1537E7D733D8}"/>
            </a:ext>
            <a:ext uri="{147F2762-F138-4A5C-976F-8EAC2B608ADB}">
              <a16:predDERef xmlns:a16="http://schemas.microsoft.com/office/drawing/2014/main" pred="{B3ABD26C-DF0C-49AD-AF19-E24089307FB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3350" y="104775"/>
          <a:ext cx="1600200" cy="285750"/>
        </a:xfrm>
        <a:prstGeom prst="rect">
          <a:avLst/>
        </a:prstGeom>
      </xdr:spPr>
    </xdr:pic>
    <xdr:clientData/>
  </xdr:twoCellAnchor>
  <xdr:twoCellAnchor editAs="oneCell">
    <xdr:from>
      <xdr:col>14</xdr:col>
      <xdr:colOff>133350</xdr:colOff>
      <xdr:row>0</xdr:row>
      <xdr:rowOff>104775</xdr:rowOff>
    </xdr:from>
    <xdr:to>
      <xdr:col>15</xdr:col>
      <xdr:colOff>1000125</xdr:colOff>
      <xdr:row>0</xdr:row>
      <xdr:rowOff>390525</xdr:rowOff>
    </xdr:to>
    <xdr:pic>
      <xdr:nvPicPr>
        <xdr:cNvPr id="3" name="Imagen 1">
          <a:extLst>
            <a:ext uri="{FF2B5EF4-FFF2-40B4-BE49-F238E27FC236}">
              <a16:creationId xmlns:a16="http://schemas.microsoft.com/office/drawing/2014/main" id="{60B22408-607A-4CF2-8240-83ED2A473D00}"/>
            </a:ext>
            <a:ext uri="{147F2762-F138-4A5C-976F-8EAC2B608ADB}">
              <a16:predDERef xmlns:a16="http://schemas.microsoft.com/office/drawing/2014/main" pred="{66C178F2-8551-4D61-B20F-1537E7D733D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1088350" y="104775"/>
          <a:ext cx="1600200" cy="285750"/>
        </a:xfrm>
        <a:prstGeom prst="rect">
          <a:avLst/>
        </a:prstGeom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47625</xdr:colOff>
      <xdr:row>0</xdr:row>
      <xdr:rowOff>95250</xdr:rowOff>
    </xdr:from>
    <xdr:to>
      <xdr:col>1</xdr:col>
      <xdr:colOff>1409700</xdr:colOff>
      <xdr:row>0</xdr:row>
      <xdr:rowOff>552450</xdr:rowOff>
    </xdr:to>
    <xdr:pic>
      <xdr:nvPicPr>
        <xdr:cNvPr id="4" name="Imagen 1">
          <a:extLst>
            <a:ext uri="{FF2B5EF4-FFF2-40B4-BE49-F238E27FC236}">
              <a16:creationId xmlns:a16="http://schemas.microsoft.com/office/drawing/2014/main" id="{A9F94B8A-6901-4699-930D-E8946EB259E9}"/>
            </a:ext>
            <a:ext uri="{147F2762-F138-4A5C-976F-8EAC2B608ADB}">
              <a16:predDERef xmlns:a16="http://schemas.microsoft.com/office/drawing/2014/main" pred="{46E9FA55-6324-4BC2-B3C0-202691C93EF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7625" y="95250"/>
          <a:ext cx="2105025" cy="457200"/>
        </a:xfrm>
        <a:prstGeom prst="rect">
          <a:avLst/>
        </a:prstGeom>
      </xdr:spPr>
    </xdr:pic>
    <xdr:clientData/>
  </xdr:twoCellAnchor>
  <xdr:twoCellAnchor editAs="oneCell">
    <xdr:from>
      <xdr:col>13</xdr:col>
      <xdr:colOff>47625</xdr:colOff>
      <xdr:row>0</xdr:row>
      <xdr:rowOff>95250</xdr:rowOff>
    </xdr:from>
    <xdr:to>
      <xdr:col>14</xdr:col>
      <xdr:colOff>1543050</xdr:colOff>
      <xdr:row>0</xdr:row>
      <xdr:rowOff>552450</xdr:rowOff>
    </xdr:to>
    <xdr:pic>
      <xdr:nvPicPr>
        <xdr:cNvPr id="5" name="Imagen 1">
          <a:extLst>
            <a:ext uri="{FF2B5EF4-FFF2-40B4-BE49-F238E27FC236}">
              <a16:creationId xmlns:a16="http://schemas.microsoft.com/office/drawing/2014/main" id="{9DD54D1C-D556-434D-80FD-DAE2A936478B}"/>
            </a:ext>
            <a:ext uri="{147F2762-F138-4A5C-976F-8EAC2B608ADB}">
              <a16:predDERef xmlns:a16="http://schemas.microsoft.com/office/drawing/2014/main" pred="{A9F94B8A-6901-4699-930D-E8946EB259E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7625" y="95250"/>
          <a:ext cx="2105025" cy="457200"/>
        </a:xfrm>
        <a:prstGeom prst="rect">
          <a:avLst/>
        </a:prstGeom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47625</xdr:colOff>
      <xdr:row>0</xdr:row>
      <xdr:rowOff>95250</xdr:rowOff>
    </xdr:from>
    <xdr:to>
      <xdr:col>1</xdr:col>
      <xdr:colOff>1543050</xdr:colOff>
      <xdr:row>0</xdr:row>
      <xdr:rowOff>552450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F5B38CB-D135-45FE-B0DF-64321B7EA5E8}"/>
            </a:ext>
            <a:ext uri="{147F2762-F138-4A5C-976F-8EAC2B608ADB}">
              <a16:predDERef xmlns:a16="http://schemas.microsoft.com/office/drawing/2014/main" pred="{A9F94B8A-6901-4699-930D-E8946EB259E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5506700" y="95250"/>
          <a:ext cx="2105025" cy="457200"/>
        </a:xfrm>
        <a:prstGeom prst="rect">
          <a:avLst/>
        </a:prstGeom>
      </xdr:spPr>
    </xdr:pic>
    <xdr:clientData/>
  </xdr:twoCellAnchor>
  <xdr:twoCellAnchor editAs="oneCell">
    <xdr:from>
      <xdr:col>16</xdr:col>
      <xdr:colOff>47625</xdr:colOff>
      <xdr:row>0</xdr:row>
      <xdr:rowOff>95250</xdr:rowOff>
    </xdr:from>
    <xdr:to>
      <xdr:col>17</xdr:col>
      <xdr:colOff>1543050</xdr:colOff>
      <xdr:row>0</xdr:row>
      <xdr:rowOff>552450</xdr:rowOff>
    </xdr:to>
    <xdr:pic>
      <xdr:nvPicPr>
        <xdr:cNvPr id="3" name="Imagen 1">
          <a:extLst>
            <a:ext uri="{FF2B5EF4-FFF2-40B4-BE49-F238E27FC236}">
              <a16:creationId xmlns:a16="http://schemas.microsoft.com/office/drawing/2014/main" id="{200087C6-B237-49F1-BCEA-70ED64B15B49}"/>
            </a:ext>
            <a:ext uri="{147F2762-F138-4A5C-976F-8EAC2B608ADB}">
              <a16:predDERef xmlns:a16="http://schemas.microsoft.com/office/drawing/2014/main" pred="{0F5B38CB-D135-45FE-B0DF-64321B7EA5E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7625" y="95250"/>
          <a:ext cx="2105025" cy="457200"/>
        </a:xfrm>
        <a:prstGeom prst="rect">
          <a:avLst/>
        </a:prstGeom>
      </xdr:spPr>
    </xdr:pic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47625</xdr:colOff>
      <xdr:row>0</xdr:row>
      <xdr:rowOff>95250</xdr:rowOff>
    </xdr:from>
    <xdr:to>
      <xdr:col>1</xdr:col>
      <xdr:colOff>1543050</xdr:colOff>
      <xdr:row>0</xdr:row>
      <xdr:rowOff>552450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85A12E6B-3A37-49DE-BEAD-668B0AEFE548}"/>
            </a:ext>
            <a:ext uri="{147F2762-F138-4A5C-976F-8EAC2B608ADB}">
              <a16:predDERef xmlns:a16="http://schemas.microsoft.com/office/drawing/2014/main" pred="{A9F94B8A-6901-4699-930D-E8946EB259E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7625" y="95250"/>
          <a:ext cx="2105025" cy="457200"/>
        </a:xfrm>
        <a:prstGeom prst="rect">
          <a:avLst/>
        </a:prstGeom>
      </xdr:spPr>
    </xdr:pic>
    <xdr:clientData/>
  </xdr:twoCellAnchor>
  <xdr:twoCellAnchor editAs="oneCell">
    <xdr:from>
      <xdr:col>16</xdr:col>
      <xdr:colOff>47625</xdr:colOff>
      <xdr:row>0</xdr:row>
      <xdr:rowOff>95250</xdr:rowOff>
    </xdr:from>
    <xdr:to>
      <xdr:col>17</xdr:col>
      <xdr:colOff>1543050</xdr:colOff>
      <xdr:row>0</xdr:row>
      <xdr:rowOff>552450</xdr:rowOff>
    </xdr:to>
    <xdr:pic>
      <xdr:nvPicPr>
        <xdr:cNvPr id="3" name="Imagen 1">
          <a:extLst>
            <a:ext uri="{FF2B5EF4-FFF2-40B4-BE49-F238E27FC236}">
              <a16:creationId xmlns:a16="http://schemas.microsoft.com/office/drawing/2014/main" id="{12F16DC5-2FB5-4959-8EC7-F90B081AC84A}"/>
            </a:ext>
            <a:ext uri="{147F2762-F138-4A5C-976F-8EAC2B608ADB}">
              <a16:predDERef xmlns:a16="http://schemas.microsoft.com/office/drawing/2014/main" pred="{85A12E6B-3A37-49DE-BEAD-668B0AEFE54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7840325" y="95250"/>
          <a:ext cx="2105025" cy="457200"/>
        </a:xfrm>
        <a:prstGeom prst="rect">
          <a:avLst/>
        </a:prstGeom>
      </xdr:spPr>
    </xdr:pic>
    <xdr:clientData/>
  </xdr:twoCellAnchor>
  <xdr:twoCellAnchor editAs="oneCell">
    <xdr:from>
      <xdr:col>16</xdr:col>
      <xdr:colOff>47625</xdr:colOff>
      <xdr:row>0</xdr:row>
      <xdr:rowOff>95250</xdr:rowOff>
    </xdr:from>
    <xdr:to>
      <xdr:col>17</xdr:col>
      <xdr:colOff>1543050</xdr:colOff>
      <xdr:row>0</xdr:row>
      <xdr:rowOff>552450</xdr:rowOff>
    </xdr:to>
    <xdr:pic>
      <xdr:nvPicPr>
        <xdr:cNvPr id="4" name="Imagen 1">
          <a:extLst>
            <a:ext uri="{FF2B5EF4-FFF2-40B4-BE49-F238E27FC236}">
              <a16:creationId xmlns:a16="http://schemas.microsoft.com/office/drawing/2014/main" id="{20B794CD-9644-4FFE-A4A6-D03EB761CE10}"/>
            </a:ext>
            <a:ext uri="{147F2762-F138-4A5C-976F-8EAC2B608ADB}">
              <a16:predDERef xmlns:a16="http://schemas.microsoft.com/office/drawing/2014/main" pred="{12F16DC5-2FB5-4959-8EC7-F90B081AC84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7625" y="95250"/>
          <a:ext cx="2105025" cy="457200"/>
        </a:xfrm>
        <a:prstGeom prst="rect">
          <a:avLst/>
        </a:prstGeom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47625</xdr:colOff>
      <xdr:row>0</xdr:row>
      <xdr:rowOff>95250</xdr:rowOff>
    </xdr:from>
    <xdr:to>
      <xdr:col>1</xdr:col>
      <xdr:colOff>771525</xdr:colOff>
      <xdr:row>0</xdr:row>
      <xdr:rowOff>552450</xdr:rowOff>
    </xdr:to>
    <xdr:pic>
      <xdr:nvPicPr>
        <xdr:cNvPr id="3" name="Imagen 1">
          <a:extLst>
            <a:ext uri="{FF2B5EF4-FFF2-40B4-BE49-F238E27FC236}">
              <a16:creationId xmlns:a16="http://schemas.microsoft.com/office/drawing/2014/main" id="{31DFE664-4871-4D1D-9E06-8900507654CF}"/>
            </a:ext>
            <a:ext uri="{147F2762-F138-4A5C-976F-8EAC2B608ADB}">
              <a16:predDERef xmlns:a16="http://schemas.microsoft.com/office/drawing/2014/main" pred="{F205C184-48B4-42D7-8CED-2FFF655B099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7625" y="95250"/>
          <a:ext cx="1333500" cy="457200"/>
        </a:xfrm>
        <a:prstGeom prst="rect">
          <a:avLst/>
        </a:prstGeom>
      </xdr:spPr>
    </xdr:pic>
    <xdr:clientData/>
  </xdr:twoCellAnchor>
  <xdr:twoCellAnchor editAs="oneCell">
    <xdr:from>
      <xdr:col>13</xdr:col>
      <xdr:colOff>47625</xdr:colOff>
      <xdr:row>0</xdr:row>
      <xdr:rowOff>95250</xdr:rowOff>
    </xdr:from>
    <xdr:to>
      <xdr:col>14</xdr:col>
      <xdr:colOff>771525</xdr:colOff>
      <xdr:row>0</xdr:row>
      <xdr:rowOff>552450</xdr:rowOff>
    </xdr:to>
    <xdr:pic>
      <xdr:nvPicPr>
        <xdr:cNvPr id="5" name="Imagen 1">
          <a:extLst>
            <a:ext uri="{FF2B5EF4-FFF2-40B4-BE49-F238E27FC236}">
              <a16:creationId xmlns:a16="http://schemas.microsoft.com/office/drawing/2014/main" id="{88F1D971-D264-4D5D-8C85-6B6CAA5F8260}"/>
            </a:ext>
            <a:ext uri="{147F2762-F138-4A5C-976F-8EAC2B608ADB}">
              <a16:predDERef xmlns:a16="http://schemas.microsoft.com/office/drawing/2014/main" pred="{31DFE664-4871-4D1D-9E06-8900507654C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7625" y="95250"/>
          <a:ext cx="1333500" cy="457200"/>
        </a:xfrm>
        <a:prstGeom prst="rect">
          <a:avLst/>
        </a:prstGeom>
      </xdr:spPr>
    </xdr:pic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47625</xdr:colOff>
      <xdr:row>0</xdr:row>
      <xdr:rowOff>95250</xdr:rowOff>
    </xdr:from>
    <xdr:to>
      <xdr:col>1</xdr:col>
      <xdr:colOff>771525</xdr:colOff>
      <xdr:row>0</xdr:row>
      <xdr:rowOff>552450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B2AB5A1-477D-4D49-BF2C-EAFE5CF20F26}"/>
            </a:ext>
            <a:ext uri="{147F2762-F138-4A5C-976F-8EAC2B608ADB}">
              <a16:predDERef xmlns:a16="http://schemas.microsoft.com/office/drawing/2014/main" pred="{F205C184-48B4-42D7-8CED-2FFF655B099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7625" y="95250"/>
          <a:ext cx="1333500" cy="457200"/>
        </a:xfrm>
        <a:prstGeom prst="rect">
          <a:avLst/>
        </a:prstGeom>
      </xdr:spPr>
    </xdr:pic>
    <xdr:clientData/>
  </xdr:twoCellAnchor>
  <xdr:twoCellAnchor editAs="oneCell">
    <xdr:from>
      <xdr:col>14</xdr:col>
      <xdr:colOff>47625</xdr:colOff>
      <xdr:row>0</xdr:row>
      <xdr:rowOff>95250</xdr:rowOff>
    </xdr:from>
    <xdr:to>
      <xdr:col>15</xdr:col>
      <xdr:colOff>771525</xdr:colOff>
      <xdr:row>0</xdr:row>
      <xdr:rowOff>552450</xdr:rowOff>
    </xdr:to>
    <xdr:pic>
      <xdr:nvPicPr>
        <xdr:cNvPr id="4" name="Imagen 1">
          <a:extLst>
            <a:ext uri="{FF2B5EF4-FFF2-40B4-BE49-F238E27FC236}">
              <a16:creationId xmlns:a16="http://schemas.microsoft.com/office/drawing/2014/main" id="{B69BDAB7-4DB2-4358-A8E5-7520AFB26BD5}"/>
            </a:ext>
            <a:ext uri="{147F2762-F138-4A5C-976F-8EAC2B608ADB}">
              <a16:predDERef xmlns:a16="http://schemas.microsoft.com/office/drawing/2014/main" pred="{5B2AB5A1-477D-4D49-BF2C-EAFE5CF20F2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7625" y="95250"/>
          <a:ext cx="1333500" cy="457200"/>
        </a:xfrm>
        <a:prstGeom prst="rect">
          <a:avLst/>
        </a:prstGeom>
      </xdr:spPr>
    </xdr:pic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47625</xdr:colOff>
      <xdr:row>0</xdr:row>
      <xdr:rowOff>19050</xdr:rowOff>
    </xdr:from>
    <xdr:to>
      <xdr:col>1</xdr:col>
      <xdr:colOff>428625</xdr:colOff>
      <xdr:row>0</xdr:row>
      <xdr:rowOff>647700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78F97B05-5733-4097-BFC9-78E828F7497F}"/>
            </a:ext>
            <a:ext uri="{147F2762-F138-4A5C-976F-8EAC2B608ADB}">
              <a16:predDERef xmlns:a16="http://schemas.microsoft.com/office/drawing/2014/main" pred="{5B2AB5A1-477D-4D49-BF2C-EAFE5CF20F2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7625" y="19050"/>
          <a:ext cx="1552575" cy="628650"/>
        </a:xfrm>
        <a:prstGeom prst="rect">
          <a:avLst/>
        </a:prstGeom>
      </xdr:spPr>
    </xdr:pic>
    <xdr:clientData/>
  </xdr:twoCellAnchor>
  <xdr:twoCellAnchor editAs="oneCell">
    <xdr:from>
      <xdr:col>14</xdr:col>
      <xdr:colOff>47625</xdr:colOff>
      <xdr:row>0</xdr:row>
      <xdr:rowOff>19050</xdr:rowOff>
    </xdr:from>
    <xdr:to>
      <xdr:col>15</xdr:col>
      <xdr:colOff>809625</xdr:colOff>
      <xdr:row>0</xdr:row>
      <xdr:rowOff>647700</xdr:rowOff>
    </xdr:to>
    <xdr:pic>
      <xdr:nvPicPr>
        <xdr:cNvPr id="3" name="Imagen 1">
          <a:extLst>
            <a:ext uri="{FF2B5EF4-FFF2-40B4-BE49-F238E27FC236}">
              <a16:creationId xmlns:a16="http://schemas.microsoft.com/office/drawing/2014/main" id="{A1CA2470-C10B-4D0A-987D-3668D5651362}"/>
            </a:ext>
            <a:ext uri="{147F2762-F138-4A5C-976F-8EAC2B608ADB}">
              <a16:predDERef xmlns:a16="http://schemas.microsoft.com/office/drawing/2014/main" pred="{78F97B05-5733-4097-BFC9-78E828F7497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7625" y="19050"/>
          <a:ext cx="1552575" cy="6286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.xml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.xml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.xml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.xml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.xml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8.xml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9.xml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0.xml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1.xml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2.xml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B5032C-F744-4283-9B57-BEBAB4F2F386}">
  <dimension ref="A1:K22"/>
  <sheetViews>
    <sheetView workbookViewId="0">
      <selection activeCell="O11" sqref="O11"/>
    </sheetView>
  </sheetViews>
  <sheetFormatPr defaultRowHeight="15"/>
  <cols>
    <col min="2" max="2" width="43.42578125" customWidth="1"/>
    <col min="4" max="4" width="24.42578125" customWidth="1"/>
    <col min="5" max="5" width="34.5703125" customWidth="1"/>
    <col min="7" max="7" width="31.140625" customWidth="1"/>
    <col min="11" max="11" width="35" customWidth="1"/>
  </cols>
  <sheetData>
    <row r="1" spans="1:11" ht="15.75">
      <c r="A1" s="329" t="s">
        <v>0</v>
      </c>
      <c r="B1" s="330"/>
      <c r="C1" s="330"/>
      <c r="D1" s="330"/>
      <c r="E1" s="330"/>
      <c r="F1" s="330"/>
      <c r="G1" s="330"/>
      <c r="H1" s="330"/>
      <c r="I1" s="330"/>
      <c r="J1" s="330"/>
      <c r="K1" s="331"/>
    </row>
    <row r="2" spans="1:11" ht="15.75">
      <c r="A2" s="332" t="s">
        <v>1</v>
      </c>
      <c r="B2" s="333"/>
      <c r="C2" s="333"/>
      <c r="D2" s="333"/>
      <c r="E2" s="333"/>
      <c r="F2" s="333"/>
      <c r="G2" s="333"/>
      <c r="H2" s="333"/>
      <c r="I2" s="333"/>
      <c r="J2" s="333"/>
      <c r="K2" s="334"/>
    </row>
    <row r="3" spans="1:11" ht="18.75">
      <c r="A3" s="335" t="s">
        <v>2</v>
      </c>
      <c r="B3" s="336"/>
      <c r="C3" s="336"/>
      <c r="D3" s="336"/>
      <c r="E3" s="336"/>
      <c r="F3" s="336"/>
      <c r="G3" s="336"/>
      <c r="H3" s="336"/>
      <c r="I3" s="336"/>
      <c r="J3" s="336"/>
      <c r="K3" s="337"/>
    </row>
    <row r="4" spans="1:11" ht="15.75">
      <c r="A4" s="1" t="s">
        <v>3</v>
      </c>
      <c r="B4" s="2" t="s">
        <v>4</v>
      </c>
      <c r="C4" s="2" t="s">
        <v>5</v>
      </c>
      <c r="D4" s="2" t="s">
        <v>6</v>
      </c>
      <c r="E4" s="2" t="s">
        <v>7</v>
      </c>
      <c r="F4" s="338" t="s">
        <v>8</v>
      </c>
      <c r="G4" s="339"/>
      <c r="H4" s="338" t="s">
        <v>9</v>
      </c>
      <c r="I4" s="340"/>
      <c r="J4" s="340"/>
      <c r="K4" s="341"/>
    </row>
    <row r="5" spans="1:11" ht="15.75">
      <c r="A5" s="14"/>
      <c r="B5" s="15" t="s">
        <v>10</v>
      </c>
      <c r="C5" s="15" t="s">
        <v>11</v>
      </c>
      <c r="D5" s="15">
        <v>1078372692</v>
      </c>
      <c r="E5" s="16" t="s">
        <v>12</v>
      </c>
      <c r="F5" s="317" t="s">
        <v>13</v>
      </c>
      <c r="G5" s="318"/>
      <c r="H5" s="317" t="s">
        <v>14</v>
      </c>
      <c r="I5" s="319"/>
      <c r="J5" s="319"/>
      <c r="K5" s="319"/>
    </row>
    <row r="6" spans="1:11" ht="15.75">
      <c r="A6" s="14"/>
      <c r="B6" s="15"/>
      <c r="C6" s="15"/>
      <c r="D6" s="15"/>
      <c r="E6" s="16"/>
      <c r="F6" s="317"/>
      <c r="G6" s="318"/>
      <c r="H6" s="317"/>
      <c r="I6" s="319"/>
      <c r="J6" s="319"/>
      <c r="K6" s="319"/>
    </row>
    <row r="7" spans="1:11" ht="16.5" customHeight="1">
      <c r="A7" s="14"/>
      <c r="B7" s="15" t="s">
        <v>15</v>
      </c>
      <c r="C7" s="15" t="s">
        <v>16</v>
      </c>
      <c r="D7" s="15">
        <v>39808567</v>
      </c>
      <c r="E7" s="16" t="s">
        <v>17</v>
      </c>
      <c r="F7" s="317" t="s">
        <v>18</v>
      </c>
      <c r="G7" s="318"/>
      <c r="H7" s="317" t="s">
        <v>19</v>
      </c>
      <c r="I7" s="319"/>
      <c r="J7" s="319"/>
      <c r="K7" s="319"/>
    </row>
    <row r="8" spans="1:11" ht="52.5" customHeight="1">
      <c r="A8" s="14"/>
      <c r="B8" s="15" t="s">
        <v>20</v>
      </c>
      <c r="C8" s="15" t="s">
        <v>21</v>
      </c>
      <c r="D8" s="15">
        <v>1077037219</v>
      </c>
      <c r="E8" s="16" t="s">
        <v>22</v>
      </c>
      <c r="F8" s="320" t="s">
        <v>23</v>
      </c>
      <c r="G8" s="321"/>
      <c r="H8" s="317" t="s">
        <v>24</v>
      </c>
      <c r="I8" s="319"/>
      <c r="J8" s="319"/>
      <c r="K8" s="319"/>
    </row>
    <row r="9" spans="1:11" ht="31.5" customHeight="1">
      <c r="A9" s="3"/>
      <c r="B9" s="4" t="s">
        <v>25</v>
      </c>
      <c r="C9" s="4">
        <v>21</v>
      </c>
      <c r="D9" s="4">
        <v>1000124574</v>
      </c>
      <c r="E9" s="4" t="s">
        <v>26</v>
      </c>
      <c r="F9" s="322" t="s">
        <v>27</v>
      </c>
      <c r="G9" s="322"/>
      <c r="H9" s="323" t="s">
        <v>28</v>
      </c>
      <c r="I9" s="323"/>
      <c r="J9" s="323"/>
      <c r="K9" s="323"/>
    </row>
    <row r="10" spans="1:11" ht="18.75">
      <c r="A10" s="324" t="s">
        <v>29</v>
      </c>
      <c r="B10" s="325"/>
      <c r="C10" s="325"/>
      <c r="D10" s="325"/>
      <c r="E10" s="325"/>
      <c r="F10" s="325"/>
      <c r="G10" s="325"/>
      <c r="H10" s="325"/>
      <c r="I10" s="325"/>
      <c r="J10" s="325"/>
      <c r="K10" s="326"/>
    </row>
    <row r="11" spans="1:11" ht="15.75">
      <c r="A11" s="5" t="s">
        <v>3</v>
      </c>
      <c r="B11" s="6" t="s">
        <v>4</v>
      </c>
      <c r="C11" s="6" t="s">
        <v>5</v>
      </c>
      <c r="D11" s="6" t="s">
        <v>6</v>
      </c>
      <c r="E11" s="6" t="s">
        <v>7</v>
      </c>
      <c r="F11" s="301" t="s">
        <v>8</v>
      </c>
      <c r="G11" s="302"/>
      <c r="H11" s="301" t="s">
        <v>9</v>
      </c>
      <c r="I11" s="327"/>
      <c r="J11" s="327"/>
      <c r="K11" s="328"/>
    </row>
    <row r="12" spans="1:11" ht="15.75">
      <c r="A12" s="7"/>
      <c r="B12" s="15" t="s">
        <v>30</v>
      </c>
      <c r="C12" s="15" t="s">
        <v>31</v>
      </c>
      <c r="D12" s="15">
        <v>3070002</v>
      </c>
      <c r="E12" s="16" t="s">
        <v>12</v>
      </c>
      <c r="F12" s="317" t="s">
        <v>32</v>
      </c>
      <c r="G12" s="318"/>
      <c r="H12" s="317" t="s">
        <v>33</v>
      </c>
      <c r="I12" s="319"/>
      <c r="J12" s="319"/>
      <c r="K12" s="319"/>
    </row>
    <row r="13" spans="1:11" ht="18.75">
      <c r="A13" s="298" t="s">
        <v>34</v>
      </c>
      <c r="B13" s="299"/>
      <c r="C13" s="299"/>
      <c r="D13" s="299"/>
      <c r="E13" s="299"/>
      <c r="F13" s="299"/>
      <c r="G13" s="299"/>
      <c r="H13" s="299"/>
      <c r="I13" s="299"/>
      <c r="J13" s="299"/>
      <c r="K13" s="300"/>
    </row>
    <row r="14" spans="1:11" ht="15.75">
      <c r="A14" s="5" t="s">
        <v>3</v>
      </c>
      <c r="B14" s="6" t="s">
        <v>4</v>
      </c>
      <c r="C14" s="6" t="s">
        <v>5</v>
      </c>
      <c r="D14" s="6" t="s">
        <v>6</v>
      </c>
      <c r="E14" s="6" t="s">
        <v>7</v>
      </c>
      <c r="F14" s="301" t="s">
        <v>8</v>
      </c>
      <c r="G14" s="302"/>
      <c r="H14" s="294" t="s">
        <v>9</v>
      </c>
      <c r="I14" s="296"/>
      <c r="J14" s="296"/>
      <c r="K14" s="297"/>
    </row>
    <row r="15" spans="1:11" ht="15.75">
      <c r="A15" s="8"/>
      <c r="B15" s="9"/>
      <c r="C15" s="9"/>
      <c r="D15" s="9"/>
      <c r="E15" s="9"/>
      <c r="F15" s="303"/>
      <c r="G15" s="304"/>
      <c r="H15" s="305"/>
      <c r="I15" s="306"/>
      <c r="J15" s="306"/>
      <c r="K15" s="307"/>
    </row>
    <row r="16" spans="1:11" ht="18.75">
      <c r="A16" s="308" t="s">
        <v>35</v>
      </c>
      <c r="B16" s="309"/>
      <c r="C16" s="309"/>
      <c r="D16" s="309"/>
      <c r="E16" s="309"/>
      <c r="F16" s="309"/>
      <c r="G16" s="309"/>
      <c r="H16" s="309"/>
      <c r="I16" s="309"/>
      <c r="J16" s="309"/>
      <c r="K16" s="310"/>
    </row>
    <row r="17" spans="1:11" ht="15.75">
      <c r="A17" s="5" t="s">
        <v>3</v>
      </c>
      <c r="B17" s="6" t="s">
        <v>4</v>
      </c>
      <c r="C17" s="6" t="s">
        <v>5</v>
      </c>
      <c r="D17" s="6" t="s">
        <v>6</v>
      </c>
      <c r="E17" s="6" t="s">
        <v>7</v>
      </c>
      <c r="F17" s="294" t="s">
        <v>8</v>
      </c>
      <c r="G17" s="295"/>
      <c r="H17" s="294" t="s">
        <v>9</v>
      </c>
      <c r="I17" s="296"/>
      <c r="J17" s="296"/>
      <c r="K17" s="297"/>
    </row>
    <row r="18" spans="1:11" ht="15.75">
      <c r="A18" s="10"/>
      <c r="B18" s="11"/>
      <c r="C18" s="10"/>
      <c r="D18" s="10"/>
      <c r="E18" s="10"/>
      <c r="F18" s="311"/>
      <c r="G18" s="312"/>
      <c r="H18" s="311"/>
      <c r="I18" s="313"/>
      <c r="J18" s="313"/>
      <c r="K18" s="312"/>
    </row>
    <row r="19" spans="1:11" ht="18.75">
      <c r="A19" s="314" t="s">
        <v>36</v>
      </c>
      <c r="B19" s="315"/>
      <c r="C19" s="315"/>
      <c r="D19" s="315"/>
      <c r="E19" s="315"/>
      <c r="F19" s="315"/>
      <c r="G19" s="315"/>
      <c r="H19" s="315"/>
      <c r="I19" s="315"/>
      <c r="J19" s="315"/>
      <c r="K19" s="316"/>
    </row>
    <row r="20" spans="1:11" ht="15.75">
      <c r="A20" s="5" t="s">
        <v>3</v>
      </c>
      <c r="B20" s="6" t="s">
        <v>4</v>
      </c>
      <c r="C20" s="6" t="s">
        <v>5</v>
      </c>
      <c r="D20" s="6" t="s">
        <v>6</v>
      </c>
      <c r="E20" s="6" t="s">
        <v>7</v>
      </c>
      <c r="F20" s="294" t="s">
        <v>8</v>
      </c>
      <c r="G20" s="295"/>
      <c r="H20" s="294" t="s">
        <v>9</v>
      </c>
      <c r="I20" s="296"/>
      <c r="J20" s="296"/>
      <c r="K20" s="297"/>
    </row>
    <row r="21" spans="1:11" ht="27.75" customHeight="1">
      <c r="A21" s="12"/>
      <c r="B21" s="13" t="s">
        <v>37</v>
      </c>
      <c r="C21" s="13" t="s">
        <v>38</v>
      </c>
      <c r="D21" s="13">
        <v>11341960</v>
      </c>
      <c r="E21" s="13" t="s">
        <v>39</v>
      </c>
      <c r="F21" s="281" t="s">
        <v>40</v>
      </c>
      <c r="G21" s="282"/>
      <c r="H21" s="283" t="s">
        <v>41</v>
      </c>
      <c r="I21" s="284"/>
      <c r="J21" s="284"/>
      <c r="K21" s="285"/>
    </row>
    <row r="22" spans="1:11" ht="15.75">
      <c r="A22" s="286" t="s">
        <v>42</v>
      </c>
      <c r="B22" s="287"/>
      <c r="C22" s="288"/>
      <c r="D22" s="289"/>
      <c r="E22" s="289"/>
      <c r="F22" s="289"/>
      <c r="G22" s="290"/>
      <c r="H22" s="291" t="s">
        <v>43</v>
      </c>
      <c r="I22" s="292"/>
      <c r="J22" s="292"/>
      <c r="K22" s="293"/>
    </row>
  </sheetData>
  <mergeCells count="38">
    <mergeCell ref="F5:G5"/>
    <mergeCell ref="H5:K5"/>
    <mergeCell ref="A1:K1"/>
    <mergeCell ref="A2:K2"/>
    <mergeCell ref="A3:K3"/>
    <mergeCell ref="F4:G4"/>
    <mergeCell ref="H4:K4"/>
    <mergeCell ref="F12:G12"/>
    <mergeCell ref="H12:K12"/>
    <mergeCell ref="F6:G6"/>
    <mergeCell ref="H6:K6"/>
    <mergeCell ref="F7:G7"/>
    <mergeCell ref="H7:K7"/>
    <mergeCell ref="F8:G8"/>
    <mergeCell ref="H8:K8"/>
    <mergeCell ref="F9:G9"/>
    <mergeCell ref="H9:K9"/>
    <mergeCell ref="A10:K10"/>
    <mergeCell ref="F11:G11"/>
    <mergeCell ref="H11:K11"/>
    <mergeCell ref="F20:G20"/>
    <mergeCell ref="H20:K20"/>
    <mergeCell ref="A13:K13"/>
    <mergeCell ref="F14:G14"/>
    <mergeCell ref="H14:K14"/>
    <mergeCell ref="F15:G15"/>
    <mergeCell ref="H15:K15"/>
    <mergeCell ref="A16:K16"/>
    <mergeCell ref="F17:G17"/>
    <mergeCell ref="H17:K17"/>
    <mergeCell ref="F18:G18"/>
    <mergeCell ref="H18:K18"/>
    <mergeCell ref="A19:K19"/>
    <mergeCell ref="F21:G21"/>
    <mergeCell ref="H21:K21"/>
    <mergeCell ref="A22:B22"/>
    <mergeCell ref="C22:G22"/>
    <mergeCell ref="H22:K22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A16172-8735-4383-BBBD-B700D312DAD4}">
  <dimension ref="A1:Y22"/>
  <sheetViews>
    <sheetView topLeftCell="K1" workbookViewId="0"/>
  </sheetViews>
  <sheetFormatPr defaultRowHeight="15"/>
  <cols>
    <col min="2" max="2" width="43.42578125" customWidth="1"/>
    <col min="4" max="4" width="24.42578125" customWidth="1"/>
    <col min="5" max="5" width="34.5703125" customWidth="1"/>
    <col min="7" max="7" width="31.140625" customWidth="1"/>
    <col min="11" max="11" width="35" customWidth="1"/>
    <col min="15" max="15" width="16.5703125" customWidth="1"/>
    <col min="16" max="16" width="35.5703125" customWidth="1"/>
    <col min="17" max="17" width="16.7109375" customWidth="1"/>
    <col min="18" max="18" width="21" customWidth="1"/>
    <col min="19" max="19" width="19.28515625" customWidth="1"/>
    <col min="20" max="20" width="19" customWidth="1"/>
    <col min="21" max="21" width="33.42578125" customWidth="1"/>
    <col min="25" max="25" width="16.42578125" customWidth="1"/>
  </cols>
  <sheetData>
    <row r="1" spans="1:25" ht="15.75">
      <c r="A1" s="329" t="s">
        <v>44</v>
      </c>
      <c r="B1" s="330"/>
      <c r="C1" s="330"/>
      <c r="D1" s="330"/>
      <c r="E1" s="330"/>
      <c r="F1" s="330"/>
      <c r="G1" s="330"/>
      <c r="H1" s="330"/>
      <c r="I1" s="330"/>
      <c r="J1" s="330"/>
      <c r="K1" s="331"/>
      <c r="O1" s="329" t="s">
        <v>45</v>
      </c>
      <c r="P1" s="330"/>
      <c r="Q1" s="330"/>
      <c r="R1" s="330"/>
      <c r="S1" s="330"/>
      <c r="T1" s="330"/>
      <c r="U1" s="330"/>
      <c r="V1" s="330"/>
      <c r="W1" s="330"/>
      <c r="X1" s="330"/>
      <c r="Y1" s="331"/>
    </row>
    <row r="2" spans="1:25" ht="15.75">
      <c r="A2" s="332" t="s">
        <v>1</v>
      </c>
      <c r="B2" s="333"/>
      <c r="C2" s="333"/>
      <c r="D2" s="333"/>
      <c r="E2" s="333"/>
      <c r="F2" s="333"/>
      <c r="G2" s="333"/>
      <c r="H2" s="333"/>
      <c r="I2" s="333"/>
      <c r="J2" s="333"/>
      <c r="K2" s="334"/>
      <c r="O2" s="332" t="s">
        <v>1</v>
      </c>
      <c r="P2" s="333"/>
      <c r="Q2" s="333"/>
      <c r="R2" s="333"/>
      <c r="S2" s="333"/>
      <c r="T2" s="333"/>
      <c r="U2" s="333"/>
      <c r="V2" s="333"/>
      <c r="W2" s="333"/>
      <c r="X2" s="333"/>
      <c r="Y2" s="334"/>
    </row>
    <row r="3" spans="1:25" ht="18.75">
      <c r="A3" s="345" t="s">
        <v>2</v>
      </c>
      <c r="B3" s="346"/>
      <c r="C3" s="346"/>
      <c r="D3" s="346"/>
      <c r="E3" s="346"/>
      <c r="F3" s="346"/>
      <c r="G3" s="346"/>
      <c r="H3" s="346"/>
      <c r="I3" s="346"/>
      <c r="J3" s="346"/>
      <c r="K3" s="347"/>
      <c r="O3" s="345" t="s">
        <v>2</v>
      </c>
      <c r="P3" s="346"/>
      <c r="Q3" s="346"/>
      <c r="R3" s="346"/>
      <c r="S3" s="346"/>
      <c r="T3" s="346"/>
      <c r="U3" s="346"/>
      <c r="V3" s="346"/>
      <c r="W3" s="346"/>
      <c r="X3" s="346"/>
      <c r="Y3" s="347"/>
    </row>
    <row r="4" spans="1:25" ht="15.75">
      <c r="A4" s="1" t="s">
        <v>3</v>
      </c>
      <c r="B4" s="2" t="s">
        <v>4</v>
      </c>
      <c r="C4" s="2" t="s">
        <v>5</v>
      </c>
      <c r="D4" s="2" t="s">
        <v>6</v>
      </c>
      <c r="E4" s="2" t="s">
        <v>7</v>
      </c>
      <c r="F4" s="338" t="s">
        <v>8</v>
      </c>
      <c r="G4" s="339"/>
      <c r="H4" s="338" t="s">
        <v>9</v>
      </c>
      <c r="I4" s="340"/>
      <c r="J4" s="340"/>
      <c r="K4" s="341"/>
      <c r="O4" s="1" t="s">
        <v>3</v>
      </c>
      <c r="P4" s="2" t="s">
        <v>4</v>
      </c>
      <c r="Q4" s="2" t="s">
        <v>5</v>
      </c>
      <c r="R4" s="2" t="s">
        <v>6</v>
      </c>
      <c r="S4" s="2" t="s">
        <v>7</v>
      </c>
      <c r="T4" s="338" t="s">
        <v>8</v>
      </c>
      <c r="U4" s="339"/>
      <c r="V4" s="338" t="s">
        <v>9</v>
      </c>
      <c r="W4" s="340"/>
      <c r="X4" s="340"/>
      <c r="Y4" s="341"/>
    </row>
    <row r="5" spans="1:25" ht="15.75">
      <c r="A5" s="17"/>
      <c r="B5" s="15" t="s">
        <v>46</v>
      </c>
      <c r="C5" s="15">
        <v>87</v>
      </c>
      <c r="D5" s="15">
        <v>407793</v>
      </c>
      <c r="E5" s="16" t="s">
        <v>47</v>
      </c>
      <c r="F5" s="317" t="s">
        <v>48</v>
      </c>
      <c r="G5" s="318"/>
      <c r="H5" s="317" t="s">
        <v>49</v>
      </c>
      <c r="I5" s="319"/>
      <c r="J5" s="319"/>
      <c r="K5" s="342"/>
      <c r="O5" s="17"/>
      <c r="P5" s="15" t="s">
        <v>50</v>
      </c>
      <c r="Q5" s="15">
        <v>61</v>
      </c>
      <c r="R5" s="15">
        <v>36166640</v>
      </c>
      <c r="S5" s="16" t="s">
        <v>17</v>
      </c>
      <c r="T5" s="317" t="s">
        <v>51</v>
      </c>
      <c r="U5" s="318"/>
      <c r="V5" s="317" t="s">
        <v>52</v>
      </c>
      <c r="W5" s="319"/>
      <c r="X5" s="319"/>
      <c r="Y5" s="342"/>
    </row>
    <row r="6" spans="1:25" ht="15.75">
      <c r="A6" s="17"/>
      <c r="B6" s="15"/>
      <c r="C6" s="15"/>
      <c r="D6" s="15"/>
      <c r="E6" s="16"/>
      <c r="F6" s="317"/>
      <c r="G6" s="318"/>
      <c r="H6" s="317"/>
      <c r="I6" s="319"/>
      <c r="J6" s="319"/>
      <c r="K6" s="342"/>
      <c r="O6" s="17"/>
      <c r="P6" s="15" t="s">
        <v>53</v>
      </c>
      <c r="Q6" s="15">
        <v>22</v>
      </c>
      <c r="R6" s="15">
        <v>1193478828</v>
      </c>
      <c r="S6" s="16" t="s">
        <v>54</v>
      </c>
      <c r="T6" s="317" t="s">
        <v>55</v>
      </c>
      <c r="U6" s="318"/>
      <c r="V6" s="317" t="s">
        <v>56</v>
      </c>
      <c r="W6" s="319"/>
      <c r="X6" s="319"/>
      <c r="Y6" s="342"/>
    </row>
    <row r="7" spans="1:25" ht="16.5" customHeight="1">
      <c r="A7" s="17"/>
      <c r="B7" s="15"/>
      <c r="C7" s="15"/>
      <c r="D7" s="15"/>
      <c r="E7" s="16" t="s">
        <v>7</v>
      </c>
      <c r="F7" s="317"/>
      <c r="G7" s="318"/>
      <c r="H7" s="317"/>
      <c r="I7" s="319"/>
      <c r="J7" s="319"/>
      <c r="K7" s="342"/>
      <c r="O7" s="17"/>
      <c r="P7" s="15"/>
      <c r="Q7" s="15"/>
      <c r="R7" s="15"/>
      <c r="S7" s="16"/>
      <c r="T7" s="317"/>
      <c r="U7" s="318"/>
      <c r="V7" s="317"/>
      <c r="W7" s="319"/>
      <c r="X7" s="319"/>
      <c r="Y7" s="342"/>
    </row>
    <row r="8" spans="1:25" ht="13.5" customHeight="1">
      <c r="A8" s="17"/>
      <c r="B8" s="15"/>
      <c r="C8" s="15"/>
      <c r="D8" s="15"/>
      <c r="E8" s="16"/>
      <c r="F8" s="320"/>
      <c r="G8" s="321"/>
      <c r="H8" s="317"/>
      <c r="I8" s="319"/>
      <c r="J8" s="319"/>
      <c r="K8" s="342"/>
      <c r="O8" s="17"/>
      <c r="P8" s="15"/>
      <c r="Q8" s="15"/>
      <c r="R8" s="15"/>
      <c r="S8" s="16"/>
      <c r="T8" s="320"/>
      <c r="U8" s="321"/>
      <c r="V8" s="317"/>
      <c r="W8" s="319"/>
      <c r="X8" s="319"/>
      <c r="Y8" s="342"/>
    </row>
    <row r="9" spans="1:25" ht="17.25" customHeight="1">
      <c r="A9" s="18"/>
      <c r="B9" s="4"/>
      <c r="C9" s="4"/>
      <c r="D9" s="4"/>
      <c r="E9" s="4"/>
      <c r="F9" s="322"/>
      <c r="G9" s="322"/>
      <c r="H9" s="323"/>
      <c r="I9" s="323"/>
      <c r="J9" s="323"/>
      <c r="K9" s="344"/>
      <c r="O9" s="18"/>
      <c r="P9" s="4"/>
      <c r="Q9" s="4"/>
      <c r="R9" s="4"/>
      <c r="S9" s="4"/>
      <c r="T9" s="322"/>
      <c r="U9" s="322"/>
      <c r="V9" s="323"/>
      <c r="W9" s="323"/>
      <c r="X9" s="323"/>
      <c r="Y9" s="344"/>
    </row>
    <row r="10" spans="1:25" ht="18.75">
      <c r="A10" s="324" t="s">
        <v>29</v>
      </c>
      <c r="B10" s="325"/>
      <c r="C10" s="325"/>
      <c r="D10" s="325"/>
      <c r="E10" s="325"/>
      <c r="F10" s="325"/>
      <c r="G10" s="325"/>
      <c r="H10" s="325"/>
      <c r="I10" s="325"/>
      <c r="J10" s="325"/>
      <c r="K10" s="326"/>
      <c r="O10" s="324" t="s">
        <v>29</v>
      </c>
      <c r="P10" s="325"/>
      <c r="Q10" s="325"/>
      <c r="R10" s="325"/>
      <c r="S10" s="325"/>
      <c r="T10" s="325"/>
      <c r="U10" s="325"/>
      <c r="V10" s="325"/>
      <c r="W10" s="325"/>
      <c r="X10" s="325"/>
      <c r="Y10" s="326"/>
    </row>
    <row r="11" spans="1:25" ht="15.75">
      <c r="A11" s="5" t="s">
        <v>3</v>
      </c>
      <c r="B11" s="6" t="s">
        <v>4</v>
      </c>
      <c r="C11" s="6" t="s">
        <v>5</v>
      </c>
      <c r="D11" s="6" t="s">
        <v>6</v>
      </c>
      <c r="E11" s="6" t="s">
        <v>7</v>
      </c>
      <c r="F11" s="301" t="s">
        <v>8</v>
      </c>
      <c r="G11" s="302"/>
      <c r="H11" s="301" t="s">
        <v>9</v>
      </c>
      <c r="I11" s="327"/>
      <c r="J11" s="327"/>
      <c r="K11" s="328"/>
      <c r="O11" s="5" t="s">
        <v>3</v>
      </c>
      <c r="P11" s="6" t="s">
        <v>4</v>
      </c>
      <c r="Q11" s="6" t="s">
        <v>5</v>
      </c>
      <c r="R11" s="6" t="s">
        <v>6</v>
      </c>
      <c r="S11" s="6" t="s">
        <v>7</v>
      </c>
      <c r="T11" s="301" t="s">
        <v>8</v>
      </c>
      <c r="U11" s="302"/>
      <c r="V11" s="301" t="s">
        <v>9</v>
      </c>
      <c r="W11" s="327"/>
      <c r="X11" s="327"/>
      <c r="Y11" s="328"/>
    </row>
    <row r="12" spans="1:25" ht="15.75">
      <c r="A12" s="7"/>
      <c r="B12" s="15"/>
      <c r="C12" s="15"/>
      <c r="D12" s="15"/>
      <c r="E12" s="16"/>
      <c r="F12" s="317"/>
      <c r="G12" s="318"/>
      <c r="H12" s="317"/>
      <c r="I12" s="319"/>
      <c r="J12" s="319"/>
      <c r="K12" s="342"/>
      <c r="O12" s="7"/>
      <c r="P12" s="15"/>
      <c r="Q12" s="15"/>
      <c r="R12" s="15"/>
      <c r="S12" s="16"/>
      <c r="T12" s="317"/>
      <c r="U12" s="318"/>
      <c r="V12" s="317"/>
      <c r="W12" s="319"/>
      <c r="X12" s="319"/>
      <c r="Y12" s="342"/>
    </row>
    <row r="13" spans="1:25" ht="18.75">
      <c r="A13" s="298" t="s">
        <v>34</v>
      </c>
      <c r="B13" s="299"/>
      <c r="C13" s="299"/>
      <c r="D13" s="299"/>
      <c r="E13" s="299"/>
      <c r="F13" s="299"/>
      <c r="G13" s="299"/>
      <c r="H13" s="299"/>
      <c r="I13" s="299"/>
      <c r="J13" s="299"/>
      <c r="K13" s="300"/>
      <c r="O13" s="298" t="s">
        <v>34</v>
      </c>
      <c r="P13" s="299"/>
      <c r="Q13" s="299"/>
      <c r="R13" s="299"/>
      <c r="S13" s="299"/>
      <c r="T13" s="299"/>
      <c r="U13" s="299"/>
      <c r="V13" s="299"/>
      <c r="W13" s="299"/>
      <c r="X13" s="299"/>
      <c r="Y13" s="300"/>
    </row>
    <row r="14" spans="1:25" ht="15.75">
      <c r="A14" s="5" t="s">
        <v>3</v>
      </c>
      <c r="B14" s="6" t="s">
        <v>4</v>
      </c>
      <c r="C14" s="6" t="s">
        <v>5</v>
      </c>
      <c r="D14" s="6" t="s">
        <v>6</v>
      </c>
      <c r="E14" s="6" t="s">
        <v>7</v>
      </c>
      <c r="F14" s="301" t="s">
        <v>8</v>
      </c>
      <c r="G14" s="302"/>
      <c r="H14" s="294" t="s">
        <v>9</v>
      </c>
      <c r="I14" s="296"/>
      <c r="J14" s="296"/>
      <c r="K14" s="297"/>
      <c r="O14" s="5" t="s">
        <v>3</v>
      </c>
      <c r="P14" s="6" t="s">
        <v>4</v>
      </c>
      <c r="Q14" s="6" t="s">
        <v>5</v>
      </c>
      <c r="R14" s="6" t="s">
        <v>6</v>
      </c>
      <c r="S14" s="6" t="s">
        <v>7</v>
      </c>
      <c r="T14" s="301" t="s">
        <v>8</v>
      </c>
      <c r="U14" s="302"/>
      <c r="V14" s="294" t="s">
        <v>9</v>
      </c>
      <c r="W14" s="296"/>
      <c r="X14" s="296"/>
      <c r="Y14" s="297"/>
    </row>
    <row r="15" spans="1:25" ht="15.75">
      <c r="A15" s="8"/>
      <c r="B15" s="9"/>
      <c r="C15" s="9"/>
      <c r="D15" s="9"/>
      <c r="E15" s="9"/>
      <c r="F15" s="303"/>
      <c r="G15" s="304"/>
      <c r="H15" s="305"/>
      <c r="I15" s="306"/>
      <c r="J15" s="306"/>
      <c r="K15" s="307"/>
      <c r="O15" s="8"/>
      <c r="P15" s="9"/>
      <c r="Q15" s="9"/>
      <c r="R15" s="9"/>
      <c r="S15" s="9"/>
      <c r="T15" s="303"/>
      <c r="U15" s="304"/>
      <c r="V15" s="305"/>
      <c r="W15" s="306"/>
      <c r="X15" s="306"/>
      <c r="Y15" s="307"/>
    </row>
    <row r="16" spans="1:25" ht="18.75">
      <c r="A16" s="308" t="s">
        <v>35</v>
      </c>
      <c r="B16" s="309"/>
      <c r="C16" s="309"/>
      <c r="D16" s="309"/>
      <c r="E16" s="309"/>
      <c r="F16" s="309"/>
      <c r="G16" s="309"/>
      <c r="H16" s="309"/>
      <c r="I16" s="309"/>
      <c r="J16" s="309"/>
      <c r="K16" s="310"/>
      <c r="O16" s="308" t="s">
        <v>35</v>
      </c>
      <c r="P16" s="309"/>
      <c r="Q16" s="309"/>
      <c r="R16" s="309"/>
      <c r="S16" s="309"/>
      <c r="T16" s="309"/>
      <c r="U16" s="309"/>
      <c r="V16" s="309"/>
      <c r="W16" s="309"/>
      <c r="X16" s="309"/>
      <c r="Y16" s="310"/>
    </row>
    <row r="17" spans="1:25" ht="15.75">
      <c r="A17" s="5" t="s">
        <v>3</v>
      </c>
      <c r="B17" s="6" t="s">
        <v>4</v>
      </c>
      <c r="C17" s="6" t="s">
        <v>5</v>
      </c>
      <c r="D17" s="6" t="s">
        <v>6</v>
      </c>
      <c r="E17" s="6" t="s">
        <v>7</v>
      </c>
      <c r="F17" s="294" t="s">
        <v>8</v>
      </c>
      <c r="G17" s="295"/>
      <c r="H17" s="294" t="s">
        <v>9</v>
      </c>
      <c r="I17" s="296"/>
      <c r="J17" s="296"/>
      <c r="K17" s="297"/>
      <c r="O17" s="5" t="s">
        <v>3</v>
      </c>
      <c r="P17" s="6" t="s">
        <v>4</v>
      </c>
      <c r="Q17" s="6" t="s">
        <v>5</v>
      </c>
      <c r="R17" s="6" t="s">
        <v>6</v>
      </c>
      <c r="S17" s="6" t="s">
        <v>7</v>
      </c>
      <c r="T17" s="294" t="s">
        <v>8</v>
      </c>
      <c r="U17" s="295"/>
      <c r="V17" s="294" t="s">
        <v>9</v>
      </c>
      <c r="W17" s="296"/>
      <c r="X17" s="296"/>
      <c r="Y17" s="297"/>
    </row>
    <row r="18" spans="1:25" ht="15.75">
      <c r="A18" s="19"/>
      <c r="B18" s="11"/>
      <c r="C18" s="10"/>
      <c r="D18" s="10"/>
      <c r="E18" s="10"/>
      <c r="F18" s="311"/>
      <c r="G18" s="312"/>
      <c r="H18" s="311"/>
      <c r="I18" s="313"/>
      <c r="J18" s="313"/>
      <c r="K18" s="343"/>
      <c r="O18" s="19"/>
      <c r="P18" s="11"/>
      <c r="Q18" s="10"/>
      <c r="R18" s="10"/>
      <c r="S18" s="10"/>
      <c r="T18" s="311"/>
      <c r="U18" s="312"/>
      <c r="V18" s="311"/>
      <c r="W18" s="313"/>
      <c r="X18" s="313"/>
      <c r="Y18" s="343"/>
    </row>
    <row r="19" spans="1:25" ht="18.75">
      <c r="A19" s="314" t="s">
        <v>36</v>
      </c>
      <c r="B19" s="315"/>
      <c r="C19" s="315"/>
      <c r="D19" s="315"/>
      <c r="E19" s="315"/>
      <c r="F19" s="315"/>
      <c r="G19" s="315"/>
      <c r="H19" s="315"/>
      <c r="I19" s="315"/>
      <c r="J19" s="315"/>
      <c r="K19" s="316"/>
      <c r="O19" s="314" t="s">
        <v>36</v>
      </c>
      <c r="P19" s="315"/>
      <c r="Q19" s="315"/>
      <c r="R19" s="315"/>
      <c r="S19" s="315"/>
      <c r="T19" s="315"/>
      <c r="U19" s="315"/>
      <c r="V19" s="315"/>
      <c r="W19" s="315"/>
      <c r="X19" s="315"/>
      <c r="Y19" s="316"/>
    </row>
    <row r="20" spans="1:25" ht="15.75">
      <c r="A20" s="5" t="s">
        <v>3</v>
      </c>
      <c r="B20" s="6" t="s">
        <v>4</v>
      </c>
      <c r="C20" s="6" t="s">
        <v>5</v>
      </c>
      <c r="D20" s="6" t="s">
        <v>6</v>
      </c>
      <c r="E20" s="6" t="s">
        <v>7</v>
      </c>
      <c r="F20" s="294" t="s">
        <v>8</v>
      </c>
      <c r="G20" s="295"/>
      <c r="H20" s="294" t="s">
        <v>9</v>
      </c>
      <c r="I20" s="296"/>
      <c r="J20" s="296"/>
      <c r="K20" s="297"/>
      <c r="O20" s="5" t="s">
        <v>3</v>
      </c>
      <c r="P20" s="6" t="s">
        <v>4</v>
      </c>
      <c r="Q20" s="6" t="s">
        <v>5</v>
      </c>
      <c r="R20" s="6" t="s">
        <v>6</v>
      </c>
      <c r="S20" s="6" t="s">
        <v>7</v>
      </c>
      <c r="T20" s="294" t="s">
        <v>8</v>
      </c>
      <c r="U20" s="295"/>
      <c r="V20" s="294" t="s">
        <v>9</v>
      </c>
      <c r="W20" s="296"/>
      <c r="X20" s="296"/>
      <c r="Y20" s="297"/>
    </row>
    <row r="21" spans="1:25" ht="43.5" customHeight="1">
      <c r="A21" s="12"/>
      <c r="B21" s="13" t="s">
        <v>37</v>
      </c>
      <c r="C21" s="13" t="s">
        <v>38</v>
      </c>
      <c r="D21" s="13">
        <v>11341960</v>
      </c>
      <c r="E21" s="13" t="s">
        <v>39</v>
      </c>
      <c r="F21" s="281" t="s">
        <v>40</v>
      </c>
      <c r="G21" s="282"/>
      <c r="H21" s="283" t="s">
        <v>41</v>
      </c>
      <c r="I21" s="284"/>
      <c r="J21" s="284"/>
      <c r="K21" s="285"/>
      <c r="O21" s="12"/>
      <c r="P21" s="15" t="s">
        <v>46</v>
      </c>
      <c r="Q21" s="15">
        <v>87</v>
      </c>
      <c r="R21" s="15">
        <v>407793</v>
      </c>
      <c r="S21" s="16" t="s">
        <v>47</v>
      </c>
      <c r="T21" s="317" t="s">
        <v>57</v>
      </c>
      <c r="U21" s="318"/>
      <c r="V21" s="317" t="s">
        <v>58</v>
      </c>
      <c r="W21" s="319"/>
      <c r="X21" s="319"/>
      <c r="Y21" s="342"/>
    </row>
    <row r="22" spans="1:25" ht="15.75">
      <c r="A22" s="286" t="s">
        <v>59</v>
      </c>
      <c r="B22" s="287"/>
      <c r="C22" s="288"/>
      <c r="D22" s="289"/>
      <c r="E22" s="289"/>
      <c r="F22" s="289"/>
      <c r="G22" s="290"/>
      <c r="H22" s="291" t="s">
        <v>60</v>
      </c>
      <c r="I22" s="292"/>
      <c r="J22" s="292"/>
      <c r="K22" s="293"/>
      <c r="O22" s="286" t="s">
        <v>61</v>
      </c>
      <c r="P22" s="287"/>
      <c r="Q22" s="288"/>
      <c r="R22" s="289"/>
      <c r="S22" s="289"/>
      <c r="T22" s="289"/>
      <c r="U22" s="290"/>
      <c r="V22" s="291" t="s">
        <v>62</v>
      </c>
      <c r="W22" s="292"/>
      <c r="X22" s="292"/>
      <c r="Y22" s="293"/>
    </row>
  </sheetData>
  <mergeCells count="76">
    <mergeCell ref="A1:K1"/>
    <mergeCell ref="O1:Y1"/>
    <mergeCell ref="A2:K2"/>
    <mergeCell ref="O2:Y2"/>
    <mergeCell ref="A3:K3"/>
    <mergeCell ref="O3:Y3"/>
    <mergeCell ref="F4:G4"/>
    <mergeCell ref="H4:K4"/>
    <mergeCell ref="T4:U4"/>
    <mergeCell ref="V4:Y4"/>
    <mergeCell ref="F5:G5"/>
    <mergeCell ref="H5:K5"/>
    <mergeCell ref="T5:U5"/>
    <mergeCell ref="V5:Y5"/>
    <mergeCell ref="F6:G6"/>
    <mergeCell ref="H6:K6"/>
    <mergeCell ref="T6:U6"/>
    <mergeCell ref="V6:Y6"/>
    <mergeCell ref="F7:G7"/>
    <mergeCell ref="H7:K7"/>
    <mergeCell ref="T7:U7"/>
    <mergeCell ref="V7:Y7"/>
    <mergeCell ref="F8:G8"/>
    <mergeCell ref="H8:K8"/>
    <mergeCell ref="T8:U8"/>
    <mergeCell ref="V8:Y8"/>
    <mergeCell ref="F9:G9"/>
    <mergeCell ref="H9:K9"/>
    <mergeCell ref="T9:U9"/>
    <mergeCell ref="V9:Y9"/>
    <mergeCell ref="A10:K10"/>
    <mergeCell ref="O10:Y10"/>
    <mergeCell ref="F11:G11"/>
    <mergeCell ref="H11:K11"/>
    <mergeCell ref="T11:U11"/>
    <mergeCell ref="V11:Y11"/>
    <mergeCell ref="F12:G12"/>
    <mergeCell ref="H12:K12"/>
    <mergeCell ref="T12:U12"/>
    <mergeCell ref="V12:Y12"/>
    <mergeCell ref="A13:K13"/>
    <mergeCell ref="O13:Y13"/>
    <mergeCell ref="F14:G14"/>
    <mergeCell ref="H14:K14"/>
    <mergeCell ref="T14:U14"/>
    <mergeCell ref="V14:Y14"/>
    <mergeCell ref="F15:G15"/>
    <mergeCell ref="H15:K15"/>
    <mergeCell ref="T15:U15"/>
    <mergeCell ref="V15:Y15"/>
    <mergeCell ref="A16:K16"/>
    <mergeCell ref="O16:Y16"/>
    <mergeCell ref="F17:G17"/>
    <mergeCell ref="H17:K17"/>
    <mergeCell ref="T17:U17"/>
    <mergeCell ref="V17:Y17"/>
    <mergeCell ref="F18:G18"/>
    <mergeCell ref="H18:K18"/>
    <mergeCell ref="T18:U18"/>
    <mergeCell ref="V18:Y18"/>
    <mergeCell ref="A19:K19"/>
    <mergeCell ref="O19:Y19"/>
    <mergeCell ref="V22:Y22"/>
    <mergeCell ref="F20:G20"/>
    <mergeCell ref="H20:K20"/>
    <mergeCell ref="T20:U20"/>
    <mergeCell ref="V20:Y20"/>
    <mergeCell ref="F21:G21"/>
    <mergeCell ref="H21:K21"/>
    <mergeCell ref="T21:U21"/>
    <mergeCell ref="V21:Y21"/>
    <mergeCell ref="A22:B22"/>
    <mergeCell ref="C22:G22"/>
    <mergeCell ref="H22:K22"/>
    <mergeCell ref="O22:P22"/>
    <mergeCell ref="Q22:U2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22"/>
  <sheetViews>
    <sheetView topLeftCell="N1" workbookViewId="0">
      <selection activeCell="O1" sqref="O1"/>
    </sheetView>
  </sheetViews>
  <sheetFormatPr defaultRowHeight="15"/>
  <cols>
    <col min="2" max="2" width="43.42578125" customWidth="1"/>
    <col min="4" max="4" width="24.42578125" customWidth="1"/>
    <col min="5" max="5" width="34.5703125" customWidth="1"/>
    <col min="7" max="7" width="31.140625" customWidth="1"/>
    <col min="11" max="11" width="35" customWidth="1"/>
    <col min="15" max="15" width="16.5703125" customWidth="1"/>
    <col min="16" max="16" width="35.5703125" customWidth="1"/>
    <col min="17" max="17" width="16.7109375" customWidth="1"/>
    <col min="18" max="18" width="21" customWidth="1"/>
    <col min="19" max="19" width="19.28515625" customWidth="1"/>
    <col min="20" max="20" width="19" customWidth="1"/>
    <col min="21" max="21" width="33.42578125" customWidth="1"/>
    <col min="22" max="22" width="23.85546875" customWidth="1"/>
    <col min="23" max="23" width="31.5703125" customWidth="1"/>
    <col min="24" max="24" width="21.7109375" customWidth="1"/>
    <col min="25" max="25" width="16.42578125" customWidth="1"/>
  </cols>
  <sheetData>
    <row r="1" spans="1:25" ht="15.75">
      <c r="A1" s="329" t="s">
        <v>63</v>
      </c>
      <c r="B1" s="330"/>
      <c r="C1" s="330"/>
      <c r="D1" s="330"/>
      <c r="E1" s="330"/>
      <c r="F1" s="330"/>
      <c r="G1" s="330"/>
      <c r="H1" s="330"/>
      <c r="I1" s="330"/>
      <c r="J1" s="330"/>
      <c r="K1" s="331"/>
      <c r="O1" s="329" t="s">
        <v>64</v>
      </c>
      <c r="P1" s="330"/>
      <c r="Q1" s="330"/>
      <c r="R1" s="330"/>
      <c r="S1" s="330"/>
      <c r="T1" s="330"/>
      <c r="U1" s="330"/>
      <c r="V1" s="330"/>
      <c r="W1" s="330"/>
      <c r="X1" s="330"/>
      <c r="Y1" s="331"/>
    </row>
    <row r="2" spans="1:25" ht="15.75">
      <c r="A2" s="332" t="s">
        <v>1</v>
      </c>
      <c r="B2" s="333"/>
      <c r="C2" s="333"/>
      <c r="D2" s="333"/>
      <c r="E2" s="333"/>
      <c r="F2" s="333"/>
      <c r="G2" s="333"/>
      <c r="H2" s="333"/>
      <c r="I2" s="333"/>
      <c r="J2" s="333"/>
      <c r="K2" s="334"/>
      <c r="O2" s="332" t="s">
        <v>1</v>
      </c>
      <c r="P2" s="333"/>
      <c r="Q2" s="333"/>
      <c r="R2" s="333"/>
      <c r="S2" s="333"/>
      <c r="T2" s="333"/>
      <c r="U2" s="333"/>
      <c r="V2" s="333"/>
      <c r="W2" s="333"/>
      <c r="X2" s="333"/>
      <c r="Y2" s="334"/>
    </row>
    <row r="3" spans="1:25" ht="18.75">
      <c r="A3" s="345" t="s">
        <v>2</v>
      </c>
      <c r="B3" s="346"/>
      <c r="C3" s="346"/>
      <c r="D3" s="346"/>
      <c r="E3" s="346"/>
      <c r="F3" s="346"/>
      <c r="G3" s="346"/>
      <c r="H3" s="346"/>
      <c r="I3" s="346"/>
      <c r="J3" s="346"/>
      <c r="K3" s="347"/>
      <c r="O3" s="345" t="s">
        <v>2</v>
      </c>
      <c r="P3" s="346"/>
      <c r="Q3" s="346"/>
      <c r="R3" s="346"/>
      <c r="S3" s="346"/>
      <c r="T3" s="346"/>
      <c r="U3" s="346"/>
      <c r="V3" s="346"/>
      <c r="W3" s="346"/>
      <c r="X3" s="346"/>
      <c r="Y3" s="347"/>
    </row>
    <row r="4" spans="1:25" ht="15.75">
      <c r="A4" s="1" t="s">
        <v>3</v>
      </c>
      <c r="B4" s="2" t="s">
        <v>4</v>
      </c>
      <c r="C4" s="2" t="s">
        <v>5</v>
      </c>
      <c r="D4" s="2" t="s">
        <v>6</v>
      </c>
      <c r="E4" s="2" t="s">
        <v>7</v>
      </c>
      <c r="F4" s="338" t="s">
        <v>8</v>
      </c>
      <c r="G4" s="339"/>
      <c r="H4" s="338" t="s">
        <v>9</v>
      </c>
      <c r="I4" s="340"/>
      <c r="J4" s="340"/>
      <c r="K4" s="341"/>
      <c r="O4" s="1" t="s">
        <v>3</v>
      </c>
      <c r="P4" s="2" t="s">
        <v>4</v>
      </c>
      <c r="Q4" s="2" t="s">
        <v>5</v>
      </c>
      <c r="R4" s="2" t="s">
        <v>6</v>
      </c>
      <c r="S4" s="2" t="s">
        <v>7</v>
      </c>
      <c r="T4" s="338" t="s">
        <v>8</v>
      </c>
      <c r="U4" s="339"/>
      <c r="V4" s="338" t="s">
        <v>9</v>
      </c>
      <c r="W4" s="340"/>
      <c r="X4" s="340"/>
      <c r="Y4" s="341"/>
    </row>
    <row r="5" spans="1:25" ht="15.75">
      <c r="A5" s="17"/>
      <c r="B5" s="15" t="s">
        <v>65</v>
      </c>
      <c r="C5" s="15">
        <v>3</v>
      </c>
      <c r="D5" s="15">
        <v>1077062625</v>
      </c>
      <c r="E5" s="16" t="s">
        <v>47</v>
      </c>
      <c r="F5" s="317" t="s">
        <v>66</v>
      </c>
      <c r="G5" s="318"/>
      <c r="H5" s="317" t="s">
        <v>67</v>
      </c>
      <c r="I5" s="319"/>
      <c r="J5" s="319"/>
      <c r="K5" s="342"/>
      <c r="O5" s="17"/>
      <c r="P5" s="15" t="s">
        <v>68</v>
      </c>
      <c r="Q5" s="15" t="s">
        <v>69</v>
      </c>
      <c r="R5" s="15">
        <v>176723696</v>
      </c>
      <c r="S5" s="16" t="s">
        <v>17</v>
      </c>
      <c r="T5" s="317" t="s">
        <v>70</v>
      </c>
      <c r="U5" s="318"/>
      <c r="V5" s="317" t="s">
        <v>71</v>
      </c>
      <c r="W5" s="319"/>
      <c r="X5" s="319"/>
      <c r="Y5" s="342"/>
    </row>
    <row r="6" spans="1:25" ht="27.75" customHeight="1">
      <c r="A6" s="17"/>
      <c r="B6" s="15"/>
      <c r="C6" s="15"/>
      <c r="D6" s="15"/>
      <c r="E6" s="16"/>
      <c r="F6" s="317"/>
      <c r="G6" s="318"/>
      <c r="H6" s="317"/>
      <c r="I6" s="319"/>
      <c r="J6" s="319"/>
      <c r="K6" s="342"/>
      <c r="O6" s="17"/>
      <c r="P6" s="15"/>
      <c r="Q6" s="15"/>
      <c r="R6" s="15"/>
      <c r="S6" s="16"/>
      <c r="T6" s="320"/>
      <c r="U6" s="321"/>
      <c r="V6" s="317"/>
      <c r="W6" s="319"/>
      <c r="X6" s="319"/>
      <c r="Y6" s="342"/>
    </row>
    <row r="7" spans="1:25" ht="13.5" customHeight="1">
      <c r="A7" s="17"/>
      <c r="B7" s="15"/>
      <c r="C7" s="15"/>
      <c r="D7" s="15"/>
      <c r="E7" s="16"/>
      <c r="F7" s="320"/>
      <c r="G7" s="321"/>
      <c r="H7" s="317"/>
      <c r="I7" s="319"/>
      <c r="J7" s="319"/>
      <c r="K7" s="342"/>
      <c r="O7" s="17"/>
      <c r="P7" s="15" t="s">
        <v>72</v>
      </c>
      <c r="Q7" s="15" t="s">
        <v>73</v>
      </c>
      <c r="R7" s="15">
        <v>1029061196</v>
      </c>
      <c r="S7" s="16" t="s">
        <v>74</v>
      </c>
      <c r="T7" s="320" t="s">
        <v>75</v>
      </c>
      <c r="U7" s="321"/>
      <c r="V7" s="317" t="s">
        <v>76</v>
      </c>
      <c r="W7" s="319"/>
      <c r="X7" s="319"/>
      <c r="Y7" s="342"/>
    </row>
    <row r="8" spans="1:25" ht="17.25" customHeight="1">
      <c r="A8" s="18"/>
      <c r="B8" s="4"/>
      <c r="C8" s="4"/>
      <c r="D8" s="4"/>
      <c r="E8" s="4"/>
      <c r="F8" s="322"/>
      <c r="G8" s="322"/>
      <c r="H8" s="323"/>
      <c r="I8" s="323"/>
      <c r="J8" s="323"/>
      <c r="K8" s="344"/>
      <c r="O8" s="18"/>
      <c r="P8" s="4"/>
      <c r="Q8" s="4"/>
      <c r="R8" s="4"/>
      <c r="S8" s="4"/>
      <c r="T8" s="322"/>
      <c r="U8" s="322"/>
      <c r="V8" s="323"/>
      <c r="W8" s="323"/>
      <c r="X8" s="323"/>
      <c r="Y8" s="344"/>
    </row>
    <row r="9" spans="1:25" ht="18.75">
      <c r="A9" s="324" t="s">
        <v>29</v>
      </c>
      <c r="B9" s="325"/>
      <c r="C9" s="325"/>
      <c r="D9" s="325"/>
      <c r="E9" s="325"/>
      <c r="F9" s="325"/>
      <c r="G9" s="325"/>
      <c r="H9" s="325"/>
      <c r="I9" s="325"/>
      <c r="J9" s="325"/>
      <c r="K9" s="326"/>
      <c r="O9" s="324" t="s">
        <v>29</v>
      </c>
      <c r="P9" s="325"/>
      <c r="Q9" s="325"/>
      <c r="R9" s="325"/>
      <c r="S9" s="325"/>
      <c r="T9" s="325"/>
      <c r="U9" s="325"/>
      <c r="V9" s="325"/>
      <c r="W9" s="325"/>
      <c r="X9" s="325"/>
      <c r="Y9" s="326"/>
    </row>
    <row r="10" spans="1:25" ht="15.75">
      <c r="A10" s="5" t="s">
        <v>3</v>
      </c>
      <c r="B10" s="6" t="s">
        <v>4</v>
      </c>
      <c r="C10" s="6" t="s">
        <v>5</v>
      </c>
      <c r="D10" s="6" t="s">
        <v>6</v>
      </c>
      <c r="E10" s="6" t="s">
        <v>7</v>
      </c>
      <c r="F10" s="301" t="s">
        <v>8</v>
      </c>
      <c r="G10" s="302"/>
      <c r="H10" s="301" t="s">
        <v>9</v>
      </c>
      <c r="I10" s="327"/>
      <c r="J10" s="327"/>
      <c r="K10" s="328"/>
      <c r="O10" s="5" t="s">
        <v>3</v>
      </c>
      <c r="P10" s="6" t="s">
        <v>4</v>
      </c>
      <c r="Q10" s="6" t="s">
        <v>5</v>
      </c>
      <c r="R10" s="6" t="s">
        <v>77</v>
      </c>
      <c r="S10" s="6" t="s">
        <v>7</v>
      </c>
      <c r="T10" s="301" t="s">
        <v>8</v>
      </c>
      <c r="U10" s="302"/>
      <c r="V10" s="301" t="s">
        <v>9</v>
      </c>
      <c r="W10" s="327"/>
      <c r="X10" s="327"/>
      <c r="Y10" s="328"/>
    </row>
    <row r="11" spans="1:25" ht="15.75">
      <c r="A11" s="7"/>
      <c r="B11" s="15"/>
      <c r="C11" s="15"/>
      <c r="D11" s="15"/>
      <c r="E11" s="16"/>
      <c r="F11" s="317"/>
      <c r="G11" s="318"/>
      <c r="H11" s="317"/>
      <c r="I11" s="319"/>
      <c r="J11" s="319"/>
      <c r="K11" s="342"/>
      <c r="O11" s="7"/>
      <c r="P11" s="15" t="s">
        <v>78</v>
      </c>
      <c r="Q11" s="15" t="s">
        <v>79</v>
      </c>
      <c r="R11" s="15" t="s">
        <v>80</v>
      </c>
      <c r="S11" s="15">
        <v>1076625601</v>
      </c>
      <c r="T11" s="317" t="s">
        <v>81</v>
      </c>
      <c r="U11" s="318"/>
      <c r="V11" s="317" t="s">
        <v>82</v>
      </c>
      <c r="W11" s="319"/>
      <c r="X11" s="319"/>
      <c r="Y11" s="342"/>
    </row>
    <row r="12" spans="1:25" ht="18.75">
      <c r="A12" s="298" t="s">
        <v>34</v>
      </c>
      <c r="B12" s="299"/>
      <c r="C12" s="299"/>
      <c r="D12" s="299"/>
      <c r="E12" s="299"/>
      <c r="F12" s="299"/>
      <c r="G12" s="299"/>
      <c r="H12" s="299"/>
      <c r="I12" s="299"/>
      <c r="J12" s="299"/>
      <c r="K12" s="300"/>
      <c r="O12" s="298" t="s">
        <v>34</v>
      </c>
      <c r="P12" s="299"/>
      <c r="Q12" s="299"/>
      <c r="R12" s="299" t="e" cm="1">
        <f t="array" aca="1" ref="R12" ca="1">-SE DAN RECOMENDACIONES Y SIGNOS DE ALARMA</f>
        <v>#NAME?</v>
      </c>
      <c r="S12" s="299"/>
      <c r="T12" s="299"/>
      <c r="U12" s="299"/>
      <c r="V12" s="299"/>
      <c r="W12" s="299"/>
      <c r="X12" s="299"/>
      <c r="Y12" s="300"/>
    </row>
    <row r="13" spans="1:25" ht="15.75">
      <c r="A13" s="5" t="s">
        <v>3</v>
      </c>
      <c r="B13" s="6" t="s">
        <v>4</v>
      </c>
      <c r="C13" s="6" t="s">
        <v>5</v>
      </c>
      <c r="D13" s="6" t="s">
        <v>6</v>
      </c>
      <c r="E13" s="6" t="s">
        <v>7</v>
      </c>
      <c r="F13" s="301" t="s">
        <v>8</v>
      </c>
      <c r="G13" s="302"/>
      <c r="H13" s="294" t="s">
        <v>9</v>
      </c>
      <c r="I13" s="296"/>
      <c r="J13" s="296"/>
      <c r="K13" s="297"/>
      <c r="O13" s="5" t="s">
        <v>3</v>
      </c>
      <c r="P13" s="6" t="s">
        <v>4</v>
      </c>
      <c r="Q13" s="6" t="s">
        <v>5</v>
      </c>
      <c r="R13" s="6" t="s">
        <v>6</v>
      </c>
      <c r="S13" s="6" t="s">
        <v>7</v>
      </c>
      <c r="T13" s="301" t="s">
        <v>8</v>
      </c>
      <c r="U13" s="302"/>
      <c r="V13" s="294" t="s">
        <v>9</v>
      </c>
      <c r="W13" s="296"/>
      <c r="X13" s="296"/>
      <c r="Y13" s="297"/>
    </row>
    <row r="14" spans="1:25" ht="15.75">
      <c r="A14" s="8"/>
      <c r="B14" s="9"/>
      <c r="C14" s="9"/>
      <c r="D14" s="9"/>
      <c r="E14" s="9"/>
      <c r="F14" s="303"/>
      <c r="G14" s="304"/>
      <c r="H14" s="305"/>
      <c r="I14" s="306"/>
      <c r="J14" s="306"/>
      <c r="K14" s="307"/>
      <c r="O14" s="8"/>
      <c r="P14" s="9"/>
      <c r="Q14" s="9"/>
      <c r="R14" s="9"/>
      <c r="S14" s="9"/>
      <c r="T14" s="303"/>
      <c r="U14" s="304"/>
      <c r="V14" s="305"/>
      <c r="W14" s="306"/>
      <c r="X14" s="306"/>
      <c r="Y14" s="307"/>
    </row>
    <row r="15" spans="1:25" ht="18.75">
      <c r="A15" s="308" t="s">
        <v>35</v>
      </c>
      <c r="B15" s="309"/>
      <c r="C15" s="309"/>
      <c r="D15" s="309"/>
      <c r="E15" s="309"/>
      <c r="F15" s="309"/>
      <c r="G15" s="309"/>
      <c r="H15" s="309"/>
      <c r="I15" s="309"/>
      <c r="J15" s="309"/>
      <c r="K15" s="310"/>
      <c r="O15" s="308" t="s">
        <v>35</v>
      </c>
      <c r="P15" s="309"/>
      <c r="Q15" s="309"/>
      <c r="R15" s="309"/>
      <c r="S15" s="309"/>
      <c r="T15" s="309"/>
      <c r="U15" s="309"/>
      <c r="V15" s="309"/>
      <c r="W15" s="309"/>
      <c r="X15" s="309"/>
      <c r="Y15" s="310"/>
    </row>
    <row r="16" spans="1:25" ht="15.75">
      <c r="A16" s="5" t="s">
        <v>3</v>
      </c>
      <c r="B16" s="6" t="s">
        <v>4</v>
      </c>
      <c r="C16" s="6" t="s">
        <v>5</v>
      </c>
      <c r="D16" s="6" t="s">
        <v>6</v>
      </c>
      <c r="E16" s="6" t="s">
        <v>7</v>
      </c>
      <c r="F16" s="294" t="s">
        <v>8</v>
      </c>
      <c r="G16" s="295"/>
      <c r="H16" s="294" t="s">
        <v>9</v>
      </c>
      <c r="I16" s="296"/>
      <c r="J16" s="296"/>
      <c r="K16" s="297"/>
      <c r="O16" s="5" t="s">
        <v>3</v>
      </c>
      <c r="P16" s="6" t="s">
        <v>4</v>
      </c>
      <c r="Q16" s="6" t="s">
        <v>5</v>
      </c>
      <c r="R16" s="6" t="s">
        <v>6</v>
      </c>
      <c r="S16" s="6" t="s">
        <v>7</v>
      </c>
      <c r="T16" s="294" t="s">
        <v>8</v>
      </c>
      <c r="U16" s="295"/>
      <c r="V16" s="294" t="s">
        <v>9</v>
      </c>
      <c r="W16" s="296"/>
      <c r="X16" s="296"/>
      <c r="Y16" s="297"/>
    </row>
    <row r="17" spans="1:25" ht="33" customHeight="1">
      <c r="A17" s="19"/>
      <c r="B17" s="11"/>
      <c r="C17" s="10"/>
      <c r="D17" s="10"/>
      <c r="E17" s="10"/>
      <c r="F17" s="311"/>
      <c r="G17" s="312"/>
      <c r="H17" s="311"/>
      <c r="I17" s="313"/>
      <c r="J17" s="313"/>
      <c r="K17" s="343"/>
      <c r="O17" s="19"/>
      <c r="P17" s="15" t="s">
        <v>65</v>
      </c>
      <c r="Q17" s="15">
        <v>3</v>
      </c>
      <c r="R17" s="15">
        <v>1077062625</v>
      </c>
      <c r="S17" s="16" t="s">
        <v>47</v>
      </c>
      <c r="T17" s="317" t="s">
        <v>83</v>
      </c>
      <c r="U17" s="318"/>
      <c r="V17" s="320" t="s">
        <v>84</v>
      </c>
      <c r="W17" s="319"/>
      <c r="X17" s="319"/>
      <c r="Y17" s="342"/>
    </row>
    <row r="18" spans="1:25" ht="18.75">
      <c r="A18" s="314" t="s">
        <v>36</v>
      </c>
      <c r="B18" s="315"/>
      <c r="C18" s="315"/>
      <c r="D18" s="315"/>
      <c r="E18" s="315"/>
      <c r="F18" s="315"/>
      <c r="G18" s="315"/>
      <c r="H18" s="315"/>
      <c r="I18" s="315"/>
      <c r="J18" s="315"/>
      <c r="K18" s="316"/>
      <c r="O18" s="314" t="s">
        <v>36</v>
      </c>
      <c r="P18" s="315"/>
      <c r="Q18" s="315"/>
      <c r="R18" s="315"/>
      <c r="S18" s="315"/>
      <c r="T18" s="315"/>
      <c r="U18" s="315"/>
      <c r="V18" s="315"/>
      <c r="W18" s="315"/>
      <c r="X18" s="315"/>
      <c r="Y18" s="316"/>
    </row>
    <row r="19" spans="1:25" ht="15.75">
      <c r="A19" s="5" t="s">
        <v>3</v>
      </c>
      <c r="B19" s="6" t="s">
        <v>4</v>
      </c>
      <c r="C19" s="6" t="s">
        <v>5</v>
      </c>
      <c r="D19" s="6" t="s">
        <v>6</v>
      </c>
      <c r="E19" s="6" t="s">
        <v>7</v>
      </c>
      <c r="F19" s="294" t="s">
        <v>8</v>
      </c>
      <c r="G19" s="295"/>
      <c r="H19" s="294" t="s">
        <v>9</v>
      </c>
      <c r="I19" s="296"/>
      <c r="J19" s="296"/>
      <c r="K19" s="297"/>
      <c r="O19" s="5" t="s">
        <v>3</v>
      </c>
      <c r="P19" s="6" t="s">
        <v>4</v>
      </c>
      <c r="Q19" s="6" t="s">
        <v>5</v>
      </c>
      <c r="R19" s="6" t="s">
        <v>6</v>
      </c>
      <c r="S19" s="6" t="s">
        <v>7</v>
      </c>
      <c r="T19" s="294" t="s">
        <v>8</v>
      </c>
      <c r="U19" s="295"/>
      <c r="V19" s="294" t="s">
        <v>9</v>
      </c>
      <c r="W19" s="296"/>
      <c r="X19" s="296"/>
      <c r="Y19" s="297"/>
    </row>
    <row r="20" spans="1:25" ht="15.75">
      <c r="A20" s="5"/>
      <c r="B20" s="6"/>
      <c r="C20" s="6"/>
      <c r="D20" s="6"/>
      <c r="E20" s="6"/>
      <c r="F20" s="20"/>
      <c r="G20" s="21"/>
      <c r="H20" s="20"/>
      <c r="I20" s="22"/>
      <c r="J20" s="22"/>
      <c r="K20" s="23"/>
      <c r="O20" s="24"/>
      <c r="P20" s="25" t="s">
        <v>85</v>
      </c>
      <c r="Q20" s="25">
        <v>86</v>
      </c>
      <c r="R20" s="25">
        <v>20891132</v>
      </c>
      <c r="S20" s="25" t="s">
        <v>47</v>
      </c>
      <c r="T20" s="26" t="s">
        <v>86</v>
      </c>
      <c r="U20" s="27" t="s">
        <v>87</v>
      </c>
      <c r="V20" s="26" t="s">
        <v>88</v>
      </c>
      <c r="W20" s="28" t="s">
        <v>89</v>
      </c>
      <c r="X20" s="28" t="s">
        <v>90</v>
      </c>
      <c r="Y20" s="29"/>
    </row>
    <row r="21" spans="1:25" ht="43.5" customHeight="1">
      <c r="A21" s="12"/>
      <c r="B21" s="15" t="s">
        <v>46</v>
      </c>
      <c r="C21" s="15">
        <v>87</v>
      </c>
      <c r="D21" s="15">
        <v>407793</v>
      </c>
      <c r="E21" s="16" t="s">
        <v>47</v>
      </c>
      <c r="F21" s="317" t="s">
        <v>57</v>
      </c>
      <c r="G21" s="318"/>
      <c r="H21" s="317" t="s">
        <v>58</v>
      </c>
      <c r="I21" s="319"/>
      <c r="J21" s="319"/>
      <c r="K21" s="342"/>
      <c r="O21" s="12"/>
      <c r="P21" s="15" t="s">
        <v>46</v>
      </c>
      <c r="Q21" s="15">
        <v>87</v>
      </c>
      <c r="R21" s="15">
        <v>407793</v>
      </c>
      <c r="S21" s="16" t="s">
        <v>47</v>
      </c>
      <c r="T21" s="317" t="s">
        <v>57</v>
      </c>
      <c r="U21" s="318"/>
      <c r="V21" s="317" t="s">
        <v>58</v>
      </c>
      <c r="W21" s="319"/>
      <c r="X21" s="319"/>
      <c r="Y21" s="342"/>
    </row>
    <row r="22" spans="1:25" ht="15.75">
      <c r="A22" s="286" t="s">
        <v>91</v>
      </c>
      <c r="B22" s="287"/>
      <c r="C22" s="288"/>
      <c r="D22" s="289"/>
      <c r="E22" s="289"/>
      <c r="F22" s="289"/>
      <c r="G22" s="290"/>
      <c r="H22" s="291" t="s">
        <v>92</v>
      </c>
      <c r="I22" s="292"/>
      <c r="J22" s="292"/>
      <c r="K22" s="293"/>
      <c r="O22" s="286" t="s">
        <v>93</v>
      </c>
      <c r="P22" s="287"/>
      <c r="Q22" s="288"/>
      <c r="R22" s="289"/>
      <c r="S22" s="289"/>
      <c r="T22" s="289"/>
      <c r="U22" s="290"/>
      <c r="V22" s="291" t="s">
        <v>94</v>
      </c>
      <c r="W22" s="292"/>
      <c r="X22" s="292"/>
      <c r="Y22" s="293"/>
    </row>
  </sheetData>
  <mergeCells count="72">
    <mergeCell ref="F5:G5"/>
    <mergeCell ref="H5:K5"/>
    <mergeCell ref="F6:G6"/>
    <mergeCell ref="H6:K6"/>
    <mergeCell ref="A1:K1"/>
    <mergeCell ref="A2:K2"/>
    <mergeCell ref="A3:K3"/>
    <mergeCell ref="F4:G4"/>
    <mergeCell ref="H4:K4"/>
    <mergeCell ref="F13:G13"/>
    <mergeCell ref="H13:K13"/>
    <mergeCell ref="F14:G14"/>
    <mergeCell ref="H7:K7"/>
    <mergeCell ref="F8:G8"/>
    <mergeCell ref="H8:K8"/>
    <mergeCell ref="F7:G7"/>
    <mergeCell ref="A12:K12"/>
    <mergeCell ref="A9:K9"/>
    <mergeCell ref="F10:G10"/>
    <mergeCell ref="H10:K10"/>
    <mergeCell ref="F11:G11"/>
    <mergeCell ref="H11:K11"/>
    <mergeCell ref="H14:K14"/>
    <mergeCell ref="A15:K15"/>
    <mergeCell ref="F21:G21"/>
    <mergeCell ref="H21:K21"/>
    <mergeCell ref="A22:B22"/>
    <mergeCell ref="C22:G22"/>
    <mergeCell ref="H22:K22"/>
    <mergeCell ref="F19:G19"/>
    <mergeCell ref="H19:K19"/>
    <mergeCell ref="F16:G16"/>
    <mergeCell ref="H16:K16"/>
    <mergeCell ref="F17:G17"/>
    <mergeCell ref="H17:K17"/>
    <mergeCell ref="A18:K18"/>
    <mergeCell ref="O1:Y1"/>
    <mergeCell ref="O2:Y2"/>
    <mergeCell ref="O3:Y3"/>
    <mergeCell ref="T4:U4"/>
    <mergeCell ref="V4:Y4"/>
    <mergeCell ref="T5:U5"/>
    <mergeCell ref="V5:Y5"/>
    <mergeCell ref="T6:U6"/>
    <mergeCell ref="V6:Y6"/>
    <mergeCell ref="T7:U7"/>
    <mergeCell ref="V7:Y7"/>
    <mergeCell ref="T8:U8"/>
    <mergeCell ref="V8:Y8"/>
    <mergeCell ref="O9:Y9"/>
    <mergeCell ref="T10:U10"/>
    <mergeCell ref="V10:Y10"/>
    <mergeCell ref="T11:U11"/>
    <mergeCell ref="V11:Y11"/>
    <mergeCell ref="O12:Y12"/>
    <mergeCell ref="T13:U13"/>
    <mergeCell ref="V13:Y13"/>
    <mergeCell ref="T14:U14"/>
    <mergeCell ref="V14:Y14"/>
    <mergeCell ref="O15:Y15"/>
    <mergeCell ref="T16:U16"/>
    <mergeCell ref="V16:Y16"/>
    <mergeCell ref="T17:U17"/>
    <mergeCell ref="V17:Y17"/>
    <mergeCell ref="O18:Y18"/>
    <mergeCell ref="T19:U19"/>
    <mergeCell ref="V19:Y19"/>
    <mergeCell ref="T21:U21"/>
    <mergeCell ref="V21:Y21"/>
    <mergeCell ref="O22:P22"/>
    <mergeCell ref="Q22:U22"/>
    <mergeCell ref="V22:Y22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652434-F176-4744-B06B-E3EC066176EE}">
  <dimension ref="A1:Y25"/>
  <sheetViews>
    <sheetView topLeftCell="K1" workbookViewId="0">
      <selection activeCell="U5" sqref="U5:X5"/>
    </sheetView>
  </sheetViews>
  <sheetFormatPr defaultRowHeight="15"/>
  <cols>
    <col min="2" max="2" width="41.28515625" customWidth="1"/>
    <col min="4" max="4" width="56.5703125" customWidth="1"/>
    <col min="5" max="5" width="33.28515625" customWidth="1"/>
    <col min="7" max="7" width="33.5703125" customWidth="1"/>
    <col min="10" max="10" width="13.42578125" customWidth="1"/>
    <col min="11" max="11" width="29.140625" customWidth="1"/>
    <col min="15" max="15" width="35" customWidth="1"/>
    <col min="16" max="16" width="12.5703125" customWidth="1"/>
    <col min="17" max="17" width="22.42578125" customWidth="1"/>
    <col min="18" max="18" width="17.42578125" customWidth="1"/>
    <col min="19" max="19" width="32.42578125" customWidth="1"/>
    <col min="20" max="20" width="31.42578125" customWidth="1"/>
    <col min="21" max="21" width="21.7109375" customWidth="1"/>
    <col min="22" max="22" width="25.28515625" customWidth="1"/>
    <col min="23" max="23" width="17.85546875" customWidth="1"/>
    <col min="24" max="24" width="7.140625" customWidth="1"/>
  </cols>
  <sheetData>
    <row r="1" spans="1:25" ht="15.75">
      <c r="A1" s="329" t="s">
        <v>63</v>
      </c>
      <c r="B1" s="330"/>
      <c r="C1" s="330"/>
      <c r="D1" s="330"/>
      <c r="E1" s="330"/>
      <c r="F1" s="330"/>
      <c r="G1" s="330"/>
      <c r="H1" s="330"/>
      <c r="I1" s="330"/>
      <c r="J1" s="330"/>
      <c r="K1" s="331"/>
      <c r="N1" s="329" t="s">
        <v>95</v>
      </c>
      <c r="O1" s="330"/>
      <c r="P1" s="330"/>
      <c r="Q1" s="330"/>
      <c r="R1" s="330"/>
      <c r="S1" s="330"/>
      <c r="T1" s="330"/>
      <c r="U1" s="330"/>
      <c r="V1" s="330"/>
      <c r="W1" s="330"/>
      <c r="X1" s="331"/>
    </row>
    <row r="2" spans="1:25" ht="15.75">
      <c r="A2" s="332" t="s">
        <v>1</v>
      </c>
      <c r="B2" s="333"/>
      <c r="C2" s="333"/>
      <c r="D2" s="333"/>
      <c r="E2" s="333"/>
      <c r="F2" s="333"/>
      <c r="G2" s="333"/>
      <c r="H2" s="333"/>
      <c r="I2" s="333"/>
      <c r="J2" s="333"/>
      <c r="K2" s="334"/>
      <c r="N2" s="332" t="s">
        <v>1</v>
      </c>
      <c r="O2" s="333"/>
      <c r="P2" s="333"/>
      <c r="Q2" s="333"/>
      <c r="R2" s="333"/>
      <c r="S2" s="333"/>
      <c r="T2" s="333"/>
      <c r="U2" s="333"/>
      <c r="V2" s="333"/>
      <c r="W2" s="333"/>
      <c r="X2" s="334"/>
    </row>
    <row r="3" spans="1:25" ht="18.75">
      <c r="A3" s="345" t="s">
        <v>2</v>
      </c>
      <c r="B3" s="346"/>
      <c r="C3" s="346"/>
      <c r="D3" s="346"/>
      <c r="E3" s="346"/>
      <c r="F3" s="346"/>
      <c r="G3" s="346"/>
      <c r="H3" s="346"/>
      <c r="I3" s="346"/>
      <c r="J3" s="346"/>
      <c r="K3" s="347"/>
      <c r="N3" s="345" t="s">
        <v>2</v>
      </c>
      <c r="O3" s="346"/>
      <c r="P3" s="346"/>
      <c r="Q3" s="346"/>
      <c r="R3" s="346"/>
      <c r="S3" s="346"/>
      <c r="T3" s="346"/>
      <c r="U3" s="346"/>
      <c r="V3" s="346"/>
      <c r="W3" s="346"/>
      <c r="X3" s="347"/>
    </row>
    <row r="4" spans="1:25" ht="15.75">
      <c r="A4" s="1" t="s">
        <v>3</v>
      </c>
      <c r="B4" s="2" t="s">
        <v>4</v>
      </c>
      <c r="C4" s="2" t="s">
        <v>5</v>
      </c>
      <c r="D4" s="2" t="s">
        <v>6</v>
      </c>
      <c r="E4" s="2" t="s">
        <v>7</v>
      </c>
      <c r="F4" s="338" t="s">
        <v>8</v>
      </c>
      <c r="G4" s="339"/>
      <c r="H4" s="338" t="s">
        <v>9</v>
      </c>
      <c r="I4" s="340"/>
      <c r="J4" s="340"/>
      <c r="K4" s="341"/>
      <c r="N4" s="1" t="s">
        <v>3</v>
      </c>
      <c r="O4" s="2" t="s">
        <v>4</v>
      </c>
      <c r="P4" s="2" t="s">
        <v>5</v>
      </c>
      <c r="Q4" s="2" t="s">
        <v>6</v>
      </c>
      <c r="R4" s="2" t="s">
        <v>7</v>
      </c>
      <c r="S4" s="338" t="s">
        <v>8</v>
      </c>
      <c r="T4" s="339"/>
      <c r="U4" s="338" t="s">
        <v>9</v>
      </c>
      <c r="V4" s="340"/>
      <c r="W4" s="340"/>
      <c r="X4" s="341"/>
    </row>
    <row r="5" spans="1:25" ht="15.75">
      <c r="A5" s="17"/>
      <c r="B5" s="15" t="s">
        <v>68</v>
      </c>
      <c r="C5" s="15" t="s">
        <v>69</v>
      </c>
      <c r="D5" s="15">
        <v>176723696</v>
      </c>
      <c r="E5" s="16" t="s">
        <v>17</v>
      </c>
      <c r="F5" s="317" t="s">
        <v>70</v>
      </c>
      <c r="G5" s="318"/>
      <c r="H5" s="317" t="s">
        <v>96</v>
      </c>
      <c r="I5" s="319"/>
      <c r="J5" s="319"/>
      <c r="K5" s="342"/>
      <c r="N5" s="17"/>
      <c r="O5" s="15"/>
      <c r="P5" s="15"/>
      <c r="Q5" s="15"/>
      <c r="R5" s="16"/>
      <c r="S5" s="317"/>
      <c r="T5" s="318"/>
      <c r="U5" s="317"/>
      <c r="V5" s="319"/>
      <c r="W5" s="319"/>
      <c r="X5" s="342"/>
      <c r="Y5" s="37"/>
    </row>
    <row r="6" spans="1:25" ht="15.75">
      <c r="A6" s="17"/>
      <c r="B6" s="15" t="s">
        <v>97</v>
      </c>
      <c r="C6" s="15" t="s">
        <v>98</v>
      </c>
      <c r="D6" s="15">
        <v>1003486799</v>
      </c>
      <c r="E6" s="16" t="s">
        <v>47</v>
      </c>
      <c r="F6" s="30"/>
      <c r="G6" s="31" t="s">
        <v>99</v>
      </c>
      <c r="H6" s="317" t="s">
        <v>100</v>
      </c>
      <c r="I6" s="319"/>
      <c r="J6" s="319"/>
      <c r="K6" s="342"/>
      <c r="N6" s="17"/>
      <c r="O6" s="15"/>
      <c r="P6" s="15"/>
      <c r="Q6" s="15"/>
      <c r="R6" s="16"/>
      <c r="S6" s="317"/>
      <c r="T6" s="318"/>
      <c r="U6" s="317"/>
      <c r="V6" s="319"/>
      <c r="W6" s="319"/>
      <c r="X6" s="342"/>
      <c r="Y6" s="37"/>
    </row>
    <row r="7" spans="1:25" ht="15.75">
      <c r="A7" s="17"/>
      <c r="B7" s="15" t="s">
        <v>72</v>
      </c>
      <c r="C7" s="15" t="s">
        <v>73</v>
      </c>
      <c r="D7" s="15">
        <v>1029061196</v>
      </c>
      <c r="E7" s="16" t="s">
        <v>74</v>
      </c>
      <c r="F7" s="320" t="s">
        <v>75</v>
      </c>
      <c r="G7" s="321"/>
      <c r="H7" s="317" t="s">
        <v>76</v>
      </c>
      <c r="I7" s="319"/>
      <c r="J7" s="319"/>
      <c r="K7" s="342"/>
      <c r="N7" s="17"/>
      <c r="O7" s="15"/>
      <c r="P7" s="15"/>
      <c r="Q7" s="15"/>
      <c r="R7" s="16"/>
      <c r="S7" s="349"/>
      <c r="T7" s="350"/>
      <c r="U7" s="351"/>
      <c r="V7" s="352"/>
      <c r="W7" s="352"/>
      <c r="X7" s="353"/>
      <c r="Y7" s="37"/>
    </row>
    <row r="8" spans="1:25" ht="15.75">
      <c r="A8" s="34"/>
      <c r="B8" s="35"/>
      <c r="C8" s="35"/>
      <c r="D8" s="35"/>
      <c r="E8" s="36"/>
      <c r="F8" s="40"/>
      <c r="G8" s="40"/>
      <c r="H8" s="32"/>
      <c r="I8" s="32"/>
      <c r="J8" s="32"/>
      <c r="K8" s="33"/>
      <c r="N8" s="41"/>
      <c r="O8" s="41" t="s">
        <v>101</v>
      </c>
      <c r="P8" s="41" t="s">
        <v>69</v>
      </c>
      <c r="Q8" s="41">
        <v>1065666065</v>
      </c>
      <c r="R8" s="42" t="s">
        <v>102</v>
      </c>
      <c r="S8" s="320" t="s">
        <v>103</v>
      </c>
      <c r="T8" s="321"/>
      <c r="U8" s="317" t="s">
        <v>104</v>
      </c>
      <c r="V8" s="319"/>
      <c r="W8" s="319"/>
      <c r="X8" s="318"/>
      <c r="Y8" s="37"/>
    </row>
    <row r="9" spans="1:25" ht="15.75">
      <c r="A9" s="34"/>
      <c r="B9" s="35"/>
      <c r="C9" s="35"/>
      <c r="D9" s="35"/>
      <c r="E9" s="36"/>
      <c r="F9" s="40"/>
      <c r="G9" s="40"/>
      <c r="H9" s="32"/>
      <c r="I9" s="32"/>
      <c r="J9" s="32"/>
      <c r="K9" s="33"/>
      <c r="N9" s="41"/>
      <c r="O9" s="41"/>
      <c r="P9" s="41"/>
      <c r="Q9" s="41"/>
      <c r="R9" s="42"/>
      <c r="S9" s="320"/>
      <c r="T9" s="321"/>
      <c r="U9" s="317"/>
      <c r="V9" s="319"/>
      <c r="W9" s="319"/>
      <c r="X9" s="318"/>
      <c r="Y9" s="37"/>
    </row>
    <row r="10" spans="1:25" ht="15.75">
      <c r="A10" s="34"/>
      <c r="B10" s="35"/>
      <c r="C10" s="35"/>
      <c r="D10" s="35"/>
      <c r="E10" s="36"/>
      <c r="F10" s="40"/>
      <c r="G10" s="40"/>
      <c r="H10" s="32"/>
      <c r="I10" s="32"/>
      <c r="J10" s="32"/>
      <c r="K10" s="33"/>
      <c r="N10" s="41"/>
      <c r="O10" s="41" t="s">
        <v>105</v>
      </c>
      <c r="P10" s="41" t="s">
        <v>106</v>
      </c>
      <c r="Q10" s="41">
        <v>52660947</v>
      </c>
      <c r="R10" s="42" t="s">
        <v>47</v>
      </c>
      <c r="S10" s="320" t="s">
        <v>107</v>
      </c>
      <c r="T10" s="321"/>
      <c r="U10" s="317" t="s">
        <v>108</v>
      </c>
      <c r="V10" s="319"/>
      <c r="W10" s="319"/>
      <c r="X10" s="318"/>
      <c r="Y10" s="37"/>
    </row>
    <row r="11" spans="1:25" ht="15.75">
      <c r="A11" s="34"/>
      <c r="B11" s="35" t="s">
        <v>109</v>
      </c>
      <c r="C11" s="35" t="s">
        <v>110</v>
      </c>
      <c r="D11" s="35">
        <v>107622921</v>
      </c>
      <c r="E11" s="36" t="s">
        <v>111</v>
      </c>
      <c r="F11" s="348" t="s">
        <v>112</v>
      </c>
      <c r="G11" s="348"/>
      <c r="H11" s="319" t="s">
        <v>113</v>
      </c>
      <c r="I11" s="319"/>
      <c r="J11" s="319"/>
      <c r="K11" s="342"/>
      <c r="N11" s="41"/>
      <c r="O11" s="41"/>
      <c r="P11" s="41"/>
      <c r="Q11" s="41"/>
      <c r="R11" s="42"/>
      <c r="S11" s="354"/>
      <c r="T11" s="354"/>
      <c r="U11" s="317" t="e" cm="1">
        <f t="array" aca="1" ref="U11" ca="1">-'6-05-2023'!L5IV</f>
        <v>#NAME?</v>
      </c>
      <c r="V11" s="319"/>
      <c r="W11" s="319"/>
      <c r="X11" s="318"/>
      <c r="Y11" s="37"/>
    </row>
    <row r="12" spans="1:25" ht="18.75">
      <c r="A12" s="324" t="s">
        <v>29</v>
      </c>
      <c r="B12" s="325"/>
      <c r="C12" s="325"/>
      <c r="D12" s="325"/>
      <c r="E12" s="325"/>
      <c r="F12" s="325"/>
      <c r="G12" s="325"/>
      <c r="H12" s="325"/>
      <c r="I12" s="325"/>
      <c r="J12" s="325"/>
      <c r="K12" s="326"/>
      <c r="N12" s="355" t="s">
        <v>29</v>
      </c>
      <c r="O12" s="356"/>
      <c r="P12" s="356"/>
      <c r="Q12" s="356"/>
      <c r="R12" s="356"/>
      <c r="S12" s="356"/>
      <c r="T12" s="356"/>
      <c r="U12" s="356"/>
      <c r="V12" s="356"/>
      <c r="W12" s="356"/>
      <c r="X12" s="357"/>
    </row>
    <row r="13" spans="1:25" ht="15.75">
      <c r="A13" s="5" t="s">
        <v>3</v>
      </c>
      <c r="B13" s="6" t="s">
        <v>4</v>
      </c>
      <c r="C13" s="6" t="s">
        <v>5</v>
      </c>
      <c r="D13" s="6" t="s">
        <v>77</v>
      </c>
      <c r="E13" s="6" t="s">
        <v>7</v>
      </c>
      <c r="F13" s="301" t="s">
        <v>8</v>
      </c>
      <c r="G13" s="302"/>
      <c r="H13" s="301" t="s">
        <v>9</v>
      </c>
      <c r="I13" s="327"/>
      <c r="J13" s="327"/>
      <c r="K13" s="328"/>
      <c r="N13" s="38" t="s">
        <v>3</v>
      </c>
      <c r="O13" s="39" t="s">
        <v>4</v>
      </c>
      <c r="P13" s="39" t="s">
        <v>5</v>
      </c>
      <c r="Q13" s="39" t="s">
        <v>77</v>
      </c>
      <c r="R13" s="39" t="s">
        <v>7</v>
      </c>
      <c r="S13" s="358" t="s">
        <v>8</v>
      </c>
      <c r="T13" s="359"/>
      <c r="U13" s="358" t="s">
        <v>9</v>
      </c>
      <c r="V13" s="360"/>
      <c r="W13" s="360"/>
      <c r="X13" s="361"/>
    </row>
    <row r="14" spans="1:25" ht="15.75">
      <c r="A14" s="7"/>
      <c r="B14" s="15"/>
      <c r="C14" s="15"/>
      <c r="D14" s="15"/>
      <c r="E14" s="15"/>
      <c r="F14" s="317"/>
      <c r="G14" s="318"/>
      <c r="H14" s="317"/>
      <c r="I14" s="319"/>
      <c r="J14" s="319"/>
      <c r="K14" s="342"/>
      <c r="N14" s="7"/>
      <c r="O14" s="15"/>
      <c r="P14" s="15"/>
      <c r="Q14" s="15"/>
      <c r="R14" s="15"/>
      <c r="S14" s="317"/>
      <c r="T14" s="318"/>
      <c r="U14" s="317"/>
      <c r="V14" s="319"/>
      <c r="W14" s="319"/>
      <c r="X14" s="342"/>
    </row>
    <row r="15" spans="1:25" ht="18.75">
      <c r="A15" s="298" t="s">
        <v>34</v>
      </c>
      <c r="B15" s="299"/>
      <c r="C15" s="299"/>
      <c r="D15" s="299" t="e" cm="1">
        <f t="array" aca="1" ref="D15" ca="1">-SE DAN RECOMENDACIONES Y SIGNOS DE ALARMA</f>
        <v>#NAME?</v>
      </c>
      <c r="E15" s="299"/>
      <c r="F15" s="299"/>
      <c r="G15" s="299"/>
      <c r="H15" s="299"/>
      <c r="I15" s="299"/>
      <c r="J15" s="299"/>
      <c r="K15" s="300"/>
      <c r="N15" s="298" t="s">
        <v>34</v>
      </c>
      <c r="O15" s="299"/>
      <c r="P15" s="299"/>
      <c r="Q15" s="299" t="e" cm="1">
        <f t="array" aca="1" ref="Q15" ca="1">-SE DAN RECOMENDACIONES Y SIGNOS DE ALARMA</f>
        <v>#NAME?</v>
      </c>
      <c r="R15" s="299"/>
      <c r="S15" s="299"/>
      <c r="T15" s="299"/>
      <c r="U15" s="299"/>
      <c r="V15" s="299"/>
      <c r="W15" s="299"/>
      <c r="X15" s="300"/>
    </row>
    <row r="16" spans="1:25" ht="15.75">
      <c r="A16" s="5" t="s">
        <v>3</v>
      </c>
      <c r="B16" s="6" t="s">
        <v>4</v>
      </c>
      <c r="C16" s="6" t="s">
        <v>5</v>
      </c>
      <c r="D16" s="6" t="s">
        <v>6</v>
      </c>
      <c r="E16" s="6" t="s">
        <v>7</v>
      </c>
      <c r="F16" s="301" t="s">
        <v>8</v>
      </c>
      <c r="G16" s="302"/>
      <c r="H16" s="294" t="s">
        <v>9</v>
      </c>
      <c r="I16" s="296"/>
      <c r="J16" s="296"/>
      <c r="K16" s="297"/>
      <c r="N16" s="5" t="s">
        <v>3</v>
      </c>
      <c r="O16" s="6" t="s">
        <v>4</v>
      </c>
      <c r="P16" s="6" t="s">
        <v>5</v>
      </c>
      <c r="Q16" s="6" t="s">
        <v>6</v>
      </c>
      <c r="R16" s="6" t="s">
        <v>7</v>
      </c>
      <c r="S16" s="301" t="s">
        <v>8</v>
      </c>
      <c r="T16" s="302"/>
      <c r="U16" s="294" t="s">
        <v>9</v>
      </c>
      <c r="V16" s="296"/>
      <c r="W16" s="296"/>
      <c r="X16" s="297"/>
    </row>
    <row r="17" spans="1:25" ht="15.75">
      <c r="A17" s="8"/>
      <c r="B17" s="9"/>
      <c r="C17" s="9"/>
      <c r="D17" s="9"/>
      <c r="E17" s="9"/>
      <c r="F17" s="303"/>
      <c r="G17" s="304"/>
      <c r="H17" s="305"/>
      <c r="I17" s="306"/>
      <c r="J17" s="306"/>
      <c r="K17" s="307"/>
      <c r="N17" s="8"/>
      <c r="O17" s="9"/>
      <c r="P17" s="9"/>
      <c r="Q17" s="9"/>
      <c r="R17" s="9"/>
      <c r="S17" s="303"/>
      <c r="T17" s="304"/>
      <c r="U17" s="305"/>
      <c r="V17" s="306"/>
      <c r="W17" s="306"/>
      <c r="X17" s="307"/>
    </row>
    <row r="18" spans="1:25" ht="18.75">
      <c r="A18" s="308" t="s">
        <v>35</v>
      </c>
      <c r="B18" s="309"/>
      <c r="C18" s="309"/>
      <c r="D18" s="309"/>
      <c r="E18" s="309"/>
      <c r="F18" s="309"/>
      <c r="G18" s="309"/>
      <c r="H18" s="309"/>
      <c r="I18" s="309"/>
      <c r="J18" s="309"/>
      <c r="K18" s="310"/>
      <c r="N18" s="308" t="s">
        <v>35</v>
      </c>
      <c r="O18" s="309"/>
      <c r="P18" s="309"/>
      <c r="Q18" s="309"/>
      <c r="R18" s="309"/>
      <c r="S18" s="309"/>
      <c r="T18" s="309"/>
      <c r="U18" s="309"/>
      <c r="V18" s="309"/>
      <c r="W18" s="309"/>
      <c r="X18" s="310"/>
    </row>
    <row r="19" spans="1:25" ht="15.75">
      <c r="A19" s="5" t="s">
        <v>3</v>
      </c>
      <c r="B19" s="6" t="s">
        <v>4</v>
      </c>
      <c r="C19" s="6" t="s">
        <v>5</v>
      </c>
      <c r="D19" s="6" t="s">
        <v>6</v>
      </c>
      <c r="E19" s="6" t="s">
        <v>7</v>
      </c>
      <c r="F19" s="294" t="s">
        <v>8</v>
      </c>
      <c r="G19" s="295"/>
      <c r="H19" s="294" t="s">
        <v>9</v>
      </c>
      <c r="I19" s="296"/>
      <c r="J19" s="296"/>
      <c r="K19" s="297"/>
      <c r="N19" s="5" t="s">
        <v>3</v>
      </c>
      <c r="O19" s="6" t="s">
        <v>4</v>
      </c>
      <c r="P19" s="6" t="s">
        <v>5</v>
      </c>
      <c r="Q19" s="6" t="s">
        <v>6</v>
      </c>
      <c r="R19" s="6" t="s">
        <v>7</v>
      </c>
      <c r="S19" s="294" t="s">
        <v>8</v>
      </c>
      <c r="T19" s="295"/>
      <c r="U19" s="294" t="s">
        <v>9</v>
      </c>
      <c r="V19" s="296"/>
      <c r="W19" s="296"/>
      <c r="X19" s="297"/>
    </row>
    <row r="20" spans="1:25" ht="42.75" customHeight="1">
      <c r="A20" s="19"/>
      <c r="B20" s="15" t="s">
        <v>65</v>
      </c>
      <c r="C20" s="15">
        <v>3</v>
      </c>
      <c r="D20" s="15">
        <v>1077062625</v>
      </c>
      <c r="E20" s="16" t="s">
        <v>47</v>
      </c>
      <c r="F20" s="317" t="s">
        <v>83</v>
      </c>
      <c r="G20" s="318"/>
      <c r="H20" s="320" t="s">
        <v>84</v>
      </c>
      <c r="I20" s="319"/>
      <c r="J20" s="319"/>
      <c r="K20" s="342"/>
      <c r="N20" s="19"/>
      <c r="O20" s="15" t="s">
        <v>65</v>
      </c>
      <c r="P20" s="15">
        <v>3</v>
      </c>
      <c r="Q20" s="15">
        <v>1077062625</v>
      </c>
      <c r="R20" s="16" t="s">
        <v>47</v>
      </c>
      <c r="S20" s="317" t="s">
        <v>83</v>
      </c>
      <c r="T20" s="318"/>
      <c r="U20" s="320" t="s">
        <v>84</v>
      </c>
      <c r="V20" s="319"/>
      <c r="W20" s="319"/>
      <c r="X20" s="342"/>
      <c r="Y20" s="37"/>
    </row>
    <row r="21" spans="1:25" ht="18.75">
      <c r="A21" s="314" t="s">
        <v>36</v>
      </c>
      <c r="B21" s="315"/>
      <c r="C21" s="315"/>
      <c r="D21" s="315"/>
      <c r="E21" s="315"/>
      <c r="F21" s="315"/>
      <c r="G21" s="315"/>
      <c r="H21" s="315"/>
      <c r="I21" s="315"/>
      <c r="J21" s="315"/>
      <c r="K21" s="316"/>
      <c r="N21" s="314" t="s">
        <v>36</v>
      </c>
      <c r="O21" s="315"/>
      <c r="P21" s="315"/>
      <c r="Q21" s="315"/>
      <c r="R21" s="315"/>
      <c r="S21" s="315"/>
      <c r="T21" s="315"/>
      <c r="U21" s="315"/>
      <c r="V21" s="315"/>
      <c r="W21" s="315"/>
      <c r="X21" s="316"/>
    </row>
    <row r="22" spans="1:25" ht="15.75">
      <c r="A22" s="5" t="s">
        <v>3</v>
      </c>
      <c r="B22" s="6" t="s">
        <v>4</v>
      </c>
      <c r="C22" s="6" t="s">
        <v>5</v>
      </c>
      <c r="D22" s="6" t="s">
        <v>6</v>
      </c>
      <c r="E22" s="6" t="s">
        <v>7</v>
      </c>
      <c r="F22" s="294" t="s">
        <v>8</v>
      </c>
      <c r="G22" s="295"/>
      <c r="H22" s="294" t="s">
        <v>9</v>
      </c>
      <c r="I22" s="296"/>
      <c r="J22" s="296"/>
      <c r="K22" s="297"/>
      <c r="N22" s="5" t="s">
        <v>3</v>
      </c>
      <c r="O22" s="6" t="s">
        <v>4</v>
      </c>
      <c r="P22" s="6" t="s">
        <v>5</v>
      </c>
      <c r="Q22" s="6" t="s">
        <v>6</v>
      </c>
      <c r="R22" s="6" t="s">
        <v>7</v>
      </c>
      <c r="S22" s="294" t="s">
        <v>8</v>
      </c>
      <c r="T22" s="295"/>
      <c r="U22" s="294" t="s">
        <v>9</v>
      </c>
      <c r="V22" s="296"/>
      <c r="W22" s="296"/>
      <c r="X22" s="297"/>
    </row>
    <row r="23" spans="1:25" ht="15.75">
      <c r="A23" s="24"/>
      <c r="B23" s="25" t="s">
        <v>85</v>
      </c>
      <c r="C23" s="25">
        <v>86</v>
      </c>
      <c r="D23" s="25">
        <v>20891132</v>
      </c>
      <c r="E23" s="25" t="s">
        <v>47</v>
      </c>
      <c r="F23" s="26" t="s">
        <v>86</v>
      </c>
      <c r="G23" s="27" t="s">
        <v>87</v>
      </c>
      <c r="H23" s="26" t="s">
        <v>88</v>
      </c>
      <c r="I23" s="28" t="s">
        <v>89</v>
      </c>
      <c r="J23" s="28" t="s">
        <v>90</v>
      </c>
      <c r="K23" s="29"/>
      <c r="N23" s="24"/>
      <c r="O23" s="25" t="s">
        <v>85</v>
      </c>
      <c r="P23" s="25">
        <v>86</v>
      </c>
      <c r="Q23" s="25">
        <v>20891132</v>
      </c>
      <c r="R23" s="25" t="s">
        <v>47</v>
      </c>
      <c r="S23" s="365" t="s">
        <v>114</v>
      </c>
      <c r="T23" s="368"/>
      <c r="U23" s="365" t="s">
        <v>115</v>
      </c>
      <c r="V23" s="366"/>
      <c r="W23" s="366"/>
      <c r="X23" s="367"/>
      <c r="Y23" s="37"/>
    </row>
    <row r="24" spans="1:25" ht="15.75">
      <c r="A24" s="12"/>
      <c r="B24" s="15" t="s">
        <v>46</v>
      </c>
      <c r="C24" s="15">
        <v>87</v>
      </c>
      <c r="D24" s="15">
        <v>407793</v>
      </c>
      <c r="E24" s="16" t="s">
        <v>47</v>
      </c>
      <c r="F24" s="317" t="s">
        <v>57</v>
      </c>
      <c r="G24" s="318"/>
      <c r="H24" s="317" t="s">
        <v>58</v>
      </c>
      <c r="I24" s="319"/>
      <c r="J24" s="319"/>
      <c r="K24" s="342"/>
      <c r="N24" s="12"/>
      <c r="O24" s="15" t="s">
        <v>46</v>
      </c>
      <c r="P24" s="15">
        <v>87</v>
      </c>
      <c r="Q24" s="15">
        <v>407793</v>
      </c>
      <c r="R24" s="16" t="s">
        <v>47</v>
      </c>
      <c r="S24" s="317" t="s">
        <v>57</v>
      </c>
      <c r="T24" s="318"/>
      <c r="U24" s="317" t="s">
        <v>116</v>
      </c>
      <c r="V24" s="319"/>
      <c r="W24" s="319"/>
      <c r="X24" s="342"/>
      <c r="Y24" s="37" t="s">
        <v>117</v>
      </c>
    </row>
    <row r="25" spans="1:25" ht="30.75" customHeight="1">
      <c r="A25" s="286" t="s">
        <v>118</v>
      </c>
      <c r="B25" s="287"/>
      <c r="C25" s="288"/>
      <c r="D25" s="289"/>
      <c r="E25" s="289"/>
      <c r="F25" s="289"/>
      <c r="G25" s="290"/>
      <c r="H25" s="291" t="s">
        <v>119</v>
      </c>
      <c r="I25" s="292"/>
      <c r="J25" s="292"/>
      <c r="K25" s="293"/>
      <c r="N25" s="286" t="s">
        <v>120</v>
      </c>
      <c r="O25" s="287"/>
      <c r="P25" s="288"/>
      <c r="Q25" s="289"/>
      <c r="R25" s="289"/>
      <c r="S25" s="289"/>
      <c r="T25" s="290"/>
      <c r="U25" s="362" t="s">
        <v>121</v>
      </c>
      <c r="V25" s="363"/>
      <c r="W25" s="363"/>
      <c r="X25" s="364"/>
    </row>
  </sheetData>
  <mergeCells count="79">
    <mergeCell ref="N25:O25"/>
    <mergeCell ref="P25:T25"/>
    <mergeCell ref="U25:X25"/>
    <mergeCell ref="S6:T6"/>
    <mergeCell ref="U23:X23"/>
    <mergeCell ref="S23:T23"/>
    <mergeCell ref="S8:T8"/>
    <mergeCell ref="S9:T9"/>
    <mergeCell ref="U8:X8"/>
    <mergeCell ref="U9:X9"/>
    <mergeCell ref="S10:T10"/>
    <mergeCell ref="U10:X10"/>
    <mergeCell ref="N21:X21"/>
    <mergeCell ref="S22:T22"/>
    <mergeCell ref="U22:X22"/>
    <mergeCell ref="S24:T24"/>
    <mergeCell ref="U24:X24"/>
    <mergeCell ref="N18:X18"/>
    <mergeCell ref="S19:T19"/>
    <mergeCell ref="U19:X19"/>
    <mergeCell ref="S20:T20"/>
    <mergeCell ref="U20:X20"/>
    <mergeCell ref="N15:X15"/>
    <mergeCell ref="S16:T16"/>
    <mergeCell ref="U16:X16"/>
    <mergeCell ref="S17:T17"/>
    <mergeCell ref="U17:X17"/>
    <mergeCell ref="N12:X12"/>
    <mergeCell ref="S13:T13"/>
    <mergeCell ref="U13:X13"/>
    <mergeCell ref="S14:T14"/>
    <mergeCell ref="U14:X14"/>
    <mergeCell ref="H6:K6"/>
    <mergeCell ref="H11:K11"/>
    <mergeCell ref="F11:G11"/>
    <mergeCell ref="N1:X1"/>
    <mergeCell ref="N2:X2"/>
    <mergeCell ref="N3:X3"/>
    <mergeCell ref="S4:T4"/>
    <mergeCell ref="U4:X4"/>
    <mergeCell ref="S5:T5"/>
    <mergeCell ref="U5:X5"/>
    <mergeCell ref="U6:X6"/>
    <mergeCell ref="S7:T7"/>
    <mergeCell ref="U7:X7"/>
    <mergeCell ref="S11:T11"/>
    <mergeCell ref="U11:X11"/>
    <mergeCell ref="F5:G5"/>
    <mergeCell ref="H5:K5"/>
    <mergeCell ref="A1:K1"/>
    <mergeCell ref="A2:K2"/>
    <mergeCell ref="A3:K3"/>
    <mergeCell ref="F4:G4"/>
    <mergeCell ref="H4:K4"/>
    <mergeCell ref="F7:G7"/>
    <mergeCell ref="H7:K7"/>
    <mergeCell ref="F19:G19"/>
    <mergeCell ref="H19:K19"/>
    <mergeCell ref="A12:K12"/>
    <mergeCell ref="F13:G13"/>
    <mergeCell ref="H13:K13"/>
    <mergeCell ref="F14:G14"/>
    <mergeCell ref="H14:K14"/>
    <mergeCell ref="A15:K15"/>
    <mergeCell ref="F16:G16"/>
    <mergeCell ref="H16:K16"/>
    <mergeCell ref="F17:G17"/>
    <mergeCell ref="H17:K17"/>
    <mergeCell ref="A18:K18"/>
    <mergeCell ref="A25:B25"/>
    <mergeCell ref="C25:G25"/>
    <mergeCell ref="H25:K25"/>
    <mergeCell ref="F20:G20"/>
    <mergeCell ref="H20:K20"/>
    <mergeCell ref="A21:K21"/>
    <mergeCell ref="F22:G22"/>
    <mergeCell ref="H22:K22"/>
    <mergeCell ref="F24:G24"/>
    <mergeCell ref="H24:K24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010F2F-66B5-49F3-80BE-7B5F7F68B462}">
  <dimension ref="A1:Y25"/>
  <sheetViews>
    <sheetView workbookViewId="0">
      <selection activeCell="O26" sqref="O26"/>
    </sheetView>
  </sheetViews>
  <sheetFormatPr defaultRowHeight="15"/>
  <cols>
    <col min="1" max="1" width="18.140625" customWidth="1"/>
    <col min="2" max="2" width="36.7109375" customWidth="1"/>
    <col min="3" max="3" width="10.85546875" customWidth="1"/>
    <col min="4" max="4" width="19.140625" customWidth="1"/>
    <col min="5" max="5" width="21.85546875" customWidth="1"/>
    <col min="7" max="7" width="39.28515625" customWidth="1"/>
    <col min="11" max="11" width="54.85546875" customWidth="1"/>
    <col min="15" max="15" width="40.28515625" customWidth="1"/>
    <col min="17" max="17" width="15.7109375" customWidth="1"/>
    <col min="18" max="18" width="19.5703125" customWidth="1"/>
    <col min="19" max="19" width="26.5703125" customWidth="1"/>
    <col min="20" max="20" width="25.140625" customWidth="1"/>
    <col min="21" max="21" width="26.42578125" customWidth="1"/>
    <col min="22" max="22" width="19.28515625" customWidth="1"/>
    <col min="23" max="23" width="23.85546875" customWidth="1"/>
    <col min="24" max="24" width="28.42578125" customWidth="1"/>
  </cols>
  <sheetData>
    <row r="1" spans="1:25" ht="15.75">
      <c r="A1" s="329" t="s">
        <v>122</v>
      </c>
      <c r="B1" s="330"/>
      <c r="C1" s="330"/>
      <c r="D1" s="330"/>
      <c r="E1" s="330"/>
      <c r="F1" s="330"/>
      <c r="G1" s="330"/>
      <c r="H1" s="330"/>
      <c r="I1" s="330"/>
      <c r="J1" s="330"/>
      <c r="K1" s="331"/>
      <c r="N1" s="329" t="s">
        <v>123</v>
      </c>
      <c r="O1" s="330"/>
      <c r="P1" s="330"/>
      <c r="Q1" s="330"/>
      <c r="R1" s="330"/>
      <c r="S1" s="330"/>
      <c r="T1" s="330"/>
      <c r="U1" s="330"/>
      <c r="V1" s="330"/>
      <c r="W1" s="330"/>
      <c r="X1" s="331"/>
    </row>
    <row r="2" spans="1:25" ht="15.75">
      <c r="A2" s="332" t="s">
        <v>1</v>
      </c>
      <c r="B2" s="333"/>
      <c r="C2" s="333"/>
      <c r="D2" s="333"/>
      <c r="E2" s="333"/>
      <c r="F2" s="333"/>
      <c r="G2" s="333"/>
      <c r="H2" s="333"/>
      <c r="I2" s="333"/>
      <c r="J2" s="333"/>
      <c r="K2" s="334"/>
      <c r="N2" s="332" t="s">
        <v>1</v>
      </c>
      <c r="O2" s="333"/>
      <c r="P2" s="333"/>
      <c r="Q2" s="333"/>
      <c r="R2" s="333"/>
      <c r="S2" s="333"/>
      <c r="T2" s="333"/>
      <c r="U2" s="333"/>
      <c r="V2" s="333"/>
      <c r="W2" s="333"/>
      <c r="X2" s="334"/>
    </row>
    <row r="3" spans="1:25" ht="18.75">
      <c r="A3" s="345" t="s">
        <v>2</v>
      </c>
      <c r="B3" s="346"/>
      <c r="C3" s="346"/>
      <c r="D3" s="346"/>
      <c r="E3" s="346"/>
      <c r="F3" s="346"/>
      <c r="G3" s="346"/>
      <c r="H3" s="346"/>
      <c r="I3" s="346"/>
      <c r="J3" s="346"/>
      <c r="K3" s="347"/>
      <c r="N3" s="345" t="s">
        <v>2</v>
      </c>
      <c r="O3" s="346"/>
      <c r="P3" s="346"/>
      <c r="Q3" s="346"/>
      <c r="R3" s="346"/>
      <c r="S3" s="346"/>
      <c r="T3" s="346"/>
      <c r="U3" s="346"/>
      <c r="V3" s="346"/>
      <c r="W3" s="346"/>
      <c r="X3" s="347"/>
    </row>
    <row r="4" spans="1:25" ht="15.75">
      <c r="A4" s="1" t="s">
        <v>3</v>
      </c>
      <c r="B4" s="2" t="s">
        <v>4</v>
      </c>
      <c r="C4" s="2" t="s">
        <v>5</v>
      </c>
      <c r="D4" s="2" t="s">
        <v>6</v>
      </c>
      <c r="E4" s="2" t="s">
        <v>7</v>
      </c>
      <c r="F4" s="338" t="s">
        <v>8</v>
      </c>
      <c r="G4" s="339"/>
      <c r="H4" s="338" t="s">
        <v>9</v>
      </c>
      <c r="I4" s="340"/>
      <c r="J4" s="340"/>
      <c r="K4" s="341"/>
      <c r="N4" s="1" t="s">
        <v>3</v>
      </c>
      <c r="O4" s="2" t="s">
        <v>4</v>
      </c>
      <c r="P4" s="2" t="s">
        <v>5</v>
      </c>
      <c r="Q4" s="2" t="s">
        <v>6</v>
      </c>
      <c r="R4" s="2" t="s">
        <v>7</v>
      </c>
      <c r="S4" s="338" t="s">
        <v>8</v>
      </c>
      <c r="T4" s="339"/>
      <c r="U4" s="338" t="s">
        <v>9</v>
      </c>
      <c r="V4" s="340"/>
      <c r="W4" s="340"/>
      <c r="X4" s="341"/>
      <c r="Y4" s="43"/>
    </row>
    <row r="5" spans="1:25" ht="15.75">
      <c r="A5" s="17"/>
      <c r="B5" s="15" t="s">
        <v>124</v>
      </c>
      <c r="C5" s="15" t="s">
        <v>125</v>
      </c>
      <c r="D5" s="15">
        <v>4556755</v>
      </c>
      <c r="E5" s="16" t="s">
        <v>126</v>
      </c>
      <c r="F5" s="317" t="s">
        <v>127</v>
      </c>
      <c r="G5" s="318"/>
      <c r="H5" s="317" t="s">
        <v>128</v>
      </c>
      <c r="I5" s="319"/>
      <c r="J5" s="319"/>
      <c r="K5" s="342"/>
      <c r="N5" s="44"/>
      <c r="O5" s="45" t="s">
        <v>124</v>
      </c>
      <c r="P5" s="45" t="s">
        <v>125</v>
      </c>
      <c r="Q5" s="45">
        <v>4556755</v>
      </c>
      <c r="R5" s="46" t="s">
        <v>126</v>
      </c>
      <c r="S5" s="373" t="s">
        <v>127</v>
      </c>
      <c r="T5" s="374"/>
      <c r="U5" s="373" t="s">
        <v>129</v>
      </c>
      <c r="V5" s="375"/>
      <c r="W5" s="375"/>
      <c r="X5" s="376"/>
      <c r="Y5" s="37"/>
    </row>
    <row r="6" spans="1:25" ht="15.75">
      <c r="A6" s="17"/>
      <c r="B6" s="15" t="s">
        <v>130</v>
      </c>
      <c r="C6" s="15" t="s">
        <v>131</v>
      </c>
      <c r="D6" s="15">
        <v>65701905</v>
      </c>
      <c r="E6" s="16" t="s">
        <v>17</v>
      </c>
      <c r="F6" s="317" t="s">
        <v>132</v>
      </c>
      <c r="G6" s="318"/>
      <c r="H6" s="317" t="s">
        <v>133</v>
      </c>
      <c r="I6" s="319"/>
      <c r="J6" s="319"/>
      <c r="K6" s="342"/>
      <c r="N6" s="17"/>
      <c r="O6" s="41" t="s">
        <v>101</v>
      </c>
      <c r="P6" s="41" t="s">
        <v>69</v>
      </c>
      <c r="Q6" s="41">
        <v>1065666065</v>
      </c>
      <c r="R6" s="42" t="s">
        <v>102</v>
      </c>
      <c r="S6" s="320" t="s">
        <v>103</v>
      </c>
      <c r="T6" s="321"/>
      <c r="U6" s="317" t="s">
        <v>104</v>
      </c>
      <c r="V6" s="319"/>
      <c r="W6" s="319"/>
      <c r="X6" s="342"/>
      <c r="Y6" s="37"/>
    </row>
    <row r="7" spans="1:25" ht="15.75">
      <c r="A7" s="17"/>
      <c r="B7" s="15"/>
      <c r="C7" s="15"/>
      <c r="D7" s="15"/>
      <c r="E7" s="16"/>
      <c r="F7" s="349"/>
      <c r="G7" s="350"/>
      <c r="H7" s="351"/>
      <c r="I7" s="352"/>
      <c r="J7" s="352"/>
      <c r="K7" s="353"/>
      <c r="N7" s="17"/>
      <c r="O7" s="15" t="s">
        <v>134</v>
      </c>
      <c r="P7" s="15" t="s">
        <v>135</v>
      </c>
      <c r="Q7" s="15">
        <v>20642307</v>
      </c>
      <c r="R7" s="16" t="s">
        <v>47</v>
      </c>
      <c r="S7" s="349" t="s">
        <v>136</v>
      </c>
      <c r="T7" s="350"/>
      <c r="U7" s="351" t="s">
        <v>137</v>
      </c>
      <c r="V7" s="352"/>
      <c r="W7" s="352"/>
      <c r="X7" s="353"/>
      <c r="Y7" s="43"/>
    </row>
    <row r="8" spans="1:25" ht="15.75">
      <c r="A8" s="41"/>
      <c r="B8" s="41" t="s">
        <v>101</v>
      </c>
      <c r="C8" s="41" t="s">
        <v>69</v>
      </c>
      <c r="D8" s="41">
        <v>1065666065</v>
      </c>
      <c r="E8" s="42" t="s">
        <v>102</v>
      </c>
      <c r="F8" s="320" t="s">
        <v>103</v>
      </c>
      <c r="G8" s="321"/>
      <c r="H8" s="317" t="s">
        <v>104</v>
      </c>
      <c r="I8" s="319"/>
      <c r="J8" s="319"/>
      <c r="K8" s="318"/>
      <c r="N8" s="47"/>
      <c r="O8" s="41" t="s">
        <v>138</v>
      </c>
      <c r="P8" s="41" t="s">
        <v>139</v>
      </c>
      <c r="Q8" s="41">
        <v>24824785</v>
      </c>
      <c r="R8" s="42" t="s">
        <v>140</v>
      </c>
      <c r="S8" s="320" t="s">
        <v>141</v>
      </c>
      <c r="T8" s="321"/>
      <c r="U8" s="317" t="s">
        <v>142</v>
      </c>
      <c r="V8" s="319"/>
      <c r="W8" s="319"/>
      <c r="X8" s="342"/>
      <c r="Y8" s="37"/>
    </row>
    <row r="9" spans="1:25" ht="15.75">
      <c r="A9" s="41"/>
      <c r="B9" s="41"/>
      <c r="C9" s="41"/>
      <c r="D9" s="41"/>
      <c r="E9" s="42"/>
      <c r="F9" s="320"/>
      <c r="G9" s="321"/>
      <c r="H9" s="317"/>
      <c r="I9" s="319"/>
      <c r="J9" s="319"/>
      <c r="K9" s="318"/>
      <c r="N9" s="47"/>
      <c r="O9" s="41" t="s">
        <v>143</v>
      </c>
      <c r="P9" s="41" t="s">
        <v>144</v>
      </c>
      <c r="Q9" s="41">
        <v>41919084</v>
      </c>
      <c r="R9" s="42" t="s">
        <v>47</v>
      </c>
      <c r="S9" s="320" t="s">
        <v>145</v>
      </c>
      <c r="T9" s="321"/>
      <c r="U9" s="317" t="s">
        <v>146</v>
      </c>
      <c r="V9" s="319"/>
      <c r="W9" s="319"/>
      <c r="X9" s="342"/>
      <c r="Y9" s="37"/>
    </row>
    <row r="10" spans="1:25" ht="15.75">
      <c r="A10" s="41"/>
      <c r="B10" s="41"/>
      <c r="C10" s="41"/>
      <c r="D10" s="41"/>
      <c r="E10" s="42"/>
      <c r="F10" s="320"/>
      <c r="G10" s="321"/>
      <c r="H10" s="317"/>
      <c r="I10" s="319"/>
      <c r="J10" s="319"/>
      <c r="K10" s="318"/>
      <c r="N10" s="47"/>
      <c r="O10" s="41"/>
      <c r="P10" s="41"/>
      <c r="Q10" s="41"/>
      <c r="R10" s="42"/>
      <c r="S10" s="320"/>
      <c r="T10" s="321"/>
      <c r="U10" s="317"/>
      <c r="V10" s="319"/>
      <c r="W10" s="319"/>
      <c r="X10" s="342"/>
      <c r="Y10" s="43"/>
    </row>
    <row r="11" spans="1:25" ht="15.75">
      <c r="A11" s="41"/>
      <c r="B11" s="41"/>
      <c r="C11" s="41"/>
      <c r="D11" s="41"/>
      <c r="E11" s="42"/>
      <c r="F11" s="354"/>
      <c r="G11" s="354"/>
      <c r="H11" s="317"/>
      <c r="I11" s="319"/>
      <c r="J11" s="319"/>
      <c r="K11" s="318"/>
      <c r="N11" s="48"/>
      <c r="O11" s="49"/>
      <c r="P11" s="49"/>
      <c r="Q11" s="49"/>
      <c r="R11" s="50"/>
      <c r="S11" s="369"/>
      <c r="T11" s="369"/>
      <c r="U11" s="370"/>
      <c r="V11" s="371"/>
      <c r="W11" s="371"/>
      <c r="X11" s="372"/>
      <c r="Y11" s="43"/>
    </row>
    <row r="12" spans="1:25" ht="18.75">
      <c r="A12" s="355" t="s">
        <v>29</v>
      </c>
      <c r="B12" s="356"/>
      <c r="C12" s="356"/>
      <c r="D12" s="356"/>
      <c r="E12" s="356"/>
      <c r="F12" s="356"/>
      <c r="G12" s="356"/>
      <c r="H12" s="356"/>
      <c r="I12" s="356"/>
      <c r="J12" s="356"/>
      <c r="K12" s="357"/>
      <c r="N12" s="355" t="s">
        <v>29</v>
      </c>
      <c r="O12" s="356"/>
      <c r="P12" s="356"/>
      <c r="Q12" s="356"/>
      <c r="R12" s="356"/>
      <c r="S12" s="356"/>
      <c r="T12" s="356"/>
      <c r="U12" s="356"/>
      <c r="V12" s="356"/>
      <c r="W12" s="356"/>
      <c r="X12" s="357"/>
      <c r="Y12" s="43"/>
    </row>
    <row r="13" spans="1:25" ht="15.75">
      <c r="A13" s="38" t="s">
        <v>3</v>
      </c>
      <c r="B13" s="39" t="s">
        <v>4</v>
      </c>
      <c r="C13" s="39" t="s">
        <v>5</v>
      </c>
      <c r="D13" s="39" t="s">
        <v>77</v>
      </c>
      <c r="E13" s="39" t="s">
        <v>7</v>
      </c>
      <c r="F13" s="358" t="s">
        <v>8</v>
      </c>
      <c r="G13" s="359"/>
      <c r="H13" s="358" t="s">
        <v>9</v>
      </c>
      <c r="I13" s="360"/>
      <c r="J13" s="360"/>
      <c r="K13" s="361"/>
      <c r="N13" s="38" t="s">
        <v>3</v>
      </c>
      <c r="O13" s="39" t="s">
        <v>4</v>
      </c>
      <c r="P13" s="39" t="s">
        <v>5</v>
      </c>
      <c r="Q13" s="39" t="s">
        <v>77</v>
      </c>
      <c r="R13" s="39" t="s">
        <v>7</v>
      </c>
      <c r="S13" s="358" t="s">
        <v>8</v>
      </c>
      <c r="T13" s="359"/>
      <c r="U13" s="358" t="s">
        <v>9</v>
      </c>
      <c r="V13" s="360"/>
      <c r="W13" s="360"/>
      <c r="X13" s="361"/>
      <c r="Y13" s="43"/>
    </row>
    <row r="14" spans="1:25" ht="15.75">
      <c r="A14" s="7"/>
      <c r="B14" s="15"/>
      <c r="C14" s="15"/>
      <c r="D14" s="15"/>
      <c r="E14" s="15"/>
      <c r="F14" s="317"/>
      <c r="G14" s="318"/>
      <c r="H14" s="317"/>
      <c r="I14" s="319"/>
      <c r="J14" s="319"/>
      <c r="K14" s="342"/>
      <c r="N14" s="7"/>
      <c r="O14" s="15"/>
      <c r="P14" s="15"/>
      <c r="Q14" s="15"/>
      <c r="R14" s="15"/>
      <c r="S14" s="317"/>
      <c r="T14" s="318"/>
      <c r="U14" s="317"/>
      <c r="V14" s="319"/>
      <c r="W14" s="319"/>
      <c r="X14" s="342"/>
      <c r="Y14" s="43"/>
    </row>
    <row r="15" spans="1:25" ht="18.75">
      <c r="A15" s="298" t="s">
        <v>34</v>
      </c>
      <c r="B15" s="299"/>
      <c r="C15" s="299"/>
      <c r="D15" s="299" t="e" cm="1">
        <f t="array" aca="1" ref="D15" ca="1">-SE DAN RECOMENDACIONES Y SIGNOS DE ALARMA</f>
        <v>#NAME?</v>
      </c>
      <c r="E15" s="299"/>
      <c r="F15" s="299"/>
      <c r="G15" s="299"/>
      <c r="H15" s="299"/>
      <c r="I15" s="299"/>
      <c r="J15" s="299"/>
      <c r="K15" s="300"/>
      <c r="N15" s="298" t="s">
        <v>34</v>
      </c>
      <c r="O15" s="299"/>
      <c r="P15" s="299"/>
      <c r="Q15" s="299" t="e" cm="1">
        <f t="array" aca="1" ref="Q15" ca="1">-SE DAN RECOMENDACIONES Y SIGNOS DE ALARMA</f>
        <v>#NAME?</v>
      </c>
      <c r="R15" s="299"/>
      <c r="S15" s="299"/>
      <c r="T15" s="299"/>
      <c r="U15" s="299"/>
      <c r="V15" s="299"/>
      <c r="W15" s="299"/>
      <c r="X15" s="300"/>
      <c r="Y15" s="43"/>
    </row>
    <row r="16" spans="1:25" ht="15.75">
      <c r="A16" s="5" t="s">
        <v>3</v>
      </c>
      <c r="B16" s="6" t="s">
        <v>4</v>
      </c>
      <c r="C16" s="6" t="s">
        <v>5</v>
      </c>
      <c r="D16" s="6" t="s">
        <v>6</v>
      </c>
      <c r="E16" s="6" t="s">
        <v>7</v>
      </c>
      <c r="F16" s="301" t="s">
        <v>8</v>
      </c>
      <c r="G16" s="302"/>
      <c r="H16" s="294" t="s">
        <v>9</v>
      </c>
      <c r="I16" s="296"/>
      <c r="J16" s="296"/>
      <c r="K16" s="297"/>
      <c r="N16" s="5" t="s">
        <v>3</v>
      </c>
      <c r="O16" s="6" t="s">
        <v>4</v>
      </c>
      <c r="P16" s="6" t="s">
        <v>5</v>
      </c>
      <c r="Q16" s="6" t="s">
        <v>6</v>
      </c>
      <c r="R16" s="6" t="s">
        <v>7</v>
      </c>
      <c r="S16" s="301" t="s">
        <v>8</v>
      </c>
      <c r="T16" s="302"/>
      <c r="U16" s="294" t="s">
        <v>9</v>
      </c>
      <c r="V16" s="296"/>
      <c r="W16" s="296"/>
      <c r="X16" s="297"/>
      <c r="Y16" s="43"/>
    </row>
    <row r="17" spans="1:25" ht="15.75">
      <c r="A17" s="8"/>
      <c r="B17" s="9"/>
      <c r="C17" s="9"/>
      <c r="D17" s="9"/>
      <c r="E17" s="9"/>
      <c r="F17" s="303"/>
      <c r="G17" s="304"/>
      <c r="H17" s="305"/>
      <c r="I17" s="306"/>
      <c r="J17" s="306"/>
      <c r="K17" s="307"/>
      <c r="N17" s="8"/>
      <c r="O17" s="9"/>
      <c r="P17" s="9"/>
      <c r="Q17" s="9"/>
      <c r="R17" s="9"/>
      <c r="S17" s="303"/>
      <c r="T17" s="304"/>
      <c r="U17" s="305"/>
      <c r="V17" s="306"/>
      <c r="W17" s="306"/>
      <c r="X17" s="307"/>
      <c r="Y17" s="43"/>
    </row>
    <row r="18" spans="1:25" ht="18.75">
      <c r="A18" s="308" t="s">
        <v>35</v>
      </c>
      <c r="B18" s="309"/>
      <c r="C18" s="309"/>
      <c r="D18" s="309"/>
      <c r="E18" s="309"/>
      <c r="F18" s="309"/>
      <c r="G18" s="309"/>
      <c r="H18" s="309"/>
      <c r="I18" s="309"/>
      <c r="J18" s="309"/>
      <c r="K18" s="310"/>
      <c r="N18" s="308" t="s">
        <v>35</v>
      </c>
      <c r="O18" s="309"/>
      <c r="P18" s="309"/>
      <c r="Q18" s="309"/>
      <c r="R18" s="309"/>
      <c r="S18" s="309"/>
      <c r="T18" s="309"/>
      <c r="U18" s="309"/>
      <c r="V18" s="309"/>
      <c r="W18" s="309"/>
      <c r="X18" s="310"/>
      <c r="Y18" s="43"/>
    </row>
    <row r="19" spans="1:25" ht="15.75">
      <c r="A19" s="5" t="s">
        <v>3</v>
      </c>
      <c r="B19" s="6" t="s">
        <v>4</v>
      </c>
      <c r="C19" s="6" t="s">
        <v>5</v>
      </c>
      <c r="D19" s="6" t="s">
        <v>6</v>
      </c>
      <c r="E19" s="6" t="s">
        <v>7</v>
      </c>
      <c r="F19" s="294" t="s">
        <v>8</v>
      </c>
      <c r="G19" s="295"/>
      <c r="H19" s="294" t="s">
        <v>9</v>
      </c>
      <c r="I19" s="296"/>
      <c r="J19" s="296"/>
      <c r="K19" s="297"/>
      <c r="N19" s="5" t="s">
        <v>3</v>
      </c>
      <c r="O19" s="6" t="s">
        <v>4</v>
      </c>
      <c r="P19" s="6" t="s">
        <v>5</v>
      </c>
      <c r="Q19" s="6" t="s">
        <v>6</v>
      </c>
      <c r="R19" s="6" t="s">
        <v>7</v>
      </c>
      <c r="S19" s="294" t="s">
        <v>8</v>
      </c>
      <c r="T19" s="295"/>
      <c r="U19" s="294" t="s">
        <v>9</v>
      </c>
      <c r="V19" s="296"/>
      <c r="W19" s="296"/>
      <c r="X19" s="297"/>
      <c r="Y19" s="43"/>
    </row>
    <row r="20" spans="1:25" ht="31.5" customHeight="1">
      <c r="A20" s="19"/>
      <c r="B20" s="15"/>
      <c r="C20" s="15"/>
      <c r="D20" s="15"/>
      <c r="E20" s="16"/>
      <c r="F20" s="317"/>
      <c r="G20" s="318"/>
      <c r="H20" s="320"/>
      <c r="I20" s="319"/>
      <c r="J20" s="319"/>
      <c r="K20" s="342"/>
      <c r="N20" s="19"/>
      <c r="O20" s="15"/>
      <c r="P20" s="15"/>
      <c r="Q20" s="15"/>
      <c r="R20" s="16"/>
      <c r="S20" s="317"/>
      <c r="T20" s="318"/>
      <c r="U20" s="320"/>
      <c r="V20" s="319"/>
      <c r="W20" s="319"/>
      <c r="X20" s="342"/>
      <c r="Y20" s="43"/>
    </row>
    <row r="21" spans="1:25" ht="18.75">
      <c r="A21" s="314" t="s">
        <v>36</v>
      </c>
      <c r="B21" s="315"/>
      <c r="C21" s="315"/>
      <c r="D21" s="315"/>
      <c r="E21" s="315"/>
      <c r="F21" s="315"/>
      <c r="G21" s="315"/>
      <c r="H21" s="315"/>
      <c r="I21" s="315"/>
      <c r="J21" s="315"/>
      <c r="K21" s="316"/>
      <c r="N21" s="314" t="s">
        <v>36</v>
      </c>
      <c r="O21" s="315"/>
      <c r="P21" s="315"/>
      <c r="Q21" s="315"/>
      <c r="R21" s="315"/>
      <c r="S21" s="315"/>
      <c r="T21" s="315"/>
      <c r="U21" s="315"/>
      <c r="V21" s="315"/>
      <c r="W21" s="315"/>
      <c r="X21" s="316"/>
      <c r="Y21" s="43"/>
    </row>
    <row r="22" spans="1:25" ht="15.75">
      <c r="A22" s="5" t="s">
        <v>3</v>
      </c>
      <c r="B22" s="6" t="s">
        <v>4</v>
      </c>
      <c r="C22" s="6" t="s">
        <v>5</v>
      </c>
      <c r="D22" s="6" t="s">
        <v>6</v>
      </c>
      <c r="E22" s="6" t="s">
        <v>7</v>
      </c>
      <c r="F22" s="294" t="s">
        <v>8</v>
      </c>
      <c r="G22" s="295"/>
      <c r="H22" s="294" t="s">
        <v>9</v>
      </c>
      <c r="I22" s="296"/>
      <c r="J22" s="296"/>
      <c r="K22" s="297"/>
      <c r="N22" s="5" t="s">
        <v>3</v>
      </c>
      <c r="O22" s="6" t="s">
        <v>4</v>
      </c>
      <c r="P22" s="6" t="s">
        <v>5</v>
      </c>
      <c r="Q22" s="6" t="s">
        <v>6</v>
      </c>
      <c r="R22" s="6" t="s">
        <v>7</v>
      </c>
      <c r="S22" s="294" t="s">
        <v>8</v>
      </c>
      <c r="T22" s="295"/>
      <c r="U22" s="294" t="s">
        <v>9</v>
      </c>
      <c r="V22" s="296"/>
      <c r="W22" s="296"/>
      <c r="X22" s="297"/>
      <c r="Y22" s="37"/>
    </row>
    <row r="23" spans="1:25" ht="46.5" customHeight="1">
      <c r="A23" s="24"/>
      <c r="B23" s="25" t="s">
        <v>85</v>
      </c>
      <c r="C23" s="25">
        <v>86</v>
      </c>
      <c r="D23" s="25">
        <v>20891132</v>
      </c>
      <c r="E23" s="25" t="s">
        <v>47</v>
      </c>
      <c r="F23" s="365" t="s">
        <v>114</v>
      </c>
      <c r="G23" s="368"/>
      <c r="H23" s="365" t="s">
        <v>147</v>
      </c>
      <c r="I23" s="366"/>
      <c r="J23" s="366"/>
      <c r="K23" s="367"/>
      <c r="N23" s="24"/>
      <c r="O23" s="25" t="s">
        <v>85</v>
      </c>
      <c r="P23" s="25">
        <v>86</v>
      </c>
      <c r="Q23" s="25">
        <v>20891132</v>
      </c>
      <c r="R23" s="25" t="s">
        <v>47</v>
      </c>
      <c r="S23" s="365" t="s">
        <v>114</v>
      </c>
      <c r="T23" s="368"/>
      <c r="U23" s="365" t="s">
        <v>147</v>
      </c>
      <c r="V23" s="366"/>
      <c r="W23" s="366"/>
      <c r="X23" s="367"/>
      <c r="Y23" s="37"/>
    </row>
    <row r="24" spans="1:25" ht="15.75">
      <c r="A24" s="12"/>
      <c r="B24" s="15"/>
      <c r="C24" s="15"/>
      <c r="D24" s="15"/>
      <c r="E24" s="16"/>
      <c r="F24" s="317"/>
      <c r="G24" s="318"/>
      <c r="H24" s="317"/>
      <c r="I24" s="319"/>
      <c r="J24" s="319"/>
      <c r="K24" s="342"/>
      <c r="N24" s="12"/>
      <c r="O24" s="15" t="s">
        <v>148</v>
      </c>
      <c r="P24" s="15" t="s">
        <v>131</v>
      </c>
      <c r="Q24" s="15">
        <v>65701905</v>
      </c>
      <c r="R24" s="16" t="s">
        <v>17</v>
      </c>
      <c r="S24" s="317" t="s">
        <v>132</v>
      </c>
      <c r="T24" s="318"/>
      <c r="U24" s="317" t="s">
        <v>133</v>
      </c>
      <c r="V24" s="319"/>
      <c r="W24" s="319"/>
      <c r="X24" s="342"/>
    </row>
    <row r="25" spans="1:25" ht="15.75">
      <c r="A25" s="286" t="s">
        <v>149</v>
      </c>
      <c r="B25" s="287"/>
      <c r="C25" s="288"/>
      <c r="D25" s="289"/>
      <c r="E25" s="289"/>
      <c r="F25" s="289"/>
      <c r="G25" s="290"/>
      <c r="H25" s="362" t="s">
        <v>150</v>
      </c>
      <c r="I25" s="363"/>
      <c r="J25" s="363"/>
      <c r="K25" s="364"/>
      <c r="N25" s="286" t="s">
        <v>151</v>
      </c>
      <c r="O25" s="287"/>
      <c r="P25" s="288"/>
      <c r="Q25" s="289"/>
      <c r="R25" s="289"/>
      <c r="S25" s="289"/>
      <c r="T25" s="290"/>
      <c r="U25" s="362" t="s">
        <v>152</v>
      </c>
      <c r="V25" s="363"/>
      <c r="W25" s="363"/>
      <c r="X25" s="364"/>
    </row>
  </sheetData>
  <mergeCells count="88">
    <mergeCell ref="A1:K1"/>
    <mergeCell ref="N1:X1"/>
    <mergeCell ref="A2:K2"/>
    <mergeCell ref="N2:X2"/>
    <mergeCell ref="A3:K3"/>
    <mergeCell ref="N3:X3"/>
    <mergeCell ref="F4:G4"/>
    <mergeCell ref="H4:K4"/>
    <mergeCell ref="S4:T4"/>
    <mergeCell ref="U4:X4"/>
    <mergeCell ref="F5:G5"/>
    <mergeCell ref="H5:K5"/>
    <mergeCell ref="S5:T5"/>
    <mergeCell ref="U5:X5"/>
    <mergeCell ref="F6:G6"/>
    <mergeCell ref="H6:K6"/>
    <mergeCell ref="S6:T6"/>
    <mergeCell ref="U6:X6"/>
    <mergeCell ref="F7:G7"/>
    <mergeCell ref="H7:K7"/>
    <mergeCell ref="S7:T7"/>
    <mergeCell ref="U7:X7"/>
    <mergeCell ref="F8:G8"/>
    <mergeCell ref="H8:K8"/>
    <mergeCell ref="S8:T8"/>
    <mergeCell ref="U8:X8"/>
    <mergeCell ref="F9:G9"/>
    <mergeCell ref="H9:K9"/>
    <mergeCell ref="S9:T9"/>
    <mergeCell ref="U9:X9"/>
    <mergeCell ref="F10:G10"/>
    <mergeCell ref="H10:K10"/>
    <mergeCell ref="S10:T10"/>
    <mergeCell ref="U10:X10"/>
    <mergeCell ref="F11:G11"/>
    <mergeCell ref="H11:K11"/>
    <mergeCell ref="S11:T11"/>
    <mergeCell ref="U11:X11"/>
    <mergeCell ref="A12:K12"/>
    <mergeCell ref="N12:X12"/>
    <mergeCell ref="F13:G13"/>
    <mergeCell ref="H13:K13"/>
    <mergeCell ref="S13:T13"/>
    <mergeCell ref="U13:X13"/>
    <mergeCell ref="F14:G14"/>
    <mergeCell ref="H14:K14"/>
    <mergeCell ref="S14:T14"/>
    <mergeCell ref="U14:X14"/>
    <mergeCell ref="A15:K15"/>
    <mergeCell ref="N15:X15"/>
    <mergeCell ref="F16:G16"/>
    <mergeCell ref="H16:K16"/>
    <mergeCell ref="S16:T16"/>
    <mergeCell ref="U16:X16"/>
    <mergeCell ref="F17:G17"/>
    <mergeCell ref="H17:K17"/>
    <mergeCell ref="S17:T17"/>
    <mergeCell ref="U17:X17"/>
    <mergeCell ref="A18:K18"/>
    <mergeCell ref="N18:X18"/>
    <mergeCell ref="F19:G19"/>
    <mergeCell ref="H19:K19"/>
    <mergeCell ref="S19:T19"/>
    <mergeCell ref="U19:X19"/>
    <mergeCell ref="F20:G20"/>
    <mergeCell ref="H20:K20"/>
    <mergeCell ref="S20:T20"/>
    <mergeCell ref="U20:X20"/>
    <mergeCell ref="A21:K21"/>
    <mergeCell ref="N21:X21"/>
    <mergeCell ref="F22:G22"/>
    <mergeCell ref="H22:K22"/>
    <mergeCell ref="S22:T22"/>
    <mergeCell ref="U22:X22"/>
    <mergeCell ref="F23:G23"/>
    <mergeCell ref="H23:K23"/>
    <mergeCell ref="S23:T23"/>
    <mergeCell ref="U23:X23"/>
    <mergeCell ref="F24:G24"/>
    <mergeCell ref="H24:K24"/>
    <mergeCell ref="S24:T24"/>
    <mergeCell ref="U24:X24"/>
    <mergeCell ref="A25:B25"/>
    <mergeCell ref="C25:G25"/>
    <mergeCell ref="H25:K25"/>
    <mergeCell ref="N25:O25"/>
    <mergeCell ref="P25:T25"/>
    <mergeCell ref="U25:X25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B4D3FA-03C6-4EE8-B478-1C65F64F630F}">
  <dimension ref="A1:Y26"/>
  <sheetViews>
    <sheetView topLeftCell="L1" workbookViewId="0">
      <selection activeCell="S27" sqref="S27"/>
    </sheetView>
  </sheetViews>
  <sheetFormatPr defaultRowHeight="15"/>
  <cols>
    <col min="1" max="1" width="18.140625" customWidth="1"/>
    <col min="2" max="2" width="36.7109375" customWidth="1"/>
    <col min="3" max="3" width="10.85546875" customWidth="1"/>
    <col min="4" max="4" width="19.140625" customWidth="1"/>
    <col min="5" max="5" width="21.85546875" customWidth="1"/>
    <col min="7" max="7" width="39.28515625" customWidth="1"/>
    <col min="11" max="11" width="54.85546875" customWidth="1"/>
    <col min="15" max="15" width="52.28515625" customWidth="1"/>
    <col min="17" max="17" width="15.7109375" customWidth="1"/>
    <col min="18" max="18" width="19.5703125" customWidth="1"/>
    <col min="19" max="19" width="26.5703125" customWidth="1"/>
    <col min="20" max="20" width="25.140625" customWidth="1"/>
    <col min="21" max="21" width="26.42578125" customWidth="1"/>
    <col min="22" max="22" width="19.28515625" customWidth="1"/>
    <col min="23" max="23" width="23.85546875" customWidth="1"/>
    <col min="24" max="24" width="28.42578125" customWidth="1"/>
  </cols>
  <sheetData>
    <row r="1" spans="1:25" ht="15.75">
      <c r="A1" s="403" t="s">
        <v>153</v>
      </c>
      <c r="B1" s="404"/>
      <c r="C1" s="404"/>
      <c r="D1" s="404"/>
      <c r="E1" s="404"/>
      <c r="F1" s="404"/>
      <c r="G1" s="404"/>
      <c r="H1" s="404"/>
      <c r="I1" s="404"/>
      <c r="J1" s="404"/>
      <c r="K1" s="405"/>
      <c r="N1" s="403" t="s">
        <v>154</v>
      </c>
      <c r="O1" s="404"/>
      <c r="P1" s="404"/>
      <c r="Q1" s="404"/>
      <c r="R1" s="404"/>
      <c r="S1" s="404"/>
      <c r="T1" s="404"/>
      <c r="U1" s="404"/>
      <c r="V1" s="404"/>
      <c r="W1" s="404"/>
      <c r="X1" s="405"/>
    </row>
    <row r="2" spans="1:25" ht="15.75">
      <c r="A2" s="406" t="s">
        <v>1</v>
      </c>
      <c r="B2" s="407"/>
      <c r="C2" s="407"/>
      <c r="D2" s="407"/>
      <c r="E2" s="407"/>
      <c r="F2" s="407"/>
      <c r="G2" s="407"/>
      <c r="H2" s="407"/>
      <c r="I2" s="407"/>
      <c r="J2" s="407"/>
      <c r="K2" s="408"/>
      <c r="N2" s="406" t="s">
        <v>1</v>
      </c>
      <c r="O2" s="407"/>
      <c r="P2" s="407"/>
      <c r="Q2" s="407"/>
      <c r="R2" s="407"/>
      <c r="S2" s="407"/>
      <c r="T2" s="407"/>
      <c r="U2" s="407"/>
      <c r="V2" s="407"/>
      <c r="W2" s="407"/>
      <c r="X2" s="408"/>
    </row>
    <row r="3" spans="1:25" ht="18.75">
      <c r="A3" s="409" t="s">
        <v>2</v>
      </c>
      <c r="B3" s="410"/>
      <c r="C3" s="410"/>
      <c r="D3" s="410"/>
      <c r="E3" s="410"/>
      <c r="F3" s="410"/>
      <c r="G3" s="410"/>
      <c r="H3" s="410"/>
      <c r="I3" s="410"/>
      <c r="J3" s="410"/>
      <c r="K3" s="411"/>
      <c r="N3" s="409" t="s">
        <v>2</v>
      </c>
      <c r="O3" s="410"/>
      <c r="P3" s="410"/>
      <c r="Q3" s="410"/>
      <c r="R3" s="410"/>
      <c r="S3" s="410"/>
      <c r="T3" s="410"/>
      <c r="U3" s="410"/>
      <c r="V3" s="410"/>
      <c r="W3" s="410"/>
      <c r="X3" s="411"/>
    </row>
    <row r="4" spans="1:25" ht="15.75">
      <c r="A4" s="57" t="s">
        <v>3</v>
      </c>
      <c r="B4" s="53" t="s">
        <v>4</v>
      </c>
      <c r="C4" s="53" t="s">
        <v>5</v>
      </c>
      <c r="D4" s="53" t="s">
        <v>6</v>
      </c>
      <c r="E4" s="53" t="s">
        <v>7</v>
      </c>
      <c r="F4" s="412" t="s">
        <v>8</v>
      </c>
      <c r="G4" s="412"/>
      <c r="H4" s="412" t="s">
        <v>9</v>
      </c>
      <c r="I4" s="412"/>
      <c r="J4" s="412"/>
      <c r="K4" s="413"/>
      <c r="N4" s="57" t="s">
        <v>3</v>
      </c>
      <c r="O4" s="53" t="s">
        <v>4</v>
      </c>
      <c r="P4" s="53" t="s">
        <v>5</v>
      </c>
      <c r="Q4" s="53" t="s">
        <v>6</v>
      </c>
      <c r="R4" s="53" t="s">
        <v>7</v>
      </c>
      <c r="S4" s="412" t="s">
        <v>8</v>
      </c>
      <c r="T4" s="412"/>
      <c r="U4" s="412" t="s">
        <v>9</v>
      </c>
      <c r="V4" s="412"/>
      <c r="W4" s="412"/>
      <c r="X4" s="413"/>
      <c r="Y4" s="43"/>
    </row>
    <row r="5" spans="1:25" ht="15.75">
      <c r="A5" s="58"/>
      <c r="B5" s="41" t="s">
        <v>155</v>
      </c>
      <c r="C5" s="41">
        <v>18</v>
      </c>
      <c r="D5" s="41">
        <v>1076620483</v>
      </c>
      <c r="E5" s="42" t="s">
        <v>47</v>
      </c>
      <c r="F5" s="387" t="s">
        <v>156</v>
      </c>
      <c r="G5" s="387"/>
      <c r="H5" s="387" t="s">
        <v>157</v>
      </c>
      <c r="I5" s="387"/>
      <c r="J5" s="387"/>
      <c r="K5" s="388"/>
      <c r="N5" s="58"/>
      <c r="O5" s="41" t="s">
        <v>158</v>
      </c>
      <c r="P5" s="41" t="s">
        <v>131</v>
      </c>
      <c r="Q5" s="41">
        <v>79560851</v>
      </c>
      <c r="R5" s="42" t="s">
        <v>159</v>
      </c>
      <c r="S5" s="387" t="s">
        <v>160</v>
      </c>
      <c r="T5" s="387"/>
      <c r="U5" s="387" t="s">
        <v>161</v>
      </c>
      <c r="V5" s="387"/>
      <c r="W5" s="387"/>
      <c r="X5" s="388"/>
      <c r="Y5" s="37"/>
    </row>
    <row r="6" spans="1:25" ht="34.5" customHeight="1">
      <c r="A6" s="58"/>
      <c r="B6" s="41" t="s">
        <v>162</v>
      </c>
      <c r="C6" s="41">
        <v>49</v>
      </c>
      <c r="D6" s="41">
        <v>78760251</v>
      </c>
      <c r="E6" s="42" t="s">
        <v>102</v>
      </c>
      <c r="F6" s="392" t="s">
        <v>163</v>
      </c>
      <c r="G6" s="392"/>
      <c r="H6" s="387" t="s">
        <v>164</v>
      </c>
      <c r="I6" s="387"/>
      <c r="J6" s="387"/>
      <c r="K6" s="388"/>
      <c r="N6" s="58"/>
      <c r="O6" s="41" t="s">
        <v>165</v>
      </c>
      <c r="P6" s="41" t="s">
        <v>166</v>
      </c>
      <c r="Q6" s="41">
        <v>20981620</v>
      </c>
      <c r="R6" s="42" t="s">
        <v>102</v>
      </c>
      <c r="S6" s="392" t="s">
        <v>167</v>
      </c>
      <c r="T6" s="392"/>
      <c r="U6" s="387" t="s">
        <v>168</v>
      </c>
      <c r="V6" s="387"/>
      <c r="W6" s="387"/>
      <c r="X6" s="388"/>
      <c r="Y6" s="37"/>
    </row>
    <row r="7" spans="1:25" ht="18.75">
      <c r="A7" s="396" t="s">
        <v>29</v>
      </c>
      <c r="B7" s="397"/>
      <c r="C7" s="397"/>
      <c r="D7" s="397"/>
      <c r="E7" s="397"/>
      <c r="F7" s="397"/>
      <c r="G7" s="397"/>
      <c r="H7" s="397"/>
      <c r="I7" s="397"/>
      <c r="J7" s="397"/>
      <c r="K7" s="398"/>
      <c r="N7" s="396" t="s">
        <v>29</v>
      </c>
      <c r="O7" s="397"/>
      <c r="P7" s="397"/>
      <c r="Q7" s="397"/>
      <c r="R7" s="397"/>
      <c r="S7" s="397"/>
      <c r="T7" s="397"/>
      <c r="U7" s="397"/>
      <c r="V7" s="397"/>
      <c r="W7" s="397"/>
      <c r="X7" s="398"/>
      <c r="Y7" s="43"/>
    </row>
    <row r="8" spans="1:25" ht="15.75">
      <c r="A8" s="59" t="s">
        <v>3</v>
      </c>
      <c r="B8" s="54" t="s">
        <v>4</v>
      </c>
      <c r="C8" s="54" t="s">
        <v>5</v>
      </c>
      <c r="D8" s="54" t="s">
        <v>77</v>
      </c>
      <c r="E8" s="54" t="s">
        <v>7</v>
      </c>
      <c r="F8" s="385" t="s">
        <v>8</v>
      </c>
      <c r="G8" s="385"/>
      <c r="H8" s="385" t="s">
        <v>9</v>
      </c>
      <c r="I8" s="385"/>
      <c r="J8" s="385"/>
      <c r="K8" s="386"/>
      <c r="N8" s="59" t="s">
        <v>3</v>
      </c>
      <c r="O8" s="54" t="s">
        <v>4</v>
      </c>
      <c r="P8" s="54" t="s">
        <v>5</v>
      </c>
      <c r="Q8" s="54" t="s">
        <v>77</v>
      </c>
      <c r="R8" s="54" t="s">
        <v>7</v>
      </c>
      <c r="S8" s="385" t="s">
        <v>8</v>
      </c>
      <c r="T8" s="385"/>
      <c r="U8" s="385" t="s">
        <v>9</v>
      </c>
      <c r="V8" s="385"/>
      <c r="W8" s="385"/>
      <c r="X8" s="386"/>
      <c r="Y8" s="37"/>
    </row>
    <row r="9" spans="1:25" ht="15.75">
      <c r="A9" s="60"/>
      <c r="B9" s="41"/>
      <c r="C9" s="41"/>
      <c r="D9" s="41"/>
      <c r="E9" s="41"/>
      <c r="F9" s="387"/>
      <c r="G9" s="387"/>
      <c r="H9" s="387"/>
      <c r="I9" s="387"/>
      <c r="J9" s="387"/>
      <c r="K9" s="388"/>
      <c r="N9" s="60"/>
      <c r="O9" s="41"/>
      <c r="P9" s="41"/>
      <c r="Q9" s="41"/>
      <c r="R9" s="41"/>
      <c r="S9" s="387"/>
      <c r="T9" s="387"/>
      <c r="U9" s="387"/>
      <c r="V9" s="387"/>
      <c r="W9" s="387"/>
      <c r="X9" s="388"/>
      <c r="Y9" s="37"/>
    </row>
    <row r="10" spans="1:25" ht="18.75">
      <c r="A10" s="393" t="s">
        <v>34</v>
      </c>
      <c r="B10" s="394"/>
      <c r="C10" s="394"/>
      <c r="D10" s="394" t="e" cm="1">
        <f t="array" aca="1" ref="D10" ca="1">-SE DAN RECOMENDACIONES Y SIGNOS DE ALARMA</f>
        <v>#NAME?</v>
      </c>
      <c r="E10" s="394"/>
      <c r="F10" s="394"/>
      <c r="G10" s="394"/>
      <c r="H10" s="394"/>
      <c r="I10" s="394"/>
      <c r="J10" s="394"/>
      <c r="K10" s="395"/>
      <c r="N10" s="393" t="s">
        <v>34</v>
      </c>
      <c r="O10" s="394"/>
      <c r="P10" s="394"/>
      <c r="Q10" s="394" t="e" cm="1">
        <f t="array" aca="1" ref="Q10" ca="1">-SE DAN RECOMENDACIONES Y SIGNOS DE ALARMA</f>
        <v>#NAME?</v>
      </c>
      <c r="R10" s="394"/>
      <c r="S10" s="394"/>
      <c r="T10" s="394"/>
      <c r="U10" s="394"/>
      <c r="V10" s="394"/>
      <c r="W10" s="394"/>
      <c r="X10" s="395"/>
      <c r="Y10" s="43"/>
    </row>
    <row r="11" spans="1:25" ht="15.75">
      <c r="A11" s="59" t="s">
        <v>3</v>
      </c>
      <c r="B11" s="54" t="s">
        <v>4</v>
      </c>
      <c r="C11" s="54" t="s">
        <v>5</v>
      </c>
      <c r="D11" s="54" t="s">
        <v>6</v>
      </c>
      <c r="E11" s="54" t="s">
        <v>7</v>
      </c>
      <c r="F11" s="385" t="s">
        <v>8</v>
      </c>
      <c r="G11" s="385"/>
      <c r="H11" s="385" t="s">
        <v>9</v>
      </c>
      <c r="I11" s="385"/>
      <c r="J11" s="385"/>
      <c r="K11" s="386"/>
      <c r="N11" s="59" t="s">
        <v>3</v>
      </c>
      <c r="O11" s="54" t="s">
        <v>4</v>
      </c>
      <c r="P11" s="54" t="s">
        <v>5</v>
      </c>
      <c r="Q11" s="54" t="s">
        <v>6</v>
      </c>
      <c r="R11" s="54" t="s">
        <v>7</v>
      </c>
      <c r="S11" s="385" t="s">
        <v>8</v>
      </c>
      <c r="T11" s="385"/>
      <c r="U11" s="385" t="s">
        <v>9</v>
      </c>
      <c r="V11" s="385"/>
      <c r="W11" s="385"/>
      <c r="X11" s="386"/>
      <c r="Y11" s="43"/>
    </row>
    <row r="12" spans="1:25" ht="15.75">
      <c r="A12" s="61"/>
      <c r="B12" s="55"/>
      <c r="C12" s="55"/>
      <c r="D12" s="55"/>
      <c r="E12" s="55"/>
      <c r="F12" s="401"/>
      <c r="G12" s="401"/>
      <c r="H12" s="401"/>
      <c r="I12" s="401"/>
      <c r="J12" s="401"/>
      <c r="K12" s="402"/>
      <c r="N12" s="61"/>
      <c r="O12" s="55"/>
      <c r="P12" s="55"/>
      <c r="Q12" s="55"/>
      <c r="R12" s="55"/>
      <c r="S12" s="401"/>
      <c r="T12" s="401"/>
      <c r="U12" s="401"/>
      <c r="V12" s="401"/>
      <c r="W12" s="401"/>
      <c r="X12" s="402"/>
      <c r="Y12" s="43"/>
    </row>
    <row r="13" spans="1:25" ht="18.75">
      <c r="A13" s="389" t="s">
        <v>35</v>
      </c>
      <c r="B13" s="390"/>
      <c r="C13" s="390"/>
      <c r="D13" s="390"/>
      <c r="E13" s="390"/>
      <c r="F13" s="390"/>
      <c r="G13" s="390"/>
      <c r="H13" s="390"/>
      <c r="I13" s="390"/>
      <c r="J13" s="390"/>
      <c r="K13" s="391"/>
      <c r="N13" s="389" t="s">
        <v>35</v>
      </c>
      <c r="O13" s="390"/>
      <c r="P13" s="390"/>
      <c r="Q13" s="390"/>
      <c r="R13" s="390"/>
      <c r="S13" s="390"/>
      <c r="T13" s="390"/>
      <c r="U13" s="390"/>
      <c r="V13" s="390"/>
      <c r="W13" s="390"/>
      <c r="X13" s="391"/>
      <c r="Y13" s="43"/>
    </row>
    <row r="14" spans="1:25" ht="15.75">
      <c r="A14" s="59" t="s">
        <v>3</v>
      </c>
      <c r="B14" s="54" t="s">
        <v>4</v>
      </c>
      <c r="C14" s="54" t="s">
        <v>5</v>
      </c>
      <c r="D14" s="54" t="s">
        <v>6</v>
      </c>
      <c r="E14" s="54" t="s">
        <v>7</v>
      </c>
      <c r="F14" s="385" t="s">
        <v>8</v>
      </c>
      <c r="G14" s="385"/>
      <c r="H14" s="385" t="s">
        <v>9</v>
      </c>
      <c r="I14" s="385"/>
      <c r="J14" s="385"/>
      <c r="K14" s="386"/>
      <c r="N14" s="59" t="s">
        <v>3</v>
      </c>
      <c r="O14" s="54" t="s">
        <v>4</v>
      </c>
      <c r="P14" s="54" t="s">
        <v>5</v>
      </c>
      <c r="Q14" s="54" t="s">
        <v>6</v>
      </c>
      <c r="R14" s="54" t="s">
        <v>7</v>
      </c>
      <c r="S14" s="385" t="s">
        <v>8</v>
      </c>
      <c r="T14" s="385"/>
      <c r="U14" s="385" t="s">
        <v>9</v>
      </c>
      <c r="V14" s="385"/>
      <c r="W14" s="385"/>
      <c r="X14" s="386"/>
      <c r="Y14" s="43"/>
    </row>
    <row r="15" spans="1:25" ht="15.75">
      <c r="A15" s="19"/>
      <c r="B15" s="41"/>
      <c r="C15" s="41"/>
      <c r="D15" s="41"/>
      <c r="E15" s="42"/>
      <c r="F15" s="387"/>
      <c r="G15" s="387"/>
      <c r="H15" s="392"/>
      <c r="I15" s="387"/>
      <c r="J15" s="387"/>
      <c r="K15" s="388"/>
      <c r="N15" s="19"/>
      <c r="O15" s="41"/>
      <c r="P15" s="41"/>
      <c r="Q15" s="41"/>
      <c r="R15" s="42"/>
      <c r="S15" s="387"/>
      <c r="T15" s="387"/>
      <c r="U15" s="392"/>
      <c r="V15" s="387"/>
      <c r="W15" s="387"/>
      <c r="X15" s="388"/>
      <c r="Y15" s="43"/>
    </row>
    <row r="16" spans="1:25" ht="18.75">
      <c r="A16" s="382" t="s">
        <v>36</v>
      </c>
      <c r="B16" s="383"/>
      <c r="C16" s="383"/>
      <c r="D16" s="383"/>
      <c r="E16" s="383"/>
      <c r="F16" s="383"/>
      <c r="G16" s="383"/>
      <c r="H16" s="383"/>
      <c r="I16" s="383"/>
      <c r="J16" s="383"/>
      <c r="K16" s="384"/>
      <c r="N16" s="382" t="s">
        <v>36</v>
      </c>
      <c r="O16" s="383"/>
      <c r="P16" s="383"/>
      <c r="Q16" s="383"/>
      <c r="R16" s="383"/>
      <c r="S16" s="383"/>
      <c r="T16" s="383"/>
      <c r="U16" s="383"/>
      <c r="V16" s="383"/>
      <c r="W16" s="383"/>
      <c r="X16" s="384"/>
      <c r="Y16" s="43"/>
    </row>
    <row r="17" spans="1:25" ht="15.75">
      <c r="A17" s="59" t="s">
        <v>3</v>
      </c>
      <c r="B17" s="54" t="s">
        <v>4</v>
      </c>
      <c r="C17" s="54" t="s">
        <v>5</v>
      </c>
      <c r="D17" s="54" t="s">
        <v>6</v>
      </c>
      <c r="E17" s="54" t="s">
        <v>7</v>
      </c>
      <c r="F17" s="385" t="s">
        <v>8</v>
      </c>
      <c r="G17" s="385"/>
      <c r="H17" s="385" t="s">
        <v>9</v>
      </c>
      <c r="I17" s="385"/>
      <c r="J17" s="385"/>
      <c r="K17" s="386"/>
      <c r="N17" s="59" t="s">
        <v>3</v>
      </c>
      <c r="O17" s="54" t="s">
        <v>4</v>
      </c>
      <c r="P17" s="54" t="s">
        <v>5</v>
      </c>
      <c r="Q17" s="54" t="s">
        <v>6</v>
      </c>
      <c r="R17" s="54" t="s">
        <v>7</v>
      </c>
      <c r="S17" s="385" t="s">
        <v>8</v>
      </c>
      <c r="T17" s="385"/>
      <c r="U17" s="385" t="s">
        <v>9</v>
      </c>
      <c r="V17" s="385"/>
      <c r="W17" s="385"/>
      <c r="X17" s="386"/>
      <c r="Y17" s="43"/>
    </row>
    <row r="18" spans="1:25" ht="15.75">
      <c r="A18" s="62" t="s">
        <v>169</v>
      </c>
      <c r="B18" s="41" t="s">
        <v>148</v>
      </c>
      <c r="C18" s="41" t="s">
        <v>131</v>
      </c>
      <c r="D18" s="41">
        <v>65701905</v>
      </c>
      <c r="E18" s="42" t="s">
        <v>17</v>
      </c>
      <c r="F18" s="387" t="s">
        <v>132</v>
      </c>
      <c r="G18" s="387"/>
      <c r="H18" s="387" t="s">
        <v>133</v>
      </c>
      <c r="I18" s="387"/>
      <c r="J18" s="387"/>
      <c r="K18" s="388"/>
      <c r="N18" s="62" t="s">
        <v>169</v>
      </c>
      <c r="O18" s="41" t="s">
        <v>148</v>
      </c>
      <c r="P18" s="41" t="s">
        <v>131</v>
      </c>
      <c r="Q18" s="41">
        <v>65701905</v>
      </c>
      <c r="R18" s="42" t="s">
        <v>17</v>
      </c>
      <c r="S18" s="387" t="s">
        <v>132</v>
      </c>
      <c r="T18" s="387"/>
      <c r="U18" s="387" t="s">
        <v>170</v>
      </c>
      <c r="V18" s="387"/>
      <c r="W18" s="387"/>
      <c r="X18" s="388"/>
      <c r="Y18" s="43"/>
    </row>
    <row r="19" spans="1:25" ht="15.75">
      <c r="A19" s="63" t="s">
        <v>171</v>
      </c>
      <c r="B19" s="56" t="s">
        <v>85</v>
      </c>
      <c r="C19" s="56">
        <v>86</v>
      </c>
      <c r="D19" s="56">
        <v>20891132</v>
      </c>
      <c r="E19" s="56" t="s">
        <v>47</v>
      </c>
      <c r="F19" s="399" t="s">
        <v>114</v>
      </c>
      <c r="G19" s="399"/>
      <c r="H19" s="399" t="s">
        <v>172</v>
      </c>
      <c r="I19" s="399"/>
      <c r="J19" s="399"/>
      <c r="K19" s="400"/>
      <c r="N19" s="63" t="s">
        <v>171</v>
      </c>
      <c r="O19" s="56" t="s">
        <v>85</v>
      </c>
      <c r="P19" s="56">
        <v>86</v>
      </c>
      <c r="Q19" s="56">
        <v>20891132</v>
      </c>
      <c r="R19" s="56" t="s">
        <v>47</v>
      </c>
      <c r="S19" s="399" t="s">
        <v>114</v>
      </c>
      <c r="T19" s="399"/>
      <c r="U19" s="399" t="s">
        <v>172</v>
      </c>
      <c r="V19" s="399"/>
      <c r="W19" s="399"/>
      <c r="X19" s="400"/>
      <c r="Y19" s="43"/>
    </row>
    <row r="20" spans="1:25" ht="31.5" customHeight="1">
      <c r="A20" s="63" t="s">
        <v>173</v>
      </c>
      <c r="B20" s="41" t="s">
        <v>101</v>
      </c>
      <c r="C20" s="41" t="s">
        <v>69</v>
      </c>
      <c r="D20" s="41">
        <v>1065666065</v>
      </c>
      <c r="E20" s="42" t="s">
        <v>102</v>
      </c>
      <c r="F20" s="392" t="s">
        <v>103</v>
      </c>
      <c r="G20" s="392"/>
      <c r="H20" s="387" t="s">
        <v>104</v>
      </c>
      <c r="I20" s="387"/>
      <c r="J20" s="387"/>
      <c r="K20" s="388"/>
      <c r="N20" s="63" t="s">
        <v>173</v>
      </c>
      <c r="O20" s="41" t="s">
        <v>101</v>
      </c>
      <c r="P20" s="41" t="s">
        <v>69</v>
      </c>
      <c r="Q20" s="41">
        <v>1065666065</v>
      </c>
      <c r="R20" s="42" t="s">
        <v>102</v>
      </c>
      <c r="S20" s="392" t="s">
        <v>103</v>
      </c>
      <c r="T20" s="392"/>
      <c r="U20" s="387" t="s">
        <v>174</v>
      </c>
      <c r="V20" s="387"/>
      <c r="W20" s="387"/>
      <c r="X20" s="388"/>
      <c r="Y20" s="43"/>
    </row>
    <row r="21" spans="1:25" ht="31.5" customHeight="1">
      <c r="A21" s="63" t="s">
        <v>175</v>
      </c>
      <c r="B21" s="41" t="s">
        <v>176</v>
      </c>
      <c r="C21" s="41" t="s">
        <v>177</v>
      </c>
      <c r="D21" s="41">
        <v>20642307</v>
      </c>
      <c r="E21" s="42" t="s">
        <v>178</v>
      </c>
      <c r="F21" s="392" t="s">
        <v>179</v>
      </c>
      <c r="G21" s="392"/>
      <c r="H21" s="387" t="s">
        <v>180</v>
      </c>
      <c r="I21" s="387"/>
      <c r="J21" s="387"/>
      <c r="K21" s="388"/>
      <c r="N21" s="63" t="s">
        <v>175</v>
      </c>
      <c r="O21" s="41" t="s">
        <v>176</v>
      </c>
      <c r="P21" s="41" t="s">
        <v>177</v>
      </c>
      <c r="Q21" s="41">
        <v>20642307</v>
      </c>
      <c r="R21" s="42" t="s">
        <v>178</v>
      </c>
      <c r="S21" s="392" t="s">
        <v>179</v>
      </c>
      <c r="T21" s="392"/>
      <c r="U21" s="387" t="s">
        <v>180</v>
      </c>
      <c r="V21" s="387"/>
      <c r="W21" s="387"/>
      <c r="X21" s="388"/>
      <c r="Y21" s="43"/>
    </row>
    <row r="22" spans="1:25" ht="15.75">
      <c r="A22" s="62" t="s">
        <v>181</v>
      </c>
      <c r="B22" s="41" t="s">
        <v>124</v>
      </c>
      <c r="C22" s="41" t="s">
        <v>125</v>
      </c>
      <c r="D22" s="41">
        <v>4556755</v>
      </c>
      <c r="E22" s="42" t="s">
        <v>126</v>
      </c>
      <c r="F22" s="387" t="s">
        <v>182</v>
      </c>
      <c r="G22" s="387"/>
      <c r="H22" s="387" t="s">
        <v>183</v>
      </c>
      <c r="I22" s="387"/>
      <c r="J22" s="387"/>
      <c r="K22" s="388"/>
      <c r="N22" s="62" t="s">
        <v>181</v>
      </c>
      <c r="O22" s="41" t="s">
        <v>124</v>
      </c>
      <c r="P22" s="41" t="s">
        <v>125</v>
      </c>
      <c r="Q22" s="41">
        <v>4556755</v>
      </c>
      <c r="R22" s="42" t="s">
        <v>126</v>
      </c>
      <c r="S22" s="387" t="s">
        <v>182</v>
      </c>
      <c r="T22" s="387"/>
      <c r="U22" s="387" t="s">
        <v>183</v>
      </c>
      <c r="V22" s="387"/>
      <c r="W22" s="387"/>
      <c r="X22" s="388"/>
      <c r="Y22" s="43"/>
    </row>
    <row r="23" spans="1:25" ht="29.25" customHeight="1">
      <c r="A23" s="377" t="s">
        <v>184</v>
      </c>
      <c r="B23" s="378"/>
      <c r="C23" s="379"/>
      <c r="D23" s="379"/>
      <c r="E23" s="379"/>
      <c r="F23" s="379"/>
      <c r="G23" s="379"/>
      <c r="H23" s="380" t="s">
        <v>185</v>
      </c>
      <c r="I23" s="380"/>
      <c r="J23" s="380"/>
      <c r="K23" s="381"/>
      <c r="N23" s="377" t="s">
        <v>186</v>
      </c>
      <c r="O23" s="378"/>
      <c r="P23" s="379"/>
      <c r="Q23" s="379"/>
      <c r="R23" s="379"/>
      <c r="S23" s="379"/>
      <c r="T23" s="379"/>
      <c r="U23" s="414" t="s">
        <v>187</v>
      </c>
      <c r="V23" s="414"/>
      <c r="W23" s="414"/>
      <c r="X23" s="415"/>
      <c r="Y23" s="37"/>
    </row>
    <row r="24" spans="1:25" s="51" customFormat="1">
      <c r="A24"/>
      <c r="B24"/>
      <c r="C24"/>
      <c r="D24"/>
      <c r="E24"/>
      <c r="F24"/>
      <c r="G24"/>
      <c r="H24"/>
      <c r="I24"/>
      <c r="J24"/>
      <c r="K24"/>
      <c r="N24"/>
      <c r="O24"/>
      <c r="P24"/>
      <c r="Q24"/>
      <c r="R24"/>
      <c r="S24"/>
      <c r="T24"/>
      <c r="U24"/>
      <c r="V24"/>
      <c r="W24"/>
      <c r="X24"/>
      <c r="Y24" s="52"/>
    </row>
    <row r="25" spans="1:25" ht="27" customHeight="1">
      <c r="Y25" s="37"/>
    </row>
    <row r="26" spans="1:25" ht="15" customHeight="1">
      <c r="Y26" s="37"/>
    </row>
  </sheetData>
  <mergeCells count="80">
    <mergeCell ref="U23:X23"/>
    <mergeCell ref="F18:G18"/>
    <mergeCell ref="H18:K18"/>
    <mergeCell ref="U22:X22"/>
    <mergeCell ref="F21:G21"/>
    <mergeCell ref="H21:K21"/>
    <mergeCell ref="S19:T19"/>
    <mergeCell ref="U19:X19"/>
    <mergeCell ref="S21:T21"/>
    <mergeCell ref="U21:X21"/>
    <mergeCell ref="S22:T22"/>
    <mergeCell ref="N23:O23"/>
    <mergeCell ref="P23:T23"/>
    <mergeCell ref="S20:T20"/>
    <mergeCell ref="U20:X20"/>
    <mergeCell ref="S18:T18"/>
    <mergeCell ref="U18:X18"/>
    <mergeCell ref="S15:T15"/>
    <mergeCell ref="U15:X15"/>
    <mergeCell ref="N16:X16"/>
    <mergeCell ref="S17:T17"/>
    <mergeCell ref="U17:X17"/>
    <mergeCell ref="S14:T14"/>
    <mergeCell ref="U14:X14"/>
    <mergeCell ref="S12:T12"/>
    <mergeCell ref="U12:X12"/>
    <mergeCell ref="N13:X13"/>
    <mergeCell ref="S11:T11"/>
    <mergeCell ref="U11:X11"/>
    <mergeCell ref="N10:X10"/>
    <mergeCell ref="S8:T8"/>
    <mergeCell ref="U8:X8"/>
    <mergeCell ref="N7:X7"/>
    <mergeCell ref="S9:T9"/>
    <mergeCell ref="U9:X9"/>
    <mergeCell ref="S6:T6"/>
    <mergeCell ref="U6:X6"/>
    <mergeCell ref="F5:G5"/>
    <mergeCell ref="H5:K5"/>
    <mergeCell ref="N1:X1"/>
    <mergeCell ref="N2:X2"/>
    <mergeCell ref="N3:X3"/>
    <mergeCell ref="S4:T4"/>
    <mergeCell ref="U4:X4"/>
    <mergeCell ref="S5:T5"/>
    <mergeCell ref="U5:X5"/>
    <mergeCell ref="A1:K1"/>
    <mergeCell ref="A2:K2"/>
    <mergeCell ref="A3:K3"/>
    <mergeCell ref="F4:G4"/>
    <mergeCell ref="H4:K4"/>
    <mergeCell ref="F6:G6"/>
    <mergeCell ref="H6:K6"/>
    <mergeCell ref="F20:G20"/>
    <mergeCell ref="H20:K20"/>
    <mergeCell ref="A10:K10"/>
    <mergeCell ref="A7:K7"/>
    <mergeCell ref="F8:G8"/>
    <mergeCell ref="H8:K8"/>
    <mergeCell ref="F9:G9"/>
    <mergeCell ref="H9:K9"/>
    <mergeCell ref="F19:G19"/>
    <mergeCell ref="H19:K19"/>
    <mergeCell ref="F11:G11"/>
    <mergeCell ref="H11:K11"/>
    <mergeCell ref="F12:G12"/>
    <mergeCell ref="H12:K12"/>
    <mergeCell ref="A13:K13"/>
    <mergeCell ref="F14:G14"/>
    <mergeCell ref="H14:K14"/>
    <mergeCell ref="F15:G15"/>
    <mergeCell ref="H15:K15"/>
    <mergeCell ref="A23:B23"/>
    <mergeCell ref="C23:G23"/>
    <mergeCell ref="H23:K23"/>
    <mergeCell ref="A16:K16"/>
    <mergeCell ref="F17:G17"/>
    <mergeCell ref="H17:K17"/>
    <mergeCell ref="F22:G22"/>
    <mergeCell ref="H22:K22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38E7A0-AC0E-42BE-8D02-CF474723CAFB}">
  <dimension ref="A1:Y30"/>
  <sheetViews>
    <sheetView topLeftCell="K1" workbookViewId="0">
      <selection activeCell="O25" sqref="O25"/>
    </sheetView>
  </sheetViews>
  <sheetFormatPr defaultRowHeight="15"/>
  <cols>
    <col min="1" max="1" width="18.140625" customWidth="1"/>
    <col min="2" max="2" width="36.7109375" customWidth="1"/>
    <col min="3" max="3" width="10.85546875" customWidth="1"/>
    <col min="4" max="4" width="19.140625" customWidth="1"/>
    <col min="5" max="5" width="21.85546875" customWidth="1"/>
    <col min="7" max="7" width="39.28515625" customWidth="1"/>
    <col min="11" max="11" width="54.85546875" customWidth="1"/>
    <col min="15" max="15" width="52.28515625" customWidth="1"/>
    <col min="16" max="16" width="10" customWidth="1"/>
    <col min="17" max="17" width="22.28515625" customWidth="1"/>
    <col min="18" max="18" width="19.5703125" customWidth="1"/>
    <col min="19" max="19" width="26.5703125" customWidth="1"/>
    <col min="20" max="20" width="25.140625" customWidth="1"/>
    <col min="21" max="21" width="26.42578125" customWidth="1"/>
    <col min="22" max="22" width="19.28515625" customWidth="1"/>
    <col min="23" max="23" width="23.85546875" customWidth="1"/>
    <col min="24" max="24" width="28.42578125" customWidth="1"/>
  </cols>
  <sheetData>
    <row r="1" spans="1:25" ht="15.75">
      <c r="A1" s="403" t="s">
        <v>188</v>
      </c>
      <c r="B1" s="404"/>
      <c r="C1" s="404"/>
      <c r="D1" s="404"/>
      <c r="E1" s="404"/>
      <c r="F1" s="404"/>
      <c r="G1" s="404"/>
      <c r="H1" s="404"/>
      <c r="I1" s="404"/>
      <c r="J1" s="404"/>
      <c r="K1" s="405"/>
      <c r="N1" s="403" t="s">
        <v>189</v>
      </c>
      <c r="O1" s="404"/>
      <c r="P1" s="404"/>
      <c r="Q1" s="404"/>
      <c r="R1" s="404"/>
      <c r="S1" s="404"/>
      <c r="T1" s="404"/>
      <c r="U1" s="404"/>
      <c r="V1" s="404"/>
      <c r="W1" s="404"/>
      <c r="X1" s="405"/>
    </row>
    <row r="2" spans="1:25" ht="15.75">
      <c r="A2" s="406" t="s">
        <v>1</v>
      </c>
      <c r="B2" s="407"/>
      <c r="C2" s="407"/>
      <c r="D2" s="407"/>
      <c r="E2" s="407"/>
      <c r="F2" s="407"/>
      <c r="G2" s="407"/>
      <c r="H2" s="407"/>
      <c r="I2" s="407"/>
      <c r="J2" s="407"/>
      <c r="K2" s="408"/>
      <c r="N2" s="406" t="s">
        <v>1</v>
      </c>
      <c r="O2" s="407"/>
      <c r="P2" s="407"/>
      <c r="Q2" s="407"/>
      <c r="R2" s="407"/>
      <c r="S2" s="407"/>
      <c r="T2" s="407"/>
      <c r="U2" s="407"/>
      <c r="V2" s="407"/>
      <c r="W2" s="407"/>
      <c r="X2" s="408"/>
    </row>
    <row r="3" spans="1:25" ht="18.75">
      <c r="A3" s="409" t="s">
        <v>2</v>
      </c>
      <c r="B3" s="410"/>
      <c r="C3" s="410"/>
      <c r="D3" s="410"/>
      <c r="E3" s="410"/>
      <c r="F3" s="410"/>
      <c r="G3" s="410"/>
      <c r="H3" s="410"/>
      <c r="I3" s="410"/>
      <c r="J3" s="410"/>
      <c r="K3" s="411"/>
      <c r="N3" s="409" t="s">
        <v>2</v>
      </c>
      <c r="O3" s="410"/>
      <c r="P3" s="410"/>
      <c r="Q3" s="410"/>
      <c r="R3" s="410"/>
      <c r="S3" s="410"/>
      <c r="T3" s="410"/>
      <c r="U3" s="410"/>
      <c r="V3" s="410"/>
      <c r="W3" s="410"/>
      <c r="X3" s="411"/>
    </row>
    <row r="4" spans="1:25" ht="15.75">
      <c r="A4" s="57" t="s">
        <v>3</v>
      </c>
      <c r="B4" s="53" t="s">
        <v>4</v>
      </c>
      <c r="C4" s="53" t="s">
        <v>5</v>
      </c>
      <c r="D4" s="53" t="s">
        <v>6</v>
      </c>
      <c r="E4" s="53" t="s">
        <v>7</v>
      </c>
      <c r="F4" s="412" t="s">
        <v>8</v>
      </c>
      <c r="G4" s="412"/>
      <c r="H4" s="412" t="s">
        <v>9</v>
      </c>
      <c r="I4" s="412"/>
      <c r="J4" s="412"/>
      <c r="K4" s="413"/>
      <c r="N4" s="57" t="s">
        <v>3</v>
      </c>
      <c r="O4" s="2" t="s">
        <v>4</v>
      </c>
      <c r="P4" s="2" t="s">
        <v>5</v>
      </c>
      <c r="Q4" s="2" t="s">
        <v>6</v>
      </c>
      <c r="R4" s="2" t="s">
        <v>7</v>
      </c>
      <c r="S4" s="416" t="s">
        <v>8</v>
      </c>
      <c r="T4" s="416"/>
      <c r="U4" s="416" t="s">
        <v>9</v>
      </c>
      <c r="V4" s="416"/>
      <c r="W4" s="416"/>
      <c r="X4" s="417"/>
      <c r="Y4" s="43"/>
    </row>
    <row r="5" spans="1:25" ht="15.75">
      <c r="A5" s="65"/>
      <c r="B5" s="4" t="s">
        <v>190</v>
      </c>
      <c r="C5" s="4" t="s">
        <v>191</v>
      </c>
      <c r="D5" s="4">
        <v>6235579</v>
      </c>
      <c r="E5" s="4" t="s">
        <v>102</v>
      </c>
      <c r="F5" s="421" t="s">
        <v>192</v>
      </c>
      <c r="G5" s="422"/>
      <c r="H5" s="421" t="s">
        <v>193</v>
      </c>
      <c r="I5" s="423"/>
      <c r="J5" s="423"/>
      <c r="K5" s="424"/>
      <c r="N5" s="67"/>
      <c r="O5" s="66" t="s">
        <v>194</v>
      </c>
      <c r="P5" s="66" t="s">
        <v>195</v>
      </c>
      <c r="Q5" s="64">
        <v>1127595340</v>
      </c>
      <c r="R5" s="64" t="s">
        <v>47</v>
      </c>
      <c r="S5" s="354" t="s">
        <v>196</v>
      </c>
      <c r="T5" s="354"/>
      <c r="U5" s="354" t="s">
        <v>197</v>
      </c>
      <c r="V5" s="354"/>
      <c r="W5" s="354"/>
      <c r="X5" s="354"/>
      <c r="Y5" s="43"/>
    </row>
    <row r="6" spans="1:25" ht="15.75">
      <c r="A6" s="65"/>
      <c r="B6" s="4" t="s">
        <v>198</v>
      </c>
      <c r="C6" s="4" t="s">
        <v>199</v>
      </c>
      <c r="D6" s="4">
        <v>1076627644</v>
      </c>
      <c r="E6" s="4" t="s">
        <v>47</v>
      </c>
      <c r="F6" s="421" t="s">
        <v>200</v>
      </c>
      <c r="G6" s="422"/>
      <c r="H6" s="421" t="s">
        <v>201</v>
      </c>
      <c r="I6" s="423"/>
      <c r="J6" s="423"/>
      <c r="K6" s="424"/>
      <c r="N6" s="67"/>
      <c r="O6" s="71"/>
      <c r="P6" s="71"/>
      <c r="Q6" s="71"/>
      <c r="R6" s="71"/>
      <c r="S6" s="420"/>
      <c r="T6" s="420"/>
      <c r="U6" s="420"/>
      <c r="V6" s="420"/>
      <c r="W6" s="420"/>
      <c r="X6" s="420"/>
      <c r="Y6" s="43"/>
    </row>
    <row r="7" spans="1:25" ht="15.75">
      <c r="A7" s="47"/>
      <c r="B7" s="41"/>
      <c r="C7" s="41"/>
      <c r="D7" s="41"/>
      <c r="E7" s="42"/>
      <c r="F7" s="387"/>
      <c r="G7" s="387"/>
      <c r="H7" s="387"/>
      <c r="I7" s="387"/>
      <c r="J7" s="387"/>
      <c r="K7" s="388"/>
      <c r="N7" s="58"/>
      <c r="O7" s="69"/>
      <c r="P7" s="69"/>
      <c r="Q7" s="69"/>
      <c r="R7" s="70"/>
      <c r="S7" s="418"/>
      <c r="T7" s="418"/>
      <c r="U7" s="418"/>
      <c r="V7" s="418"/>
      <c r="W7" s="418"/>
      <c r="X7" s="419"/>
      <c r="Y7" s="37"/>
    </row>
    <row r="8" spans="1:25" ht="17.25" customHeight="1">
      <c r="A8" s="47"/>
      <c r="B8" s="41"/>
      <c r="C8" s="41"/>
      <c r="D8" s="41"/>
      <c r="E8" s="42"/>
      <c r="F8" s="392"/>
      <c r="G8" s="392"/>
      <c r="H8" s="387"/>
      <c r="I8" s="387"/>
      <c r="J8" s="387"/>
      <c r="K8" s="388"/>
      <c r="N8" s="58"/>
      <c r="O8" s="41"/>
      <c r="P8" s="41"/>
      <c r="Q8" s="41"/>
      <c r="R8" s="42"/>
      <c r="S8" s="317"/>
      <c r="T8" s="318"/>
      <c r="U8" s="317"/>
      <c r="V8" s="319"/>
      <c r="W8" s="319"/>
      <c r="X8" s="342"/>
      <c r="Y8" s="37"/>
    </row>
    <row r="9" spans="1:25" ht="17.25" customHeight="1">
      <c r="A9" s="396" t="s">
        <v>29</v>
      </c>
      <c r="B9" s="397"/>
      <c r="C9" s="397"/>
      <c r="D9" s="397"/>
      <c r="E9" s="397"/>
      <c r="F9" s="397"/>
      <c r="G9" s="397"/>
      <c r="H9" s="397"/>
      <c r="I9" s="397"/>
      <c r="J9" s="397"/>
      <c r="K9" s="398"/>
      <c r="N9" s="58"/>
      <c r="O9" s="41"/>
      <c r="P9" s="41"/>
      <c r="Q9" s="41"/>
      <c r="R9" s="42"/>
      <c r="S9" s="392"/>
      <c r="T9" s="392"/>
      <c r="U9" s="387"/>
      <c r="V9" s="387"/>
      <c r="W9" s="387"/>
      <c r="X9" s="388"/>
      <c r="Y9" s="43"/>
    </row>
    <row r="10" spans="1:25" ht="18.75">
      <c r="A10" s="59" t="s">
        <v>3</v>
      </c>
      <c r="B10" s="54" t="s">
        <v>4</v>
      </c>
      <c r="C10" s="54" t="s">
        <v>5</v>
      </c>
      <c r="D10" s="54" t="s">
        <v>77</v>
      </c>
      <c r="E10" s="54" t="s">
        <v>7</v>
      </c>
      <c r="F10" s="385" t="s">
        <v>8</v>
      </c>
      <c r="G10" s="385"/>
      <c r="H10" s="385" t="s">
        <v>9</v>
      </c>
      <c r="I10" s="385"/>
      <c r="J10" s="385"/>
      <c r="K10" s="386"/>
      <c r="N10" s="396" t="s">
        <v>29</v>
      </c>
      <c r="O10" s="397"/>
      <c r="P10" s="397"/>
      <c r="Q10" s="397"/>
      <c r="R10" s="397"/>
      <c r="S10" s="397"/>
      <c r="T10" s="397"/>
      <c r="U10" s="397"/>
      <c r="V10" s="397"/>
      <c r="W10" s="397"/>
      <c r="X10" s="398"/>
      <c r="Y10" s="37"/>
    </row>
    <row r="11" spans="1:25" ht="15.75">
      <c r="A11" s="60"/>
      <c r="B11" s="41"/>
      <c r="C11" s="41"/>
      <c r="D11" s="41"/>
      <c r="E11" s="41"/>
      <c r="F11" s="387"/>
      <c r="G11" s="387"/>
      <c r="H11" s="387"/>
      <c r="I11" s="387"/>
      <c r="J11" s="387"/>
      <c r="K11" s="388"/>
      <c r="N11" s="59" t="s">
        <v>3</v>
      </c>
      <c r="O11" s="54" t="s">
        <v>4</v>
      </c>
      <c r="P11" s="54" t="s">
        <v>5</v>
      </c>
      <c r="Q11" s="54" t="s">
        <v>6</v>
      </c>
      <c r="R11" s="54" t="s">
        <v>7</v>
      </c>
      <c r="S11" s="385" t="s">
        <v>8</v>
      </c>
      <c r="T11" s="385"/>
      <c r="U11" s="385" t="s">
        <v>9</v>
      </c>
      <c r="V11" s="385"/>
      <c r="W11" s="385"/>
      <c r="X11" s="386"/>
      <c r="Y11" s="37"/>
    </row>
    <row r="12" spans="1:25" ht="18.75">
      <c r="A12" s="393" t="s">
        <v>34</v>
      </c>
      <c r="B12" s="394"/>
      <c r="C12" s="394"/>
      <c r="D12" s="394" t="e" cm="1">
        <f t="array" aca="1" ref="D12" ca="1">-SE DAN RECOMENDACIONES Y SIGNOS DE ALARMA</f>
        <v>#NAME?</v>
      </c>
      <c r="E12" s="394"/>
      <c r="F12" s="394"/>
      <c r="G12" s="394"/>
      <c r="H12" s="394"/>
      <c r="I12" s="394"/>
      <c r="J12" s="394"/>
      <c r="K12" s="395"/>
      <c r="Y12" s="43"/>
    </row>
    <row r="13" spans="1:25" ht="15.75">
      <c r="A13" s="59" t="s">
        <v>3</v>
      </c>
      <c r="B13" s="54" t="s">
        <v>4</v>
      </c>
      <c r="C13" s="54" t="s">
        <v>5</v>
      </c>
      <c r="D13" s="54" t="s">
        <v>6</v>
      </c>
      <c r="E13" s="54" t="s">
        <v>7</v>
      </c>
      <c r="F13" s="385" t="s">
        <v>8</v>
      </c>
      <c r="G13" s="385"/>
      <c r="H13" s="385" t="s">
        <v>9</v>
      </c>
      <c r="I13" s="385"/>
      <c r="J13" s="385"/>
      <c r="K13" s="386"/>
      <c r="Y13" s="43"/>
    </row>
    <row r="14" spans="1:25" ht="15.75">
      <c r="A14" s="61"/>
      <c r="B14" s="55"/>
      <c r="C14" s="55"/>
      <c r="D14" s="55"/>
      <c r="E14" s="55"/>
      <c r="F14" s="401"/>
      <c r="G14" s="401"/>
      <c r="H14" s="401"/>
      <c r="I14" s="401"/>
      <c r="J14" s="401"/>
      <c r="K14" s="402"/>
      <c r="N14" s="19"/>
      <c r="O14" s="10"/>
      <c r="P14" s="10"/>
      <c r="Q14" s="10"/>
      <c r="R14" s="10"/>
      <c r="S14" s="311"/>
      <c r="T14" s="312"/>
      <c r="U14" s="311"/>
      <c r="V14" s="313"/>
      <c r="W14" s="313"/>
      <c r="X14" s="343"/>
      <c r="Y14" s="43"/>
    </row>
    <row r="15" spans="1:25" ht="18.75">
      <c r="A15" s="389" t="s">
        <v>35</v>
      </c>
      <c r="B15" s="390"/>
      <c r="C15" s="390"/>
      <c r="D15" s="390"/>
      <c r="E15" s="390"/>
      <c r="F15" s="390"/>
      <c r="G15" s="390"/>
      <c r="H15" s="390"/>
      <c r="I15" s="390"/>
      <c r="J15" s="390"/>
      <c r="K15" s="391"/>
      <c r="N15" s="19"/>
      <c r="O15" s="4"/>
      <c r="P15" s="4"/>
      <c r="Q15" s="4"/>
      <c r="R15" s="4"/>
      <c r="S15" s="425"/>
      <c r="T15" s="425"/>
      <c r="U15" s="425"/>
      <c r="V15" s="425"/>
      <c r="W15" s="425"/>
      <c r="X15" s="426"/>
      <c r="Y15" s="43"/>
    </row>
    <row r="16" spans="1:25" ht="18.75">
      <c r="A16" s="59" t="s">
        <v>3</v>
      </c>
      <c r="B16" s="54" t="s">
        <v>4</v>
      </c>
      <c r="C16" s="54" t="s">
        <v>5</v>
      </c>
      <c r="D16" s="54" t="s">
        <v>6</v>
      </c>
      <c r="E16" s="54" t="s">
        <v>7</v>
      </c>
      <c r="F16" s="385" t="s">
        <v>8</v>
      </c>
      <c r="G16" s="385"/>
      <c r="H16" s="385" t="s">
        <v>9</v>
      </c>
      <c r="I16" s="385"/>
      <c r="J16" s="385"/>
      <c r="K16" s="386"/>
      <c r="N16" s="393" t="s">
        <v>34</v>
      </c>
      <c r="O16" s="394"/>
      <c r="P16" s="394"/>
      <c r="Q16" s="394" t="e" cm="1">
        <f t="array" aca="1" ref="Q16" ca="1">-SE DAN RECOMENDACIONES Y SIGNOS DE ALARMA</f>
        <v>#NAME?</v>
      </c>
      <c r="R16" s="394"/>
      <c r="S16" s="394"/>
      <c r="T16" s="394"/>
      <c r="U16" s="394"/>
      <c r="V16" s="394"/>
      <c r="W16" s="394"/>
      <c r="X16" s="395"/>
      <c r="Y16" s="43"/>
    </row>
    <row r="17" spans="1:25" ht="15.75">
      <c r="A17" s="19"/>
      <c r="B17" s="41"/>
      <c r="C17" s="41"/>
      <c r="D17" s="41"/>
      <c r="E17" s="42"/>
      <c r="F17" s="387"/>
      <c r="G17" s="387"/>
      <c r="H17" s="392"/>
      <c r="I17" s="387"/>
      <c r="J17" s="387"/>
      <c r="K17" s="388"/>
      <c r="N17" s="59" t="s">
        <v>3</v>
      </c>
      <c r="O17" s="54" t="s">
        <v>4</v>
      </c>
      <c r="P17" s="54" t="s">
        <v>5</v>
      </c>
      <c r="Q17" s="54" t="s">
        <v>6</v>
      </c>
      <c r="R17" s="54" t="s">
        <v>7</v>
      </c>
      <c r="S17" s="385" t="s">
        <v>8</v>
      </c>
      <c r="T17" s="385"/>
      <c r="U17" s="385" t="s">
        <v>9</v>
      </c>
      <c r="V17" s="385"/>
      <c r="W17" s="385"/>
      <c r="X17" s="386"/>
      <c r="Y17" s="43"/>
    </row>
    <row r="18" spans="1:25" ht="18.75">
      <c r="A18" s="382" t="s">
        <v>36</v>
      </c>
      <c r="B18" s="383"/>
      <c r="C18" s="383"/>
      <c r="D18" s="383"/>
      <c r="E18" s="383"/>
      <c r="F18" s="383"/>
      <c r="G18" s="383"/>
      <c r="H18" s="383"/>
      <c r="I18" s="383"/>
      <c r="J18" s="383"/>
      <c r="K18" s="384"/>
      <c r="N18" s="61"/>
      <c r="O18" s="55"/>
      <c r="P18" s="55"/>
      <c r="Q18" s="55"/>
      <c r="R18" s="55"/>
      <c r="S18" s="401"/>
      <c r="T18" s="401"/>
      <c r="U18" s="401"/>
      <c r="V18" s="401"/>
      <c r="W18" s="401"/>
      <c r="X18" s="402"/>
      <c r="Y18" s="43"/>
    </row>
    <row r="19" spans="1:25" ht="18.75">
      <c r="A19" s="59" t="s">
        <v>3</v>
      </c>
      <c r="B19" s="54" t="s">
        <v>4</v>
      </c>
      <c r="C19" s="54" t="s">
        <v>5</v>
      </c>
      <c r="D19" s="54" t="s">
        <v>6</v>
      </c>
      <c r="E19" s="54" t="s">
        <v>7</v>
      </c>
      <c r="F19" s="385" t="s">
        <v>8</v>
      </c>
      <c r="G19" s="385"/>
      <c r="H19" s="385" t="s">
        <v>9</v>
      </c>
      <c r="I19" s="385"/>
      <c r="J19" s="385"/>
      <c r="K19" s="386"/>
      <c r="N19" s="389" t="s">
        <v>35</v>
      </c>
      <c r="O19" s="390"/>
      <c r="P19" s="390"/>
      <c r="Q19" s="390"/>
      <c r="R19" s="390"/>
      <c r="S19" s="390"/>
      <c r="T19" s="390"/>
      <c r="U19" s="390"/>
      <c r="V19" s="390"/>
      <c r="W19" s="390"/>
      <c r="X19" s="391"/>
      <c r="Y19" s="43"/>
    </row>
    <row r="20" spans="1:25" ht="15.75">
      <c r="A20" s="62" t="s">
        <v>169</v>
      </c>
      <c r="B20" s="41" t="s">
        <v>148</v>
      </c>
      <c r="C20" s="41" t="s">
        <v>131</v>
      </c>
      <c r="D20" s="41">
        <v>65701905</v>
      </c>
      <c r="E20" s="42" t="s">
        <v>17</v>
      </c>
      <c r="F20" s="387" t="s">
        <v>132</v>
      </c>
      <c r="G20" s="387"/>
      <c r="H20" s="387" t="s">
        <v>133</v>
      </c>
      <c r="I20" s="387"/>
      <c r="J20" s="387"/>
      <c r="K20" s="388"/>
      <c r="N20" s="59" t="s">
        <v>3</v>
      </c>
      <c r="O20" s="54" t="s">
        <v>4</v>
      </c>
      <c r="P20" s="54" t="s">
        <v>5</v>
      </c>
      <c r="Q20" s="54" t="s">
        <v>6</v>
      </c>
      <c r="R20" s="54" t="s">
        <v>7</v>
      </c>
      <c r="S20" s="385" t="s">
        <v>8</v>
      </c>
      <c r="T20" s="385"/>
      <c r="U20" s="385" t="s">
        <v>9</v>
      </c>
      <c r="V20" s="385"/>
      <c r="W20" s="385"/>
      <c r="X20" s="386"/>
      <c r="Y20" s="43"/>
    </row>
    <row r="21" spans="1:25" ht="15.75">
      <c r="A21" s="63" t="s">
        <v>171</v>
      </c>
      <c r="B21" s="56" t="s">
        <v>85</v>
      </c>
      <c r="C21" s="56">
        <v>86</v>
      </c>
      <c r="D21" s="56">
        <v>20891132</v>
      </c>
      <c r="E21" s="56" t="s">
        <v>47</v>
      </c>
      <c r="F21" s="399" t="s">
        <v>114</v>
      </c>
      <c r="G21" s="399"/>
      <c r="H21" s="399" t="s">
        <v>172</v>
      </c>
      <c r="I21" s="399"/>
      <c r="J21" s="399"/>
      <c r="K21" s="400"/>
      <c r="N21" s="60"/>
      <c r="O21" s="4" t="s">
        <v>198</v>
      </c>
      <c r="P21" s="4" t="s">
        <v>199</v>
      </c>
      <c r="Q21" s="4">
        <v>1076627644</v>
      </c>
      <c r="R21" s="4" t="s">
        <v>47</v>
      </c>
      <c r="S21" s="421" t="s">
        <v>202</v>
      </c>
      <c r="T21" s="422"/>
      <c r="U21" s="421" t="s">
        <v>203</v>
      </c>
      <c r="V21" s="423"/>
      <c r="W21" s="423"/>
      <c r="X21" s="424"/>
      <c r="Y21" s="37" t="s">
        <v>204</v>
      </c>
    </row>
    <row r="22" spans="1:25" ht="31.5" customHeight="1">
      <c r="A22" s="63" t="s">
        <v>173</v>
      </c>
      <c r="B22" s="41" t="s">
        <v>101</v>
      </c>
      <c r="C22" s="41" t="s">
        <v>69</v>
      </c>
      <c r="D22" s="41">
        <v>1065666065</v>
      </c>
      <c r="E22" s="42" t="s">
        <v>102</v>
      </c>
      <c r="F22" s="392" t="s">
        <v>103</v>
      </c>
      <c r="G22" s="392"/>
      <c r="H22" s="387" t="s">
        <v>104</v>
      </c>
      <c r="I22" s="387"/>
      <c r="J22" s="387"/>
      <c r="K22" s="388"/>
      <c r="N22" s="19"/>
      <c r="O22" s="68" t="s">
        <v>205</v>
      </c>
      <c r="P22" s="68" t="s">
        <v>206</v>
      </c>
      <c r="Q22" s="68">
        <v>1077037258</v>
      </c>
      <c r="R22" s="68" t="s">
        <v>47</v>
      </c>
      <c r="S22" s="427" t="s">
        <v>207</v>
      </c>
      <c r="T22" s="430"/>
      <c r="U22" s="427" t="s">
        <v>208</v>
      </c>
      <c r="V22" s="428"/>
      <c r="W22" s="428"/>
      <c r="X22" s="429"/>
      <c r="Y22" s="52" t="s">
        <v>209</v>
      </c>
    </row>
    <row r="23" spans="1:25" ht="31.5" customHeight="1">
      <c r="A23" s="63" t="s">
        <v>175</v>
      </c>
      <c r="B23" s="41" t="s">
        <v>176</v>
      </c>
      <c r="C23" s="41" t="s">
        <v>177</v>
      </c>
      <c r="D23" s="41">
        <v>20642307</v>
      </c>
      <c r="E23" s="42" t="s">
        <v>178</v>
      </c>
      <c r="F23" s="392" t="s">
        <v>179</v>
      </c>
      <c r="G23" s="392"/>
      <c r="H23" s="387" t="s">
        <v>180</v>
      </c>
      <c r="I23" s="387"/>
      <c r="J23" s="387"/>
      <c r="K23" s="388"/>
      <c r="N23" s="382" t="s">
        <v>36</v>
      </c>
      <c r="O23" s="383"/>
      <c r="P23" s="383"/>
      <c r="Q23" s="383"/>
      <c r="R23" s="383"/>
      <c r="S23" s="383"/>
      <c r="T23" s="383"/>
      <c r="U23" s="383"/>
      <c r="V23" s="383"/>
      <c r="W23" s="383"/>
      <c r="X23" s="384"/>
      <c r="Y23" s="37"/>
    </row>
    <row r="24" spans="1:25" ht="15.75">
      <c r="A24" s="62" t="s">
        <v>181</v>
      </c>
      <c r="B24" s="41" t="s">
        <v>124</v>
      </c>
      <c r="C24" s="41" t="s">
        <v>125</v>
      </c>
      <c r="D24" s="41">
        <v>4556755</v>
      </c>
      <c r="E24" s="42" t="s">
        <v>126</v>
      </c>
      <c r="F24" s="387" t="s">
        <v>182</v>
      </c>
      <c r="G24" s="387"/>
      <c r="H24" s="387" t="s">
        <v>183</v>
      </c>
      <c r="I24" s="387"/>
      <c r="J24" s="387"/>
      <c r="K24" s="388"/>
      <c r="N24" s="59" t="s">
        <v>3</v>
      </c>
      <c r="O24" s="54" t="s">
        <v>4</v>
      </c>
      <c r="P24" s="54" t="s">
        <v>5</v>
      </c>
      <c r="Q24" s="54" t="s">
        <v>6</v>
      </c>
      <c r="R24" s="54" t="s">
        <v>7</v>
      </c>
      <c r="S24" s="385" t="s">
        <v>8</v>
      </c>
      <c r="T24" s="385"/>
      <c r="U24" s="385" t="s">
        <v>9</v>
      </c>
      <c r="V24" s="385"/>
      <c r="W24" s="385"/>
      <c r="X24" s="386"/>
      <c r="Y24" s="37"/>
    </row>
    <row r="25" spans="1:25" ht="29.25" customHeight="1">
      <c r="A25" s="377" t="s">
        <v>210</v>
      </c>
      <c r="B25" s="378"/>
      <c r="C25" s="379"/>
      <c r="D25" s="379"/>
      <c r="E25" s="379"/>
      <c r="F25" s="379"/>
      <c r="G25" s="379"/>
      <c r="H25" s="380" t="s">
        <v>211</v>
      </c>
      <c r="I25" s="380"/>
      <c r="J25" s="380"/>
      <c r="K25" s="381"/>
      <c r="N25" s="62" t="s">
        <v>169</v>
      </c>
      <c r="O25" s="41" t="s">
        <v>148</v>
      </c>
      <c r="P25" s="41" t="s">
        <v>131</v>
      </c>
      <c r="Q25" s="41">
        <v>65701905</v>
      </c>
      <c r="R25" s="42" t="s">
        <v>17</v>
      </c>
      <c r="S25" s="387" t="s">
        <v>132</v>
      </c>
      <c r="T25" s="387"/>
      <c r="U25" s="387" t="s">
        <v>212</v>
      </c>
      <c r="V25" s="387"/>
      <c r="W25" s="387"/>
      <c r="X25" s="388"/>
      <c r="Y25" s="37" t="s">
        <v>204</v>
      </c>
    </row>
    <row r="26" spans="1:25" s="51" customFormat="1" ht="15.75">
      <c r="A26"/>
      <c r="B26"/>
      <c r="C26"/>
      <c r="D26"/>
      <c r="E26"/>
      <c r="F26"/>
      <c r="G26"/>
      <c r="H26"/>
      <c r="I26"/>
      <c r="J26"/>
      <c r="K26"/>
      <c r="N26" s="63" t="s">
        <v>171</v>
      </c>
      <c r="O26" s="56" t="s">
        <v>85</v>
      </c>
      <c r="P26" s="56">
        <v>86</v>
      </c>
      <c r="Q26" s="56">
        <v>20891132</v>
      </c>
      <c r="R26" s="56" t="s">
        <v>47</v>
      </c>
      <c r="S26" s="399" t="s">
        <v>114</v>
      </c>
      <c r="T26" s="399"/>
      <c r="U26" s="399" t="s">
        <v>172</v>
      </c>
      <c r="V26" s="399"/>
      <c r="W26" s="399"/>
      <c r="X26" s="400"/>
      <c r="Y26" s="52" t="s">
        <v>209</v>
      </c>
    </row>
    <row r="27" spans="1:25" ht="27" customHeight="1">
      <c r="N27" s="63" t="s">
        <v>173</v>
      </c>
      <c r="O27" s="41" t="s">
        <v>101</v>
      </c>
      <c r="P27" s="41" t="s">
        <v>69</v>
      </c>
      <c r="Q27" s="41">
        <v>1065666065</v>
      </c>
      <c r="R27" s="42" t="s">
        <v>102</v>
      </c>
      <c r="S27" s="392" t="s">
        <v>103</v>
      </c>
      <c r="T27" s="392"/>
      <c r="U27" s="387" t="s">
        <v>213</v>
      </c>
      <c r="V27" s="387"/>
      <c r="W27" s="387"/>
      <c r="X27" s="388"/>
      <c r="Y27" s="37" t="s">
        <v>204</v>
      </c>
    </row>
    <row r="28" spans="1:25" ht="15" customHeight="1">
      <c r="N28" s="63" t="s">
        <v>175</v>
      </c>
      <c r="O28" s="41" t="s">
        <v>176</v>
      </c>
      <c r="P28" s="41" t="s">
        <v>177</v>
      </c>
      <c r="Q28" s="41">
        <v>20642307</v>
      </c>
      <c r="R28" s="42" t="s">
        <v>178</v>
      </c>
      <c r="S28" s="392" t="s">
        <v>179</v>
      </c>
      <c r="T28" s="392"/>
      <c r="U28" s="387" t="s">
        <v>180</v>
      </c>
      <c r="V28" s="387"/>
      <c r="W28" s="387"/>
      <c r="X28" s="388"/>
      <c r="Y28" s="52" t="s">
        <v>209</v>
      </c>
    </row>
    <row r="29" spans="1:25" ht="15.75">
      <c r="N29" s="62" t="s">
        <v>181</v>
      </c>
      <c r="O29" s="41" t="s">
        <v>124</v>
      </c>
      <c r="P29" s="41" t="s">
        <v>125</v>
      </c>
      <c r="Q29" s="41">
        <v>4556755</v>
      </c>
      <c r="R29" s="42" t="s">
        <v>126</v>
      </c>
      <c r="S29" s="387" t="s">
        <v>182</v>
      </c>
      <c r="T29" s="387"/>
      <c r="U29" s="387" t="s">
        <v>183</v>
      </c>
      <c r="V29" s="387"/>
      <c r="W29" s="387"/>
      <c r="X29" s="388"/>
      <c r="Y29" s="37" t="s">
        <v>204</v>
      </c>
    </row>
    <row r="30" spans="1:25" ht="15.75">
      <c r="N30" s="377" t="s">
        <v>214</v>
      </c>
      <c r="O30" s="378"/>
      <c r="P30" s="379"/>
      <c r="Q30" s="379"/>
      <c r="R30" s="379"/>
      <c r="S30" s="379"/>
      <c r="T30" s="379"/>
      <c r="U30" s="414" t="s">
        <v>215</v>
      </c>
      <c r="V30" s="414"/>
      <c r="W30" s="414"/>
      <c r="X30" s="415"/>
      <c r="Y30" s="52" t="s">
        <v>209</v>
      </c>
    </row>
  </sheetData>
  <mergeCells count="94">
    <mergeCell ref="F14:G14"/>
    <mergeCell ref="S14:T14"/>
    <mergeCell ref="U14:X14"/>
    <mergeCell ref="A12:K12"/>
    <mergeCell ref="H14:K14"/>
    <mergeCell ref="F13:G13"/>
    <mergeCell ref="H13:K13"/>
    <mergeCell ref="H24:K24"/>
    <mergeCell ref="F21:G21"/>
    <mergeCell ref="H21:K21"/>
    <mergeCell ref="S22:T22"/>
    <mergeCell ref="S21:T21"/>
    <mergeCell ref="S29:T29"/>
    <mergeCell ref="U29:X29"/>
    <mergeCell ref="A25:B25"/>
    <mergeCell ref="C25:G25"/>
    <mergeCell ref="H25:K25"/>
    <mergeCell ref="S25:T25"/>
    <mergeCell ref="U25:X25"/>
    <mergeCell ref="N30:O30"/>
    <mergeCell ref="P30:T30"/>
    <mergeCell ref="U30:X30"/>
    <mergeCell ref="F22:G22"/>
    <mergeCell ref="H22:K22"/>
    <mergeCell ref="S27:T27"/>
    <mergeCell ref="U27:X27"/>
    <mergeCell ref="F23:G23"/>
    <mergeCell ref="H23:K23"/>
    <mergeCell ref="S28:T28"/>
    <mergeCell ref="U28:X28"/>
    <mergeCell ref="S26:T26"/>
    <mergeCell ref="U26:X26"/>
    <mergeCell ref="F24:G24"/>
    <mergeCell ref="S24:T24"/>
    <mergeCell ref="U24:X24"/>
    <mergeCell ref="U22:X22"/>
    <mergeCell ref="U21:X21"/>
    <mergeCell ref="N23:X23"/>
    <mergeCell ref="F19:G19"/>
    <mergeCell ref="H19:K19"/>
    <mergeCell ref="S20:T20"/>
    <mergeCell ref="U20:X20"/>
    <mergeCell ref="N19:X19"/>
    <mergeCell ref="F20:G20"/>
    <mergeCell ref="H20:K20"/>
    <mergeCell ref="U18:X18"/>
    <mergeCell ref="A15:K15"/>
    <mergeCell ref="F16:G16"/>
    <mergeCell ref="H16:K16"/>
    <mergeCell ref="S15:T15"/>
    <mergeCell ref="U15:X15"/>
    <mergeCell ref="N16:X16"/>
    <mergeCell ref="S17:T17"/>
    <mergeCell ref="U17:X17"/>
    <mergeCell ref="A18:K18"/>
    <mergeCell ref="F17:G17"/>
    <mergeCell ref="H17:K17"/>
    <mergeCell ref="S18:T18"/>
    <mergeCell ref="F10:G10"/>
    <mergeCell ref="H10:K10"/>
    <mergeCell ref="S11:T11"/>
    <mergeCell ref="U11:X11"/>
    <mergeCell ref="F11:G11"/>
    <mergeCell ref="H11:K11"/>
    <mergeCell ref="N10:X10"/>
    <mergeCell ref="S9:T9"/>
    <mergeCell ref="U9:X9"/>
    <mergeCell ref="A9:K9"/>
    <mergeCell ref="U8:X8"/>
    <mergeCell ref="S8:T8"/>
    <mergeCell ref="F8:G8"/>
    <mergeCell ref="H8:K8"/>
    <mergeCell ref="F4:G4"/>
    <mergeCell ref="H4:K4"/>
    <mergeCell ref="S4:T4"/>
    <mergeCell ref="U4:X4"/>
    <mergeCell ref="F7:G7"/>
    <mergeCell ref="H7:K7"/>
    <mergeCell ref="S7:T7"/>
    <mergeCell ref="U7:X7"/>
    <mergeCell ref="U6:X6"/>
    <mergeCell ref="S6:T6"/>
    <mergeCell ref="U5:X5"/>
    <mergeCell ref="S5:T5"/>
    <mergeCell ref="F5:G5"/>
    <mergeCell ref="F6:G6"/>
    <mergeCell ref="H5:K5"/>
    <mergeCell ref="H6:K6"/>
    <mergeCell ref="A1:K1"/>
    <mergeCell ref="N1:X1"/>
    <mergeCell ref="A2:K2"/>
    <mergeCell ref="N2:X2"/>
    <mergeCell ref="A3:K3"/>
    <mergeCell ref="N3:X3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424DE6-8159-4FD2-B8C6-F8DAD0ECED1E}">
  <sheetPr>
    <pageSetUpPr fitToPage="1"/>
  </sheetPr>
  <dimension ref="A1:Y27"/>
  <sheetViews>
    <sheetView topLeftCell="L1" workbookViewId="0">
      <selection activeCell="O5" sqref="O5"/>
    </sheetView>
  </sheetViews>
  <sheetFormatPr defaultRowHeight="15"/>
  <cols>
    <col min="2" max="2" width="26.5703125" customWidth="1"/>
    <col min="4" max="4" width="18.140625" customWidth="1"/>
    <col min="5" max="5" width="13.85546875" customWidth="1"/>
    <col min="7" max="7" width="36" customWidth="1"/>
    <col min="11" max="11" width="45.5703125" customWidth="1"/>
    <col min="15" max="15" width="16.85546875" customWidth="1"/>
    <col min="16" max="16" width="36.85546875" customWidth="1"/>
    <col min="17" max="17" width="16.140625" customWidth="1"/>
    <col min="18" max="18" width="22" customWidth="1"/>
    <col min="19" max="19" width="18.5703125" customWidth="1"/>
    <col min="20" max="20" width="25.5703125" customWidth="1"/>
    <col min="21" max="21" width="22.5703125" customWidth="1"/>
    <col min="22" max="22" width="38.28515625" customWidth="1"/>
    <col min="23" max="23" width="12" customWidth="1"/>
    <col min="25" max="25" width="12.140625" customWidth="1"/>
  </cols>
  <sheetData>
    <row r="1" spans="1:25">
      <c r="A1" s="431" t="s">
        <v>216</v>
      </c>
      <c r="B1" s="432"/>
      <c r="C1" s="432"/>
      <c r="D1" s="432"/>
      <c r="E1" s="432"/>
      <c r="F1" s="432"/>
      <c r="G1" s="432"/>
      <c r="H1" s="432"/>
      <c r="I1" s="432"/>
      <c r="J1" s="432"/>
      <c r="K1" s="432"/>
      <c r="O1" s="433" t="s">
        <v>217</v>
      </c>
      <c r="P1" s="432"/>
      <c r="Q1" s="432"/>
      <c r="R1" s="432"/>
      <c r="S1" s="432"/>
      <c r="T1" s="432"/>
      <c r="U1" s="432"/>
      <c r="V1" s="432"/>
      <c r="W1" s="432"/>
      <c r="X1" s="432"/>
      <c r="Y1" s="432"/>
    </row>
    <row r="2" spans="1:25" ht="15.75">
      <c r="A2" s="406" t="s">
        <v>1</v>
      </c>
      <c r="B2" s="407"/>
      <c r="C2" s="407"/>
      <c r="D2" s="407"/>
      <c r="E2" s="407"/>
      <c r="F2" s="407"/>
      <c r="G2" s="407"/>
      <c r="H2" s="407"/>
      <c r="I2" s="407"/>
      <c r="J2" s="407"/>
      <c r="K2" s="408"/>
      <c r="O2" s="406" t="s">
        <v>1</v>
      </c>
      <c r="P2" s="407"/>
      <c r="Q2" s="407"/>
      <c r="R2" s="407"/>
      <c r="S2" s="407"/>
      <c r="T2" s="407"/>
      <c r="U2" s="407"/>
      <c r="V2" s="407"/>
      <c r="W2" s="407"/>
      <c r="X2" s="407"/>
      <c r="Y2" s="408"/>
    </row>
    <row r="3" spans="1:25" ht="18.75">
      <c r="A3" s="409" t="s">
        <v>2</v>
      </c>
      <c r="B3" s="410"/>
      <c r="C3" s="410"/>
      <c r="D3" s="410"/>
      <c r="E3" s="410"/>
      <c r="F3" s="410"/>
      <c r="G3" s="410"/>
      <c r="H3" s="410"/>
      <c r="I3" s="410"/>
      <c r="J3" s="410"/>
      <c r="K3" s="411"/>
      <c r="O3" s="409" t="s">
        <v>2</v>
      </c>
      <c r="P3" s="410"/>
      <c r="Q3" s="410"/>
      <c r="R3" s="410"/>
      <c r="S3" s="410"/>
      <c r="T3" s="410"/>
      <c r="U3" s="410"/>
      <c r="V3" s="410"/>
      <c r="W3" s="410"/>
      <c r="X3" s="410"/>
      <c r="Y3" s="411"/>
    </row>
    <row r="4" spans="1:25" ht="15.75">
      <c r="A4" s="57" t="s">
        <v>3</v>
      </c>
      <c r="B4" s="2" t="s">
        <v>4</v>
      </c>
      <c r="C4" s="2" t="s">
        <v>5</v>
      </c>
      <c r="D4" s="2" t="s">
        <v>6</v>
      </c>
      <c r="E4" s="2" t="s">
        <v>7</v>
      </c>
      <c r="F4" s="416" t="s">
        <v>8</v>
      </c>
      <c r="G4" s="416"/>
      <c r="H4" s="416" t="s">
        <v>9</v>
      </c>
      <c r="I4" s="416"/>
      <c r="J4" s="416"/>
      <c r="K4" s="417"/>
      <c r="O4" s="57" t="s">
        <v>3</v>
      </c>
      <c r="P4" s="2" t="s">
        <v>4</v>
      </c>
      <c r="Q4" s="2" t="s">
        <v>5</v>
      </c>
      <c r="R4" s="2" t="s">
        <v>6</v>
      </c>
      <c r="S4" s="2" t="s">
        <v>7</v>
      </c>
      <c r="T4" s="416" t="s">
        <v>8</v>
      </c>
      <c r="U4" s="416"/>
      <c r="V4" s="416" t="s">
        <v>9</v>
      </c>
      <c r="W4" s="416"/>
      <c r="X4" s="416"/>
      <c r="Y4" s="417"/>
    </row>
    <row r="5" spans="1:25" ht="15.75">
      <c r="A5" s="67"/>
      <c r="B5" s="66" t="s">
        <v>218</v>
      </c>
      <c r="C5" s="66" t="s">
        <v>219</v>
      </c>
      <c r="D5" s="64">
        <v>1064719800</v>
      </c>
      <c r="E5" s="64" t="s">
        <v>220</v>
      </c>
      <c r="F5" s="354" t="s">
        <v>221</v>
      </c>
      <c r="G5" s="354"/>
      <c r="H5" s="354" t="s">
        <v>222</v>
      </c>
      <c r="I5" s="354"/>
      <c r="J5" s="354"/>
      <c r="K5" s="354"/>
      <c r="O5" s="77" t="s">
        <v>223</v>
      </c>
      <c r="P5" s="66" t="s">
        <v>224</v>
      </c>
      <c r="Q5" s="64">
        <v>59</v>
      </c>
      <c r="R5" s="64">
        <v>20994391</v>
      </c>
      <c r="S5" s="64" t="s">
        <v>102</v>
      </c>
      <c r="T5" s="354" t="s">
        <v>225</v>
      </c>
      <c r="U5" s="354"/>
      <c r="V5" s="354" t="s">
        <v>226</v>
      </c>
      <c r="W5" s="354"/>
      <c r="X5" s="354"/>
      <c r="Y5" s="354"/>
    </row>
    <row r="6" spans="1:25" ht="15.75">
      <c r="A6" s="67"/>
      <c r="B6" s="71"/>
      <c r="C6" s="71"/>
      <c r="D6" s="71"/>
      <c r="E6" s="71"/>
      <c r="F6" s="420"/>
      <c r="G6" s="420"/>
      <c r="H6" s="420"/>
      <c r="I6" s="420"/>
      <c r="J6" s="420"/>
      <c r="K6" s="420"/>
      <c r="O6" s="77" t="s">
        <v>227</v>
      </c>
      <c r="P6" s="71" t="s">
        <v>228</v>
      </c>
      <c r="Q6" s="73">
        <v>6</v>
      </c>
      <c r="R6" s="73">
        <v>1112494990</v>
      </c>
      <c r="S6" s="73" t="s">
        <v>47</v>
      </c>
      <c r="T6" s="420" t="s">
        <v>229</v>
      </c>
      <c r="U6" s="420"/>
      <c r="V6" s="420" t="s">
        <v>230</v>
      </c>
      <c r="W6" s="420"/>
      <c r="X6" s="420"/>
      <c r="Y6" s="420"/>
    </row>
    <row r="7" spans="1:25" ht="15.75">
      <c r="A7" s="58"/>
      <c r="B7" s="69"/>
      <c r="C7" s="69"/>
      <c r="D7" s="69"/>
      <c r="E7" s="70"/>
      <c r="F7" s="418"/>
      <c r="G7" s="418"/>
      <c r="H7" s="418"/>
      <c r="I7" s="418"/>
      <c r="J7" s="418"/>
      <c r="K7" s="419"/>
      <c r="O7" s="47" t="s">
        <v>231</v>
      </c>
      <c r="P7" s="69" t="s">
        <v>232</v>
      </c>
      <c r="Q7" s="69">
        <v>23</v>
      </c>
      <c r="R7" s="69">
        <v>1007247730</v>
      </c>
      <c r="S7" s="70" t="s">
        <v>47</v>
      </c>
      <c r="T7" s="418" t="s">
        <v>233</v>
      </c>
      <c r="U7" s="418"/>
      <c r="V7" s="418" t="s">
        <v>234</v>
      </c>
      <c r="W7" s="418"/>
      <c r="X7" s="418"/>
      <c r="Y7" s="419"/>
    </row>
    <row r="8" spans="1:25" ht="15.75">
      <c r="A8" s="58"/>
      <c r="B8" s="41"/>
      <c r="C8" s="41"/>
      <c r="D8" s="41"/>
      <c r="E8" s="42"/>
      <c r="F8" s="317"/>
      <c r="G8" s="318"/>
      <c r="H8" s="317"/>
      <c r="I8" s="319"/>
      <c r="J8" s="319"/>
      <c r="K8" s="342"/>
      <c r="O8" s="58"/>
      <c r="P8" s="41"/>
      <c r="Q8" s="41"/>
      <c r="R8" s="41"/>
      <c r="S8" s="42"/>
      <c r="T8" s="317"/>
      <c r="U8" s="318"/>
      <c r="V8" s="317"/>
      <c r="W8" s="319"/>
      <c r="X8" s="319"/>
      <c r="Y8" s="342"/>
    </row>
    <row r="9" spans="1:25" ht="15.75">
      <c r="A9" s="58"/>
      <c r="B9" s="41"/>
      <c r="C9" s="41"/>
      <c r="D9" s="41"/>
      <c r="E9" s="42"/>
      <c r="F9" s="392"/>
      <c r="G9" s="392"/>
      <c r="H9" s="387"/>
      <c r="I9" s="387"/>
      <c r="J9" s="387"/>
      <c r="K9" s="388"/>
      <c r="O9" s="58"/>
      <c r="P9" s="41"/>
      <c r="Q9" s="41"/>
      <c r="R9" s="41"/>
      <c r="S9" s="42"/>
      <c r="T9" s="392"/>
      <c r="U9" s="392"/>
      <c r="V9" s="387"/>
      <c r="W9" s="387"/>
      <c r="X9" s="387"/>
      <c r="Y9" s="388"/>
    </row>
    <row r="10" spans="1:25" ht="18.75">
      <c r="A10" s="396" t="s">
        <v>29</v>
      </c>
      <c r="B10" s="397"/>
      <c r="C10" s="397"/>
      <c r="D10" s="397"/>
      <c r="E10" s="397"/>
      <c r="F10" s="397"/>
      <c r="G10" s="397"/>
      <c r="H10" s="397"/>
      <c r="I10" s="397"/>
      <c r="J10" s="397"/>
      <c r="K10" s="398"/>
      <c r="O10" s="396" t="s">
        <v>29</v>
      </c>
      <c r="P10" s="397"/>
      <c r="Q10" s="397"/>
      <c r="R10" s="397"/>
      <c r="S10" s="397"/>
      <c r="T10" s="397"/>
      <c r="U10" s="397"/>
      <c r="V10" s="397"/>
      <c r="W10" s="397"/>
      <c r="X10" s="397"/>
      <c r="Y10" s="398"/>
    </row>
    <row r="11" spans="1:25" ht="15.75">
      <c r="A11" s="59" t="s">
        <v>3</v>
      </c>
      <c r="B11" s="54" t="s">
        <v>4</v>
      </c>
      <c r="C11" s="54" t="s">
        <v>5</v>
      </c>
      <c r="D11" s="54"/>
      <c r="E11" s="54" t="s">
        <v>7</v>
      </c>
      <c r="F11" s="385" t="s">
        <v>8</v>
      </c>
      <c r="G11" s="385"/>
      <c r="H11" s="385" t="s">
        <v>9</v>
      </c>
      <c r="I11" s="385"/>
      <c r="J11" s="385"/>
      <c r="K11" s="386"/>
      <c r="O11" s="59" t="s">
        <v>3</v>
      </c>
      <c r="P11" s="54" t="s">
        <v>4</v>
      </c>
      <c r="Q11" s="54" t="s">
        <v>5</v>
      </c>
      <c r="R11" s="54"/>
      <c r="S11" s="54" t="s">
        <v>7</v>
      </c>
      <c r="T11" s="385" t="s">
        <v>8</v>
      </c>
      <c r="U11" s="385"/>
      <c r="V11" s="385" t="s">
        <v>9</v>
      </c>
      <c r="W11" s="385"/>
      <c r="X11" s="385"/>
      <c r="Y11" s="386"/>
    </row>
    <row r="12" spans="1:25" ht="15.75">
      <c r="A12" s="60"/>
      <c r="B12" s="41" t="s">
        <v>235</v>
      </c>
      <c r="C12" s="41" t="s">
        <v>236</v>
      </c>
      <c r="D12" s="41">
        <v>93129910</v>
      </c>
      <c r="E12" s="41" t="s">
        <v>220</v>
      </c>
      <c r="F12" s="387" t="s">
        <v>237</v>
      </c>
      <c r="G12" s="387"/>
      <c r="H12" s="387" t="s">
        <v>238</v>
      </c>
      <c r="I12" s="387"/>
      <c r="J12" s="387"/>
      <c r="K12" s="388"/>
      <c r="O12" s="60"/>
      <c r="P12" s="41"/>
      <c r="Q12" s="41"/>
      <c r="R12" s="41"/>
      <c r="S12" s="41"/>
      <c r="T12" s="387"/>
      <c r="U12" s="387"/>
      <c r="V12" s="387"/>
      <c r="W12" s="387"/>
      <c r="X12" s="387"/>
      <c r="Y12" s="388"/>
    </row>
    <row r="13" spans="1:25" ht="18.75">
      <c r="A13" s="393" t="s">
        <v>34</v>
      </c>
      <c r="B13" s="394"/>
      <c r="C13" s="394"/>
      <c r="D13" s="394" t="e" cm="1">
        <f t="array" aca="1" ref="D13" ca="1">-SE DAN RECOMENDACIONES Y SIGNOS DE ALARMA</f>
        <v>#NAME?</v>
      </c>
      <c r="E13" s="394"/>
      <c r="F13" s="394"/>
      <c r="G13" s="394"/>
      <c r="H13" s="394"/>
      <c r="I13" s="394"/>
      <c r="J13" s="394"/>
      <c r="K13" s="395"/>
      <c r="O13" s="393" t="s">
        <v>34</v>
      </c>
      <c r="P13" s="394"/>
      <c r="Q13" s="394"/>
      <c r="R13" s="394" t="e" cm="1">
        <f t="array" aca="1" ref="R13" ca="1">-SE DAN RECOMENDACIONES Y SIGNOS DE ALARMA</f>
        <v>#NAME?</v>
      </c>
      <c r="S13" s="394"/>
      <c r="T13" s="394"/>
      <c r="U13" s="394"/>
      <c r="V13" s="394"/>
      <c r="W13" s="394"/>
      <c r="X13" s="394"/>
      <c r="Y13" s="395"/>
    </row>
    <row r="14" spans="1:25" ht="15.75">
      <c r="A14" s="59" t="s">
        <v>3</v>
      </c>
      <c r="B14" s="54" t="s">
        <v>4</v>
      </c>
      <c r="C14" s="54" t="s">
        <v>5</v>
      </c>
      <c r="D14" s="54" t="s">
        <v>6</v>
      </c>
      <c r="E14" s="54" t="s">
        <v>7</v>
      </c>
      <c r="F14" s="385" t="s">
        <v>8</v>
      </c>
      <c r="G14" s="385"/>
      <c r="H14" s="385" t="s">
        <v>9</v>
      </c>
      <c r="I14" s="385"/>
      <c r="J14" s="385"/>
      <c r="K14" s="386"/>
      <c r="O14" s="59" t="s">
        <v>3</v>
      </c>
      <c r="P14" s="54" t="s">
        <v>4</v>
      </c>
      <c r="Q14" s="54" t="s">
        <v>5</v>
      </c>
      <c r="R14" s="54" t="s">
        <v>6</v>
      </c>
      <c r="S14" s="54" t="s">
        <v>7</v>
      </c>
      <c r="T14" s="385" t="s">
        <v>8</v>
      </c>
      <c r="U14" s="385"/>
      <c r="V14" s="385" t="s">
        <v>9</v>
      </c>
      <c r="W14" s="385"/>
      <c r="X14" s="385"/>
      <c r="Y14" s="386"/>
    </row>
    <row r="15" spans="1:25" ht="15.75">
      <c r="A15" s="61"/>
      <c r="B15" s="55"/>
      <c r="C15" s="55"/>
      <c r="D15" s="55"/>
      <c r="E15" s="55"/>
      <c r="F15" s="401"/>
      <c r="G15" s="401"/>
      <c r="H15" s="401"/>
      <c r="I15" s="401"/>
      <c r="J15" s="401"/>
      <c r="K15" s="402"/>
      <c r="O15" s="61"/>
      <c r="P15" s="55"/>
      <c r="Q15" s="55"/>
      <c r="R15" s="55"/>
      <c r="S15" s="55"/>
      <c r="T15" s="401"/>
      <c r="U15" s="401"/>
      <c r="V15" s="401"/>
      <c r="W15" s="401"/>
      <c r="X15" s="401"/>
      <c r="Y15" s="402"/>
    </row>
    <row r="16" spans="1:25" ht="18.75">
      <c r="A16" s="389" t="s">
        <v>35</v>
      </c>
      <c r="B16" s="390"/>
      <c r="C16" s="390"/>
      <c r="D16" s="390"/>
      <c r="E16" s="390"/>
      <c r="F16" s="390"/>
      <c r="G16" s="390"/>
      <c r="H16" s="390"/>
      <c r="I16" s="390"/>
      <c r="J16" s="390"/>
      <c r="K16" s="391"/>
      <c r="O16" s="389" t="s">
        <v>35</v>
      </c>
      <c r="P16" s="390"/>
      <c r="Q16" s="390"/>
      <c r="R16" s="390"/>
      <c r="S16" s="390"/>
      <c r="T16" s="390"/>
      <c r="U16" s="390"/>
      <c r="V16" s="390"/>
      <c r="W16" s="390"/>
      <c r="X16" s="390"/>
      <c r="Y16" s="391"/>
    </row>
    <row r="17" spans="1:25" ht="15.75">
      <c r="A17" s="59" t="s">
        <v>3</v>
      </c>
      <c r="B17" s="54" t="s">
        <v>4</v>
      </c>
      <c r="C17" s="54" t="s">
        <v>5</v>
      </c>
      <c r="D17" s="54" t="s">
        <v>6</v>
      </c>
      <c r="E17" s="54" t="s">
        <v>7</v>
      </c>
      <c r="F17" s="385" t="s">
        <v>8</v>
      </c>
      <c r="G17" s="385"/>
      <c r="H17" s="385" t="s">
        <v>9</v>
      </c>
      <c r="I17" s="385"/>
      <c r="J17" s="385"/>
      <c r="K17" s="386"/>
      <c r="O17" s="59" t="s">
        <v>3</v>
      </c>
      <c r="P17" s="54" t="s">
        <v>4</v>
      </c>
      <c r="Q17" s="54" t="s">
        <v>5</v>
      </c>
      <c r="R17" s="54" t="s">
        <v>6</v>
      </c>
      <c r="S17" s="54" t="s">
        <v>7</v>
      </c>
      <c r="T17" s="385" t="s">
        <v>8</v>
      </c>
      <c r="U17" s="385"/>
      <c r="V17" s="385" t="s">
        <v>9</v>
      </c>
      <c r="W17" s="385"/>
      <c r="X17" s="385"/>
      <c r="Y17" s="386"/>
    </row>
    <row r="18" spans="1:25" ht="15.75">
      <c r="A18" s="60"/>
      <c r="B18" s="4" t="s">
        <v>198</v>
      </c>
      <c r="C18" s="4" t="s">
        <v>199</v>
      </c>
      <c r="D18" s="4">
        <v>1076627644</v>
      </c>
      <c r="E18" s="4" t="s">
        <v>47</v>
      </c>
      <c r="F18" s="421" t="s">
        <v>202</v>
      </c>
      <c r="G18" s="422"/>
      <c r="H18" s="421" t="s">
        <v>203</v>
      </c>
      <c r="I18" s="423"/>
      <c r="J18" s="423"/>
      <c r="K18" s="424"/>
      <c r="O18" s="19" t="s">
        <v>239</v>
      </c>
      <c r="P18" s="4" t="s">
        <v>240</v>
      </c>
      <c r="Q18" s="4" t="s">
        <v>199</v>
      </c>
      <c r="R18" s="4">
        <v>1076627644</v>
      </c>
      <c r="S18" s="4" t="s">
        <v>47</v>
      </c>
      <c r="T18" s="421" t="s">
        <v>241</v>
      </c>
      <c r="U18" s="422"/>
      <c r="V18" s="421" t="s">
        <v>242</v>
      </c>
      <c r="W18" s="423"/>
      <c r="X18" s="423"/>
      <c r="Y18" s="424"/>
    </row>
    <row r="19" spans="1:25" ht="15.75">
      <c r="A19" s="19"/>
      <c r="B19" s="68" t="s">
        <v>205</v>
      </c>
      <c r="C19" s="68" t="s">
        <v>206</v>
      </c>
      <c r="D19" s="68">
        <v>1077037258</v>
      </c>
      <c r="E19" s="68" t="s">
        <v>47</v>
      </c>
      <c r="F19" s="427" t="s">
        <v>207</v>
      </c>
      <c r="G19" s="430"/>
      <c r="H19" s="427" t="s">
        <v>208</v>
      </c>
      <c r="I19" s="428"/>
      <c r="J19" s="428"/>
      <c r="K19" s="429"/>
      <c r="O19" s="19" t="s">
        <v>243</v>
      </c>
      <c r="P19" s="68" t="s">
        <v>205</v>
      </c>
      <c r="Q19" s="68" t="s">
        <v>244</v>
      </c>
      <c r="R19" s="68">
        <v>1077037258</v>
      </c>
      <c r="S19" s="68" t="s">
        <v>47</v>
      </c>
      <c r="T19" s="427" t="s">
        <v>245</v>
      </c>
      <c r="U19" s="430"/>
      <c r="V19" s="427" t="s">
        <v>246</v>
      </c>
      <c r="W19" s="428"/>
      <c r="X19" s="428"/>
      <c r="Y19" s="429"/>
    </row>
    <row r="20" spans="1:25" ht="18.75">
      <c r="A20" s="382" t="s">
        <v>36</v>
      </c>
      <c r="B20" s="383"/>
      <c r="C20" s="383"/>
      <c r="D20" s="383"/>
      <c r="E20" s="383"/>
      <c r="F20" s="383"/>
      <c r="G20" s="383"/>
      <c r="H20" s="383"/>
      <c r="I20" s="383"/>
      <c r="J20" s="383"/>
      <c r="K20" s="384"/>
      <c r="O20" s="382" t="s">
        <v>36</v>
      </c>
      <c r="P20" s="383"/>
      <c r="Q20" s="383"/>
      <c r="R20" s="383"/>
      <c r="S20" s="383"/>
      <c r="T20" s="383"/>
      <c r="U20" s="383"/>
      <c r="V20" s="383"/>
      <c r="W20" s="383"/>
      <c r="X20" s="383"/>
      <c r="Y20" s="384"/>
    </row>
    <row r="21" spans="1:25" ht="15.75">
      <c r="A21" s="59" t="s">
        <v>3</v>
      </c>
      <c r="B21" s="54" t="s">
        <v>4</v>
      </c>
      <c r="C21" s="54" t="s">
        <v>5</v>
      </c>
      <c r="D21" s="54" t="s">
        <v>6</v>
      </c>
      <c r="E21" s="54" t="s">
        <v>7</v>
      </c>
      <c r="F21" s="385" t="s">
        <v>8</v>
      </c>
      <c r="G21" s="385"/>
      <c r="H21" s="385" t="s">
        <v>9</v>
      </c>
      <c r="I21" s="385"/>
      <c r="J21" s="385"/>
      <c r="K21" s="386"/>
      <c r="O21" s="59" t="s">
        <v>3</v>
      </c>
      <c r="P21" s="54" t="s">
        <v>4</v>
      </c>
      <c r="Q21" s="54" t="s">
        <v>5</v>
      </c>
      <c r="R21" s="54" t="s">
        <v>6</v>
      </c>
      <c r="S21" s="54" t="s">
        <v>7</v>
      </c>
      <c r="T21" s="385" t="s">
        <v>8</v>
      </c>
      <c r="U21" s="385"/>
      <c r="V21" s="385" t="s">
        <v>9</v>
      </c>
      <c r="W21" s="385"/>
      <c r="X21" s="385"/>
      <c r="Y21" s="386"/>
    </row>
    <row r="22" spans="1:25" ht="15.75">
      <c r="A22" s="62" t="s">
        <v>169</v>
      </c>
      <c r="B22" s="41" t="s">
        <v>148</v>
      </c>
      <c r="C22" s="41" t="s">
        <v>131</v>
      </c>
      <c r="D22" s="41">
        <v>65701905</v>
      </c>
      <c r="E22" s="42" t="s">
        <v>17</v>
      </c>
      <c r="F22" s="387" t="s">
        <v>132</v>
      </c>
      <c r="G22" s="387"/>
      <c r="H22" s="387" t="s">
        <v>247</v>
      </c>
      <c r="I22" s="387"/>
      <c r="J22" s="387"/>
      <c r="K22" s="388"/>
      <c r="O22" s="62" t="s">
        <v>169</v>
      </c>
      <c r="P22" s="41" t="s">
        <v>148</v>
      </c>
      <c r="Q22" s="41">
        <v>54</v>
      </c>
      <c r="R22" s="41">
        <v>65701905</v>
      </c>
      <c r="S22" s="42" t="s">
        <v>17</v>
      </c>
      <c r="T22" s="387" t="s">
        <v>248</v>
      </c>
      <c r="U22" s="387"/>
      <c r="V22" s="387" t="s">
        <v>249</v>
      </c>
      <c r="W22" s="387"/>
      <c r="X22" s="387"/>
      <c r="Y22" s="388"/>
    </row>
    <row r="23" spans="1:25" ht="15.75">
      <c r="A23" s="63" t="s">
        <v>171</v>
      </c>
      <c r="B23" s="56" t="s">
        <v>85</v>
      </c>
      <c r="C23" s="56">
        <v>86</v>
      </c>
      <c r="D23" s="56">
        <v>20891132</v>
      </c>
      <c r="E23" s="56" t="s">
        <v>47</v>
      </c>
      <c r="F23" s="399" t="s">
        <v>114</v>
      </c>
      <c r="G23" s="399"/>
      <c r="H23" s="399" t="s">
        <v>172</v>
      </c>
      <c r="I23" s="399"/>
      <c r="J23" s="399"/>
      <c r="K23" s="400"/>
      <c r="O23" s="63" t="s">
        <v>171</v>
      </c>
      <c r="P23" s="56" t="s">
        <v>85</v>
      </c>
      <c r="Q23" s="56">
        <v>86</v>
      </c>
      <c r="R23" s="56">
        <v>20891132</v>
      </c>
      <c r="S23" s="56" t="s">
        <v>47</v>
      </c>
      <c r="T23" s="399" t="s">
        <v>114</v>
      </c>
      <c r="U23" s="399"/>
      <c r="V23" s="399" t="s">
        <v>250</v>
      </c>
      <c r="W23" s="399"/>
      <c r="X23" s="399"/>
      <c r="Y23" s="400"/>
    </row>
    <row r="24" spans="1:25" ht="15.75">
      <c r="A24" s="63" t="s">
        <v>173</v>
      </c>
      <c r="B24" s="41" t="s">
        <v>101</v>
      </c>
      <c r="C24" s="41" t="s">
        <v>69</v>
      </c>
      <c r="D24" s="41">
        <v>1065666065</v>
      </c>
      <c r="E24" s="42" t="s">
        <v>102</v>
      </c>
      <c r="F24" s="392" t="s">
        <v>103</v>
      </c>
      <c r="G24" s="392"/>
      <c r="H24" s="387" t="s">
        <v>251</v>
      </c>
      <c r="I24" s="387"/>
      <c r="J24" s="387"/>
      <c r="K24" s="388"/>
      <c r="O24" s="63"/>
      <c r="P24" s="41"/>
      <c r="Q24" s="41"/>
      <c r="R24" s="41"/>
      <c r="S24" s="42"/>
      <c r="T24" s="392"/>
      <c r="U24" s="392"/>
      <c r="V24" s="387"/>
      <c r="W24" s="387"/>
      <c r="X24" s="387"/>
      <c r="Y24" s="388"/>
    </row>
    <row r="25" spans="1:25" ht="20.25" customHeight="1">
      <c r="A25" s="63" t="s">
        <v>175</v>
      </c>
      <c r="B25" s="41" t="s">
        <v>176</v>
      </c>
      <c r="C25" s="41" t="s">
        <v>177</v>
      </c>
      <c r="D25" s="41">
        <v>20642307</v>
      </c>
      <c r="E25" s="42" t="s">
        <v>178</v>
      </c>
      <c r="F25" s="392" t="s">
        <v>179</v>
      </c>
      <c r="G25" s="392"/>
      <c r="H25" s="387" t="s">
        <v>180</v>
      </c>
      <c r="I25" s="387"/>
      <c r="J25" s="387"/>
      <c r="K25" s="388"/>
      <c r="O25" s="63" t="s">
        <v>175</v>
      </c>
      <c r="P25" s="41" t="s">
        <v>176</v>
      </c>
      <c r="Q25" s="41">
        <v>91</v>
      </c>
      <c r="R25" s="41">
        <v>20642307</v>
      </c>
      <c r="S25" s="42" t="s">
        <v>47</v>
      </c>
      <c r="T25" s="392" t="s">
        <v>252</v>
      </c>
      <c r="U25" s="392"/>
      <c r="V25" s="387" t="s">
        <v>253</v>
      </c>
      <c r="W25" s="387"/>
      <c r="X25" s="387"/>
      <c r="Y25" s="388"/>
    </row>
    <row r="26" spans="1:25" ht="15.75">
      <c r="A26" s="62" t="s">
        <v>181</v>
      </c>
      <c r="B26" s="41" t="s">
        <v>124</v>
      </c>
      <c r="C26" s="41" t="s">
        <v>125</v>
      </c>
      <c r="D26" s="41">
        <v>4556755</v>
      </c>
      <c r="E26" s="42" t="s">
        <v>126</v>
      </c>
      <c r="F26" s="387" t="s">
        <v>182</v>
      </c>
      <c r="G26" s="387"/>
      <c r="H26" s="387" t="s">
        <v>183</v>
      </c>
      <c r="I26" s="387"/>
      <c r="J26" s="387"/>
      <c r="K26" s="388"/>
      <c r="O26" s="62" t="s">
        <v>181</v>
      </c>
      <c r="P26" s="41" t="s">
        <v>124</v>
      </c>
      <c r="Q26" s="41">
        <v>77</v>
      </c>
      <c r="R26" s="41">
        <v>4556755</v>
      </c>
      <c r="S26" s="42" t="s">
        <v>47</v>
      </c>
      <c r="T26" s="387" t="s">
        <v>254</v>
      </c>
      <c r="U26" s="387"/>
      <c r="V26" s="387" t="s">
        <v>255</v>
      </c>
      <c r="W26" s="387"/>
      <c r="X26" s="387"/>
      <c r="Y26" s="388"/>
    </row>
    <row r="27" spans="1:25" ht="24" customHeight="1">
      <c r="A27" s="377" t="s">
        <v>149</v>
      </c>
      <c r="B27" s="378"/>
      <c r="C27" s="379"/>
      <c r="D27" s="379"/>
      <c r="E27" s="379"/>
      <c r="F27" s="379"/>
      <c r="G27" s="379"/>
      <c r="H27" s="414" t="s">
        <v>256</v>
      </c>
      <c r="I27" s="414"/>
      <c r="J27" s="414"/>
      <c r="K27" s="415"/>
      <c r="O27" s="377" t="s">
        <v>257</v>
      </c>
      <c r="P27" s="378"/>
      <c r="Q27" s="379"/>
      <c r="R27" s="379"/>
      <c r="S27" s="379"/>
      <c r="T27" s="379"/>
      <c r="U27" s="379"/>
      <c r="V27" s="414" t="s">
        <v>258</v>
      </c>
      <c r="W27" s="414"/>
      <c r="X27" s="414"/>
      <c r="Y27" s="415"/>
    </row>
  </sheetData>
  <mergeCells count="96">
    <mergeCell ref="F5:G5"/>
    <mergeCell ref="H5:K5"/>
    <mergeCell ref="F6:G6"/>
    <mergeCell ref="H6:K6"/>
    <mergeCell ref="F7:G7"/>
    <mergeCell ref="H7:K7"/>
    <mergeCell ref="F8:G8"/>
    <mergeCell ref="H8:K8"/>
    <mergeCell ref="A16:K16"/>
    <mergeCell ref="F9:G9"/>
    <mergeCell ref="H9:K9"/>
    <mergeCell ref="A10:K10"/>
    <mergeCell ref="F11:G11"/>
    <mergeCell ref="H11:K11"/>
    <mergeCell ref="F12:G12"/>
    <mergeCell ref="H12:K12"/>
    <mergeCell ref="A13:K13"/>
    <mergeCell ref="F14:G14"/>
    <mergeCell ref="H14:K14"/>
    <mergeCell ref="F15:G15"/>
    <mergeCell ref="H15:K15"/>
    <mergeCell ref="F23:G23"/>
    <mergeCell ref="H23:K23"/>
    <mergeCell ref="F17:G17"/>
    <mergeCell ref="H17:K17"/>
    <mergeCell ref="F18:G18"/>
    <mergeCell ref="H18:K18"/>
    <mergeCell ref="F19:G19"/>
    <mergeCell ref="H19:K19"/>
    <mergeCell ref="A1:K1"/>
    <mergeCell ref="O1:Y1"/>
    <mergeCell ref="O2:Y2"/>
    <mergeCell ref="O3:Y3"/>
    <mergeCell ref="T4:U4"/>
    <mergeCell ref="V4:Y4"/>
    <mergeCell ref="A2:K2"/>
    <mergeCell ref="A3:K3"/>
    <mergeCell ref="F4:G4"/>
    <mergeCell ref="H4:K4"/>
    <mergeCell ref="T8:U8"/>
    <mergeCell ref="V8:Y8"/>
    <mergeCell ref="A27:B27"/>
    <mergeCell ref="C27:G27"/>
    <mergeCell ref="H27:K27"/>
    <mergeCell ref="F24:G24"/>
    <mergeCell ref="H24:K24"/>
    <mergeCell ref="F25:G25"/>
    <mergeCell ref="H25:K25"/>
    <mergeCell ref="F26:G26"/>
    <mergeCell ref="H26:K26"/>
    <mergeCell ref="A20:K20"/>
    <mergeCell ref="F21:G21"/>
    <mergeCell ref="H21:K21"/>
    <mergeCell ref="F22:G22"/>
    <mergeCell ref="H22:K22"/>
    <mergeCell ref="V5:Y5"/>
    <mergeCell ref="T6:U6"/>
    <mergeCell ref="V6:Y6"/>
    <mergeCell ref="T7:U7"/>
    <mergeCell ref="V7:Y7"/>
    <mergeCell ref="T5:U5"/>
    <mergeCell ref="O16:Y16"/>
    <mergeCell ref="T9:U9"/>
    <mergeCell ref="V9:Y9"/>
    <mergeCell ref="O10:Y10"/>
    <mergeCell ref="T11:U11"/>
    <mergeCell ref="V11:Y11"/>
    <mergeCell ref="T12:U12"/>
    <mergeCell ref="V12:Y12"/>
    <mergeCell ref="O13:Y13"/>
    <mergeCell ref="T14:U14"/>
    <mergeCell ref="V14:Y14"/>
    <mergeCell ref="T15:U15"/>
    <mergeCell ref="V15:Y15"/>
    <mergeCell ref="T23:U23"/>
    <mergeCell ref="V23:Y23"/>
    <mergeCell ref="T17:U17"/>
    <mergeCell ref="V17:Y17"/>
    <mergeCell ref="T18:U18"/>
    <mergeCell ref="V18:Y18"/>
    <mergeCell ref="T19:U19"/>
    <mergeCell ref="V19:Y19"/>
    <mergeCell ref="O20:Y20"/>
    <mergeCell ref="T21:U21"/>
    <mergeCell ref="V21:Y21"/>
    <mergeCell ref="T22:U22"/>
    <mergeCell ref="V22:Y22"/>
    <mergeCell ref="O27:P27"/>
    <mergeCell ref="Q27:U27"/>
    <mergeCell ref="V27:Y27"/>
    <mergeCell ref="T24:U24"/>
    <mergeCell ref="V24:Y24"/>
    <mergeCell ref="T25:U25"/>
    <mergeCell ref="V25:Y25"/>
    <mergeCell ref="T26:U26"/>
    <mergeCell ref="V26:Y26"/>
  </mergeCells>
  <pageMargins left="0.7" right="0.7" top="0.75" bottom="0.75" header="0.3" footer="0.3"/>
  <pageSetup paperSize="7" orientation="landscape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B4672F-68A2-4C6D-80A5-A4F17CC20AFD}">
  <sheetPr>
    <pageSetUpPr fitToPage="1"/>
  </sheetPr>
  <dimension ref="A2:X29"/>
  <sheetViews>
    <sheetView topLeftCell="B2" workbookViewId="0">
      <selection activeCell="D7" sqref="D7"/>
    </sheetView>
  </sheetViews>
  <sheetFormatPr defaultRowHeight="15"/>
  <cols>
    <col min="1" max="1" width="14.5703125" customWidth="1"/>
    <col min="2" max="2" width="40.140625" customWidth="1"/>
    <col min="3" max="3" width="16.7109375" customWidth="1"/>
    <col min="4" max="4" width="18.5703125" customWidth="1"/>
    <col min="5" max="5" width="19.5703125" customWidth="1"/>
    <col min="7" max="7" width="35.5703125" customWidth="1"/>
    <col min="11" max="11" width="25.85546875" customWidth="1"/>
    <col min="14" max="14" width="22.42578125" customWidth="1"/>
    <col min="15" max="15" width="47.28515625" customWidth="1"/>
    <col min="16" max="16" width="21.140625" customWidth="1"/>
    <col min="17" max="17" width="21" customWidth="1"/>
    <col min="18" max="18" width="21.140625" customWidth="1"/>
    <col min="19" max="19" width="36.28515625" customWidth="1"/>
    <col min="20" max="20" width="27.140625" customWidth="1"/>
    <col min="24" max="24" width="26.140625" customWidth="1"/>
  </cols>
  <sheetData>
    <row r="2" spans="1:24" ht="15.75" customHeight="1"/>
    <row r="3" spans="1:24" ht="18.75" customHeight="1">
      <c r="A3" s="433" t="s">
        <v>259</v>
      </c>
      <c r="B3" s="432"/>
      <c r="C3" s="432"/>
      <c r="D3" s="432"/>
      <c r="E3" s="432"/>
      <c r="F3" s="432"/>
      <c r="G3" s="432"/>
      <c r="H3" s="432"/>
      <c r="I3" s="432"/>
      <c r="J3" s="432"/>
      <c r="K3" s="432"/>
      <c r="N3" s="442" t="s">
        <v>260</v>
      </c>
      <c r="O3" s="354"/>
      <c r="P3" s="354"/>
      <c r="Q3" s="354"/>
      <c r="R3" s="354"/>
      <c r="S3" s="354"/>
      <c r="T3" s="354"/>
      <c r="U3" s="354"/>
      <c r="V3" s="354"/>
      <c r="W3" s="354"/>
      <c r="X3" s="354"/>
    </row>
    <row r="4" spans="1:24" ht="15.75" customHeight="1">
      <c r="A4" s="406" t="s">
        <v>1</v>
      </c>
      <c r="B4" s="407"/>
      <c r="C4" s="407"/>
      <c r="D4" s="407"/>
      <c r="E4" s="407"/>
      <c r="F4" s="407"/>
      <c r="G4" s="407"/>
      <c r="H4" s="407"/>
      <c r="I4" s="407"/>
      <c r="J4" s="407"/>
      <c r="K4" s="408"/>
      <c r="N4" s="407" t="s">
        <v>1</v>
      </c>
      <c r="O4" s="407"/>
      <c r="P4" s="407"/>
      <c r="Q4" s="407"/>
      <c r="R4" s="407"/>
      <c r="S4" s="407"/>
      <c r="T4" s="407"/>
      <c r="U4" s="407"/>
      <c r="V4" s="407"/>
      <c r="W4" s="407"/>
      <c r="X4" s="407"/>
    </row>
    <row r="5" spans="1:24" ht="21" customHeight="1">
      <c r="A5" s="409" t="s">
        <v>2</v>
      </c>
      <c r="B5" s="410"/>
      <c r="C5" s="410"/>
      <c r="D5" s="410"/>
      <c r="E5" s="410"/>
      <c r="F5" s="410"/>
      <c r="G5" s="410"/>
      <c r="H5" s="410"/>
      <c r="I5" s="410"/>
      <c r="J5" s="410"/>
      <c r="K5" s="411"/>
      <c r="N5" s="410" t="s">
        <v>2</v>
      </c>
      <c r="O5" s="410"/>
      <c r="P5" s="410"/>
      <c r="Q5" s="410"/>
      <c r="R5" s="410"/>
      <c r="S5" s="410"/>
      <c r="T5" s="410"/>
      <c r="U5" s="410"/>
      <c r="V5" s="410"/>
      <c r="W5" s="410"/>
      <c r="X5" s="410"/>
    </row>
    <row r="6" spans="1:24" ht="15.75" customHeight="1">
      <c r="A6" s="57" t="s">
        <v>3</v>
      </c>
      <c r="B6" s="2" t="s">
        <v>4</v>
      </c>
      <c r="C6" s="2" t="s">
        <v>5</v>
      </c>
      <c r="D6" s="2" t="s">
        <v>6</v>
      </c>
      <c r="E6" s="2" t="s">
        <v>7</v>
      </c>
      <c r="F6" s="416" t="s">
        <v>8</v>
      </c>
      <c r="G6" s="416"/>
      <c r="H6" s="416" t="s">
        <v>9</v>
      </c>
      <c r="I6" s="416"/>
      <c r="J6" s="416"/>
      <c r="K6" s="417"/>
      <c r="N6" s="53" t="s">
        <v>3</v>
      </c>
      <c r="O6" s="53" t="s">
        <v>4</v>
      </c>
      <c r="P6" s="53" t="s">
        <v>5</v>
      </c>
      <c r="Q6" s="53" t="s">
        <v>6</v>
      </c>
      <c r="R6" s="53" t="s">
        <v>7</v>
      </c>
      <c r="S6" s="412" t="s">
        <v>8</v>
      </c>
      <c r="T6" s="412"/>
      <c r="U6" s="412" t="s">
        <v>9</v>
      </c>
      <c r="V6" s="412"/>
      <c r="W6" s="412"/>
      <c r="X6" s="412"/>
    </row>
    <row r="7" spans="1:24" ht="29.25" customHeight="1">
      <c r="A7" s="77"/>
      <c r="B7" s="71"/>
      <c r="C7" s="73"/>
      <c r="D7" s="73"/>
      <c r="E7" s="73"/>
      <c r="F7" s="420"/>
      <c r="G7" s="420"/>
      <c r="H7" s="420"/>
      <c r="I7" s="420"/>
      <c r="J7" s="420"/>
      <c r="K7" s="420"/>
      <c r="N7" s="4"/>
      <c r="O7" s="64" t="s">
        <v>261</v>
      </c>
      <c r="P7" s="64" t="s">
        <v>262</v>
      </c>
      <c r="Q7" s="64">
        <v>20175019</v>
      </c>
      <c r="R7" s="64" t="s">
        <v>22</v>
      </c>
      <c r="S7" s="446" t="s">
        <v>263</v>
      </c>
      <c r="T7" s="446"/>
      <c r="U7" s="446" t="s">
        <v>264</v>
      </c>
      <c r="V7" s="446"/>
      <c r="W7" s="446"/>
      <c r="X7" s="446"/>
    </row>
    <row r="8" spans="1:24" ht="18.75" customHeight="1">
      <c r="A8" s="77"/>
      <c r="B8" s="71"/>
      <c r="C8" s="73"/>
      <c r="D8" s="73"/>
      <c r="E8" s="73"/>
      <c r="F8" s="443"/>
      <c r="G8" s="444"/>
      <c r="H8" s="443"/>
      <c r="I8" s="445"/>
      <c r="J8" s="445"/>
      <c r="K8" s="445"/>
      <c r="N8" s="81" t="s">
        <v>265</v>
      </c>
      <c r="O8" s="41" t="s">
        <v>266</v>
      </c>
      <c r="P8" s="41" t="s">
        <v>267</v>
      </c>
      <c r="Q8" s="41">
        <v>1076627929</v>
      </c>
      <c r="R8" s="42" t="s">
        <v>47</v>
      </c>
      <c r="S8" s="392" t="s">
        <v>268</v>
      </c>
      <c r="T8" s="392"/>
      <c r="U8" s="387" t="s">
        <v>269</v>
      </c>
      <c r="V8" s="387"/>
      <c r="W8" s="387"/>
      <c r="X8" s="387"/>
    </row>
    <row r="9" spans="1:24" ht="27" customHeight="1">
      <c r="A9" s="58"/>
      <c r="B9" s="41"/>
      <c r="C9" s="41"/>
      <c r="D9" s="41"/>
      <c r="E9" s="42"/>
      <c r="F9" s="392"/>
      <c r="G9" s="392"/>
      <c r="H9" s="387"/>
      <c r="I9" s="387"/>
      <c r="J9" s="387"/>
      <c r="K9" s="388"/>
      <c r="N9" s="78" t="s">
        <v>270</v>
      </c>
      <c r="O9" s="4" t="s">
        <v>271</v>
      </c>
      <c r="P9" s="4" t="s">
        <v>272</v>
      </c>
      <c r="Q9" s="4">
        <v>17168726</v>
      </c>
      <c r="R9" s="4" t="s">
        <v>273</v>
      </c>
      <c r="S9" s="438" t="s">
        <v>274</v>
      </c>
      <c r="T9" s="438"/>
      <c r="U9" s="425" t="s">
        <v>275</v>
      </c>
      <c r="V9" s="425"/>
      <c r="W9" s="425"/>
      <c r="X9" s="425"/>
    </row>
    <row r="10" spans="1:24" ht="24" customHeight="1">
      <c r="A10" s="396" t="s">
        <v>29</v>
      </c>
      <c r="B10" s="397"/>
      <c r="C10" s="397"/>
      <c r="D10" s="397"/>
      <c r="E10" s="397"/>
      <c r="F10" s="397"/>
      <c r="G10" s="397"/>
      <c r="H10" s="397"/>
      <c r="I10" s="397"/>
      <c r="J10" s="397"/>
      <c r="K10" s="398"/>
      <c r="N10" s="78" t="s">
        <v>270</v>
      </c>
      <c r="O10" s="4" t="s">
        <v>276</v>
      </c>
      <c r="P10" s="4" t="s">
        <v>277</v>
      </c>
      <c r="Q10" s="4">
        <v>742981914021</v>
      </c>
      <c r="R10" s="4" t="s">
        <v>47</v>
      </c>
      <c r="S10" s="439" t="s">
        <v>278</v>
      </c>
      <c r="T10" s="440"/>
      <c r="U10" s="439" t="s">
        <v>279</v>
      </c>
      <c r="V10" s="441"/>
      <c r="W10" s="441"/>
      <c r="X10" s="440"/>
    </row>
    <row r="11" spans="1:24" ht="20.25" customHeight="1">
      <c r="A11" s="59" t="s">
        <v>3</v>
      </c>
      <c r="B11" s="54" t="s">
        <v>4</v>
      </c>
      <c r="C11" s="54" t="s">
        <v>5</v>
      </c>
      <c r="D11" s="54"/>
      <c r="E11" s="54" t="s">
        <v>7</v>
      </c>
      <c r="F11" s="385" t="s">
        <v>8</v>
      </c>
      <c r="G11" s="385"/>
      <c r="H11" s="385" t="s">
        <v>9</v>
      </c>
      <c r="I11" s="385"/>
      <c r="J11" s="385"/>
      <c r="K11" s="386"/>
      <c r="N11" s="394" t="s">
        <v>34</v>
      </c>
      <c r="O11" s="394"/>
      <c r="P11" s="394"/>
      <c r="Q11" s="394" t="e" cm="1">
        <f t="array" aca="1" ref="Q11" ca="1">-SE DAN RECOMENDACIONES Y SIGNOS DE ALARMA</f>
        <v>#NAME?</v>
      </c>
      <c r="R11" s="394"/>
      <c r="S11" s="394"/>
      <c r="T11" s="394"/>
      <c r="U11" s="394"/>
      <c r="V11" s="394"/>
      <c r="W11" s="394"/>
      <c r="X11" s="394"/>
    </row>
    <row r="12" spans="1:24" ht="15.75" customHeight="1">
      <c r="A12" s="60"/>
      <c r="B12" s="78"/>
      <c r="C12" s="78"/>
      <c r="D12" s="78"/>
      <c r="E12" s="78"/>
      <c r="F12" s="447"/>
      <c r="G12" s="450"/>
      <c r="H12" s="447"/>
      <c r="I12" s="448"/>
      <c r="J12" s="448"/>
      <c r="K12" s="449"/>
      <c r="N12" s="54" t="s">
        <v>3</v>
      </c>
      <c r="O12" s="54" t="s">
        <v>4</v>
      </c>
      <c r="P12" s="54" t="s">
        <v>5</v>
      </c>
      <c r="Q12" s="54" t="s">
        <v>6</v>
      </c>
      <c r="R12" s="54" t="s">
        <v>7</v>
      </c>
      <c r="S12" s="385" t="s">
        <v>8</v>
      </c>
      <c r="T12" s="385"/>
      <c r="U12" s="385" t="s">
        <v>9</v>
      </c>
      <c r="V12" s="385"/>
      <c r="W12" s="385"/>
      <c r="X12" s="385"/>
    </row>
    <row r="13" spans="1:24" ht="15.75" customHeight="1">
      <c r="A13" s="60"/>
      <c r="B13" s="4"/>
      <c r="C13" s="4"/>
      <c r="D13" s="4"/>
      <c r="E13" s="4"/>
      <c r="F13" s="425"/>
      <c r="G13" s="425"/>
      <c r="H13" s="425"/>
      <c r="I13" s="425"/>
      <c r="J13" s="425"/>
      <c r="K13" s="426"/>
      <c r="N13" s="55"/>
      <c r="O13" s="55"/>
      <c r="P13" s="55"/>
      <c r="Q13" s="55"/>
      <c r="R13" s="55"/>
      <c r="S13" s="401"/>
      <c r="T13" s="401"/>
      <c r="U13" s="401"/>
      <c r="V13" s="401"/>
      <c r="W13" s="401"/>
      <c r="X13" s="401"/>
    </row>
    <row r="14" spans="1:24" ht="18.75" customHeight="1">
      <c r="A14" s="393" t="s">
        <v>34</v>
      </c>
      <c r="B14" s="394"/>
      <c r="C14" s="394"/>
      <c r="D14" s="394" t="e" cm="1">
        <f t="array" aca="1" ref="D14" ca="1">-SE DAN RECOMENDACIONES Y SIGNOS DE ALARMA</f>
        <v>#NAME?</v>
      </c>
      <c r="E14" s="394"/>
      <c r="F14" s="394"/>
      <c r="G14" s="394"/>
      <c r="H14" s="394"/>
      <c r="I14" s="394"/>
      <c r="J14" s="394"/>
      <c r="K14" s="395"/>
      <c r="N14" s="390" t="s">
        <v>35</v>
      </c>
      <c r="O14" s="390"/>
      <c r="P14" s="390"/>
      <c r="Q14" s="390"/>
      <c r="R14" s="390"/>
      <c r="S14" s="390"/>
      <c r="T14" s="390"/>
      <c r="U14" s="390"/>
      <c r="V14" s="390"/>
      <c r="W14" s="390"/>
      <c r="X14" s="390"/>
    </row>
    <row r="15" spans="1:24" ht="15.75" customHeight="1">
      <c r="A15" s="59" t="s">
        <v>3</v>
      </c>
      <c r="B15" s="54" t="s">
        <v>4</v>
      </c>
      <c r="C15" s="54" t="s">
        <v>5</v>
      </c>
      <c r="D15" s="54" t="s">
        <v>6</v>
      </c>
      <c r="E15" s="54" t="s">
        <v>7</v>
      </c>
      <c r="F15" s="385" t="s">
        <v>8</v>
      </c>
      <c r="G15" s="385"/>
      <c r="H15" s="385" t="s">
        <v>9</v>
      </c>
      <c r="I15" s="385"/>
      <c r="J15" s="385"/>
      <c r="K15" s="386"/>
      <c r="L15" s="43"/>
      <c r="N15" s="54" t="s">
        <v>3</v>
      </c>
      <c r="O15" s="54" t="s">
        <v>4</v>
      </c>
      <c r="P15" s="54" t="s">
        <v>5</v>
      </c>
      <c r="Q15" s="54" t="s">
        <v>6</v>
      </c>
      <c r="R15" s="54" t="s">
        <v>7</v>
      </c>
      <c r="S15" s="385" t="s">
        <v>8</v>
      </c>
      <c r="T15" s="385"/>
      <c r="U15" s="385" t="s">
        <v>9</v>
      </c>
      <c r="V15" s="385"/>
      <c r="W15" s="385"/>
      <c r="X15" s="385"/>
    </row>
    <row r="16" spans="1:24" ht="22.5" customHeight="1">
      <c r="A16" s="61"/>
      <c r="B16" s="55"/>
      <c r="C16" s="55"/>
      <c r="D16" s="55"/>
      <c r="E16" s="55"/>
      <c r="F16" s="401"/>
      <c r="G16" s="401"/>
      <c r="H16" s="401"/>
      <c r="I16" s="401"/>
      <c r="J16" s="401"/>
      <c r="K16" s="402"/>
      <c r="N16" s="78"/>
      <c r="O16" s="4" t="s">
        <v>198</v>
      </c>
      <c r="P16" s="4" t="s">
        <v>199</v>
      </c>
      <c r="Q16" s="4">
        <v>1076627644</v>
      </c>
      <c r="R16" s="4" t="s">
        <v>47</v>
      </c>
      <c r="S16" s="323" t="s">
        <v>202</v>
      </c>
      <c r="T16" s="323"/>
      <c r="U16" s="323" t="s">
        <v>280</v>
      </c>
      <c r="V16" s="323"/>
      <c r="W16" s="323"/>
      <c r="X16" s="323"/>
    </row>
    <row r="17" spans="1:24" ht="31.5" customHeight="1">
      <c r="A17" s="389" t="s">
        <v>35</v>
      </c>
      <c r="B17" s="390"/>
      <c r="C17" s="390"/>
      <c r="D17" s="390"/>
      <c r="E17" s="390"/>
      <c r="F17" s="390"/>
      <c r="G17" s="390"/>
      <c r="H17" s="390"/>
      <c r="I17" s="390"/>
      <c r="J17" s="390"/>
      <c r="K17" s="391"/>
      <c r="N17" s="78"/>
      <c r="O17" s="4" t="s">
        <v>281</v>
      </c>
      <c r="P17" s="4" t="s">
        <v>282</v>
      </c>
      <c r="Q17" s="4">
        <v>1025073175</v>
      </c>
      <c r="R17" s="4" t="s">
        <v>220</v>
      </c>
      <c r="S17" s="421" t="s">
        <v>283</v>
      </c>
      <c r="T17" s="422"/>
      <c r="U17" s="421" t="s">
        <v>284</v>
      </c>
      <c r="V17" s="423"/>
      <c r="W17" s="423"/>
      <c r="X17" s="422"/>
    </row>
    <row r="18" spans="1:24" ht="18.75" customHeight="1">
      <c r="A18" s="59" t="s">
        <v>3</v>
      </c>
      <c r="B18" s="54" t="s">
        <v>4</v>
      </c>
      <c r="C18" s="54" t="s">
        <v>5</v>
      </c>
      <c r="D18" s="54" t="s">
        <v>6</v>
      </c>
      <c r="E18" s="54" t="s">
        <v>7</v>
      </c>
      <c r="F18" s="385" t="s">
        <v>8</v>
      </c>
      <c r="G18" s="385"/>
      <c r="H18" s="385" t="s">
        <v>9</v>
      </c>
      <c r="I18" s="385"/>
      <c r="J18" s="385"/>
      <c r="K18" s="386"/>
      <c r="N18" s="10"/>
      <c r="O18" s="4" t="s">
        <v>205</v>
      </c>
      <c r="P18" s="4" t="s">
        <v>206</v>
      </c>
      <c r="Q18" s="4">
        <v>1077037258</v>
      </c>
      <c r="R18" s="4" t="s">
        <v>47</v>
      </c>
      <c r="S18" s="323" t="s">
        <v>207</v>
      </c>
      <c r="T18" s="323"/>
      <c r="U18" s="322" t="s">
        <v>208</v>
      </c>
      <c r="V18" s="322"/>
      <c r="W18" s="322"/>
      <c r="X18" s="322"/>
    </row>
    <row r="19" spans="1:24" ht="20.25" customHeight="1">
      <c r="A19" s="59"/>
      <c r="B19" s="54"/>
      <c r="C19" s="54"/>
      <c r="D19" s="54"/>
      <c r="E19" s="54"/>
      <c r="F19" s="20"/>
      <c r="G19" s="21"/>
      <c r="H19" s="20"/>
      <c r="I19" s="22"/>
      <c r="J19" s="22"/>
      <c r="K19" s="23"/>
      <c r="N19" s="383" t="s">
        <v>36</v>
      </c>
      <c r="O19" s="383"/>
      <c r="P19" s="383"/>
      <c r="Q19" s="383"/>
      <c r="R19" s="383"/>
      <c r="S19" s="383"/>
      <c r="T19" s="383"/>
      <c r="U19" s="383"/>
      <c r="V19" s="383"/>
      <c r="W19" s="383"/>
      <c r="X19" s="383"/>
    </row>
    <row r="20" spans="1:24" ht="15.75" customHeight="1">
      <c r="A20" s="60"/>
      <c r="B20" s="4" t="s">
        <v>198</v>
      </c>
      <c r="C20" s="4" t="s">
        <v>199</v>
      </c>
      <c r="D20" s="4">
        <v>1076627644</v>
      </c>
      <c r="E20" s="4" t="s">
        <v>47</v>
      </c>
      <c r="F20" s="421" t="s">
        <v>202</v>
      </c>
      <c r="G20" s="422"/>
      <c r="H20" s="421" t="s">
        <v>285</v>
      </c>
      <c r="I20" s="423"/>
      <c r="J20" s="423"/>
      <c r="K20" s="424"/>
      <c r="L20" s="37"/>
      <c r="N20" s="54" t="s">
        <v>3</v>
      </c>
      <c r="O20" s="54" t="s">
        <v>4</v>
      </c>
      <c r="P20" s="54" t="s">
        <v>5</v>
      </c>
      <c r="Q20" s="54" t="s">
        <v>6</v>
      </c>
      <c r="R20" s="54" t="s">
        <v>7</v>
      </c>
      <c r="S20" s="385" t="s">
        <v>8</v>
      </c>
      <c r="T20" s="385"/>
      <c r="U20" s="385" t="s">
        <v>9</v>
      </c>
      <c r="V20" s="385"/>
      <c r="W20" s="385"/>
      <c r="X20" s="385"/>
    </row>
    <row r="21" spans="1:24" ht="33.75" customHeight="1">
      <c r="A21" s="19"/>
      <c r="B21" s="68" t="s">
        <v>205</v>
      </c>
      <c r="C21" s="68" t="s">
        <v>206</v>
      </c>
      <c r="D21" s="68">
        <v>1077037258</v>
      </c>
      <c r="E21" s="68" t="s">
        <v>47</v>
      </c>
      <c r="F21" s="427" t="s">
        <v>207</v>
      </c>
      <c r="G21" s="430"/>
      <c r="H21" s="452" t="s">
        <v>208</v>
      </c>
      <c r="I21" s="453"/>
      <c r="J21" s="453"/>
      <c r="K21" s="454"/>
      <c r="L21" s="52"/>
      <c r="N21" s="13"/>
      <c r="O21" s="41"/>
      <c r="P21" s="41"/>
      <c r="Q21" s="41"/>
      <c r="R21" s="42"/>
      <c r="S21" s="387"/>
      <c r="T21" s="387"/>
      <c r="U21" s="392"/>
      <c r="V21" s="392"/>
      <c r="W21" s="392"/>
      <c r="X21" s="392"/>
    </row>
    <row r="22" spans="1:24" ht="40.5" customHeight="1">
      <c r="A22" s="382" t="s">
        <v>36</v>
      </c>
      <c r="B22" s="383"/>
      <c r="C22" s="383"/>
      <c r="D22" s="383"/>
      <c r="E22" s="383"/>
      <c r="F22" s="383"/>
      <c r="G22" s="383"/>
      <c r="H22" s="383"/>
      <c r="I22" s="383"/>
      <c r="J22" s="383"/>
      <c r="K22" s="384"/>
      <c r="L22" s="37"/>
      <c r="N22" s="42" t="s">
        <v>171</v>
      </c>
      <c r="O22" s="56" t="s">
        <v>85</v>
      </c>
      <c r="P22" s="56">
        <v>86</v>
      </c>
      <c r="Q22" s="56">
        <v>20891132</v>
      </c>
      <c r="R22" s="56" t="s">
        <v>47</v>
      </c>
      <c r="S22" s="399" t="s">
        <v>114</v>
      </c>
      <c r="T22" s="399"/>
      <c r="U22" s="437" t="s">
        <v>172</v>
      </c>
      <c r="V22" s="437"/>
      <c r="W22" s="437"/>
      <c r="X22" s="437"/>
    </row>
    <row r="23" spans="1:24" ht="31.5" customHeight="1">
      <c r="A23" s="59" t="s">
        <v>3</v>
      </c>
      <c r="B23" s="54" t="s">
        <v>4</v>
      </c>
      <c r="C23" s="54" t="s">
        <v>5</v>
      </c>
      <c r="D23" s="54" t="s">
        <v>6</v>
      </c>
      <c r="E23" s="54" t="s">
        <v>7</v>
      </c>
      <c r="F23" s="385" t="s">
        <v>8</v>
      </c>
      <c r="G23" s="385"/>
      <c r="H23" s="385" t="s">
        <v>9</v>
      </c>
      <c r="I23" s="385"/>
      <c r="J23" s="385"/>
      <c r="K23" s="386"/>
      <c r="L23" s="37"/>
      <c r="N23" s="42"/>
      <c r="O23" s="41"/>
      <c r="P23" s="41"/>
      <c r="Q23" s="41"/>
      <c r="R23" s="42"/>
      <c r="S23" s="392"/>
      <c r="T23" s="392"/>
      <c r="U23" s="387"/>
      <c r="V23" s="387"/>
      <c r="W23" s="387"/>
      <c r="X23" s="387"/>
    </row>
    <row r="24" spans="1:24" s="76" customFormat="1" ht="54" customHeight="1">
      <c r="A24" s="62"/>
      <c r="B24" s="41"/>
      <c r="C24" s="41"/>
      <c r="D24" s="41"/>
      <c r="E24" s="42"/>
      <c r="F24" s="387"/>
      <c r="G24" s="387"/>
      <c r="H24" s="392"/>
      <c r="I24" s="392"/>
      <c r="J24" s="392"/>
      <c r="K24" s="455"/>
      <c r="L24" s="37"/>
      <c r="N24" s="72" t="s">
        <v>175</v>
      </c>
      <c r="O24" s="75" t="s">
        <v>176</v>
      </c>
      <c r="P24" s="75" t="s">
        <v>177</v>
      </c>
      <c r="Q24" s="75">
        <v>20642307</v>
      </c>
      <c r="R24" s="72" t="s">
        <v>178</v>
      </c>
      <c r="S24" s="392" t="s">
        <v>179</v>
      </c>
      <c r="T24" s="392"/>
      <c r="U24" s="392" t="s">
        <v>286</v>
      </c>
      <c r="V24" s="392"/>
      <c r="W24" s="392"/>
      <c r="X24" s="392"/>
    </row>
    <row r="25" spans="1:24" ht="48" customHeight="1">
      <c r="A25" s="63" t="s">
        <v>171</v>
      </c>
      <c r="B25" s="56" t="s">
        <v>85</v>
      </c>
      <c r="C25" s="56">
        <v>86</v>
      </c>
      <c r="D25" s="56">
        <v>20891132</v>
      </c>
      <c r="E25" s="56" t="s">
        <v>47</v>
      </c>
      <c r="F25" s="399" t="s">
        <v>114</v>
      </c>
      <c r="G25" s="399"/>
      <c r="H25" s="437" t="s">
        <v>172</v>
      </c>
      <c r="I25" s="437"/>
      <c r="J25" s="437"/>
      <c r="K25" s="451"/>
      <c r="L25" s="52"/>
      <c r="N25" s="13" t="s">
        <v>181</v>
      </c>
      <c r="O25" s="41" t="s">
        <v>124</v>
      </c>
      <c r="P25" s="41" t="s">
        <v>125</v>
      </c>
      <c r="Q25" s="41">
        <v>4556755</v>
      </c>
      <c r="R25" s="42" t="s">
        <v>126</v>
      </c>
      <c r="S25" s="387" t="s">
        <v>287</v>
      </c>
      <c r="T25" s="387"/>
      <c r="U25" s="392" t="s">
        <v>288</v>
      </c>
      <c r="V25" s="392"/>
      <c r="W25" s="392"/>
      <c r="X25" s="392"/>
    </row>
    <row r="26" spans="1:24" ht="36.75" customHeight="1">
      <c r="A26" s="63"/>
      <c r="B26" s="41"/>
      <c r="C26" s="41"/>
      <c r="D26" s="41"/>
      <c r="E26" s="42"/>
      <c r="F26" s="392"/>
      <c r="G26" s="392"/>
      <c r="H26" s="387"/>
      <c r="I26" s="387"/>
      <c r="J26" s="387"/>
      <c r="K26" s="388"/>
      <c r="L26" s="37"/>
      <c r="N26" s="434" t="s">
        <v>289</v>
      </c>
      <c r="O26" s="434"/>
      <c r="P26" s="435"/>
      <c r="Q26" s="435"/>
      <c r="R26" s="435"/>
      <c r="S26" s="435"/>
      <c r="T26" s="435"/>
      <c r="U26" s="436" t="s">
        <v>290</v>
      </c>
      <c r="V26" s="436"/>
      <c r="W26" s="436"/>
      <c r="X26" s="436"/>
    </row>
    <row r="27" spans="1:24" ht="46.5" customHeight="1">
      <c r="A27" s="74" t="s">
        <v>175</v>
      </c>
      <c r="B27" s="75" t="s">
        <v>176</v>
      </c>
      <c r="C27" s="75" t="s">
        <v>177</v>
      </c>
      <c r="D27" s="75">
        <v>20642307</v>
      </c>
      <c r="E27" s="72" t="s">
        <v>178</v>
      </c>
      <c r="F27" s="392" t="s">
        <v>179</v>
      </c>
      <c r="G27" s="392"/>
      <c r="H27" s="392" t="s">
        <v>291</v>
      </c>
      <c r="I27" s="392"/>
      <c r="J27" s="392"/>
      <c r="K27" s="455"/>
      <c r="L27" s="37"/>
    </row>
    <row r="28" spans="1:24" ht="41.25" customHeight="1">
      <c r="A28" s="62" t="s">
        <v>181</v>
      </c>
      <c r="B28" s="41" t="s">
        <v>124</v>
      </c>
      <c r="C28" s="41" t="s">
        <v>125</v>
      </c>
      <c r="D28" s="41">
        <v>4556755</v>
      </c>
      <c r="E28" s="42" t="s">
        <v>126</v>
      </c>
      <c r="F28" s="387" t="s">
        <v>287</v>
      </c>
      <c r="G28" s="387"/>
      <c r="H28" s="392" t="s">
        <v>292</v>
      </c>
      <c r="I28" s="392"/>
      <c r="J28" s="392"/>
      <c r="K28" s="455"/>
      <c r="L28" s="52"/>
    </row>
    <row r="29" spans="1:24" ht="15.75">
      <c r="A29" s="377" t="s">
        <v>293</v>
      </c>
      <c r="B29" s="378"/>
      <c r="C29" s="379"/>
      <c r="D29" s="379"/>
      <c r="E29" s="379"/>
      <c r="F29" s="379"/>
      <c r="G29" s="379"/>
      <c r="H29" s="414" t="s">
        <v>294</v>
      </c>
      <c r="I29" s="414"/>
      <c r="J29" s="414"/>
      <c r="K29" s="415"/>
    </row>
  </sheetData>
  <mergeCells count="89">
    <mergeCell ref="A29:B29"/>
    <mergeCell ref="C29:G29"/>
    <mergeCell ref="H29:K29"/>
    <mergeCell ref="F26:G26"/>
    <mergeCell ref="H26:K26"/>
    <mergeCell ref="F27:G27"/>
    <mergeCell ref="H27:K27"/>
    <mergeCell ref="F28:G28"/>
    <mergeCell ref="H28:K28"/>
    <mergeCell ref="F25:G25"/>
    <mergeCell ref="H25:K25"/>
    <mergeCell ref="F18:G18"/>
    <mergeCell ref="H18:K18"/>
    <mergeCell ref="F20:G20"/>
    <mergeCell ref="H20:K20"/>
    <mergeCell ref="F21:G21"/>
    <mergeCell ref="H21:K21"/>
    <mergeCell ref="A22:K22"/>
    <mergeCell ref="F23:G23"/>
    <mergeCell ref="H23:K23"/>
    <mergeCell ref="F24:G24"/>
    <mergeCell ref="H24:K24"/>
    <mergeCell ref="A17:K17"/>
    <mergeCell ref="F9:G9"/>
    <mergeCell ref="H9:K9"/>
    <mergeCell ref="A10:K10"/>
    <mergeCell ref="F11:G11"/>
    <mergeCell ref="H11:K11"/>
    <mergeCell ref="F13:G13"/>
    <mergeCell ref="H13:K13"/>
    <mergeCell ref="H12:K12"/>
    <mergeCell ref="F12:G12"/>
    <mergeCell ref="A14:K14"/>
    <mergeCell ref="F15:G15"/>
    <mergeCell ref="H15:K15"/>
    <mergeCell ref="F16:G16"/>
    <mergeCell ref="H16:K16"/>
    <mergeCell ref="N3:X3"/>
    <mergeCell ref="N4:X4"/>
    <mergeCell ref="F7:G7"/>
    <mergeCell ref="H7:K7"/>
    <mergeCell ref="F8:G8"/>
    <mergeCell ref="H8:K8"/>
    <mergeCell ref="A3:K3"/>
    <mergeCell ref="A4:K4"/>
    <mergeCell ref="A5:K5"/>
    <mergeCell ref="F6:G6"/>
    <mergeCell ref="H6:K6"/>
    <mergeCell ref="S7:T7"/>
    <mergeCell ref="U7:X7"/>
    <mergeCell ref="S6:T6"/>
    <mergeCell ref="U6:X6"/>
    <mergeCell ref="N5:X5"/>
    <mergeCell ref="S8:T8"/>
    <mergeCell ref="U8:X8"/>
    <mergeCell ref="S9:T9"/>
    <mergeCell ref="U9:X9"/>
    <mergeCell ref="N11:X11"/>
    <mergeCell ref="S10:T10"/>
    <mergeCell ref="U10:X10"/>
    <mergeCell ref="S12:T12"/>
    <mergeCell ref="U12:X12"/>
    <mergeCell ref="S13:T13"/>
    <mergeCell ref="U13:X13"/>
    <mergeCell ref="N14:X14"/>
    <mergeCell ref="S15:T15"/>
    <mergeCell ref="U15:X15"/>
    <mergeCell ref="S16:T16"/>
    <mergeCell ref="U16:X16"/>
    <mergeCell ref="S18:T18"/>
    <mergeCell ref="U18:X18"/>
    <mergeCell ref="S17:T17"/>
    <mergeCell ref="U17:X17"/>
    <mergeCell ref="N19:X19"/>
    <mergeCell ref="S20:T20"/>
    <mergeCell ref="U20:X20"/>
    <mergeCell ref="S21:T21"/>
    <mergeCell ref="U21:X21"/>
    <mergeCell ref="S22:T22"/>
    <mergeCell ref="U22:X22"/>
    <mergeCell ref="S23:T23"/>
    <mergeCell ref="U23:X23"/>
    <mergeCell ref="S24:T24"/>
    <mergeCell ref="U24:X24"/>
    <mergeCell ref="S25:T25"/>
    <mergeCell ref="U25:X25"/>
    <mergeCell ref="N26:O26"/>
    <mergeCell ref="P26:T26"/>
    <mergeCell ref="U26:X26"/>
  </mergeCells>
  <pageMargins left="0.7" right="0.7" top="0.75" bottom="0.75" header="0.3" footer="0.3"/>
  <pageSetup paperSize="9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CCBD3A-5A64-4D09-B663-A6A1A4CA969B}">
  <sheetPr>
    <pageSetUpPr fitToPage="1"/>
  </sheetPr>
  <dimension ref="A1:Y35"/>
  <sheetViews>
    <sheetView topLeftCell="J14" workbookViewId="0">
      <selection activeCell="P18" sqref="P18"/>
    </sheetView>
  </sheetViews>
  <sheetFormatPr defaultRowHeight="15"/>
  <cols>
    <col min="2" max="2" width="40" customWidth="1"/>
    <col min="3" max="3" width="19.140625" customWidth="1"/>
    <col min="4" max="4" width="37.85546875" customWidth="1"/>
    <col min="5" max="5" width="17.85546875" customWidth="1"/>
    <col min="7" max="7" width="43.42578125" customWidth="1"/>
    <col min="11" max="11" width="71" customWidth="1"/>
    <col min="15" max="15" width="11.7109375" customWidth="1"/>
    <col min="16" max="16" width="40.7109375" customWidth="1"/>
    <col min="18" max="18" width="22" customWidth="1"/>
    <col min="19" max="19" width="20.28515625" customWidth="1"/>
    <col min="20" max="20" width="27.85546875" customWidth="1"/>
    <col min="21" max="21" width="41.5703125" customWidth="1"/>
    <col min="22" max="22" width="24.28515625" customWidth="1"/>
    <col min="23" max="23" width="27.5703125" customWidth="1"/>
    <col min="24" max="24" width="22.5703125" customWidth="1"/>
    <col min="25" max="25" width="34.85546875" customWidth="1"/>
  </cols>
  <sheetData>
    <row r="1" spans="1:25" s="96" customFormat="1" ht="18.75" customHeight="1">
      <c r="A1" s="485" t="s">
        <v>295</v>
      </c>
      <c r="B1" s="486"/>
      <c r="C1" s="486"/>
      <c r="D1" s="486"/>
      <c r="E1" s="486"/>
      <c r="F1" s="486"/>
      <c r="G1" s="486"/>
      <c r="H1" s="486"/>
      <c r="I1" s="486"/>
      <c r="J1" s="486"/>
      <c r="K1" s="487"/>
      <c r="O1" s="485" t="s">
        <v>295</v>
      </c>
      <c r="P1" s="486"/>
      <c r="Q1" s="486"/>
      <c r="R1" s="486"/>
      <c r="S1" s="486"/>
      <c r="T1" s="486"/>
      <c r="U1" s="486"/>
      <c r="V1" s="486"/>
      <c r="W1" s="486"/>
      <c r="X1" s="486"/>
      <c r="Y1" s="487"/>
    </row>
    <row r="2" spans="1:25" ht="18.75">
      <c r="A2" s="488" t="s">
        <v>1</v>
      </c>
      <c r="B2" s="489"/>
      <c r="C2" s="489"/>
      <c r="D2" s="489"/>
      <c r="E2" s="489"/>
      <c r="F2" s="489"/>
      <c r="G2" s="489"/>
      <c r="H2" s="489"/>
      <c r="I2" s="489"/>
      <c r="J2" s="489"/>
      <c r="K2" s="490"/>
      <c r="O2" s="488" t="s">
        <v>1</v>
      </c>
      <c r="P2" s="489"/>
      <c r="Q2" s="489"/>
      <c r="R2" s="489"/>
      <c r="S2" s="489"/>
      <c r="T2" s="489"/>
      <c r="U2" s="489"/>
      <c r="V2" s="489"/>
      <c r="W2" s="489"/>
      <c r="X2" s="489"/>
      <c r="Y2" s="490"/>
    </row>
    <row r="3" spans="1:25" ht="18.75">
      <c r="A3" s="491" t="s">
        <v>2</v>
      </c>
      <c r="B3" s="492"/>
      <c r="C3" s="492"/>
      <c r="D3" s="492"/>
      <c r="E3" s="492"/>
      <c r="F3" s="492"/>
      <c r="G3" s="492"/>
      <c r="H3" s="492"/>
      <c r="I3" s="492"/>
      <c r="J3" s="492"/>
      <c r="K3" s="493"/>
      <c r="O3" s="491" t="s">
        <v>2</v>
      </c>
      <c r="P3" s="492"/>
      <c r="Q3" s="492"/>
      <c r="R3" s="492"/>
      <c r="S3" s="492"/>
      <c r="T3" s="492"/>
      <c r="U3" s="492"/>
      <c r="V3" s="492"/>
      <c r="W3" s="492"/>
      <c r="X3" s="492"/>
      <c r="Y3" s="493"/>
    </row>
    <row r="4" spans="1:25" ht="16.5">
      <c r="A4" s="90" t="s">
        <v>3</v>
      </c>
      <c r="B4" s="84" t="s">
        <v>4</v>
      </c>
      <c r="C4" s="84" t="s">
        <v>5</v>
      </c>
      <c r="D4" s="84" t="s">
        <v>6</v>
      </c>
      <c r="E4" s="84" t="s">
        <v>7</v>
      </c>
      <c r="F4" s="494" t="s">
        <v>8</v>
      </c>
      <c r="G4" s="494"/>
      <c r="H4" s="494" t="s">
        <v>9</v>
      </c>
      <c r="I4" s="494"/>
      <c r="J4" s="494"/>
      <c r="K4" s="495"/>
      <c r="O4" s="90" t="s">
        <v>3</v>
      </c>
      <c r="P4" s="84" t="s">
        <v>4</v>
      </c>
      <c r="Q4" s="84" t="s">
        <v>5</v>
      </c>
      <c r="R4" s="84" t="s">
        <v>6</v>
      </c>
      <c r="S4" s="84" t="s">
        <v>7</v>
      </c>
      <c r="T4" s="494" t="s">
        <v>8</v>
      </c>
      <c r="U4" s="494"/>
      <c r="V4" s="494" t="s">
        <v>9</v>
      </c>
      <c r="W4" s="494"/>
      <c r="X4" s="494"/>
      <c r="Y4" s="495"/>
    </row>
    <row r="5" spans="1:25" ht="24" customHeight="1">
      <c r="A5" s="97" t="s">
        <v>296</v>
      </c>
      <c r="B5" s="79" t="s">
        <v>297</v>
      </c>
      <c r="C5" s="79">
        <v>36</v>
      </c>
      <c r="D5" s="79">
        <v>1015396079</v>
      </c>
      <c r="E5" s="79" t="s">
        <v>47</v>
      </c>
      <c r="F5" s="421" t="s">
        <v>298</v>
      </c>
      <c r="G5" s="422"/>
      <c r="H5" s="421" t="s">
        <v>299</v>
      </c>
      <c r="I5" s="423"/>
      <c r="J5" s="423"/>
      <c r="K5" s="424"/>
      <c r="O5" s="113"/>
      <c r="P5" s="66"/>
      <c r="Q5" s="66"/>
      <c r="R5" s="66"/>
      <c r="S5" s="66"/>
      <c r="T5" s="443"/>
      <c r="U5" s="444"/>
      <c r="V5" s="443"/>
      <c r="W5" s="445"/>
      <c r="X5" s="445"/>
      <c r="Y5" s="498"/>
    </row>
    <row r="6" spans="1:25" ht="24" customHeight="1">
      <c r="A6" s="99" t="s">
        <v>300</v>
      </c>
      <c r="B6" s="95" t="s">
        <v>276</v>
      </c>
      <c r="C6" s="95">
        <v>42</v>
      </c>
      <c r="D6" s="95">
        <v>742981914021</v>
      </c>
      <c r="E6" s="95" t="s">
        <v>47</v>
      </c>
      <c r="F6" s="501" t="s">
        <v>278</v>
      </c>
      <c r="G6" s="502"/>
      <c r="H6" s="501" t="s">
        <v>279</v>
      </c>
      <c r="I6" s="503"/>
      <c r="J6" s="503"/>
      <c r="K6" s="504"/>
      <c r="O6" s="103"/>
      <c r="P6" s="79"/>
      <c r="Q6" s="79"/>
      <c r="R6" s="79"/>
      <c r="S6" s="79"/>
      <c r="T6" s="322"/>
      <c r="U6" s="322"/>
      <c r="V6" s="438"/>
      <c r="W6" s="438"/>
      <c r="X6" s="438"/>
      <c r="Y6" s="521"/>
    </row>
    <row r="7" spans="1:25" ht="24" customHeight="1">
      <c r="A7" s="465" t="s">
        <v>301</v>
      </c>
      <c r="B7" s="466"/>
      <c r="C7" s="466"/>
      <c r="D7" s="466"/>
      <c r="E7" s="466"/>
      <c r="F7" s="466"/>
      <c r="G7" s="466"/>
      <c r="H7" s="466"/>
      <c r="I7" s="466"/>
      <c r="J7" s="466"/>
      <c r="K7" s="467"/>
      <c r="O7" s="110"/>
      <c r="P7" s="111" t="s">
        <v>302</v>
      </c>
      <c r="Q7" s="111">
        <v>3</v>
      </c>
      <c r="R7" s="111" t="s">
        <v>303</v>
      </c>
      <c r="S7" s="111" t="s">
        <v>304</v>
      </c>
      <c r="T7" s="525" t="s">
        <v>305</v>
      </c>
      <c r="U7" s="526"/>
      <c r="V7" s="523" t="s">
        <v>306</v>
      </c>
      <c r="W7" s="523"/>
      <c r="X7" s="523"/>
      <c r="Y7" s="524"/>
    </row>
    <row r="8" spans="1:25" ht="24" customHeight="1">
      <c r="A8" s="94" t="s">
        <v>307</v>
      </c>
      <c r="B8" s="83" t="s">
        <v>308</v>
      </c>
      <c r="C8" s="83">
        <v>6</v>
      </c>
      <c r="D8" s="83">
        <v>1076626184</v>
      </c>
      <c r="E8" s="83" t="s">
        <v>47</v>
      </c>
      <c r="F8" s="505" t="s">
        <v>309</v>
      </c>
      <c r="G8" s="506"/>
      <c r="H8" s="505" t="s">
        <v>310</v>
      </c>
      <c r="I8" s="507"/>
      <c r="J8" s="507"/>
      <c r="K8" s="508"/>
      <c r="O8" s="103"/>
      <c r="P8" s="79" t="s">
        <v>311</v>
      </c>
      <c r="Q8" s="79">
        <v>52</v>
      </c>
      <c r="R8" s="79">
        <v>5612185</v>
      </c>
      <c r="S8" s="79" t="s">
        <v>17</v>
      </c>
      <c r="T8" s="459" t="s">
        <v>312</v>
      </c>
      <c r="U8" s="460"/>
      <c r="V8" s="456" t="s">
        <v>313</v>
      </c>
      <c r="W8" s="457"/>
      <c r="X8" s="457"/>
      <c r="Y8" s="458"/>
    </row>
    <row r="9" spans="1:25" ht="32.25" customHeight="1">
      <c r="A9" s="509" t="s">
        <v>34</v>
      </c>
      <c r="B9" s="510"/>
      <c r="C9" s="510"/>
      <c r="D9" s="510" t="e" cm="1">
        <f t="array" aca="1" ref="D9" ca="1">-SE DAN RECOMENDACIONES Y SIGNOS DE ALARMA</f>
        <v>#NAME?</v>
      </c>
      <c r="E9" s="510"/>
      <c r="F9" s="510"/>
      <c r="G9" s="510"/>
      <c r="H9" s="510"/>
      <c r="I9" s="510"/>
      <c r="J9" s="510"/>
      <c r="K9" s="511"/>
      <c r="O9" s="103"/>
      <c r="P9" s="79"/>
      <c r="Q9" s="79"/>
      <c r="R9" s="79"/>
      <c r="S9" s="79"/>
      <c r="T9" s="459"/>
      <c r="U9" s="460"/>
      <c r="V9" s="456"/>
      <c r="W9" s="457"/>
      <c r="X9" s="457"/>
      <c r="Y9" s="458"/>
    </row>
    <row r="10" spans="1:25" ht="32.25" customHeight="1">
      <c r="A10" s="91" t="s">
        <v>3</v>
      </c>
      <c r="B10" s="86" t="s">
        <v>4</v>
      </c>
      <c r="C10" s="86" t="s">
        <v>5</v>
      </c>
      <c r="D10" s="86" t="s">
        <v>6</v>
      </c>
      <c r="E10" s="86" t="s">
        <v>7</v>
      </c>
      <c r="F10" s="512" t="s">
        <v>8</v>
      </c>
      <c r="G10" s="512"/>
      <c r="H10" s="512" t="s">
        <v>9</v>
      </c>
      <c r="I10" s="512"/>
      <c r="J10" s="512"/>
      <c r="K10" s="513"/>
      <c r="O10" s="103" t="s">
        <v>296</v>
      </c>
      <c r="P10" s="79" t="s">
        <v>314</v>
      </c>
      <c r="Q10" s="79">
        <v>17</v>
      </c>
      <c r="R10" s="79">
        <v>1075654243</v>
      </c>
      <c r="S10" s="79" t="s">
        <v>315</v>
      </c>
      <c r="T10" s="421" t="s">
        <v>316</v>
      </c>
      <c r="U10" s="422"/>
      <c r="V10" s="439" t="s">
        <v>317</v>
      </c>
      <c r="W10" s="441"/>
      <c r="X10" s="441"/>
      <c r="Y10" s="522"/>
    </row>
    <row r="11" spans="1:25" ht="32.25" hidden="1" customHeight="1">
      <c r="A11" s="106"/>
      <c r="B11" s="107"/>
      <c r="C11" s="107"/>
      <c r="D11" s="107"/>
      <c r="E11" s="107"/>
      <c r="F11" s="107"/>
      <c r="G11" s="107"/>
      <c r="H11" s="107"/>
      <c r="I11" s="107"/>
      <c r="J11" s="107"/>
      <c r="K11" s="108"/>
      <c r="O11" s="103" t="s">
        <v>318</v>
      </c>
      <c r="P11" s="79" t="s">
        <v>319</v>
      </c>
      <c r="Q11" s="79">
        <v>27</v>
      </c>
      <c r="R11" s="79">
        <v>1076625019</v>
      </c>
      <c r="S11" s="79" t="s">
        <v>47</v>
      </c>
      <c r="T11" s="459" t="s">
        <v>320</v>
      </c>
      <c r="U11" s="460"/>
      <c r="V11" s="439" t="s">
        <v>321</v>
      </c>
      <c r="W11" s="441"/>
      <c r="X11" s="441"/>
      <c r="Y11" s="522"/>
    </row>
    <row r="12" spans="1:25" ht="24" customHeight="1">
      <c r="A12" s="113"/>
      <c r="B12" s="66"/>
      <c r="C12" s="66"/>
      <c r="D12" s="66"/>
      <c r="E12" s="66"/>
      <c r="F12" s="443"/>
      <c r="G12" s="444"/>
      <c r="H12" s="443"/>
      <c r="I12" s="445"/>
      <c r="J12" s="445"/>
      <c r="K12" s="498"/>
      <c r="O12" s="103"/>
      <c r="P12" s="79" t="s">
        <v>322</v>
      </c>
      <c r="Q12" s="79">
        <v>50</v>
      </c>
      <c r="R12" s="79">
        <v>85439296</v>
      </c>
      <c r="S12" s="79" t="s">
        <v>323</v>
      </c>
      <c r="T12" s="459" t="s">
        <v>324</v>
      </c>
      <c r="U12" s="460"/>
      <c r="V12" s="456" t="s">
        <v>325</v>
      </c>
      <c r="W12" s="457"/>
      <c r="X12" s="457"/>
      <c r="Y12" s="458"/>
    </row>
    <row r="13" spans="1:25" ht="16.5">
      <c r="A13" s="118"/>
      <c r="B13" s="117"/>
      <c r="C13" s="117"/>
      <c r="D13" s="117"/>
      <c r="E13" s="117"/>
      <c r="F13" s="514"/>
      <c r="G13" s="514"/>
      <c r="H13" s="514"/>
      <c r="I13" s="514"/>
      <c r="J13" s="514"/>
      <c r="K13" s="515"/>
      <c r="O13" s="103"/>
      <c r="P13" s="79" t="s">
        <v>326</v>
      </c>
      <c r="Q13" s="79">
        <v>61</v>
      </c>
      <c r="R13" s="79">
        <v>11339634</v>
      </c>
      <c r="S13" s="79" t="s">
        <v>47</v>
      </c>
      <c r="T13" s="459" t="s">
        <v>327</v>
      </c>
      <c r="U13" s="460"/>
      <c r="V13" s="438" t="s">
        <v>328</v>
      </c>
      <c r="W13" s="438"/>
      <c r="X13" s="438"/>
      <c r="Y13" s="521"/>
    </row>
    <row r="14" spans="1:25" ht="16.5">
      <c r="A14" s="118"/>
      <c r="B14" s="117"/>
      <c r="C14" s="117"/>
      <c r="D14" s="117"/>
      <c r="E14" s="117"/>
      <c r="F14" s="496"/>
      <c r="G14" s="497"/>
      <c r="H14" s="496"/>
      <c r="I14" s="499"/>
      <c r="J14" s="499"/>
      <c r="K14" s="500"/>
      <c r="O14" s="103"/>
      <c r="P14" s="79" t="s">
        <v>329</v>
      </c>
      <c r="Q14" s="79">
        <v>34</v>
      </c>
      <c r="R14" s="79">
        <v>1077032793</v>
      </c>
      <c r="S14" s="79" t="s">
        <v>330</v>
      </c>
      <c r="T14" s="459" t="s">
        <v>331</v>
      </c>
      <c r="U14" s="460"/>
      <c r="V14" s="456" t="s">
        <v>332</v>
      </c>
      <c r="W14" s="457"/>
      <c r="X14" s="457"/>
      <c r="Y14" s="458"/>
    </row>
    <row r="15" spans="1:25" ht="28.5" customHeight="1">
      <c r="A15" s="516" t="s">
        <v>35</v>
      </c>
      <c r="B15" s="517"/>
      <c r="C15" s="517"/>
      <c r="D15" s="517"/>
      <c r="E15" s="517"/>
      <c r="F15" s="517"/>
      <c r="G15" s="517"/>
      <c r="H15" s="517"/>
      <c r="I15" s="517"/>
      <c r="J15" s="517"/>
      <c r="K15" s="518"/>
      <c r="O15" s="97"/>
      <c r="P15" s="79" t="s">
        <v>333</v>
      </c>
      <c r="Q15" s="79">
        <v>78</v>
      </c>
      <c r="R15" s="79">
        <v>17101596</v>
      </c>
      <c r="S15" s="79" t="s">
        <v>102</v>
      </c>
      <c r="T15" s="322" t="s">
        <v>334</v>
      </c>
      <c r="U15" s="322"/>
      <c r="V15" s="323" t="s">
        <v>335</v>
      </c>
      <c r="W15" s="323"/>
      <c r="X15" s="323"/>
      <c r="Y15" s="344"/>
    </row>
    <row r="16" spans="1:25" ht="32.25" customHeight="1">
      <c r="A16" s="93" t="s">
        <v>3</v>
      </c>
      <c r="B16" s="88" t="s">
        <v>4</v>
      </c>
      <c r="C16" s="88" t="s">
        <v>5</v>
      </c>
      <c r="D16" s="88" t="s">
        <v>6</v>
      </c>
      <c r="E16" s="88" t="s">
        <v>7</v>
      </c>
      <c r="F16" s="461" t="s">
        <v>8</v>
      </c>
      <c r="G16" s="461"/>
      <c r="H16" s="461" t="s">
        <v>9</v>
      </c>
      <c r="I16" s="461"/>
      <c r="J16" s="461"/>
      <c r="K16" s="462"/>
      <c r="O16" s="104"/>
      <c r="P16" s="105" t="s">
        <v>336</v>
      </c>
      <c r="Q16" s="105">
        <v>28</v>
      </c>
      <c r="R16" s="105">
        <v>1076623902</v>
      </c>
      <c r="S16" s="105" t="s">
        <v>337</v>
      </c>
      <c r="T16" s="519" t="s">
        <v>338</v>
      </c>
      <c r="U16" s="519"/>
      <c r="V16" s="519" t="s">
        <v>339</v>
      </c>
      <c r="W16" s="519"/>
      <c r="X16" s="519"/>
      <c r="Y16" s="520"/>
    </row>
    <row r="17" spans="1:25" ht="30" customHeight="1">
      <c r="A17" s="94" t="s">
        <v>239</v>
      </c>
      <c r="B17" s="83" t="s">
        <v>240</v>
      </c>
      <c r="C17" s="83" t="s">
        <v>199</v>
      </c>
      <c r="D17" s="83">
        <v>1076627644</v>
      </c>
      <c r="E17" s="83" t="s">
        <v>47</v>
      </c>
      <c r="F17" s="463" t="s">
        <v>202</v>
      </c>
      <c r="G17" s="463"/>
      <c r="H17" s="463" t="s">
        <v>340</v>
      </c>
      <c r="I17" s="463"/>
      <c r="J17" s="463"/>
      <c r="K17" s="464"/>
      <c r="O17" s="465" t="s">
        <v>301</v>
      </c>
      <c r="P17" s="466"/>
      <c r="Q17" s="466"/>
      <c r="R17" s="466"/>
      <c r="S17" s="466"/>
      <c r="T17" s="466"/>
      <c r="U17" s="466"/>
      <c r="V17" s="466"/>
      <c r="W17" s="466"/>
      <c r="X17" s="466"/>
      <c r="Y17" s="467"/>
    </row>
    <row r="18" spans="1:25" ht="30" customHeight="1">
      <c r="A18" s="98" t="s">
        <v>341</v>
      </c>
      <c r="B18" s="75" t="s">
        <v>266</v>
      </c>
      <c r="C18" s="75" t="s">
        <v>342</v>
      </c>
      <c r="D18" s="75">
        <v>1076627929</v>
      </c>
      <c r="E18" s="72" t="s">
        <v>47</v>
      </c>
      <c r="F18" s="392" t="s">
        <v>268</v>
      </c>
      <c r="G18" s="392"/>
      <c r="H18" s="392" t="s">
        <v>343</v>
      </c>
      <c r="I18" s="392"/>
      <c r="J18" s="392"/>
      <c r="K18" s="455"/>
      <c r="O18" s="94"/>
      <c r="P18" s="83" t="s">
        <v>344</v>
      </c>
      <c r="Q18" s="83">
        <v>6</v>
      </c>
      <c r="R18" s="83">
        <v>5880816</v>
      </c>
      <c r="S18" s="83" t="s">
        <v>47</v>
      </c>
      <c r="T18" s="505" t="s">
        <v>345</v>
      </c>
      <c r="U18" s="506"/>
      <c r="V18" s="505" t="s">
        <v>193</v>
      </c>
      <c r="W18" s="507"/>
      <c r="X18" s="507"/>
      <c r="Y18" s="508"/>
    </row>
    <row r="19" spans="1:25" ht="30" customHeight="1">
      <c r="A19" s="98" t="s">
        <v>341</v>
      </c>
      <c r="B19" s="79" t="s">
        <v>281</v>
      </c>
      <c r="C19" s="79">
        <v>9</v>
      </c>
      <c r="D19" s="79">
        <v>1025073175</v>
      </c>
      <c r="E19" s="79" t="s">
        <v>220</v>
      </c>
      <c r="F19" s="459" t="s">
        <v>283</v>
      </c>
      <c r="G19" s="460"/>
      <c r="H19" s="459" t="s">
        <v>346</v>
      </c>
      <c r="I19" s="468"/>
      <c r="J19" s="468"/>
      <c r="K19" s="469"/>
      <c r="O19" s="509" t="s">
        <v>34</v>
      </c>
      <c r="P19" s="510"/>
      <c r="Q19" s="510"/>
      <c r="R19" s="510" t="e" cm="1">
        <f t="array" aca="1" ref="R19" ca="1">-SE DAN RECOMENDACIONES Y SIGNOS DE ALARMA</f>
        <v>#NAME?</v>
      </c>
      <c r="S19" s="510"/>
      <c r="T19" s="510"/>
      <c r="U19" s="510"/>
      <c r="V19" s="510"/>
      <c r="W19" s="510"/>
      <c r="X19" s="510"/>
      <c r="Y19" s="511"/>
    </row>
    <row r="20" spans="1:25" ht="30" customHeight="1">
      <c r="A20" s="89" t="s">
        <v>347</v>
      </c>
      <c r="B20" s="85" t="s">
        <v>348</v>
      </c>
      <c r="C20" s="85">
        <v>10</v>
      </c>
      <c r="D20" s="85">
        <v>1076624053</v>
      </c>
      <c r="E20" s="85" t="s">
        <v>47</v>
      </c>
      <c r="F20" s="421" t="s">
        <v>349</v>
      </c>
      <c r="G20" s="422"/>
      <c r="H20" s="421" t="s">
        <v>350</v>
      </c>
      <c r="I20" s="423"/>
      <c r="J20" s="423"/>
      <c r="K20" s="424"/>
      <c r="O20" s="91" t="s">
        <v>3</v>
      </c>
      <c r="P20" s="86" t="s">
        <v>4</v>
      </c>
      <c r="Q20" s="86" t="s">
        <v>5</v>
      </c>
      <c r="R20" s="86" t="s">
        <v>6</v>
      </c>
      <c r="S20" s="86" t="s">
        <v>7</v>
      </c>
      <c r="T20" s="512" t="s">
        <v>8</v>
      </c>
      <c r="U20" s="512"/>
      <c r="V20" s="512" t="s">
        <v>9</v>
      </c>
      <c r="W20" s="512"/>
      <c r="X20" s="512"/>
      <c r="Y20" s="513"/>
    </row>
    <row r="21" spans="1:25" ht="30" customHeight="1">
      <c r="A21" s="89" t="s">
        <v>351</v>
      </c>
      <c r="B21" s="85" t="s">
        <v>205</v>
      </c>
      <c r="C21" s="85" t="s">
        <v>244</v>
      </c>
      <c r="D21" s="85">
        <v>1077037258</v>
      </c>
      <c r="E21" s="85" t="s">
        <v>47</v>
      </c>
      <c r="F21" s="478" t="s">
        <v>352</v>
      </c>
      <c r="G21" s="478"/>
      <c r="H21" s="478" t="s">
        <v>353</v>
      </c>
      <c r="I21" s="478"/>
      <c r="J21" s="478"/>
      <c r="K21" s="479"/>
      <c r="O21" s="92"/>
      <c r="P21" s="87"/>
      <c r="Q21" s="87"/>
      <c r="R21" s="87"/>
      <c r="S21" s="87"/>
      <c r="T21" s="527"/>
      <c r="U21" s="527"/>
      <c r="V21" s="527"/>
      <c r="W21" s="527"/>
      <c r="X21" s="527"/>
      <c r="Y21" s="528"/>
    </row>
    <row r="22" spans="1:25" ht="24" customHeight="1">
      <c r="A22" s="480" t="s">
        <v>36</v>
      </c>
      <c r="B22" s="481"/>
      <c r="C22" s="481"/>
      <c r="D22" s="481"/>
      <c r="E22" s="481"/>
      <c r="F22" s="481"/>
      <c r="G22" s="481"/>
      <c r="H22" s="481"/>
      <c r="I22" s="481"/>
      <c r="J22" s="481"/>
      <c r="K22" s="482"/>
      <c r="O22" s="529" t="s">
        <v>35</v>
      </c>
      <c r="P22" s="530"/>
      <c r="Q22" s="530"/>
      <c r="R22" s="530"/>
      <c r="S22" s="530"/>
      <c r="T22" s="530"/>
      <c r="U22" s="530"/>
      <c r="V22" s="530"/>
      <c r="W22" s="530"/>
      <c r="X22" s="530"/>
      <c r="Y22" s="531"/>
    </row>
    <row r="23" spans="1:25" ht="24" customHeight="1">
      <c r="A23" s="93" t="s">
        <v>3</v>
      </c>
      <c r="B23" s="88" t="s">
        <v>4</v>
      </c>
      <c r="C23" s="88" t="s">
        <v>5</v>
      </c>
      <c r="D23" s="88" t="s">
        <v>6</v>
      </c>
      <c r="E23" s="88" t="s">
        <v>7</v>
      </c>
      <c r="F23" s="461" t="s">
        <v>8</v>
      </c>
      <c r="G23" s="461"/>
      <c r="H23" s="461" t="s">
        <v>9</v>
      </c>
      <c r="I23" s="461"/>
      <c r="J23" s="461"/>
      <c r="K23" s="462"/>
      <c r="O23" s="93" t="s">
        <v>3</v>
      </c>
      <c r="P23" s="88" t="s">
        <v>4</v>
      </c>
      <c r="Q23" s="88" t="s">
        <v>5</v>
      </c>
      <c r="R23" s="88" t="s">
        <v>6</v>
      </c>
      <c r="S23" s="88" t="s">
        <v>7</v>
      </c>
      <c r="T23" s="461" t="s">
        <v>8</v>
      </c>
      <c r="U23" s="461"/>
      <c r="V23" s="461" t="s">
        <v>9</v>
      </c>
      <c r="W23" s="461"/>
      <c r="X23" s="461"/>
      <c r="Y23" s="462"/>
    </row>
    <row r="24" spans="1:25" ht="24" customHeight="1">
      <c r="A24" s="82"/>
      <c r="B24" s="83"/>
      <c r="C24" s="83"/>
      <c r="D24" s="83"/>
      <c r="E24" s="83"/>
      <c r="F24" s="470"/>
      <c r="G24" s="470"/>
      <c r="H24" s="470"/>
      <c r="I24" s="470"/>
      <c r="J24" s="470"/>
      <c r="K24" s="471"/>
      <c r="O24" s="94"/>
      <c r="P24" s="83" t="s">
        <v>308</v>
      </c>
      <c r="Q24" s="83">
        <v>6</v>
      </c>
      <c r="R24" s="83">
        <v>1076626184</v>
      </c>
      <c r="S24" s="83" t="s">
        <v>47</v>
      </c>
      <c r="T24" s="470" t="s">
        <v>354</v>
      </c>
      <c r="U24" s="470"/>
      <c r="V24" s="470" t="s">
        <v>306</v>
      </c>
      <c r="W24" s="470"/>
      <c r="X24" s="470"/>
      <c r="Y24" s="471"/>
    </row>
    <row r="25" spans="1:25" ht="24" customHeight="1">
      <c r="A25" s="74" t="s">
        <v>171</v>
      </c>
      <c r="B25" s="80" t="s">
        <v>85</v>
      </c>
      <c r="C25" s="80">
        <v>86</v>
      </c>
      <c r="D25" s="80">
        <v>20891132</v>
      </c>
      <c r="E25" s="80" t="s">
        <v>47</v>
      </c>
      <c r="F25" s="437" t="s">
        <v>114</v>
      </c>
      <c r="G25" s="437"/>
      <c r="H25" s="437" t="s">
        <v>355</v>
      </c>
      <c r="I25" s="437"/>
      <c r="J25" s="437"/>
      <c r="K25" s="451"/>
      <c r="O25" s="98" t="s">
        <v>341</v>
      </c>
      <c r="P25" s="75" t="s">
        <v>266</v>
      </c>
      <c r="Q25" s="75" t="s">
        <v>342</v>
      </c>
      <c r="R25" s="75">
        <v>1076627929</v>
      </c>
      <c r="S25" s="72" t="s">
        <v>47</v>
      </c>
      <c r="T25" s="392" t="s">
        <v>268</v>
      </c>
      <c r="U25" s="392"/>
      <c r="V25" s="392" t="s">
        <v>343</v>
      </c>
      <c r="W25" s="392"/>
      <c r="X25" s="392"/>
      <c r="Y25" s="455"/>
    </row>
    <row r="26" spans="1:25" ht="30" customHeight="1">
      <c r="A26" s="74" t="s">
        <v>175</v>
      </c>
      <c r="B26" s="75" t="s">
        <v>176</v>
      </c>
      <c r="C26" s="75">
        <v>91</v>
      </c>
      <c r="D26" s="75">
        <v>20642307</v>
      </c>
      <c r="E26" s="72" t="s">
        <v>178</v>
      </c>
      <c r="F26" s="392" t="s">
        <v>252</v>
      </c>
      <c r="G26" s="392"/>
      <c r="H26" s="392" t="s">
        <v>356</v>
      </c>
      <c r="I26" s="392"/>
      <c r="J26" s="392"/>
      <c r="K26" s="455"/>
      <c r="O26" s="98" t="s">
        <v>341</v>
      </c>
      <c r="P26" s="79" t="s">
        <v>281</v>
      </c>
      <c r="Q26" s="79">
        <v>9</v>
      </c>
      <c r="R26" s="79">
        <v>1025073175</v>
      </c>
      <c r="S26" s="79" t="s">
        <v>220</v>
      </c>
      <c r="T26" s="459" t="s">
        <v>283</v>
      </c>
      <c r="U26" s="460"/>
      <c r="V26" s="459" t="s">
        <v>346</v>
      </c>
      <c r="W26" s="468"/>
      <c r="X26" s="468"/>
      <c r="Y26" s="469"/>
    </row>
    <row r="27" spans="1:25" ht="30" customHeight="1">
      <c r="A27" s="100" t="s">
        <v>181</v>
      </c>
      <c r="B27" s="101" t="s">
        <v>124</v>
      </c>
      <c r="C27" s="101">
        <v>77</v>
      </c>
      <c r="D27" s="101">
        <v>4556755</v>
      </c>
      <c r="E27" s="102" t="s">
        <v>47</v>
      </c>
      <c r="F27" s="483" t="s">
        <v>357</v>
      </c>
      <c r="G27" s="483"/>
      <c r="H27" s="483" t="s">
        <v>358</v>
      </c>
      <c r="I27" s="483"/>
      <c r="J27" s="483"/>
      <c r="K27" s="484"/>
      <c r="O27" s="89"/>
      <c r="P27" s="85"/>
      <c r="Q27" s="85"/>
      <c r="R27" s="85"/>
      <c r="S27" s="85"/>
      <c r="T27" s="421"/>
      <c r="U27" s="422"/>
      <c r="V27" s="421"/>
      <c r="W27" s="423"/>
      <c r="X27" s="423"/>
      <c r="Y27" s="424"/>
    </row>
    <row r="28" spans="1:25" ht="30" customHeight="1">
      <c r="A28" s="472" t="s">
        <v>359</v>
      </c>
      <c r="B28" s="473"/>
      <c r="C28" s="474"/>
      <c r="D28" s="474"/>
      <c r="E28" s="474"/>
      <c r="F28" s="474"/>
      <c r="G28" s="474"/>
      <c r="H28" s="475" t="s">
        <v>360</v>
      </c>
      <c r="I28" s="476"/>
      <c r="J28" s="476"/>
      <c r="K28" s="477"/>
      <c r="O28" s="89" t="s">
        <v>351</v>
      </c>
      <c r="P28" s="85" t="s">
        <v>205</v>
      </c>
      <c r="Q28" s="85" t="s">
        <v>244</v>
      </c>
      <c r="R28" s="85">
        <v>1077037258</v>
      </c>
      <c r="S28" s="85" t="s">
        <v>47</v>
      </c>
      <c r="T28" s="478" t="s">
        <v>352</v>
      </c>
      <c r="U28" s="478"/>
      <c r="V28" s="478" t="s">
        <v>353</v>
      </c>
      <c r="W28" s="478"/>
      <c r="X28" s="478"/>
      <c r="Y28" s="479"/>
    </row>
    <row r="29" spans="1:25" ht="30" customHeight="1">
      <c r="O29" s="480" t="s">
        <v>36</v>
      </c>
      <c r="P29" s="481"/>
      <c r="Q29" s="481"/>
      <c r="R29" s="481"/>
      <c r="S29" s="481"/>
      <c r="T29" s="481"/>
      <c r="U29" s="481"/>
      <c r="V29" s="481"/>
      <c r="W29" s="481"/>
      <c r="X29" s="481"/>
      <c r="Y29" s="482"/>
    </row>
    <row r="30" spans="1:25" ht="30" customHeight="1">
      <c r="O30" s="93" t="s">
        <v>3</v>
      </c>
      <c r="P30" s="88" t="s">
        <v>4</v>
      </c>
      <c r="Q30" s="88" t="s">
        <v>5</v>
      </c>
      <c r="R30" s="88" t="s">
        <v>6</v>
      </c>
      <c r="S30" s="88" t="s">
        <v>7</v>
      </c>
      <c r="T30" s="461" t="s">
        <v>8</v>
      </c>
      <c r="U30" s="461"/>
      <c r="V30" s="461" t="s">
        <v>9</v>
      </c>
      <c r="W30" s="461"/>
      <c r="X30" s="461"/>
      <c r="Y30" s="462"/>
    </row>
    <row r="31" spans="1:25" ht="27.75" customHeight="1">
      <c r="O31" s="82"/>
      <c r="P31" s="83"/>
      <c r="Q31" s="83"/>
      <c r="R31" s="83"/>
      <c r="S31" s="83"/>
      <c r="T31" s="470"/>
      <c r="U31" s="470"/>
      <c r="V31" s="470"/>
      <c r="W31" s="470"/>
      <c r="X31" s="470"/>
      <c r="Y31" s="471"/>
    </row>
    <row r="32" spans="1:25" ht="36.75" customHeight="1">
      <c r="O32" s="74" t="s">
        <v>171</v>
      </c>
      <c r="P32" s="80" t="s">
        <v>85</v>
      </c>
      <c r="Q32" s="80">
        <v>86</v>
      </c>
      <c r="R32" s="80">
        <v>20891132</v>
      </c>
      <c r="S32" s="80" t="s">
        <v>47</v>
      </c>
      <c r="T32" s="437" t="s">
        <v>114</v>
      </c>
      <c r="U32" s="437"/>
      <c r="V32" s="437" t="s">
        <v>361</v>
      </c>
      <c r="W32" s="437"/>
      <c r="X32" s="437"/>
      <c r="Y32" s="451"/>
    </row>
    <row r="33" spans="15:25" ht="16.5">
      <c r="O33" s="74" t="s">
        <v>175</v>
      </c>
      <c r="P33" s="75" t="s">
        <v>176</v>
      </c>
      <c r="Q33" s="75">
        <v>91</v>
      </c>
      <c r="R33" s="75">
        <v>20642307</v>
      </c>
      <c r="S33" s="72" t="s">
        <v>178</v>
      </c>
      <c r="T33" s="392" t="s">
        <v>252</v>
      </c>
      <c r="U33" s="392"/>
      <c r="V33" s="392" t="s">
        <v>356</v>
      </c>
      <c r="W33" s="392"/>
      <c r="X33" s="392"/>
      <c r="Y33" s="455"/>
    </row>
    <row r="34" spans="15:25" ht="16.5">
      <c r="O34" s="100" t="s">
        <v>181</v>
      </c>
      <c r="P34" s="101" t="s">
        <v>124</v>
      </c>
      <c r="Q34" s="101">
        <v>77</v>
      </c>
      <c r="R34" s="101">
        <v>4556755</v>
      </c>
      <c r="S34" s="102" t="s">
        <v>47</v>
      </c>
      <c r="T34" s="483" t="s">
        <v>357</v>
      </c>
      <c r="U34" s="483"/>
      <c r="V34" s="483" t="s">
        <v>358</v>
      </c>
      <c r="W34" s="483"/>
      <c r="X34" s="483"/>
      <c r="Y34" s="484"/>
    </row>
    <row r="35" spans="15:25" ht="26.25" customHeight="1">
      <c r="O35" s="472" t="s">
        <v>362</v>
      </c>
      <c r="P35" s="473"/>
      <c r="Q35" s="115"/>
      <c r="R35" s="115"/>
      <c r="S35" s="115"/>
      <c r="T35" s="115"/>
      <c r="U35" s="116"/>
      <c r="V35" s="476" t="s">
        <v>363</v>
      </c>
      <c r="W35" s="476"/>
      <c r="X35" s="476"/>
      <c r="Y35" s="477"/>
    </row>
  </sheetData>
  <mergeCells count="111">
    <mergeCell ref="T34:U34"/>
    <mergeCell ref="V34:Y34"/>
    <mergeCell ref="V35:Y35"/>
    <mergeCell ref="T31:U31"/>
    <mergeCell ref="V31:Y31"/>
    <mergeCell ref="T32:U32"/>
    <mergeCell ref="V32:Y32"/>
    <mergeCell ref="T33:U33"/>
    <mergeCell ref="V33:Y33"/>
    <mergeCell ref="T18:U18"/>
    <mergeCell ref="V18:Y18"/>
    <mergeCell ref="O19:Y19"/>
    <mergeCell ref="T20:U20"/>
    <mergeCell ref="V20:Y20"/>
    <mergeCell ref="T21:U21"/>
    <mergeCell ref="V21:Y21"/>
    <mergeCell ref="O22:Y22"/>
    <mergeCell ref="O35:P35"/>
    <mergeCell ref="T23:U23"/>
    <mergeCell ref="V23:Y23"/>
    <mergeCell ref="O29:Y29"/>
    <mergeCell ref="T30:U30"/>
    <mergeCell ref="V30:Y30"/>
    <mergeCell ref="T25:U25"/>
    <mergeCell ref="V25:Y25"/>
    <mergeCell ref="T26:U26"/>
    <mergeCell ref="V26:Y26"/>
    <mergeCell ref="T27:U27"/>
    <mergeCell ref="V27:Y27"/>
    <mergeCell ref="T28:U28"/>
    <mergeCell ref="V28:Y28"/>
    <mergeCell ref="V24:Y24"/>
    <mergeCell ref="T24:U24"/>
    <mergeCell ref="O1:Y1"/>
    <mergeCell ref="O2:Y2"/>
    <mergeCell ref="O3:Y3"/>
    <mergeCell ref="T4:U4"/>
    <mergeCell ref="V4:Y4"/>
    <mergeCell ref="T15:U15"/>
    <mergeCell ref="V15:Y15"/>
    <mergeCell ref="T16:U16"/>
    <mergeCell ref="V16:Y16"/>
    <mergeCell ref="V6:Y6"/>
    <mergeCell ref="T6:U6"/>
    <mergeCell ref="T14:U14"/>
    <mergeCell ref="V14:Y14"/>
    <mergeCell ref="T10:U10"/>
    <mergeCell ref="T11:U11"/>
    <mergeCell ref="V10:Y10"/>
    <mergeCell ref="V11:Y11"/>
    <mergeCell ref="T5:U5"/>
    <mergeCell ref="V5:Y5"/>
    <mergeCell ref="V7:Y7"/>
    <mergeCell ref="V13:Y13"/>
    <mergeCell ref="T7:U7"/>
    <mergeCell ref="T13:U13"/>
    <mergeCell ref="V8:Y8"/>
    <mergeCell ref="A1:K1"/>
    <mergeCell ref="A2:K2"/>
    <mergeCell ref="A3:K3"/>
    <mergeCell ref="F4:G4"/>
    <mergeCell ref="H4:K4"/>
    <mergeCell ref="F20:G20"/>
    <mergeCell ref="H20:K20"/>
    <mergeCell ref="F5:G5"/>
    <mergeCell ref="H5:K5"/>
    <mergeCell ref="F12:G12"/>
    <mergeCell ref="F14:G14"/>
    <mergeCell ref="H12:K12"/>
    <mergeCell ref="H14:K14"/>
    <mergeCell ref="F6:G6"/>
    <mergeCell ref="H6:K6"/>
    <mergeCell ref="A7:K7"/>
    <mergeCell ref="F8:G8"/>
    <mergeCell ref="H8:K8"/>
    <mergeCell ref="A9:K9"/>
    <mergeCell ref="F10:G10"/>
    <mergeCell ref="H10:K10"/>
    <mergeCell ref="F13:G13"/>
    <mergeCell ref="H13:K13"/>
    <mergeCell ref="A15:K15"/>
    <mergeCell ref="F19:G19"/>
    <mergeCell ref="H19:K19"/>
    <mergeCell ref="H23:K23"/>
    <mergeCell ref="F24:G24"/>
    <mergeCell ref="H24:K24"/>
    <mergeCell ref="A28:B28"/>
    <mergeCell ref="C28:G28"/>
    <mergeCell ref="H28:K28"/>
    <mergeCell ref="F18:G18"/>
    <mergeCell ref="H18:K18"/>
    <mergeCell ref="F25:G25"/>
    <mergeCell ref="H25:K25"/>
    <mergeCell ref="F26:G26"/>
    <mergeCell ref="H26:K26"/>
    <mergeCell ref="F21:G21"/>
    <mergeCell ref="H21:K21"/>
    <mergeCell ref="A22:K22"/>
    <mergeCell ref="F23:G23"/>
    <mergeCell ref="F27:G27"/>
    <mergeCell ref="H27:K27"/>
    <mergeCell ref="V9:Y9"/>
    <mergeCell ref="V12:Y12"/>
    <mergeCell ref="T12:U12"/>
    <mergeCell ref="T9:U9"/>
    <mergeCell ref="T8:U8"/>
    <mergeCell ref="F16:G16"/>
    <mergeCell ref="H16:K16"/>
    <mergeCell ref="F17:G17"/>
    <mergeCell ref="H17:K17"/>
    <mergeCell ref="O17:Y17"/>
  </mergeCells>
  <pageMargins left="0.7" right="0.7" top="0.75" bottom="0.75" header="0.3" footer="0.3"/>
  <pageSetup paperSize="9" orientation="landscape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0054EB-16C7-4140-8CF2-BEF9DD64685C}">
  <sheetPr>
    <pageSetUpPr fitToPage="1"/>
  </sheetPr>
  <dimension ref="A1:Y32"/>
  <sheetViews>
    <sheetView topLeftCell="J1" workbookViewId="0">
      <selection activeCell="O10" sqref="O10"/>
    </sheetView>
  </sheetViews>
  <sheetFormatPr defaultRowHeight="15"/>
  <cols>
    <col min="2" max="2" width="43.7109375" customWidth="1"/>
    <col min="3" max="3" width="15.5703125" customWidth="1"/>
    <col min="4" max="4" width="19.28515625" customWidth="1"/>
    <col min="5" max="5" width="20.7109375" customWidth="1"/>
    <col min="6" max="6" width="32.42578125" customWidth="1"/>
    <col min="7" max="7" width="35.140625" customWidth="1"/>
    <col min="11" max="11" width="38.7109375" customWidth="1"/>
    <col min="15" max="15" width="41.140625" customWidth="1"/>
    <col min="17" max="17" width="21" customWidth="1"/>
    <col min="18" max="18" width="17.85546875" customWidth="1"/>
    <col min="19" max="19" width="28" customWidth="1"/>
    <col min="20" max="20" width="29.85546875" customWidth="1"/>
    <col min="21" max="21" width="22.140625" customWidth="1"/>
    <col min="22" max="22" width="23" customWidth="1"/>
    <col min="23" max="23" width="23.85546875" customWidth="1"/>
    <col min="24" max="24" width="26.140625" customWidth="1"/>
  </cols>
  <sheetData>
    <row r="1" spans="1:25" ht="18.75">
      <c r="A1" s="485" t="s">
        <v>364</v>
      </c>
      <c r="B1" s="486"/>
      <c r="C1" s="486"/>
      <c r="D1" s="486"/>
      <c r="E1" s="486"/>
      <c r="F1" s="486"/>
      <c r="G1" s="486"/>
      <c r="H1" s="486"/>
      <c r="I1" s="486"/>
      <c r="J1" s="486"/>
      <c r="K1" s="487"/>
      <c r="N1" s="485" t="s">
        <v>365</v>
      </c>
      <c r="O1" s="486"/>
      <c r="P1" s="486"/>
      <c r="Q1" s="486"/>
      <c r="R1" s="486"/>
      <c r="S1" s="486"/>
      <c r="T1" s="486"/>
      <c r="U1" s="486"/>
      <c r="V1" s="486"/>
      <c r="W1" s="486"/>
      <c r="X1" s="487"/>
    </row>
    <row r="2" spans="1:25" ht="18.75">
      <c r="A2" s="488" t="s">
        <v>1</v>
      </c>
      <c r="B2" s="489"/>
      <c r="C2" s="489"/>
      <c r="D2" s="489"/>
      <c r="E2" s="489"/>
      <c r="F2" s="489"/>
      <c r="G2" s="489"/>
      <c r="H2" s="489"/>
      <c r="I2" s="489"/>
      <c r="J2" s="489"/>
      <c r="K2" s="490"/>
      <c r="N2" s="488" t="s">
        <v>1</v>
      </c>
      <c r="O2" s="489"/>
      <c r="P2" s="489"/>
      <c r="Q2" s="489"/>
      <c r="R2" s="489"/>
      <c r="S2" s="489"/>
      <c r="T2" s="489"/>
      <c r="U2" s="489"/>
      <c r="V2" s="489"/>
      <c r="W2" s="489"/>
      <c r="X2" s="490"/>
    </row>
    <row r="3" spans="1:25" ht="18.75">
      <c r="A3" s="535" t="s">
        <v>2</v>
      </c>
      <c r="B3" s="536"/>
      <c r="C3" s="536"/>
      <c r="D3" s="536"/>
      <c r="E3" s="536"/>
      <c r="F3" s="536"/>
      <c r="G3" s="536"/>
      <c r="H3" s="536"/>
      <c r="I3" s="536"/>
      <c r="J3" s="536"/>
      <c r="K3" s="537"/>
      <c r="N3" s="535" t="s">
        <v>2</v>
      </c>
      <c r="O3" s="536"/>
      <c r="P3" s="536"/>
      <c r="Q3" s="536"/>
      <c r="R3" s="536"/>
      <c r="S3" s="536"/>
      <c r="T3" s="536"/>
      <c r="U3" s="536"/>
      <c r="V3" s="536"/>
      <c r="W3" s="536"/>
      <c r="X3" s="537"/>
    </row>
    <row r="4" spans="1:25" ht="15.75" customHeight="1">
      <c r="A4" s="112" t="s">
        <v>3</v>
      </c>
      <c r="B4" s="109" t="s">
        <v>4</v>
      </c>
      <c r="C4" s="109" t="s">
        <v>5</v>
      </c>
      <c r="D4" s="109" t="s">
        <v>6</v>
      </c>
      <c r="E4" s="109" t="s">
        <v>7</v>
      </c>
      <c r="F4" s="538" t="s">
        <v>8</v>
      </c>
      <c r="G4" s="538"/>
      <c r="H4" s="538" t="s">
        <v>9</v>
      </c>
      <c r="I4" s="538"/>
      <c r="J4" s="538"/>
      <c r="K4" s="539"/>
      <c r="N4" s="112" t="s">
        <v>3</v>
      </c>
      <c r="O4" s="109" t="s">
        <v>4</v>
      </c>
      <c r="P4" s="109" t="s">
        <v>5</v>
      </c>
      <c r="Q4" s="109" t="s">
        <v>6</v>
      </c>
      <c r="R4" s="109" t="s">
        <v>7</v>
      </c>
      <c r="S4" s="538" t="s">
        <v>8</v>
      </c>
      <c r="T4" s="538"/>
      <c r="U4" s="538" t="s">
        <v>9</v>
      </c>
      <c r="V4" s="538"/>
      <c r="W4" s="538"/>
      <c r="X4" s="539"/>
    </row>
    <row r="5" spans="1:25" ht="21.75" customHeight="1">
      <c r="A5" s="103"/>
      <c r="B5" s="79" t="s">
        <v>302</v>
      </c>
      <c r="C5" s="79">
        <v>3</v>
      </c>
      <c r="D5" s="79" t="s">
        <v>303</v>
      </c>
      <c r="E5" s="79" t="s">
        <v>304</v>
      </c>
      <c r="F5" s="322" t="s">
        <v>305</v>
      </c>
      <c r="G5" s="322"/>
      <c r="H5" s="438" t="s">
        <v>306</v>
      </c>
      <c r="I5" s="438"/>
      <c r="J5" s="438"/>
      <c r="K5" s="521"/>
      <c r="N5" s="103"/>
      <c r="O5" s="79"/>
      <c r="P5" s="79"/>
      <c r="Q5" s="79"/>
      <c r="R5" s="79"/>
      <c r="S5" s="322"/>
      <c r="T5" s="322"/>
      <c r="U5" s="438"/>
      <c r="V5" s="438"/>
      <c r="W5" s="438"/>
      <c r="X5" s="521"/>
      <c r="Y5" s="130"/>
    </row>
    <row r="6" spans="1:25" ht="23.25" customHeight="1">
      <c r="A6" s="103"/>
      <c r="B6" s="79" t="s">
        <v>322</v>
      </c>
      <c r="C6" s="79">
        <v>50</v>
      </c>
      <c r="D6" s="79">
        <v>85439296</v>
      </c>
      <c r="E6" s="79" t="s">
        <v>323</v>
      </c>
      <c r="F6" s="322" t="s">
        <v>324</v>
      </c>
      <c r="G6" s="322"/>
      <c r="H6" s="438" t="s">
        <v>366</v>
      </c>
      <c r="I6" s="438"/>
      <c r="J6" s="438"/>
      <c r="K6" s="521"/>
      <c r="N6" s="103"/>
      <c r="O6" s="79" t="s">
        <v>367</v>
      </c>
      <c r="P6" s="79">
        <v>46</v>
      </c>
      <c r="Q6" s="79">
        <v>20455786</v>
      </c>
      <c r="R6" s="79" t="s">
        <v>315</v>
      </c>
      <c r="S6" s="438" t="s">
        <v>368</v>
      </c>
      <c r="T6" s="438"/>
      <c r="U6" s="438" t="s">
        <v>369</v>
      </c>
      <c r="V6" s="438"/>
      <c r="W6" s="438"/>
      <c r="X6" s="521"/>
      <c r="Y6" s="130"/>
    </row>
    <row r="7" spans="1:25" ht="22.5" customHeight="1">
      <c r="A7" s="110" t="s">
        <v>318</v>
      </c>
      <c r="B7" s="111" t="s">
        <v>329</v>
      </c>
      <c r="C7" s="111">
        <v>34</v>
      </c>
      <c r="D7" s="111">
        <v>1077032793</v>
      </c>
      <c r="E7" s="111" t="s">
        <v>330</v>
      </c>
      <c r="F7" s="525" t="s">
        <v>331</v>
      </c>
      <c r="G7" s="526"/>
      <c r="H7" s="532" t="s">
        <v>332</v>
      </c>
      <c r="I7" s="533"/>
      <c r="J7" s="533"/>
      <c r="K7" s="534"/>
      <c r="N7" s="110"/>
      <c r="O7" s="111" t="s">
        <v>370</v>
      </c>
      <c r="P7" s="111">
        <v>28</v>
      </c>
      <c r="Q7" s="111">
        <v>5193171</v>
      </c>
      <c r="R7" s="111" t="s">
        <v>140</v>
      </c>
      <c r="S7" s="525" t="s">
        <v>371</v>
      </c>
      <c r="T7" s="526"/>
      <c r="U7" s="532" t="s">
        <v>372</v>
      </c>
      <c r="V7" s="533"/>
      <c r="W7" s="533"/>
      <c r="X7" s="534"/>
    </row>
    <row r="8" spans="1:25" ht="22.5" customHeight="1">
      <c r="A8" s="110"/>
      <c r="B8" s="111" t="s">
        <v>373</v>
      </c>
      <c r="C8" s="111">
        <v>21</v>
      </c>
      <c r="D8" s="111">
        <v>1094057621</v>
      </c>
      <c r="E8" s="111" t="s">
        <v>374</v>
      </c>
      <c r="F8" s="421" t="s">
        <v>375</v>
      </c>
      <c r="G8" s="422"/>
      <c r="H8" s="456" t="s">
        <v>376</v>
      </c>
      <c r="I8" s="457"/>
      <c r="J8" s="457"/>
      <c r="K8" s="458"/>
      <c r="N8" s="110"/>
      <c r="O8" s="111" t="s">
        <v>377</v>
      </c>
      <c r="P8" s="111">
        <v>57</v>
      </c>
      <c r="Q8" s="111">
        <v>3165940</v>
      </c>
      <c r="R8" s="111" t="s">
        <v>378</v>
      </c>
      <c r="S8" s="421" t="s">
        <v>379</v>
      </c>
      <c r="T8" s="422"/>
      <c r="U8" s="456" t="s">
        <v>380</v>
      </c>
      <c r="V8" s="457"/>
      <c r="W8" s="457"/>
      <c r="X8" s="458"/>
      <c r="Y8" s="130"/>
    </row>
    <row r="9" spans="1:25" ht="29.25" customHeight="1">
      <c r="A9" s="97" t="s">
        <v>381</v>
      </c>
      <c r="B9" s="79" t="s">
        <v>333</v>
      </c>
      <c r="C9" s="79">
        <v>78</v>
      </c>
      <c r="D9" s="79">
        <v>17101596</v>
      </c>
      <c r="E9" s="79" t="s">
        <v>102</v>
      </c>
      <c r="F9" s="322" t="s">
        <v>382</v>
      </c>
      <c r="G9" s="322"/>
      <c r="H9" s="323" t="s">
        <v>383</v>
      </c>
      <c r="I9" s="323"/>
      <c r="J9" s="323"/>
      <c r="K9" s="344"/>
      <c r="N9" s="129"/>
      <c r="O9" s="79" t="s">
        <v>384</v>
      </c>
      <c r="P9" s="79">
        <v>21</v>
      </c>
      <c r="Q9" s="79">
        <v>1127350695</v>
      </c>
      <c r="R9" s="79" t="s">
        <v>17</v>
      </c>
      <c r="S9" s="460" t="s">
        <v>385</v>
      </c>
      <c r="T9" s="322"/>
      <c r="U9" s="422" t="s">
        <v>386</v>
      </c>
      <c r="V9" s="323"/>
      <c r="W9" s="323"/>
      <c r="X9" s="323"/>
      <c r="Y9" s="130"/>
    </row>
    <row r="10" spans="1:25" ht="29.25" customHeight="1">
      <c r="A10" s="126"/>
      <c r="B10" s="127" t="s">
        <v>387</v>
      </c>
      <c r="C10" s="127">
        <v>9</v>
      </c>
      <c r="D10" s="127">
        <v>10748189218</v>
      </c>
      <c r="E10" s="127" t="s">
        <v>47</v>
      </c>
      <c r="F10" s="453" t="s">
        <v>112</v>
      </c>
      <c r="G10" s="453"/>
      <c r="H10" s="428" t="s">
        <v>388</v>
      </c>
      <c r="I10" s="428"/>
      <c r="J10" s="428"/>
      <c r="K10" s="429"/>
      <c r="N10" s="79"/>
      <c r="O10" s="79"/>
      <c r="P10" s="79"/>
      <c r="Q10" s="79"/>
      <c r="R10" s="79"/>
      <c r="S10" s="460"/>
      <c r="T10" s="322"/>
      <c r="U10" s="422"/>
      <c r="V10" s="323"/>
      <c r="W10" s="323"/>
      <c r="X10" s="323"/>
      <c r="Y10" s="130"/>
    </row>
    <row r="11" spans="1:25" ht="21">
      <c r="A11" s="465" t="s">
        <v>301</v>
      </c>
      <c r="B11" s="466"/>
      <c r="C11" s="466"/>
      <c r="D11" s="466"/>
      <c r="E11" s="466"/>
      <c r="F11" s="466"/>
      <c r="G11" s="466"/>
      <c r="H11" s="466"/>
      <c r="I11" s="466"/>
      <c r="J11" s="466"/>
      <c r="K11" s="467"/>
      <c r="N11" s="465" t="s">
        <v>301</v>
      </c>
      <c r="O11" s="466"/>
      <c r="P11" s="466"/>
      <c r="Q11" s="466"/>
      <c r="R11" s="466"/>
      <c r="S11" s="466"/>
      <c r="T11" s="466"/>
      <c r="U11" s="466"/>
      <c r="V11" s="466"/>
      <c r="W11" s="466"/>
      <c r="X11" s="467"/>
    </row>
    <row r="12" spans="1:25" ht="21.75" customHeight="1">
      <c r="A12" s="121" t="s">
        <v>307</v>
      </c>
      <c r="B12" s="79" t="s">
        <v>344</v>
      </c>
      <c r="C12" s="79">
        <v>6</v>
      </c>
      <c r="D12" s="79">
        <v>5880816</v>
      </c>
      <c r="E12" s="79" t="s">
        <v>47</v>
      </c>
      <c r="F12" s="438" t="s">
        <v>345</v>
      </c>
      <c r="G12" s="438"/>
      <c r="H12" s="438" t="s">
        <v>193</v>
      </c>
      <c r="I12" s="438"/>
      <c r="J12" s="438"/>
      <c r="K12" s="521"/>
      <c r="N12" s="121"/>
      <c r="O12" s="79"/>
      <c r="P12" s="79"/>
      <c r="Q12" s="79"/>
      <c r="R12" s="79"/>
      <c r="S12" s="438"/>
      <c r="T12" s="438"/>
      <c r="U12" s="438"/>
      <c r="V12" s="438"/>
      <c r="W12" s="438"/>
      <c r="X12" s="521"/>
    </row>
    <row r="13" spans="1:25" ht="18.75">
      <c r="A13" s="542" t="s">
        <v>34</v>
      </c>
      <c r="B13" s="543"/>
      <c r="C13" s="543"/>
      <c r="D13" s="543" t="e" cm="1">
        <f t="array" aca="1" ref="D13" ca="1">-SE DAN RECOMENDACIONES Y SIGNOS DE ALARMA</f>
        <v>#NAME?</v>
      </c>
      <c r="E13" s="543"/>
      <c r="F13" s="543"/>
      <c r="G13" s="543"/>
      <c r="H13" s="543"/>
      <c r="I13" s="543"/>
      <c r="J13" s="543"/>
      <c r="K13" s="544"/>
      <c r="N13" s="542" t="s">
        <v>34</v>
      </c>
      <c r="O13" s="543"/>
      <c r="P13" s="543"/>
      <c r="Q13" s="543" t="e" cm="1">
        <f t="array" aca="1" ref="Q13" ca="1">-SE DAN RECOMENDACIONES Y SIGNOS DE ALARMA</f>
        <v>#NAME?</v>
      </c>
      <c r="R13" s="543"/>
      <c r="S13" s="543"/>
      <c r="T13" s="543"/>
      <c r="U13" s="543"/>
      <c r="V13" s="543"/>
      <c r="W13" s="543"/>
      <c r="X13" s="544"/>
    </row>
    <row r="14" spans="1:25" ht="15.75" customHeight="1">
      <c r="A14" s="120" t="s">
        <v>3</v>
      </c>
      <c r="B14" s="119" t="s">
        <v>4</v>
      </c>
      <c r="C14" s="119" t="s">
        <v>5</v>
      </c>
      <c r="D14" s="119" t="s">
        <v>6</v>
      </c>
      <c r="E14" s="119" t="s">
        <v>7</v>
      </c>
      <c r="F14" s="545" t="s">
        <v>8</v>
      </c>
      <c r="G14" s="545"/>
      <c r="H14" s="545" t="s">
        <v>9</v>
      </c>
      <c r="I14" s="545"/>
      <c r="J14" s="545"/>
      <c r="K14" s="546"/>
      <c r="N14" s="120" t="s">
        <v>3</v>
      </c>
      <c r="O14" s="119" t="s">
        <v>4</v>
      </c>
      <c r="P14" s="119" t="s">
        <v>5</v>
      </c>
      <c r="Q14" s="119" t="s">
        <v>6</v>
      </c>
      <c r="R14" s="119" t="s">
        <v>7</v>
      </c>
      <c r="S14" s="545" t="s">
        <v>8</v>
      </c>
      <c r="T14" s="545"/>
      <c r="U14" s="545" t="s">
        <v>9</v>
      </c>
      <c r="V14" s="545"/>
      <c r="W14" s="545"/>
      <c r="X14" s="546"/>
    </row>
    <row r="15" spans="1:25">
      <c r="A15" s="113"/>
      <c r="B15" s="66"/>
      <c r="C15" s="66"/>
      <c r="D15" s="66"/>
      <c r="E15" s="66"/>
      <c r="F15" s="443"/>
      <c r="G15" s="444"/>
      <c r="H15" s="443"/>
      <c r="I15" s="445"/>
      <c r="J15" s="445"/>
      <c r="K15" s="498"/>
      <c r="N15" s="113"/>
      <c r="O15" s="66"/>
      <c r="P15" s="66"/>
      <c r="Q15" s="66"/>
      <c r="R15" s="66"/>
      <c r="S15" s="443"/>
      <c r="T15" s="444"/>
      <c r="U15" s="443"/>
      <c r="V15" s="445"/>
      <c r="W15" s="445"/>
      <c r="X15" s="498"/>
    </row>
    <row r="16" spans="1:25" ht="18.75">
      <c r="A16" s="547" t="s">
        <v>35</v>
      </c>
      <c r="B16" s="548"/>
      <c r="C16" s="548"/>
      <c r="D16" s="548"/>
      <c r="E16" s="548"/>
      <c r="F16" s="548"/>
      <c r="G16" s="548"/>
      <c r="H16" s="548"/>
      <c r="I16" s="548"/>
      <c r="J16" s="548"/>
      <c r="K16" s="549"/>
      <c r="N16" s="547" t="s">
        <v>35</v>
      </c>
      <c r="O16" s="548"/>
      <c r="P16" s="548"/>
      <c r="Q16" s="548"/>
      <c r="R16" s="548"/>
      <c r="S16" s="548"/>
      <c r="T16" s="548"/>
      <c r="U16" s="548"/>
      <c r="V16" s="548"/>
      <c r="W16" s="548"/>
      <c r="X16" s="549"/>
    </row>
    <row r="17" spans="1:25" ht="15.75" customHeight="1">
      <c r="A17" s="124" t="s">
        <v>3</v>
      </c>
      <c r="B17" s="125" t="s">
        <v>4</v>
      </c>
      <c r="C17" s="125" t="s">
        <v>5</v>
      </c>
      <c r="D17" s="125" t="s">
        <v>6</v>
      </c>
      <c r="E17" s="125" t="s">
        <v>7</v>
      </c>
      <c r="F17" s="540" t="s">
        <v>8</v>
      </c>
      <c r="G17" s="540"/>
      <c r="H17" s="540" t="s">
        <v>9</v>
      </c>
      <c r="I17" s="540"/>
      <c r="J17" s="540"/>
      <c r="K17" s="541"/>
      <c r="N17" s="124" t="s">
        <v>3</v>
      </c>
      <c r="O17" s="125" t="s">
        <v>4</v>
      </c>
      <c r="P17" s="125" t="s">
        <v>5</v>
      </c>
      <c r="Q17" s="125" t="s">
        <v>6</v>
      </c>
      <c r="R17" s="125" t="s">
        <v>7</v>
      </c>
      <c r="S17" s="540" t="s">
        <v>8</v>
      </c>
      <c r="T17" s="540"/>
      <c r="U17" s="540" t="s">
        <v>9</v>
      </c>
      <c r="V17" s="540"/>
      <c r="W17" s="540"/>
      <c r="X17" s="541"/>
    </row>
    <row r="18" spans="1:25" ht="26.25" customHeight="1">
      <c r="A18" s="94"/>
      <c r="B18" s="123" t="s">
        <v>308</v>
      </c>
      <c r="C18" s="123">
        <v>6</v>
      </c>
      <c r="D18" s="123">
        <v>1076626184</v>
      </c>
      <c r="E18" s="123" t="s">
        <v>47</v>
      </c>
      <c r="F18" s="550" t="s">
        <v>354</v>
      </c>
      <c r="G18" s="550"/>
      <c r="H18" s="550" t="s">
        <v>306</v>
      </c>
      <c r="I18" s="550"/>
      <c r="J18" s="550"/>
      <c r="K18" s="551"/>
      <c r="N18" s="94"/>
      <c r="O18" s="79" t="s">
        <v>302</v>
      </c>
      <c r="P18" s="79">
        <v>3</v>
      </c>
      <c r="Q18" s="79" t="s">
        <v>303</v>
      </c>
      <c r="R18" s="79" t="s">
        <v>304</v>
      </c>
      <c r="S18" s="322" t="s">
        <v>305</v>
      </c>
      <c r="T18" s="322"/>
      <c r="U18" s="438" t="s">
        <v>306</v>
      </c>
      <c r="V18" s="438"/>
      <c r="W18" s="438"/>
      <c r="X18" s="521"/>
    </row>
    <row r="19" spans="1:25" ht="22.5" customHeight="1">
      <c r="A19" s="122" t="s">
        <v>173</v>
      </c>
      <c r="B19" s="75" t="s">
        <v>266</v>
      </c>
      <c r="C19" s="75" t="s">
        <v>342</v>
      </c>
      <c r="D19" s="75">
        <v>1076627929</v>
      </c>
      <c r="E19" s="72" t="s">
        <v>47</v>
      </c>
      <c r="F19" s="392" t="s">
        <v>389</v>
      </c>
      <c r="G19" s="392"/>
      <c r="H19" s="392" t="s">
        <v>390</v>
      </c>
      <c r="I19" s="392"/>
      <c r="J19" s="392"/>
      <c r="K19" s="455"/>
      <c r="N19" s="122" t="s">
        <v>173</v>
      </c>
      <c r="O19" s="75" t="s">
        <v>266</v>
      </c>
      <c r="P19" s="75" t="s">
        <v>342</v>
      </c>
      <c r="Q19" s="75">
        <v>1076627929</v>
      </c>
      <c r="R19" s="72" t="s">
        <v>47</v>
      </c>
      <c r="S19" s="392" t="s">
        <v>389</v>
      </c>
      <c r="T19" s="392"/>
      <c r="U19" s="392" t="s">
        <v>390</v>
      </c>
      <c r="V19" s="392"/>
      <c r="W19" s="392"/>
      <c r="X19" s="455"/>
      <c r="Y19" s="130"/>
    </row>
    <row r="20" spans="1:25" ht="21" customHeight="1">
      <c r="A20" s="98" t="s">
        <v>391</v>
      </c>
      <c r="B20" s="111" t="s">
        <v>281</v>
      </c>
      <c r="C20" s="111">
        <v>9</v>
      </c>
      <c r="D20" s="111">
        <v>1025073175</v>
      </c>
      <c r="E20" s="111" t="s">
        <v>220</v>
      </c>
      <c r="F20" s="525" t="s">
        <v>392</v>
      </c>
      <c r="G20" s="526"/>
      <c r="H20" s="525" t="s">
        <v>393</v>
      </c>
      <c r="I20" s="552"/>
      <c r="J20" s="552"/>
      <c r="K20" s="553"/>
      <c r="N20" s="98" t="s">
        <v>391</v>
      </c>
      <c r="O20" s="111" t="s">
        <v>281</v>
      </c>
      <c r="P20" s="111">
        <v>9</v>
      </c>
      <c r="Q20" s="111">
        <v>1025073175</v>
      </c>
      <c r="R20" s="111" t="s">
        <v>220</v>
      </c>
      <c r="S20" s="525" t="s">
        <v>392</v>
      </c>
      <c r="T20" s="526"/>
      <c r="U20" s="525" t="s">
        <v>393</v>
      </c>
      <c r="V20" s="552"/>
      <c r="W20" s="552"/>
      <c r="X20" s="553"/>
      <c r="Y20" s="130"/>
    </row>
    <row r="21" spans="1:25" ht="24" customHeight="1">
      <c r="A21" s="104" t="s">
        <v>351</v>
      </c>
      <c r="B21" s="105" t="s">
        <v>205</v>
      </c>
      <c r="C21" s="105" t="s">
        <v>244</v>
      </c>
      <c r="D21" s="105">
        <v>1077037258</v>
      </c>
      <c r="E21" s="105" t="s">
        <v>47</v>
      </c>
      <c r="F21" s="554" t="s">
        <v>352</v>
      </c>
      <c r="G21" s="554"/>
      <c r="H21" s="554" t="s">
        <v>394</v>
      </c>
      <c r="I21" s="554"/>
      <c r="J21" s="554"/>
      <c r="K21" s="555"/>
      <c r="N21" s="104" t="s">
        <v>351</v>
      </c>
      <c r="O21" s="105" t="s">
        <v>205</v>
      </c>
      <c r="P21" s="105" t="s">
        <v>244</v>
      </c>
      <c r="Q21" s="105">
        <v>1077037258</v>
      </c>
      <c r="R21" s="105" t="s">
        <v>47</v>
      </c>
      <c r="S21" s="554" t="s">
        <v>352</v>
      </c>
      <c r="T21" s="554"/>
      <c r="U21" s="554" t="s">
        <v>394</v>
      </c>
      <c r="V21" s="554"/>
      <c r="W21" s="554"/>
      <c r="X21" s="555"/>
      <c r="Y21" s="130"/>
    </row>
    <row r="22" spans="1:25" ht="18.75">
      <c r="A22" s="556" t="s">
        <v>36</v>
      </c>
      <c r="B22" s="557"/>
      <c r="C22" s="557"/>
      <c r="D22" s="557"/>
      <c r="E22" s="557"/>
      <c r="F22" s="557"/>
      <c r="G22" s="557"/>
      <c r="H22" s="557"/>
      <c r="I22" s="557"/>
      <c r="J22" s="557"/>
      <c r="K22" s="558"/>
      <c r="N22" s="556" t="s">
        <v>36</v>
      </c>
      <c r="O22" s="557"/>
      <c r="P22" s="557"/>
      <c r="Q22" s="557"/>
      <c r="R22" s="557"/>
      <c r="S22" s="557"/>
      <c r="T22" s="557"/>
      <c r="U22" s="557"/>
      <c r="V22" s="557"/>
      <c r="W22" s="557"/>
      <c r="X22" s="558"/>
      <c r="Y22" s="130"/>
    </row>
    <row r="23" spans="1:25" ht="15.75" customHeight="1">
      <c r="A23" s="93" t="s">
        <v>3</v>
      </c>
      <c r="B23" s="88" t="s">
        <v>4</v>
      </c>
      <c r="C23" s="88" t="s">
        <v>5</v>
      </c>
      <c r="D23" s="88" t="s">
        <v>6</v>
      </c>
      <c r="E23" s="88" t="s">
        <v>7</v>
      </c>
      <c r="F23" s="461" t="s">
        <v>8</v>
      </c>
      <c r="G23" s="461"/>
      <c r="H23" s="461" t="s">
        <v>9</v>
      </c>
      <c r="I23" s="461"/>
      <c r="J23" s="461"/>
      <c r="K23" s="462"/>
      <c r="N23" s="93" t="s">
        <v>3</v>
      </c>
      <c r="O23" s="88" t="s">
        <v>4</v>
      </c>
      <c r="P23" s="88" t="s">
        <v>5</v>
      </c>
      <c r="Q23" s="88" t="s">
        <v>6</v>
      </c>
      <c r="R23" s="88" t="s">
        <v>7</v>
      </c>
      <c r="S23" s="461" t="s">
        <v>8</v>
      </c>
      <c r="T23" s="461"/>
      <c r="U23" s="461" t="s">
        <v>9</v>
      </c>
      <c r="V23" s="461"/>
      <c r="W23" s="461"/>
      <c r="X23" s="462"/>
      <c r="Y23" s="130"/>
    </row>
    <row r="24" spans="1:25" ht="29.25" customHeight="1">
      <c r="A24" s="74" t="s">
        <v>171</v>
      </c>
      <c r="B24" s="80" t="s">
        <v>85</v>
      </c>
      <c r="C24" s="80">
        <v>86</v>
      </c>
      <c r="D24" s="80">
        <v>20891132</v>
      </c>
      <c r="E24" s="80" t="s">
        <v>47</v>
      </c>
      <c r="F24" s="437" t="s">
        <v>114</v>
      </c>
      <c r="G24" s="437"/>
      <c r="H24" s="437" t="s">
        <v>395</v>
      </c>
      <c r="I24" s="437"/>
      <c r="J24" s="437"/>
      <c r="K24" s="451"/>
      <c r="N24" s="131"/>
      <c r="O24" s="79" t="s">
        <v>322</v>
      </c>
      <c r="P24" s="79">
        <v>50</v>
      </c>
      <c r="Q24" s="79">
        <v>85439296</v>
      </c>
      <c r="R24" s="79" t="s">
        <v>323</v>
      </c>
      <c r="S24" s="322" t="s">
        <v>324</v>
      </c>
      <c r="T24" s="322"/>
      <c r="U24" s="438" t="s">
        <v>366</v>
      </c>
      <c r="V24" s="438"/>
      <c r="W24" s="438"/>
      <c r="X24" s="521"/>
      <c r="Y24" s="130"/>
    </row>
    <row r="25" spans="1:25" ht="29.25" customHeight="1">
      <c r="A25" s="74"/>
      <c r="B25" s="80"/>
      <c r="C25" s="80"/>
      <c r="D25" s="80"/>
      <c r="E25" s="80"/>
      <c r="F25" s="80"/>
      <c r="G25" s="80"/>
      <c r="H25" s="80"/>
      <c r="I25" s="80"/>
      <c r="J25" s="80"/>
      <c r="K25" s="128"/>
      <c r="N25" s="131"/>
      <c r="O25" s="85" t="s">
        <v>333</v>
      </c>
      <c r="P25" s="85">
        <v>78</v>
      </c>
      <c r="Q25" s="85">
        <v>17101596</v>
      </c>
      <c r="R25" s="85" t="s">
        <v>102</v>
      </c>
      <c r="S25" s="478" t="s">
        <v>382</v>
      </c>
      <c r="T25" s="478"/>
      <c r="U25" s="559" t="s">
        <v>396</v>
      </c>
      <c r="V25" s="559"/>
      <c r="W25" s="559"/>
      <c r="X25" s="560"/>
      <c r="Y25" s="130"/>
    </row>
    <row r="26" spans="1:25" ht="35.25" customHeight="1">
      <c r="A26" s="74" t="s">
        <v>175</v>
      </c>
      <c r="B26" s="75" t="s">
        <v>176</v>
      </c>
      <c r="C26" s="75">
        <v>91</v>
      </c>
      <c r="D26" s="75">
        <v>20642307</v>
      </c>
      <c r="E26" s="72" t="s">
        <v>178</v>
      </c>
      <c r="F26" s="392" t="s">
        <v>252</v>
      </c>
      <c r="G26" s="392"/>
      <c r="H26" s="392" t="s">
        <v>356</v>
      </c>
      <c r="I26" s="392"/>
      <c r="J26" s="392"/>
      <c r="K26" s="455"/>
      <c r="N26" s="74" t="s">
        <v>171</v>
      </c>
      <c r="O26" s="80" t="s">
        <v>85</v>
      </c>
      <c r="P26" s="80">
        <v>86</v>
      </c>
      <c r="Q26" s="80">
        <v>20891132</v>
      </c>
      <c r="R26" s="80" t="s">
        <v>47</v>
      </c>
      <c r="S26" s="437" t="s">
        <v>114</v>
      </c>
      <c r="T26" s="437"/>
      <c r="U26" s="437" t="s">
        <v>397</v>
      </c>
      <c r="V26" s="437"/>
      <c r="W26" s="437"/>
      <c r="X26" s="451"/>
      <c r="Y26" s="130"/>
    </row>
    <row r="27" spans="1:25" ht="24" customHeight="1">
      <c r="A27" s="100" t="s">
        <v>181</v>
      </c>
      <c r="B27" s="101" t="s">
        <v>124</v>
      </c>
      <c r="C27" s="101">
        <v>77</v>
      </c>
      <c r="D27" s="101">
        <v>4556755</v>
      </c>
      <c r="E27" s="102" t="s">
        <v>47</v>
      </c>
      <c r="F27" s="483" t="s">
        <v>357</v>
      </c>
      <c r="G27" s="483"/>
      <c r="H27" s="483" t="s">
        <v>358</v>
      </c>
      <c r="I27" s="483"/>
      <c r="J27" s="483"/>
      <c r="K27" s="484"/>
      <c r="N27" s="74" t="s">
        <v>175</v>
      </c>
      <c r="O27" s="75" t="s">
        <v>176</v>
      </c>
      <c r="P27" s="75">
        <v>91</v>
      </c>
      <c r="Q27" s="75">
        <v>20642307</v>
      </c>
      <c r="R27" s="80" t="s">
        <v>47</v>
      </c>
      <c r="S27" s="392" t="s">
        <v>252</v>
      </c>
      <c r="T27" s="392"/>
      <c r="U27" s="392" t="s">
        <v>356</v>
      </c>
      <c r="V27" s="392"/>
      <c r="W27" s="392"/>
      <c r="X27" s="455"/>
      <c r="Y27" s="130"/>
    </row>
    <row r="28" spans="1:25" ht="27.75" customHeight="1">
      <c r="A28" s="472" t="s">
        <v>398</v>
      </c>
      <c r="B28" s="473"/>
      <c r="C28" s="115"/>
      <c r="D28" s="115"/>
      <c r="E28" s="115"/>
      <c r="F28" s="115"/>
      <c r="G28" s="116"/>
      <c r="H28" s="476" t="s">
        <v>399</v>
      </c>
      <c r="I28" s="476"/>
      <c r="J28" s="476"/>
      <c r="K28" s="477"/>
      <c r="N28" s="100" t="s">
        <v>181</v>
      </c>
      <c r="O28" s="101" t="s">
        <v>124</v>
      </c>
      <c r="P28" s="101">
        <v>77</v>
      </c>
      <c r="Q28" s="101">
        <v>4556755</v>
      </c>
      <c r="R28" s="102" t="s">
        <v>47</v>
      </c>
      <c r="S28" s="483" t="s">
        <v>357</v>
      </c>
      <c r="T28" s="483"/>
      <c r="U28" s="483" t="s">
        <v>358</v>
      </c>
      <c r="V28" s="483"/>
      <c r="W28" s="483"/>
      <c r="X28" s="484"/>
      <c r="Y28" s="130"/>
    </row>
    <row r="29" spans="1:25" ht="15.75">
      <c r="N29" s="472" t="s">
        <v>400</v>
      </c>
      <c r="O29" s="473"/>
      <c r="P29" s="115"/>
      <c r="Q29" s="115"/>
      <c r="R29" s="115"/>
      <c r="S29" s="115"/>
      <c r="T29" s="116"/>
      <c r="U29" s="476" t="s">
        <v>401</v>
      </c>
      <c r="V29" s="476"/>
      <c r="W29" s="476"/>
      <c r="X29" s="477"/>
      <c r="Y29" s="130"/>
    </row>
    <row r="32" spans="1:25">
      <c r="D32" s="114"/>
      <c r="M32" t="s">
        <v>402</v>
      </c>
    </row>
  </sheetData>
  <mergeCells count="98">
    <mergeCell ref="N29:O29"/>
    <mergeCell ref="U29:X29"/>
    <mergeCell ref="S24:T24"/>
    <mergeCell ref="U24:X24"/>
    <mergeCell ref="S26:T26"/>
    <mergeCell ref="U26:X26"/>
    <mergeCell ref="S27:T27"/>
    <mergeCell ref="U27:X27"/>
    <mergeCell ref="S28:T28"/>
    <mergeCell ref="U28:X28"/>
    <mergeCell ref="S25:T25"/>
    <mergeCell ref="U25:X25"/>
    <mergeCell ref="S21:T21"/>
    <mergeCell ref="U21:X21"/>
    <mergeCell ref="N22:X22"/>
    <mergeCell ref="S23:T23"/>
    <mergeCell ref="U23:X23"/>
    <mergeCell ref="S18:T18"/>
    <mergeCell ref="U18:X18"/>
    <mergeCell ref="S19:T19"/>
    <mergeCell ref="U19:X19"/>
    <mergeCell ref="S20:T20"/>
    <mergeCell ref="U20:X20"/>
    <mergeCell ref="S15:T15"/>
    <mergeCell ref="U15:X15"/>
    <mergeCell ref="N16:X16"/>
    <mergeCell ref="S17:T17"/>
    <mergeCell ref="U17:X17"/>
    <mergeCell ref="N11:X11"/>
    <mergeCell ref="S12:T12"/>
    <mergeCell ref="U12:X12"/>
    <mergeCell ref="N13:X13"/>
    <mergeCell ref="S14:T14"/>
    <mergeCell ref="U14:X14"/>
    <mergeCell ref="S8:T8"/>
    <mergeCell ref="U8:X8"/>
    <mergeCell ref="S9:T9"/>
    <mergeCell ref="U9:X9"/>
    <mergeCell ref="S10:T10"/>
    <mergeCell ref="U10:X10"/>
    <mergeCell ref="S5:T5"/>
    <mergeCell ref="U5:X5"/>
    <mergeCell ref="S6:T6"/>
    <mergeCell ref="U6:X6"/>
    <mergeCell ref="S7:T7"/>
    <mergeCell ref="U7:X7"/>
    <mergeCell ref="N1:X1"/>
    <mergeCell ref="N2:X2"/>
    <mergeCell ref="N3:X3"/>
    <mergeCell ref="S4:T4"/>
    <mergeCell ref="U4:X4"/>
    <mergeCell ref="F27:G27"/>
    <mergeCell ref="H27:K27"/>
    <mergeCell ref="H28:K28"/>
    <mergeCell ref="A28:B28"/>
    <mergeCell ref="F24:G24"/>
    <mergeCell ref="H24:K24"/>
    <mergeCell ref="F26:G26"/>
    <mergeCell ref="H26:K26"/>
    <mergeCell ref="F21:G21"/>
    <mergeCell ref="H21:K21"/>
    <mergeCell ref="A22:K22"/>
    <mergeCell ref="F23:G23"/>
    <mergeCell ref="H23:K23"/>
    <mergeCell ref="F18:G18"/>
    <mergeCell ref="H18:K18"/>
    <mergeCell ref="F19:G19"/>
    <mergeCell ref="H19:K19"/>
    <mergeCell ref="F20:G20"/>
    <mergeCell ref="H20:K20"/>
    <mergeCell ref="F17:G17"/>
    <mergeCell ref="H17:K17"/>
    <mergeCell ref="F15:G15"/>
    <mergeCell ref="H15:K15"/>
    <mergeCell ref="A11:K11"/>
    <mergeCell ref="A13:K13"/>
    <mergeCell ref="F14:G14"/>
    <mergeCell ref="H14:K14"/>
    <mergeCell ref="F12:G12"/>
    <mergeCell ref="H12:K12"/>
    <mergeCell ref="A16:K16"/>
    <mergeCell ref="A1:K1"/>
    <mergeCell ref="A2:K2"/>
    <mergeCell ref="A3:K3"/>
    <mergeCell ref="F4:G4"/>
    <mergeCell ref="H4:K4"/>
    <mergeCell ref="F10:G10"/>
    <mergeCell ref="H10:K10"/>
    <mergeCell ref="F8:G8"/>
    <mergeCell ref="H8:K8"/>
    <mergeCell ref="F5:G5"/>
    <mergeCell ref="H5:K5"/>
    <mergeCell ref="F7:G7"/>
    <mergeCell ref="H7:K7"/>
    <mergeCell ref="F9:G9"/>
    <mergeCell ref="H9:K9"/>
    <mergeCell ref="F6:G6"/>
    <mergeCell ref="H6:K6"/>
  </mergeCells>
  <pageMargins left="0.7" right="0.7" top="0.75" bottom="0.75" header="0.3" footer="0.3"/>
  <pageSetup paperSize="9" orientation="landscape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795C31-6A3D-48EB-8828-6D770C8A60D8}">
  <sheetPr>
    <pageSetUpPr fitToPage="1"/>
  </sheetPr>
  <dimension ref="B2:Z28"/>
  <sheetViews>
    <sheetView topLeftCell="K1" workbookViewId="0">
      <selection activeCell="W29" sqref="W29"/>
    </sheetView>
  </sheetViews>
  <sheetFormatPr defaultRowHeight="15"/>
  <cols>
    <col min="3" max="3" width="50.5703125" customWidth="1"/>
    <col min="5" max="6" width="21.42578125" customWidth="1"/>
    <col min="7" max="7" width="24" customWidth="1"/>
    <col min="8" max="8" width="39.85546875" customWidth="1"/>
    <col min="10" max="10" width="25.85546875" customWidth="1"/>
    <col min="11" max="11" width="16.5703125" customWidth="1"/>
    <col min="12" max="12" width="36.140625" customWidth="1"/>
    <col min="16" max="16" width="47.5703125" customWidth="1"/>
    <col min="18" max="18" width="23.7109375" customWidth="1"/>
    <col min="19" max="19" width="18.85546875" customWidth="1"/>
    <col min="20" max="20" width="37.42578125" customWidth="1"/>
    <col min="21" max="21" width="36.5703125" customWidth="1"/>
    <col min="22" max="22" width="28.28515625" customWidth="1"/>
    <col min="23" max="23" width="31.5703125" customWidth="1"/>
    <col min="24" max="24" width="26.140625" customWidth="1"/>
  </cols>
  <sheetData>
    <row r="2" spans="2:25" ht="18.75">
      <c r="B2" s="598" t="s">
        <v>403</v>
      </c>
      <c r="C2" s="599"/>
      <c r="D2" s="599"/>
      <c r="E2" s="599"/>
      <c r="F2" s="599"/>
      <c r="G2" s="599"/>
      <c r="H2" s="599"/>
      <c r="I2" s="599"/>
      <c r="J2" s="599"/>
      <c r="K2" s="599"/>
      <c r="L2" s="600"/>
      <c r="O2" s="598" t="s">
        <v>404</v>
      </c>
      <c r="P2" s="599"/>
      <c r="Q2" s="599"/>
      <c r="R2" s="599"/>
      <c r="S2" s="599"/>
      <c r="T2" s="599"/>
      <c r="U2" s="599"/>
      <c r="V2" s="599"/>
      <c r="W2" s="599"/>
      <c r="X2" s="599"/>
      <c r="Y2" s="600"/>
    </row>
    <row r="3" spans="2:25" ht="18.75">
      <c r="B3" s="601" t="s">
        <v>1</v>
      </c>
      <c r="C3" s="602"/>
      <c r="D3" s="602"/>
      <c r="E3" s="602"/>
      <c r="F3" s="602"/>
      <c r="G3" s="602"/>
      <c r="H3" s="602"/>
      <c r="I3" s="602"/>
      <c r="J3" s="602"/>
      <c r="K3" s="602"/>
      <c r="L3" s="603"/>
      <c r="O3" s="601" t="s">
        <v>1</v>
      </c>
      <c r="P3" s="602"/>
      <c r="Q3" s="602"/>
      <c r="R3" s="602"/>
      <c r="S3" s="602"/>
      <c r="T3" s="602"/>
      <c r="U3" s="602"/>
      <c r="V3" s="602"/>
      <c r="W3" s="602"/>
      <c r="X3" s="602"/>
      <c r="Y3" s="603"/>
    </row>
    <row r="4" spans="2:25" ht="18.75">
      <c r="B4" s="604" t="s">
        <v>2</v>
      </c>
      <c r="C4" s="605"/>
      <c r="D4" s="605"/>
      <c r="E4" s="605"/>
      <c r="F4" s="605"/>
      <c r="G4" s="605"/>
      <c r="H4" s="605"/>
      <c r="I4" s="605"/>
      <c r="J4" s="605"/>
      <c r="K4" s="605"/>
      <c r="L4" s="606"/>
      <c r="O4" s="604" t="s">
        <v>2</v>
      </c>
      <c r="P4" s="605"/>
      <c r="Q4" s="605"/>
      <c r="R4" s="605"/>
      <c r="S4" s="605"/>
      <c r="T4" s="605"/>
      <c r="U4" s="605"/>
      <c r="V4" s="605"/>
      <c r="W4" s="605"/>
      <c r="X4" s="605"/>
      <c r="Y4" s="606"/>
    </row>
    <row r="5" spans="2:25" ht="15.75">
      <c r="B5" s="57" t="s">
        <v>3</v>
      </c>
      <c r="C5" s="53" t="s">
        <v>4</v>
      </c>
      <c r="D5" s="53" t="s">
        <v>5</v>
      </c>
      <c r="E5" s="53" t="s">
        <v>6</v>
      </c>
      <c r="F5" s="53" t="s">
        <v>7</v>
      </c>
      <c r="G5" s="412" t="s">
        <v>8</v>
      </c>
      <c r="H5" s="412"/>
      <c r="I5" s="412" t="s">
        <v>9</v>
      </c>
      <c r="J5" s="412"/>
      <c r="K5" s="412"/>
      <c r="L5" s="413"/>
      <c r="O5" s="57" t="s">
        <v>3</v>
      </c>
      <c r="P5" s="53" t="s">
        <v>4</v>
      </c>
      <c r="Q5" s="53" t="s">
        <v>5</v>
      </c>
      <c r="R5" s="53" t="s">
        <v>6</v>
      </c>
      <c r="S5" s="53" t="s">
        <v>7</v>
      </c>
      <c r="T5" s="412" t="s">
        <v>8</v>
      </c>
      <c r="U5" s="412"/>
      <c r="V5" s="412" t="s">
        <v>9</v>
      </c>
      <c r="W5" s="412"/>
      <c r="X5" s="412"/>
      <c r="Y5" s="413"/>
    </row>
    <row r="6" spans="2:25" ht="15.75">
      <c r="B6" s="18"/>
      <c r="C6" s="4" t="s">
        <v>367</v>
      </c>
      <c r="D6" s="4">
        <v>46</v>
      </c>
      <c r="E6" s="4">
        <v>20455786</v>
      </c>
      <c r="F6" s="4" t="s">
        <v>315</v>
      </c>
      <c r="G6" s="425" t="s">
        <v>368</v>
      </c>
      <c r="H6" s="425"/>
      <c r="I6" s="425" t="s">
        <v>369</v>
      </c>
      <c r="J6" s="425"/>
      <c r="K6" s="425"/>
      <c r="L6" s="426"/>
      <c r="O6" s="18"/>
      <c r="P6" s="4" t="s">
        <v>405</v>
      </c>
      <c r="Q6" s="4">
        <v>35</v>
      </c>
      <c r="R6" s="4" t="s">
        <v>406</v>
      </c>
      <c r="S6" s="4" t="s">
        <v>407</v>
      </c>
      <c r="T6" s="425" t="s">
        <v>408</v>
      </c>
      <c r="U6" s="425"/>
      <c r="V6" s="425" t="s">
        <v>409</v>
      </c>
      <c r="W6" s="425"/>
      <c r="X6" s="425"/>
      <c r="Y6" s="426"/>
    </row>
    <row r="7" spans="2:25" ht="15.75">
      <c r="B7" s="134"/>
      <c r="C7" s="135" t="s">
        <v>410</v>
      </c>
      <c r="D7" s="135">
        <v>3</v>
      </c>
      <c r="E7" s="135">
        <v>1077116891</v>
      </c>
      <c r="F7" s="135" t="s">
        <v>102</v>
      </c>
      <c r="G7" s="439" t="s">
        <v>411</v>
      </c>
      <c r="H7" s="440"/>
      <c r="I7" s="439" t="s">
        <v>412</v>
      </c>
      <c r="J7" s="441"/>
      <c r="K7" s="441"/>
      <c r="L7" s="522"/>
      <c r="O7" s="150"/>
      <c r="P7" s="151" t="s">
        <v>413</v>
      </c>
      <c r="Q7" s="151">
        <v>7</v>
      </c>
      <c r="R7" s="151">
        <v>1076627360</v>
      </c>
      <c r="S7" s="4" t="s">
        <v>47</v>
      </c>
      <c r="T7" s="607" t="s">
        <v>414</v>
      </c>
      <c r="U7" s="610"/>
      <c r="V7" s="607" t="s">
        <v>415</v>
      </c>
      <c r="W7" s="608"/>
      <c r="X7" s="608"/>
      <c r="Y7" s="609"/>
    </row>
    <row r="8" spans="2:25" ht="15.75">
      <c r="B8" s="134"/>
      <c r="C8" s="135" t="s">
        <v>416</v>
      </c>
      <c r="D8" s="135">
        <v>1</v>
      </c>
      <c r="E8" s="135">
        <v>1077037306</v>
      </c>
      <c r="F8" s="135" t="s">
        <v>47</v>
      </c>
      <c r="G8" s="421" t="s">
        <v>417</v>
      </c>
      <c r="H8" s="422"/>
      <c r="I8" s="439" t="s">
        <v>412</v>
      </c>
      <c r="J8" s="441"/>
      <c r="K8" s="441"/>
      <c r="L8" s="522"/>
      <c r="O8" s="18"/>
      <c r="P8" s="4" t="s">
        <v>418</v>
      </c>
      <c r="Q8" s="4">
        <v>1</v>
      </c>
      <c r="R8" s="4">
        <v>1073488804</v>
      </c>
      <c r="S8" s="4" t="s">
        <v>47</v>
      </c>
      <c r="T8" s="425" t="s">
        <v>419</v>
      </c>
      <c r="U8" s="425"/>
      <c r="V8" s="425" t="s">
        <v>420</v>
      </c>
      <c r="W8" s="425"/>
      <c r="X8" s="425"/>
      <c r="Y8" s="426"/>
    </row>
    <row r="9" spans="2:25" ht="21">
      <c r="B9" s="592" t="s">
        <v>301</v>
      </c>
      <c r="C9" s="593"/>
      <c r="D9" s="593"/>
      <c r="E9" s="593"/>
      <c r="F9" s="593"/>
      <c r="G9" s="593"/>
      <c r="H9" s="593"/>
      <c r="I9" s="593"/>
      <c r="J9" s="593"/>
      <c r="K9" s="593"/>
      <c r="L9" s="594"/>
      <c r="O9" s="113"/>
      <c r="P9" s="156" t="s">
        <v>421</v>
      </c>
      <c r="Q9" s="156">
        <v>11</v>
      </c>
      <c r="R9" s="156">
        <v>1073488804</v>
      </c>
      <c r="S9" s="156" t="s">
        <v>102</v>
      </c>
      <c r="T9" s="561" t="s">
        <v>422</v>
      </c>
      <c r="U9" s="562"/>
      <c r="V9" s="561" t="s">
        <v>423</v>
      </c>
      <c r="W9" s="563"/>
      <c r="X9" s="563"/>
      <c r="Y9" s="564"/>
    </row>
    <row r="10" spans="2:25" ht="15.75">
      <c r="B10" s="136"/>
      <c r="C10" s="4"/>
      <c r="D10" s="4"/>
      <c r="E10" s="4"/>
      <c r="F10" s="4"/>
      <c r="G10" s="425"/>
      <c r="H10" s="425"/>
      <c r="I10" s="425"/>
      <c r="J10" s="425"/>
      <c r="K10" s="425"/>
      <c r="L10" s="426"/>
      <c r="O10" s="152"/>
      <c r="P10" s="144"/>
      <c r="Q10" s="144">
        <v>27</v>
      </c>
      <c r="R10" s="144">
        <v>1073488804</v>
      </c>
      <c r="S10" s="144" t="s">
        <v>47</v>
      </c>
      <c r="T10" s="565" t="s">
        <v>424</v>
      </c>
      <c r="U10" s="568"/>
      <c r="V10" s="565" t="s">
        <v>423</v>
      </c>
      <c r="W10" s="566"/>
      <c r="X10" s="566"/>
      <c r="Y10" s="567"/>
    </row>
    <row r="11" spans="2:25" ht="21">
      <c r="B11" s="595" t="s">
        <v>34</v>
      </c>
      <c r="C11" s="596"/>
      <c r="D11" s="596"/>
      <c r="E11" s="596" t="e" cm="1">
        <f t="array" aca="1" ref="E11" ca="1">-SE DAN RECOMENDACIONES Y SIGNOS DE ALARMA</f>
        <v>#NAME?</v>
      </c>
      <c r="F11" s="596"/>
      <c r="G11" s="596"/>
      <c r="H11" s="596"/>
      <c r="I11" s="596"/>
      <c r="J11" s="596"/>
      <c r="K11" s="596"/>
      <c r="L11" s="597"/>
      <c r="O11" s="592" t="s">
        <v>301</v>
      </c>
      <c r="P11" s="593"/>
      <c r="Q11" s="593"/>
      <c r="R11" s="593"/>
      <c r="S11" s="593"/>
      <c r="T11" s="593"/>
      <c r="U11" s="593"/>
      <c r="V11" s="593"/>
      <c r="W11" s="593"/>
      <c r="X11" s="593"/>
      <c r="Y11" s="594"/>
    </row>
    <row r="12" spans="2:25" ht="15.75">
      <c r="B12" s="59" t="s">
        <v>3</v>
      </c>
      <c r="C12" s="54" t="s">
        <v>4</v>
      </c>
      <c r="D12" s="54" t="s">
        <v>5</v>
      </c>
      <c r="E12" s="54" t="s">
        <v>6</v>
      </c>
      <c r="F12" s="54" t="s">
        <v>7</v>
      </c>
      <c r="G12" s="385" t="s">
        <v>8</v>
      </c>
      <c r="H12" s="385"/>
      <c r="I12" s="385" t="s">
        <v>9</v>
      </c>
      <c r="J12" s="385"/>
      <c r="K12" s="385"/>
      <c r="L12" s="386"/>
      <c r="O12" s="136"/>
      <c r="P12" s="4"/>
      <c r="Q12" s="4"/>
      <c r="R12" s="4"/>
      <c r="S12" s="4"/>
      <c r="T12" s="425"/>
      <c r="U12" s="425"/>
      <c r="V12" s="425"/>
      <c r="W12" s="425"/>
      <c r="X12" s="425"/>
      <c r="Y12" s="426"/>
    </row>
    <row r="13" spans="2:25" ht="18.75">
      <c r="B13" s="113"/>
      <c r="C13" s="66"/>
      <c r="D13" s="66"/>
      <c r="E13" s="66"/>
      <c r="F13" s="66"/>
      <c r="G13" s="443"/>
      <c r="H13" s="444"/>
      <c r="I13" s="443"/>
      <c r="J13" s="445"/>
      <c r="K13" s="445"/>
      <c r="L13" s="498"/>
      <c r="O13" s="595" t="s">
        <v>34</v>
      </c>
      <c r="P13" s="596"/>
      <c r="Q13" s="596"/>
      <c r="R13" s="596" t="e" cm="1">
        <f t="array" aca="1" ref="R13" ca="1">-SE DAN RECOMENDACIONES Y SIGNOS DE ALARMA</f>
        <v>#NAME?</v>
      </c>
      <c r="S13" s="596"/>
      <c r="T13" s="596"/>
      <c r="U13" s="596"/>
      <c r="V13" s="596"/>
      <c r="W13" s="596"/>
      <c r="X13" s="596"/>
      <c r="Y13" s="597"/>
    </row>
    <row r="14" spans="2:25" ht="18.75">
      <c r="B14" s="589" t="s">
        <v>35</v>
      </c>
      <c r="C14" s="590"/>
      <c r="D14" s="590"/>
      <c r="E14" s="590"/>
      <c r="F14" s="590"/>
      <c r="G14" s="590"/>
      <c r="H14" s="590"/>
      <c r="I14" s="590"/>
      <c r="J14" s="590"/>
      <c r="K14" s="590"/>
      <c r="L14" s="591"/>
      <c r="O14" s="59" t="s">
        <v>3</v>
      </c>
      <c r="P14" s="54" t="s">
        <v>4</v>
      </c>
      <c r="Q14" s="54" t="s">
        <v>5</v>
      </c>
      <c r="R14" s="54" t="s">
        <v>6</v>
      </c>
      <c r="S14" s="54" t="s">
        <v>7</v>
      </c>
      <c r="T14" s="385" t="s">
        <v>8</v>
      </c>
      <c r="U14" s="385"/>
      <c r="V14" s="385" t="s">
        <v>9</v>
      </c>
      <c r="W14" s="385"/>
      <c r="X14" s="385"/>
      <c r="Y14" s="386"/>
    </row>
    <row r="15" spans="2:25" ht="15.75">
      <c r="B15" s="137" t="s">
        <v>3</v>
      </c>
      <c r="C15" s="138" t="s">
        <v>4</v>
      </c>
      <c r="D15" s="138" t="s">
        <v>5</v>
      </c>
      <c r="E15" s="138" t="s">
        <v>6</v>
      </c>
      <c r="F15" s="138" t="s">
        <v>7</v>
      </c>
      <c r="G15" s="570" t="s">
        <v>8</v>
      </c>
      <c r="H15" s="570"/>
      <c r="I15" s="570" t="s">
        <v>9</v>
      </c>
      <c r="J15" s="570"/>
      <c r="K15" s="570"/>
      <c r="L15" s="571"/>
      <c r="O15" s="113"/>
      <c r="P15" s="66"/>
      <c r="Q15" s="66"/>
      <c r="R15" s="66"/>
      <c r="S15" s="66"/>
      <c r="T15" s="443"/>
      <c r="U15" s="444"/>
      <c r="V15" s="443"/>
      <c r="W15" s="445"/>
      <c r="X15" s="445"/>
      <c r="Y15" s="498"/>
    </row>
    <row r="16" spans="2:25" ht="18.75">
      <c r="B16" s="153" t="s">
        <v>239</v>
      </c>
      <c r="C16" s="68" t="s">
        <v>302</v>
      </c>
      <c r="D16" s="68">
        <v>3</v>
      </c>
      <c r="E16" s="68" t="s">
        <v>303</v>
      </c>
      <c r="F16" s="68" t="s">
        <v>304</v>
      </c>
      <c r="G16" s="559" t="s">
        <v>305</v>
      </c>
      <c r="H16" s="559"/>
      <c r="I16" s="576" t="s">
        <v>425</v>
      </c>
      <c r="J16" s="576"/>
      <c r="K16" s="576"/>
      <c r="L16" s="577"/>
      <c r="O16" s="589" t="s">
        <v>35</v>
      </c>
      <c r="P16" s="590"/>
      <c r="Q16" s="590"/>
      <c r="R16" s="590"/>
      <c r="S16" s="590"/>
      <c r="T16" s="590"/>
      <c r="U16" s="590"/>
      <c r="V16" s="590"/>
      <c r="W16" s="590"/>
      <c r="X16" s="590"/>
      <c r="Y16" s="591"/>
    </row>
    <row r="17" spans="2:26" ht="15.75">
      <c r="B17" s="19"/>
      <c r="C17" s="4"/>
      <c r="D17" s="4"/>
      <c r="E17" s="4"/>
      <c r="F17" s="4"/>
      <c r="G17" s="323"/>
      <c r="H17" s="323"/>
      <c r="I17" s="323"/>
      <c r="J17" s="323"/>
      <c r="K17" s="323"/>
      <c r="L17" s="344"/>
      <c r="O17" s="137" t="s">
        <v>3</v>
      </c>
      <c r="P17" s="138" t="s">
        <v>4</v>
      </c>
      <c r="Q17" s="138" t="s">
        <v>5</v>
      </c>
      <c r="R17" s="138" t="s">
        <v>6</v>
      </c>
      <c r="S17" s="138" t="s">
        <v>7</v>
      </c>
      <c r="T17" s="570" t="s">
        <v>8</v>
      </c>
      <c r="U17" s="570"/>
      <c r="V17" s="570" t="s">
        <v>9</v>
      </c>
      <c r="W17" s="570"/>
      <c r="X17" s="570"/>
      <c r="Y17" s="571"/>
    </row>
    <row r="18" spans="2:26" ht="15.75">
      <c r="B18" s="154"/>
      <c r="C18" s="155"/>
      <c r="D18" s="155"/>
      <c r="E18" s="155"/>
      <c r="F18" s="155"/>
      <c r="G18" s="572"/>
      <c r="H18" s="573"/>
      <c r="I18" s="572"/>
      <c r="J18" s="574"/>
      <c r="K18" s="574"/>
      <c r="L18" s="575"/>
      <c r="O18" s="139"/>
      <c r="P18" s="4"/>
      <c r="Q18" s="4"/>
      <c r="R18" s="4"/>
      <c r="S18" s="4"/>
      <c r="T18" s="323"/>
      <c r="U18" s="323"/>
      <c r="V18" s="425"/>
      <c r="W18" s="425"/>
      <c r="X18" s="425"/>
      <c r="Y18" s="426"/>
    </row>
    <row r="19" spans="2:26" ht="18.75">
      <c r="B19" s="578" t="s">
        <v>36</v>
      </c>
      <c r="C19" s="579"/>
      <c r="D19" s="579"/>
      <c r="E19" s="579"/>
      <c r="F19" s="579"/>
      <c r="G19" s="579"/>
      <c r="H19" s="579"/>
      <c r="I19" s="579"/>
      <c r="J19" s="579"/>
      <c r="K19" s="579"/>
      <c r="L19" s="580"/>
      <c r="O19" s="134" t="s">
        <v>341</v>
      </c>
      <c r="P19" s="135" t="s">
        <v>426</v>
      </c>
      <c r="Q19" s="135">
        <v>3</v>
      </c>
      <c r="R19" s="135">
        <v>1077116891</v>
      </c>
      <c r="S19" s="135" t="s">
        <v>102</v>
      </c>
      <c r="T19" s="439" t="s">
        <v>411</v>
      </c>
      <c r="U19" s="440"/>
      <c r="V19" s="439" t="s">
        <v>412</v>
      </c>
      <c r="W19" s="441"/>
      <c r="X19" s="441"/>
      <c r="Y19" s="522"/>
    </row>
    <row r="20" spans="2:26" ht="15.75">
      <c r="B20" s="59" t="s">
        <v>3</v>
      </c>
      <c r="C20" s="140" t="s">
        <v>4</v>
      </c>
      <c r="D20" s="39" t="s">
        <v>5</v>
      </c>
      <c r="E20" s="39" t="s">
        <v>6</v>
      </c>
      <c r="F20" s="39" t="s">
        <v>7</v>
      </c>
      <c r="G20" s="581" t="s">
        <v>8</v>
      </c>
      <c r="H20" s="581"/>
      <c r="I20" s="581" t="s">
        <v>9</v>
      </c>
      <c r="J20" s="581"/>
      <c r="K20" s="581"/>
      <c r="L20" s="582"/>
      <c r="O20" s="134" t="s">
        <v>341</v>
      </c>
      <c r="P20" s="135" t="s">
        <v>427</v>
      </c>
      <c r="Q20" s="135">
        <v>1</v>
      </c>
      <c r="R20" s="135">
        <v>1077037306</v>
      </c>
      <c r="S20" s="135" t="s">
        <v>47</v>
      </c>
      <c r="T20" s="421" t="s">
        <v>417</v>
      </c>
      <c r="U20" s="422"/>
      <c r="V20" s="439" t="s">
        <v>412</v>
      </c>
      <c r="W20" s="441"/>
      <c r="X20" s="441"/>
      <c r="Y20" s="522"/>
      <c r="Z20" s="130"/>
    </row>
    <row r="21" spans="2:26" ht="18.75">
      <c r="B21" s="19" t="s">
        <v>347</v>
      </c>
      <c r="C21" s="133" t="s">
        <v>428</v>
      </c>
      <c r="D21" s="4">
        <v>50</v>
      </c>
      <c r="E21" s="4">
        <v>85439296</v>
      </c>
      <c r="F21" s="4" t="s">
        <v>323</v>
      </c>
      <c r="G21" s="323" t="s">
        <v>429</v>
      </c>
      <c r="H21" s="323"/>
      <c r="I21" s="425" t="s">
        <v>430</v>
      </c>
      <c r="J21" s="425"/>
      <c r="K21" s="425"/>
      <c r="L21" s="426"/>
      <c r="O21" s="616" t="s">
        <v>36</v>
      </c>
      <c r="P21" s="617"/>
      <c r="Q21" s="617"/>
      <c r="R21" s="617"/>
      <c r="S21" s="617"/>
      <c r="T21" s="617"/>
      <c r="U21" s="617"/>
      <c r="V21" s="617"/>
      <c r="W21" s="617"/>
      <c r="X21" s="617"/>
      <c r="Y21" s="618"/>
    </row>
    <row r="22" spans="2:26" ht="15.75">
      <c r="B22" s="19" t="s">
        <v>431</v>
      </c>
      <c r="C22" s="132" t="s">
        <v>333</v>
      </c>
      <c r="D22" s="68">
        <v>78</v>
      </c>
      <c r="E22" s="68">
        <v>17101596</v>
      </c>
      <c r="F22" s="68" t="s">
        <v>102</v>
      </c>
      <c r="G22" s="559" t="s">
        <v>432</v>
      </c>
      <c r="H22" s="559"/>
      <c r="I22" s="569" t="s">
        <v>433</v>
      </c>
      <c r="J22" s="559"/>
      <c r="K22" s="559"/>
      <c r="L22" s="560"/>
      <c r="O22" s="54" t="s">
        <v>3</v>
      </c>
      <c r="P22" s="54" t="s">
        <v>4</v>
      </c>
      <c r="Q22" s="54" t="s">
        <v>5</v>
      </c>
      <c r="R22" s="54" t="s">
        <v>6</v>
      </c>
      <c r="S22" s="54" t="s">
        <v>7</v>
      </c>
      <c r="T22" s="385" t="s">
        <v>8</v>
      </c>
      <c r="U22" s="385"/>
      <c r="V22" s="385" t="s">
        <v>9</v>
      </c>
      <c r="W22" s="385"/>
      <c r="X22" s="385"/>
      <c r="Y22" s="385"/>
    </row>
    <row r="23" spans="2:26" ht="15.75">
      <c r="B23" s="141" t="s">
        <v>171</v>
      </c>
      <c r="C23" s="56" t="s">
        <v>85</v>
      </c>
      <c r="D23" s="56">
        <v>86</v>
      </c>
      <c r="E23" s="56">
        <v>20891132</v>
      </c>
      <c r="F23" s="56" t="s">
        <v>47</v>
      </c>
      <c r="G23" s="399" t="s">
        <v>434</v>
      </c>
      <c r="H23" s="399"/>
      <c r="I23" s="399" t="s">
        <v>435</v>
      </c>
      <c r="J23" s="399"/>
      <c r="K23" s="399"/>
      <c r="L23" s="400"/>
      <c r="O23" s="10" t="s">
        <v>347</v>
      </c>
      <c r="P23" s="4" t="s">
        <v>428</v>
      </c>
      <c r="Q23" s="4">
        <v>50</v>
      </c>
      <c r="R23" s="4">
        <v>85439296</v>
      </c>
      <c r="S23" s="4" t="s">
        <v>323</v>
      </c>
      <c r="T23" s="421" t="s">
        <v>429</v>
      </c>
      <c r="U23" s="422"/>
      <c r="V23" s="439" t="s">
        <v>430</v>
      </c>
      <c r="W23" s="441"/>
      <c r="X23" s="441"/>
      <c r="Y23" s="440"/>
      <c r="Z23" s="130"/>
    </row>
    <row r="24" spans="2:26" ht="15.75">
      <c r="B24" s="63" t="s">
        <v>175</v>
      </c>
      <c r="C24" s="41" t="s">
        <v>176</v>
      </c>
      <c r="D24" s="41">
        <v>91</v>
      </c>
      <c r="E24" s="41">
        <v>20642307</v>
      </c>
      <c r="F24" s="56" t="s">
        <v>47</v>
      </c>
      <c r="G24" s="387" t="s">
        <v>252</v>
      </c>
      <c r="H24" s="387"/>
      <c r="I24" s="387" t="s">
        <v>436</v>
      </c>
      <c r="J24" s="387"/>
      <c r="K24" s="387"/>
      <c r="L24" s="388"/>
      <c r="O24" s="10" t="s">
        <v>431</v>
      </c>
      <c r="P24" s="4" t="s">
        <v>333</v>
      </c>
      <c r="Q24" s="4">
        <v>78</v>
      </c>
      <c r="R24" s="4">
        <v>17101596</v>
      </c>
      <c r="S24" s="4" t="s">
        <v>102</v>
      </c>
      <c r="T24" s="421" t="s">
        <v>432</v>
      </c>
      <c r="U24" s="422"/>
      <c r="V24" s="612" t="s">
        <v>437</v>
      </c>
      <c r="W24" s="613"/>
      <c r="X24" s="613"/>
      <c r="Y24" s="614"/>
    </row>
    <row r="25" spans="2:26" ht="17.25">
      <c r="B25" s="149" t="s">
        <v>181</v>
      </c>
      <c r="C25" s="148" t="s">
        <v>124</v>
      </c>
      <c r="D25" s="49">
        <v>77</v>
      </c>
      <c r="E25" s="49">
        <v>4556755</v>
      </c>
      <c r="F25" s="50" t="s">
        <v>47</v>
      </c>
      <c r="G25" s="583" t="s">
        <v>357</v>
      </c>
      <c r="H25" s="583"/>
      <c r="I25" s="583" t="s">
        <v>358</v>
      </c>
      <c r="J25" s="583"/>
      <c r="K25" s="583"/>
      <c r="L25" s="584"/>
      <c r="O25" s="42"/>
      <c r="P25" s="56"/>
      <c r="Q25" s="56"/>
      <c r="R25" s="56"/>
      <c r="S25" s="56"/>
      <c r="T25" s="365"/>
      <c r="U25" s="368"/>
      <c r="V25" s="365"/>
      <c r="W25" s="366"/>
      <c r="X25" s="366"/>
      <c r="Y25" s="368"/>
      <c r="Z25" s="130"/>
    </row>
    <row r="26" spans="2:26" ht="15.75">
      <c r="B26" s="585" t="s">
        <v>438</v>
      </c>
      <c r="C26" s="586"/>
      <c r="D26" s="142"/>
      <c r="E26" s="142"/>
      <c r="F26" s="142"/>
      <c r="G26" s="142"/>
      <c r="H26" s="143"/>
      <c r="I26" s="587" t="s">
        <v>439</v>
      </c>
      <c r="J26" s="587"/>
      <c r="K26" s="587"/>
      <c r="L26" s="588"/>
      <c r="O26" s="42" t="s">
        <v>175</v>
      </c>
      <c r="P26" s="41" t="s">
        <v>176</v>
      </c>
      <c r="Q26" s="41">
        <v>91</v>
      </c>
      <c r="R26" s="41">
        <v>20642307</v>
      </c>
      <c r="S26" s="56" t="s">
        <v>47</v>
      </c>
      <c r="T26" s="387" t="s">
        <v>252</v>
      </c>
      <c r="U26" s="387"/>
      <c r="V26" s="387" t="s">
        <v>440</v>
      </c>
      <c r="W26" s="387"/>
      <c r="X26" s="387"/>
      <c r="Y26" s="387"/>
      <c r="Z26" s="130"/>
    </row>
    <row r="27" spans="2:26" ht="17.25">
      <c r="O27" s="147" t="s">
        <v>181</v>
      </c>
      <c r="P27" s="15" t="s">
        <v>124</v>
      </c>
      <c r="Q27" s="15">
        <v>77</v>
      </c>
      <c r="R27" s="15">
        <v>4556755</v>
      </c>
      <c r="S27" s="16" t="s">
        <v>47</v>
      </c>
      <c r="T27" s="615" t="s">
        <v>357</v>
      </c>
      <c r="U27" s="615"/>
      <c r="V27" s="615" t="s">
        <v>441</v>
      </c>
      <c r="W27" s="615"/>
      <c r="X27" s="615"/>
      <c r="Y27" s="615"/>
      <c r="Z27" s="130"/>
    </row>
    <row r="28" spans="2:26" ht="15.75">
      <c r="O28" s="286" t="s">
        <v>442</v>
      </c>
      <c r="P28" s="611"/>
      <c r="Q28" s="145"/>
      <c r="R28" s="145"/>
      <c r="S28" s="145"/>
      <c r="T28" s="145"/>
      <c r="U28" s="146"/>
      <c r="V28" s="292" t="s">
        <v>443</v>
      </c>
      <c r="W28" s="292"/>
      <c r="X28" s="292"/>
      <c r="Y28" s="293"/>
    </row>
  </sheetData>
  <mergeCells count="90">
    <mergeCell ref="O21:Y21"/>
    <mergeCell ref="T22:U22"/>
    <mergeCell ref="V22:Y22"/>
    <mergeCell ref="O16:Y16"/>
    <mergeCell ref="T17:U17"/>
    <mergeCell ref="V17:Y17"/>
    <mergeCell ref="T18:U18"/>
    <mergeCell ref="V18:Y18"/>
    <mergeCell ref="T20:U20"/>
    <mergeCell ref="V20:Y20"/>
    <mergeCell ref="T19:U19"/>
    <mergeCell ref="V19:Y19"/>
    <mergeCell ref="O28:P28"/>
    <mergeCell ref="V28:Y28"/>
    <mergeCell ref="T23:U23"/>
    <mergeCell ref="T24:U24"/>
    <mergeCell ref="V23:Y23"/>
    <mergeCell ref="V24:Y24"/>
    <mergeCell ref="T25:U25"/>
    <mergeCell ref="V25:Y25"/>
    <mergeCell ref="T26:U26"/>
    <mergeCell ref="V26:Y26"/>
    <mergeCell ref="T27:U27"/>
    <mergeCell ref="V27:Y27"/>
    <mergeCell ref="T15:U15"/>
    <mergeCell ref="V15:Y15"/>
    <mergeCell ref="T5:U5"/>
    <mergeCell ref="V5:Y5"/>
    <mergeCell ref="T6:U6"/>
    <mergeCell ref="V6:Y6"/>
    <mergeCell ref="V7:Y7"/>
    <mergeCell ref="T7:U7"/>
    <mergeCell ref="V8:Y8"/>
    <mergeCell ref="T8:U8"/>
    <mergeCell ref="O11:Y11"/>
    <mergeCell ref="T12:U12"/>
    <mergeCell ref="V12:Y12"/>
    <mergeCell ref="O13:Y13"/>
    <mergeCell ref="T14:U14"/>
    <mergeCell ref="V14:Y14"/>
    <mergeCell ref="B2:L2"/>
    <mergeCell ref="B3:L3"/>
    <mergeCell ref="B4:L4"/>
    <mergeCell ref="O2:Y2"/>
    <mergeCell ref="O3:Y3"/>
    <mergeCell ref="O4:Y4"/>
    <mergeCell ref="B14:L14"/>
    <mergeCell ref="G15:H15"/>
    <mergeCell ref="G5:H5"/>
    <mergeCell ref="I5:L5"/>
    <mergeCell ref="G6:H6"/>
    <mergeCell ref="I6:L6"/>
    <mergeCell ref="G8:H8"/>
    <mergeCell ref="I8:L8"/>
    <mergeCell ref="B9:L9"/>
    <mergeCell ref="G10:H10"/>
    <mergeCell ref="I10:L10"/>
    <mergeCell ref="B11:L11"/>
    <mergeCell ref="G12:H12"/>
    <mergeCell ref="I12:L12"/>
    <mergeCell ref="G7:H7"/>
    <mergeCell ref="I7:L7"/>
    <mergeCell ref="G25:H25"/>
    <mergeCell ref="I25:L25"/>
    <mergeCell ref="B26:C26"/>
    <mergeCell ref="I26:L26"/>
    <mergeCell ref="G23:H23"/>
    <mergeCell ref="I23:L23"/>
    <mergeCell ref="G24:H24"/>
    <mergeCell ref="I24:L24"/>
    <mergeCell ref="I21:L21"/>
    <mergeCell ref="G22:H22"/>
    <mergeCell ref="I22:L22"/>
    <mergeCell ref="I15:L15"/>
    <mergeCell ref="G18:H18"/>
    <mergeCell ref="I18:L18"/>
    <mergeCell ref="G16:H16"/>
    <mergeCell ref="I16:L16"/>
    <mergeCell ref="B19:L19"/>
    <mergeCell ref="G20:H20"/>
    <mergeCell ref="I20:L20"/>
    <mergeCell ref="G21:H21"/>
    <mergeCell ref="G17:H17"/>
    <mergeCell ref="I17:L17"/>
    <mergeCell ref="G13:H13"/>
    <mergeCell ref="T9:U9"/>
    <mergeCell ref="V9:Y9"/>
    <mergeCell ref="V10:Y10"/>
    <mergeCell ref="T10:U10"/>
    <mergeCell ref="I13:L13"/>
  </mergeCells>
  <pageMargins left="0.7" right="0.7" top="0.75" bottom="0.75" header="0.3" footer="0.3"/>
  <pageSetup orientation="landscape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2E5E84-2B64-40EC-BFC5-38869A700C66}">
  <dimension ref="B3:Z29"/>
  <sheetViews>
    <sheetView topLeftCell="K1" workbookViewId="0">
      <selection activeCell="R8" sqref="R8"/>
    </sheetView>
  </sheetViews>
  <sheetFormatPr defaultRowHeight="15"/>
  <cols>
    <col min="1" max="1" width="4.28515625" customWidth="1"/>
    <col min="2" max="2" width="9.28515625" customWidth="1"/>
    <col min="3" max="3" width="36.140625" customWidth="1"/>
    <col min="4" max="4" width="13.85546875" customWidth="1"/>
    <col min="5" max="5" width="23.28515625" customWidth="1"/>
    <col min="6" max="6" width="29.42578125" customWidth="1"/>
    <col min="7" max="7" width="19.140625" customWidth="1"/>
    <col min="8" max="8" width="36" customWidth="1"/>
    <col min="12" max="12" width="73.85546875" customWidth="1"/>
    <col min="16" max="16" width="39.5703125" customWidth="1"/>
    <col min="18" max="20" width="24.42578125" customWidth="1"/>
    <col min="21" max="21" width="29.7109375" customWidth="1"/>
    <col min="22" max="23" width="28.28515625" customWidth="1"/>
    <col min="24" max="24" width="21.85546875" customWidth="1"/>
    <col min="25" max="25" width="25.5703125" customWidth="1"/>
  </cols>
  <sheetData>
    <row r="3" spans="2:26" ht="18.75">
      <c r="B3" s="598" t="s">
        <v>404</v>
      </c>
      <c r="C3" s="599"/>
      <c r="D3" s="599"/>
      <c r="E3" s="599"/>
      <c r="F3" s="599"/>
      <c r="G3" s="599"/>
      <c r="H3" s="599"/>
      <c r="I3" s="599"/>
      <c r="J3" s="599"/>
      <c r="K3" s="599"/>
      <c r="L3" s="600"/>
      <c r="O3" s="598" t="s">
        <v>404</v>
      </c>
      <c r="P3" s="599"/>
      <c r="Q3" s="599"/>
      <c r="R3" s="599"/>
      <c r="S3" s="599"/>
      <c r="T3" s="599"/>
      <c r="U3" s="599"/>
      <c r="V3" s="599"/>
      <c r="W3" s="599"/>
      <c r="X3" s="599"/>
      <c r="Y3" s="600"/>
    </row>
    <row r="4" spans="2:26" ht="18.75">
      <c r="B4" s="601" t="s">
        <v>1</v>
      </c>
      <c r="C4" s="602"/>
      <c r="D4" s="602"/>
      <c r="E4" s="602"/>
      <c r="F4" s="602"/>
      <c r="G4" s="602"/>
      <c r="H4" s="602"/>
      <c r="I4" s="602"/>
      <c r="J4" s="602"/>
      <c r="K4" s="602"/>
      <c r="L4" s="603"/>
      <c r="O4" s="601" t="s">
        <v>1</v>
      </c>
      <c r="P4" s="602"/>
      <c r="Q4" s="602"/>
      <c r="R4" s="602"/>
      <c r="S4" s="602"/>
      <c r="T4" s="602"/>
      <c r="U4" s="602"/>
      <c r="V4" s="602"/>
      <c r="W4" s="602"/>
      <c r="X4" s="602"/>
      <c r="Y4" s="603"/>
    </row>
    <row r="5" spans="2:26" ht="18.75">
      <c r="B5" s="604" t="s">
        <v>2</v>
      </c>
      <c r="C5" s="605"/>
      <c r="D5" s="605"/>
      <c r="E5" s="605"/>
      <c r="F5" s="605"/>
      <c r="G5" s="605"/>
      <c r="H5" s="605"/>
      <c r="I5" s="605"/>
      <c r="J5" s="605"/>
      <c r="K5" s="605"/>
      <c r="L5" s="606"/>
      <c r="O5" s="604" t="s">
        <v>2</v>
      </c>
      <c r="P5" s="605"/>
      <c r="Q5" s="605"/>
      <c r="R5" s="605"/>
      <c r="S5" s="605"/>
      <c r="T5" s="605"/>
      <c r="U5" s="605"/>
      <c r="V5" s="605"/>
      <c r="W5" s="605"/>
      <c r="X5" s="605"/>
      <c r="Y5" s="606"/>
    </row>
    <row r="6" spans="2:26" ht="15.75">
      <c r="B6" s="57" t="s">
        <v>3</v>
      </c>
      <c r="C6" s="53" t="s">
        <v>4</v>
      </c>
      <c r="D6" s="53" t="s">
        <v>5</v>
      </c>
      <c r="E6" s="53" t="s">
        <v>6</v>
      </c>
      <c r="F6" s="53" t="s">
        <v>7</v>
      </c>
      <c r="G6" s="412" t="s">
        <v>8</v>
      </c>
      <c r="H6" s="412"/>
      <c r="I6" s="412" t="s">
        <v>9</v>
      </c>
      <c r="J6" s="412"/>
      <c r="K6" s="412"/>
      <c r="L6" s="413"/>
      <c r="O6" s="57" t="s">
        <v>3</v>
      </c>
      <c r="P6" s="53" t="s">
        <v>4</v>
      </c>
      <c r="Q6" s="53" t="s">
        <v>5</v>
      </c>
      <c r="R6" s="53" t="s">
        <v>6</v>
      </c>
      <c r="S6" s="53" t="s">
        <v>7</v>
      </c>
      <c r="T6" s="412" t="s">
        <v>8</v>
      </c>
      <c r="U6" s="412"/>
      <c r="V6" s="412" t="s">
        <v>9</v>
      </c>
      <c r="W6" s="412"/>
      <c r="X6" s="412"/>
      <c r="Y6" s="413"/>
    </row>
    <row r="7" spans="2:26" ht="15.75">
      <c r="B7" s="18"/>
      <c r="C7" s="4" t="s">
        <v>405</v>
      </c>
      <c r="D7" s="4">
        <v>35</v>
      </c>
      <c r="E7" s="4" t="s">
        <v>406</v>
      </c>
      <c r="F7" s="4" t="s">
        <v>407</v>
      </c>
      <c r="G7" s="425" t="s">
        <v>408</v>
      </c>
      <c r="H7" s="425"/>
      <c r="I7" s="425" t="s">
        <v>67</v>
      </c>
      <c r="J7" s="425"/>
      <c r="K7" s="425"/>
      <c r="L7" s="426"/>
      <c r="O7" s="18"/>
      <c r="P7" s="4" t="s">
        <v>405</v>
      </c>
      <c r="Q7" s="4">
        <v>35</v>
      </c>
      <c r="R7" s="4" t="s">
        <v>406</v>
      </c>
      <c r="S7" s="4" t="s">
        <v>407</v>
      </c>
      <c r="T7" s="425" t="s">
        <v>444</v>
      </c>
      <c r="U7" s="425"/>
      <c r="V7" s="425" t="s">
        <v>445</v>
      </c>
      <c r="W7" s="425"/>
      <c r="X7" s="425"/>
      <c r="Y7" s="426"/>
      <c r="Z7" s="130"/>
    </row>
    <row r="8" spans="2:26" ht="15.75">
      <c r="B8" s="150"/>
      <c r="C8" s="151" t="s">
        <v>413</v>
      </c>
      <c r="D8" s="151">
        <v>7</v>
      </c>
      <c r="E8" s="151">
        <v>1076627360</v>
      </c>
      <c r="F8" s="4" t="s">
        <v>47</v>
      </c>
      <c r="G8" s="607" t="s">
        <v>414</v>
      </c>
      <c r="H8" s="610"/>
      <c r="I8" s="607" t="s">
        <v>415</v>
      </c>
      <c r="J8" s="608"/>
      <c r="K8" s="608"/>
      <c r="L8" s="609"/>
      <c r="O8" s="150"/>
      <c r="P8" s="151" t="s">
        <v>446</v>
      </c>
      <c r="Q8" s="151">
        <v>4</v>
      </c>
      <c r="R8" s="151">
        <v>1077062530</v>
      </c>
      <c r="S8" s="4" t="s">
        <v>47</v>
      </c>
      <c r="T8" s="607" t="s">
        <v>447</v>
      </c>
      <c r="U8" s="610"/>
      <c r="V8" s="607" t="s">
        <v>448</v>
      </c>
      <c r="W8" s="608"/>
      <c r="X8" s="608"/>
      <c r="Y8" s="609"/>
      <c r="Z8" s="130"/>
    </row>
    <row r="9" spans="2:26" ht="15.75">
      <c r="B9" s="18"/>
      <c r="C9" s="4" t="s">
        <v>449</v>
      </c>
      <c r="D9" s="4">
        <v>37</v>
      </c>
      <c r="E9" s="4">
        <v>11236146</v>
      </c>
      <c r="F9" s="4" t="s">
        <v>47</v>
      </c>
      <c r="G9" s="425" t="s">
        <v>450</v>
      </c>
      <c r="H9" s="425"/>
      <c r="I9" s="425" t="s">
        <v>451</v>
      </c>
      <c r="J9" s="425"/>
      <c r="K9" s="425"/>
      <c r="L9" s="426"/>
      <c r="O9" s="18"/>
      <c r="P9" s="156" t="s">
        <v>452</v>
      </c>
      <c r="Q9" s="156">
        <v>72</v>
      </c>
      <c r="R9" s="156">
        <v>20982551</v>
      </c>
      <c r="S9" s="156" t="s">
        <v>47</v>
      </c>
      <c r="T9" s="561" t="s">
        <v>86</v>
      </c>
      <c r="U9" s="562"/>
      <c r="V9" s="561" t="s">
        <v>453</v>
      </c>
      <c r="W9" s="563"/>
      <c r="X9" s="563"/>
      <c r="Y9" s="564"/>
      <c r="Z9" s="130"/>
    </row>
    <row r="10" spans="2:26">
      <c r="B10" s="113"/>
      <c r="C10" s="156" t="s">
        <v>454</v>
      </c>
      <c r="D10" s="156">
        <v>5</v>
      </c>
      <c r="E10" s="156">
        <v>1076627176</v>
      </c>
      <c r="F10" s="156" t="s">
        <v>111</v>
      </c>
      <c r="G10" s="561" t="s">
        <v>455</v>
      </c>
      <c r="H10" s="562"/>
      <c r="I10" s="561" t="s">
        <v>193</v>
      </c>
      <c r="J10" s="563"/>
      <c r="K10" s="563"/>
      <c r="L10" s="564"/>
      <c r="O10" s="113"/>
      <c r="P10" s="156"/>
      <c r="Q10" s="156"/>
      <c r="R10" s="156"/>
      <c r="S10" s="156"/>
      <c r="T10" s="561"/>
      <c r="U10" s="562"/>
      <c r="V10" s="561"/>
      <c r="W10" s="563"/>
      <c r="X10" s="563"/>
      <c r="Y10" s="564"/>
    </row>
    <row r="11" spans="2:26">
      <c r="B11" s="152"/>
      <c r="C11" s="144"/>
      <c r="D11" s="144"/>
      <c r="E11" s="144"/>
      <c r="F11" s="144"/>
      <c r="G11" s="565"/>
      <c r="H11" s="568"/>
      <c r="I11" s="565"/>
      <c r="J11" s="566"/>
      <c r="K11" s="566"/>
      <c r="L11" s="567"/>
      <c r="O11" s="152"/>
      <c r="P11" s="144"/>
      <c r="Q11" s="144"/>
      <c r="R11" s="144"/>
      <c r="S11" s="144"/>
      <c r="T11" s="565"/>
      <c r="U11" s="568"/>
      <c r="V11" s="565"/>
      <c r="W11" s="566"/>
      <c r="X11" s="566"/>
      <c r="Y11" s="567"/>
    </row>
    <row r="12" spans="2:26" ht="21">
      <c r="B12" s="592" t="s">
        <v>301</v>
      </c>
      <c r="C12" s="593"/>
      <c r="D12" s="593"/>
      <c r="E12" s="593"/>
      <c r="F12" s="593"/>
      <c r="G12" s="593"/>
      <c r="H12" s="593"/>
      <c r="I12" s="593"/>
      <c r="J12" s="593"/>
      <c r="K12" s="593"/>
      <c r="L12" s="594"/>
      <c r="O12" s="592" t="s">
        <v>301</v>
      </c>
      <c r="P12" s="593"/>
      <c r="Q12" s="593"/>
      <c r="R12" s="593"/>
      <c r="S12" s="593"/>
      <c r="T12" s="593"/>
      <c r="U12" s="593"/>
      <c r="V12" s="593"/>
      <c r="W12" s="593"/>
      <c r="X12" s="593"/>
      <c r="Y12" s="594"/>
    </row>
    <row r="13" spans="2:26" ht="15.75">
      <c r="B13" s="136"/>
      <c r="C13" s="4"/>
      <c r="D13" s="4"/>
      <c r="E13" s="4"/>
      <c r="F13" s="4"/>
      <c r="G13" s="425"/>
      <c r="H13" s="425"/>
      <c r="I13" s="425"/>
      <c r="J13" s="425"/>
      <c r="K13" s="425"/>
      <c r="L13" s="426"/>
      <c r="O13" s="136"/>
      <c r="P13" s="4"/>
      <c r="Q13" s="4"/>
      <c r="R13" s="4"/>
      <c r="S13" s="4"/>
      <c r="T13" s="425"/>
      <c r="U13" s="425"/>
      <c r="V13" s="425"/>
      <c r="W13" s="425"/>
      <c r="X13" s="425"/>
      <c r="Y13" s="426"/>
    </row>
    <row r="14" spans="2:26" ht="18.75">
      <c r="B14" s="595" t="s">
        <v>34</v>
      </c>
      <c r="C14" s="596"/>
      <c r="D14" s="596"/>
      <c r="E14" s="596" t="e" cm="1">
        <f t="array" aca="1" ref="E14" ca="1">-SE DAN RECOMENDACIONES Y SIGNOS DE ALARMA</f>
        <v>#NAME?</v>
      </c>
      <c r="F14" s="596"/>
      <c r="G14" s="596"/>
      <c r="H14" s="596"/>
      <c r="I14" s="596"/>
      <c r="J14" s="596"/>
      <c r="K14" s="596"/>
      <c r="L14" s="597"/>
      <c r="O14" s="595" t="s">
        <v>34</v>
      </c>
      <c r="P14" s="596"/>
      <c r="Q14" s="596"/>
      <c r="R14" s="596" t="e" cm="1">
        <f t="array" aca="1" ref="R14" ca="1">-SE DAN RECOMENDACIONES Y SIGNOS DE ALARMA</f>
        <v>#NAME?</v>
      </c>
      <c r="S14" s="596"/>
      <c r="T14" s="596"/>
      <c r="U14" s="596"/>
      <c r="V14" s="596"/>
      <c r="W14" s="596"/>
      <c r="X14" s="596"/>
      <c r="Y14" s="597"/>
    </row>
    <row r="15" spans="2:26" ht="15.75">
      <c r="B15" s="59" t="s">
        <v>3</v>
      </c>
      <c r="C15" s="54" t="s">
        <v>4</v>
      </c>
      <c r="D15" s="54" t="s">
        <v>5</v>
      </c>
      <c r="E15" s="54" t="s">
        <v>6</v>
      </c>
      <c r="F15" s="54" t="s">
        <v>7</v>
      </c>
      <c r="G15" s="385" t="s">
        <v>8</v>
      </c>
      <c r="H15" s="385"/>
      <c r="I15" s="385" t="s">
        <v>9</v>
      </c>
      <c r="J15" s="385"/>
      <c r="K15" s="385"/>
      <c r="L15" s="386"/>
      <c r="O15" s="59" t="s">
        <v>3</v>
      </c>
      <c r="P15" s="54" t="s">
        <v>4</v>
      </c>
      <c r="Q15" s="54" t="s">
        <v>5</v>
      </c>
      <c r="R15" s="54" t="s">
        <v>6</v>
      </c>
      <c r="S15" s="54" t="s">
        <v>7</v>
      </c>
      <c r="T15" s="385" t="s">
        <v>8</v>
      </c>
      <c r="U15" s="385"/>
      <c r="V15" s="385" t="s">
        <v>9</v>
      </c>
      <c r="W15" s="385"/>
      <c r="X15" s="385"/>
      <c r="Y15" s="386"/>
    </row>
    <row r="16" spans="2:26">
      <c r="B16" s="113"/>
      <c r="C16" s="66"/>
      <c r="D16" s="66"/>
      <c r="E16" s="66"/>
      <c r="F16" s="66"/>
      <c r="G16" s="443"/>
      <c r="H16" s="444"/>
      <c r="I16" s="443"/>
      <c r="J16" s="445"/>
      <c r="K16" s="445"/>
      <c r="L16" s="498"/>
      <c r="O16" s="113"/>
      <c r="P16" s="66"/>
      <c r="Q16" s="66"/>
      <c r="R16" s="66"/>
      <c r="S16" s="66"/>
      <c r="T16" s="443"/>
      <c r="U16" s="444"/>
      <c r="V16" s="443"/>
      <c r="W16" s="445"/>
      <c r="X16" s="445"/>
      <c r="Y16" s="498"/>
    </row>
    <row r="17" spans="2:26" ht="18.75">
      <c r="B17" s="589" t="s">
        <v>35</v>
      </c>
      <c r="C17" s="590"/>
      <c r="D17" s="590"/>
      <c r="E17" s="590"/>
      <c r="F17" s="590"/>
      <c r="G17" s="590"/>
      <c r="H17" s="590"/>
      <c r="I17" s="590"/>
      <c r="J17" s="590"/>
      <c r="K17" s="590"/>
      <c r="L17" s="591"/>
      <c r="O17" s="589" t="s">
        <v>35</v>
      </c>
      <c r="P17" s="590"/>
      <c r="Q17" s="590"/>
      <c r="R17" s="590"/>
      <c r="S17" s="590"/>
      <c r="T17" s="590"/>
      <c r="U17" s="590"/>
      <c r="V17" s="590"/>
      <c r="W17" s="590"/>
      <c r="X17" s="590"/>
      <c r="Y17" s="591"/>
    </row>
    <row r="18" spans="2:26" ht="15.75">
      <c r="B18" s="137" t="s">
        <v>3</v>
      </c>
      <c r="C18" s="138" t="s">
        <v>4</v>
      </c>
      <c r="D18" s="138" t="s">
        <v>5</v>
      </c>
      <c r="E18" s="138" t="s">
        <v>6</v>
      </c>
      <c r="F18" s="138" t="s">
        <v>7</v>
      </c>
      <c r="G18" s="570" t="s">
        <v>8</v>
      </c>
      <c r="H18" s="570"/>
      <c r="I18" s="570" t="s">
        <v>9</v>
      </c>
      <c r="J18" s="570"/>
      <c r="K18" s="570"/>
      <c r="L18" s="571"/>
      <c r="O18" s="137" t="s">
        <v>3</v>
      </c>
      <c r="P18" s="138" t="s">
        <v>4</v>
      </c>
      <c r="Q18" s="138" t="s">
        <v>5</v>
      </c>
      <c r="R18" s="138" t="s">
        <v>6</v>
      </c>
      <c r="S18" s="138" t="s">
        <v>7</v>
      </c>
      <c r="T18" s="570" t="s">
        <v>8</v>
      </c>
      <c r="U18" s="570"/>
      <c r="V18" s="570" t="s">
        <v>9</v>
      </c>
      <c r="W18" s="570"/>
      <c r="X18" s="570"/>
      <c r="Y18" s="571"/>
    </row>
    <row r="19" spans="2:26" ht="15.75">
      <c r="B19" s="139"/>
      <c r="C19" s="4"/>
      <c r="D19" s="4"/>
      <c r="E19" s="4"/>
      <c r="F19" s="4"/>
      <c r="G19" s="323"/>
      <c r="H19" s="323"/>
      <c r="I19" s="425"/>
      <c r="J19" s="425"/>
      <c r="K19" s="425"/>
      <c r="L19" s="426"/>
      <c r="O19" s="139"/>
      <c r="P19" s="4"/>
      <c r="Q19" s="4"/>
      <c r="R19" s="4"/>
      <c r="S19" s="4"/>
      <c r="T19" s="323"/>
      <c r="U19" s="323"/>
      <c r="V19" s="425"/>
      <c r="W19" s="425"/>
      <c r="X19" s="425"/>
      <c r="Y19" s="426"/>
    </row>
    <row r="20" spans="2:26" ht="15.75">
      <c r="B20" s="134" t="s">
        <v>341</v>
      </c>
      <c r="C20" s="135" t="s">
        <v>426</v>
      </c>
      <c r="D20" s="135">
        <v>3</v>
      </c>
      <c r="E20" s="135">
        <v>1077116891</v>
      </c>
      <c r="F20" s="135" t="s">
        <v>102</v>
      </c>
      <c r="G20" s="439" t="s">
        <v>411</v>
      </c>
      <c r="H20" s="440"/>
      <c r="I20" s="439" t="s">
        <v>412</v>
      </c>
      <c r="J20" s="441"/>
      <c r="K20" s="441"/>
      <c r="L20" s="522"/>
      <c r="O20" s="134" t="s">
        <v>341</v>
      </c>
      <c r="P20" s="135" t="s">
        <v>426</v>
      </c>
      <c r="Q20" s="135">
        <v>3</v>
      </c>
      <c r="R20" s="135">
        <v>1077116891</v>
      </c>
      <c r="S20" s="135" t="s">
        <v>102</v>
      </c>
      <c r="T20" s="439" t="s">
        <v>411</v>
      </c>
      <c r="U20" s="440"/>
      <c r="V20" s="439" t="s">
        <v>412</v>
      </c>
      <c r="W20" s="441"/>
      <c r="X20" s="441"/>
      <c r="Y20" s="522"/>
      <c r="Z20" s="130"/>
    </row>
    <row r="21" spans="2:26" ht="15.75">
      <c r="B21" s="134" t="s">
        <v>341</v>
      </c>
      <c r="C21" s="135" t="s">
        <v>427</v>
      </c>
      <c r="D21" s="135">
        <v>1</v>
      </c>
      <c r="E21" s="135">
        <v>1077037306</v>
      </c>
      <c r="F21" s="135" t="s">
        <v>47</v>
      </c>
      <c r="G21" s="421" t="s">
        <v>417</v>
      </c>
      <c r="H21" s="422"/>
      <c r="I21" s="439" t="s">
        <v>412</v>
      </c>
      <c r="J21" s="441"/>
      <c r="K21" s="441"/>
      <c r="L21" s="522"/>
      <c r="O21" s="134" t="s">
        <v>341</v>
      </c>
      <c r="P21" s="135" t="s">
        <v>427</v>
      </c>
      <c r="Q21" s="135">
        <v>1</v>
      </c>
      <c r="R21" s="135">
        <v>1077037306</v>
      </c>
      <c r="S21" s="135" t="s">
        <v>47</v>
      </c>
      <c r="T21" s="421" t="s">
        <v>456</v>
      </c>
      <c r="U21" s="422"/>
      <c r="V21" s="439" t="s">
        <v>457</v>
      </c>
      <c r="W21" s="441"/>
      <c r="X21" s="441"/>
      <c r="Y21" s="522"/>
      <c r="Z21" s="130"/>
    </row>
    <row r="22" spans="2:26" ht="18.75">
      <c r="B22" s="616" t="s">
        <v>36</v>
      </c>
      <c r="C22" s="617"/>
      <c r="D22" s="617"/>
      <c r="E22" s="617"/>
      <c r="F22" s="617"/>
      <c r="G22" s="617"/>
      <c r="H22" s="617"/>
      <c r="I22" s="617"/>
      <c r="J22" s="617"/>
      <c r="K22" s="617"/>
      <c r="L22" s="618"/>
      <c r="O22" s="616" t="s">
        <v>36</v>
      </c>
      <c r="P22" s="617"/>
      <c r="Q22" s="617"/>
      <c r="R22" s="617"/>
      <c r="S22" s="617"/>
      <c r="T22" s="617"/>
      <c r="U22" s="617"/>
      <c r="V22" s="617"/>
      <c r="W22" s="617"/>
      <c r="X22" s="617"/>
      <c r="Y22" s="618"/>
      <c r="Z22" s="130"/>
    </row>
    <row r="23" spans="2:26" ht="15.75">
      <c r="B23" s="54" t="s">
        <v>3</v>
      </c>
      <c r="C23" s="54" t="s">
        <v>4</v>
      </c>
      <c r="D23" s="54" t="s">
        <v>5</v>
      </c>
      <c r="E23" s="54" t="s">
        <v>6</v>
      </c>
      <c r="F23" s="54" t="s">
        <v>7</v>
      </c>
      <c r="G23" s="385" t="s">
        <v>8</v>
      </c>
      <c r="H23" s="385"/>
      <c r="I23" s="385" t="s">
        <v>9</v>
      </c>
      <c r="J23" s="385"/>
      <c r="K23" s="385"/>
      <c r="L23" s="385"/>
      <c r="O23" s="54" t="s">
        <v>3</v>
      </c>
      <c r="P23" s="54" t="s">
        <v>4</v>
      </c>
      <c r="Q23" s="54" t="s">
        <v>5</v>
      </c>
      <c r="R23" s="54" t="s">
        <v>6</v>
      </c>
      <c r="S23" s="54" t="s">
        <v>7</v>
      </c>
      <c r="T23" s="385" t="s">
        <v>8</v>
      </c>
      <c r="U23" s="385"/>
      <c r="V23" s="385" t="s">
        <v>9</v>
      </c>
      <c r="W23" s="385"/>
      <c r="X23" s="385"/>
      <c r="Y23" s="385"/>
      <c r="Z23" s="130"/>
    </row>
    <row r="24" spans="2:26" ht="15.75">
      <c r="B24" s="10" t="s">
        <v>347</v>
      </c>
      <c r="C24" s="4" t="s">
        <v>428</v>
      </c>
      <c r="D24" s="4">
        <v>50</v>
      </c>
      <c r="E24" s="4">
        <v>85439296</v>
      </c>
      <c r="F24" s="4" t="s">
        <v>323</v>
      </c>
      <c r="G24" s="421" t="s">
        <v>429</v>
      </c>
      <c r="H24" s="422"/>
      <c r="I24" s="439" t="s">
        <v>430</v>
      </c>
      <c r="J24" s="441"/>
      <c r="K24" s="441"/>
      <c r="L24" s="440"/>
      <c r="O24" s="10"/>
      <c r="P24" s="4" t="s">
        <v>449</v>
      </c>
      <c r="Q24" s="4">
        <v>37</v>
      </c>
      <c r="R24" s="4">
        <v>11236146</v>
      </c>
      <c r="S24" s="4" t="s">
        <v>47</v>
      </c>
      <c r="T24" s="425" t="s">
        <v>450</v>
      </c>
      <c r="U24" s="425"/>
      <c r="V24" s="425" t="s">
        <v>458</v>
      </c>
      <c r="W24" s="425"/>
      <c r="X24" s="425"/>
      <c r="Y24" s="426"/>
      <c r="Z24" s="130"/>
    </row>
    <row r="25" spans="2:26" ht="15.75">
      <c r="B25" s="10"/>
      <c r="C25" s="4"/>
      <c r="D25" s="4"/>
      <c r="E25" s="4"/>
      <c r="F25" s="4"/>
      <c r="G25" s="421"/>
      <c r="H25" s="422"/>
      <c r="I25" s="612"/>
      <c r="J25" s="613"/>
      <c r="K25" s="613"/>
      <c r="L25" s="614"/>
      <c r="O25" s="10"/>
      <c r="P25" s="4"/>
      <c r="Q25" s="4"/>
      <c r="R25" s="4"/>
      <c r="S25" s="4"/>
      <c r="T25" s="425"/>
      <c r="U25" s="425"/>
      <c r="V25" s="425"/>
      <c r="W25" s="425"/>
      <c r="X25" s="425"/>
      <c r="Y25" s="426"/>
      <c r="Z25" s="130"/>
    </row>
    <row r="26" spans="2:26" ht="15.75">
      <c r="B26" s="42"/>
      <c r="C26" s="56"/>
      <c r="D26" s="56"/>
      <c r="E26" s="56"/>
      <c r="F26" s="56"/>
      <c r="G26" s="365"/>
      <c r="H26" s="368"/>
      <c r="I26" s="365"/>
      <c r="J26" s="366"/>
      <c r="K26" s="366"/>
      <c r="L26" s="368"/>
      <c r="O26" s="10" t="s">
        <v>347</v>
      </c>
      <c r="P26" s="4" t="s">
        <v>428</v>
      </c>
      <c r="Q26" s="4">
        <v>50</v>
      </c>
      <c r="R26" s="4">
        <v>85439296</v>
      </c>
      <c r="S26" s="4" t="s">
        <v>323</v>
      </c>
      <c r="T26" s="421" t="s">
        <v>429</v>
      </c>
      <c r="U26" s="422"/>
      <c r="V26" s="439" t="s">
        <v>430</v>
      </c>
      <c r="W26" s="441"/>
      <c r="X26" s="441"/>
      <c r="Y26" s="440"/>
      <c r="Z26" s="130"/>
    </row>
    <row r="27" spans="2:26" ht="15.75">
      <c r="B27" s="42" t="s">
        <v>175</v>
      </c>
      <c r="C27" s="41" t="s">
        <v>176</v>
      </c>
      <c r="D27" s="41">
        <v>91</v>
      </c>
      <c r="E27" s="41">
        <v>20642307</v>
      </c>
      <c r="F27" s="56" t="s">
        <v>47</v>
      </c>
      <c r="G27" s="387" t="s">
        <v>252</v>
      </c>
      <c r="H27" s="387"/>
      <c r="I27" s="387" t="s">
        <v>440</v>
      </c>
      <c r="J27" s="387"/>
      <c r="K27" s="387"/>
      <c r="L27" s="387"/>
      <c r="O27" s="42" t="s">
        <v>175</v>
      </c>
      <c r="P27" s="41" t="s">
        <v>176</v>
      </c>
      <c r="Q27" s="41">
        <v>91</v>
      </c>
      <c r="R27" s="41">
        <v>20642307</v>
      </c>
      <c r="S27" s="56" t="s">
        <v>47</v>
      </c>
      <c r="T27" s="387" t="s">
        <v>252</v>
      </c>
      <c r="U27" s="387"/>
      <c r="V27" s="387" t="s">
        <v>440</v>
      </c>
      <c r="W27" s="387"/>
      <c r="X27" s="387"/>
      <c r="Y27" s="387"/>
      <c r="Z27" s="130"/>
    </row>
    <row r="28" spans="2:26" ht="17.25">
      <c r="B28" s="147" t="s">
        <v>181</v>
      </c>
      <c r="C28" s="15" t="s">
        <v>124</v>
      </c>
      <c r="D28" s="15">
        <v>77</v>
      </c>
      <c r="E28" s="15">
        <v>4556755</v>
      </c>
      <c r="F28" s="16" t="s">
        <v>47</v>
      </c>
      <c r="G28" s="615" t="s">
        <v>357</v>
      </c>
      <c r="H28" s="615"/>
      <c r="I28" s="615" t="s">
        <v>459</v>
      </c>
      <c r="J28" s="615"/>
      <c r="K28" s="615"/>
      <c r="L28" s="615"/>
      <c r="O28" s="147" t="s">
        <v>181</v>
      </c>
      <c r="P28" s="15" t="s">
        <v>124</v>
      </c>
      <c r="Q28" s="15">
        <v>77</v>
      </c>
      <c r="R28" s="15">
        <v>4556755</v>
      </c>
      <c r="S28" s="16" t="s">
        <v>47</v>
      </c>
      <c r="T28" s="615" t="s">
        <v>357</v>
      </c>
      <c r="U28" s="615"/>
      <c r="V28" s="615" t="s">
        <v>459</v>
      </c>
      <c r="W28" s="615"/>
      <c r="X28" s="615"/>
      <c r="Y28" s="615"/>
      <c r="Z28" s="130"/>
    </row>
    <row r="29" spans="2:26" ht="15.75">
      <c r="B29" s="286" t="s">
        <v>398</v>
      </c>
      <c r="C29" s="611"/>
      <c r="D29" s="145"/>
      <c r="E29" s="145"/>
      <c r="F29" s="145"/>
      <c r="G29" s="145"/>
      <c r="H29" s="146"/>
      <c r="I29" s="292" t="s">
        <v>460</v>
      </c>
      <c r="J29" s="292"/>
      <c r="K29" s="292"/>
      <c r="L29" s="293"/>
      <c r="O29" s="286" t="s">
        <v>461</v>
      </c>
      <c r="P29" s="611"/>
      <c r="Q29" s="145"/>
      <c r="R29" s="145"/>
      <c r="S29" s="145"/>
      <c r="T29" s="145"/>
      <c r="U29" s="146"/>
      <c r="V29" s="292" t="s">
        <v>462</v>
      </c>
      <c r="W29" s="292"/>
      <c r="X29" s="292"/>
      <c r="Y29" s="293"/>
      <c r="Z29" s="130"/>
    </row>
  </sheetData>
  <mergeCells count="94">
    <mergeCell ref="T28:U28"/>
    <mergeCell ref="V28:Y28"/>
    <mergeCell ref="O29:P29"/>
    <mergeCell ref="V29:Y29"/>
    <mergeCell ref="T25:U25"/>
    <mergeCell ref="V25:Y25"/>
    <mergeCell ref="T26:U26"/>
    <mergeCell ref="V26:Y26"/>
    <mergeCell ref="T27:U27"/>
    <mergeCell ref="V27:Y27"/>
    <mergeCell ref="O22:Y22"/>
    <mergeCell ref="T23:U23"/>
    <mergeCell ref="V23:Y23"/>
    <mergeCell ref="T24:U24"/>
    <mergeCell ref="V24:Y24"/>
    <mergeCell ref="T19:U19"/>
    <mergeCell ref="V19:Y19"/>
    <mergeCell ref="T20:U20"/>
    <mergeCell ref="V20:Y20"/>
    <mergeCell ref="T21:U21"/>
    <mergeCell ref="V21:Y21"/>
    <mergeCell ref="T16:U16"/>
    <mergeCell ref="V16:Y16"/>
    <mergeCell ref="O17:Y17"/>
    <mergeCell ref="T18:U18"/>
    <mergeCell ref="V18:Y18"/>
    <mergeCell ref="T13:U13"/>
    <mergeCell ref="V13:Y13"/>
    <mergeCell ref="O14:Y14"/>
    <mergeCell ref="T15:U15"/>
    <mergeCell ref="V15:Y15"/>
    <mergeCell ref="T10:U10"/>
    <mergeCell ref="V10:Y10"/>
    <mergeCell ref="T11:U11"/>
    <mergeCell ref="V11:Y11"/>
    <mergeCell ref="O12:Y12"/>
    <mergeCell ref="T7:U7"/>
    <mergeCell ref="V7:Y7"/>
    <mergeCell ref="T8:U8"/>
    <mergeCell ref="V8:Y8"/>
    <mergeCell ref="T9:U9"/>
    <mergeCell ref="V9:Y9"/>
    <mergeCell ref="O3:Y3"/>
    <mergeCell ref="O4:Y4"/>
    <mergeCell ref="O5:Y5"/>
    <mergeCell ref="T6:U6"/>
    <mergeCell ref="V6:Y6"/>
    <mergeCell ref="B29:C29"/>
    <mergeCell ref="I29:L29"/>
    <mergeCell ref="G26:H26"/>
    <mergeCell ref="I26:L26"/>
    <mergeCell ref="G27:H27"/>
    <mergeCell ref="I27:L27"/>
    <mergeCell ref="G28:H28"/>
    <mergeCell ref="I28:L28"/>
    <mergeCell ref="G25:H25"/>
    <mergeCell ref="I25:L25"/>
    <mergeCell ref="G19:H19"/>
    <mergeCell ref="I19:L19"/>
    <mergeCell ref="G20:H20"/>
    <mergeCell ref="I20:L20"/>
    <mergeCell ref="G21:H21"/>
    <mergeCell ref="I21:L21"/>
    <mergeCell ref="B22:L22"/>
    <mergeCell ref="G23:H23"/>
    <mergeCell ref="I23:L23"/>
    <mergeCell ref="G24:H24"/>
    <mergeCell ref="I24:L24"/>
    <mergeCell ref="G18:H18"/>
    <mergeCell ref="I18:L18"/>
    <mergeCell ref="G11:H11"/>
    <mergeCell ref="I11:L11"/>
    <mergeCell ref="B12:L12"/>
    <mergeCell ref="G13:H13"/>
    <mergeCell ref="I13:L13"/>
    <mergeCell ref="B14:L14"/>
    <mergeCell ref="G15:H15"/>
    <mergeCell ref="I15:L15"/>
    <mergeCell ref="G16:H16"/>
    <mergeCell ref="I16:L16"/>
    <mergeCell ref="B17:L17"/>
    <mergeCell ref="G8:H8"/>
    <mergeCell ref="I8:L8"/>
    <mergeCell ref="G9:H9"/>
    <mergeCell ref="I9:L9"/>
    <mergeCell ref="G10:H10"/>
    <mergeCell ref="I10:L10"/>
    <mergeCell ref="G7:H7"/>
    <mergeCell ref="I7:L7"/>
    <mergeCell ref="B3:L3"/>
    <mergeCell ref="B4:L4"/>
    <mergeCell ref="B5:L5"/>
    <mergeCell ref="G6:H6"/>
    <mergeCell ref="I6:L6"/>
  </mergeCells>
  <pageMargins left="0.7" right="0.7" top="0.75" bottom="0.75" header="0.3" footer="0.3"/>
  <drawing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57DC86-545F-4355-8052-1AC2700E016B}">
  <dimension ref="A2:X28"/>
  <sheetViews>
    <sheetView topLeftCell="M1" workbookViewId="0">
      <selection activeCell="S33" sqref="S33"/>
    </sheetView>
  </sheetViews>
  <sheetFormatPr defaultRowHeight="15"/>
  <cols>
    <col min="2" max="2" width="61.28515625" customWidth="1"/>
    <col min="3" max="3" width="9.42578125" customWidth="1"/>
    <col min="4" max="4" width="41.42578125" customWidth="1"/>
    <col min="5" max="5" width="25.42578125" customWidth="1"/>
    <col min="7" max="7" width="40.28515625" customWidth="1"/>
    <col min="8" max="8" width="15.28515625" customWidth="1"/>
    <col min="9" max="9" width="19.7109375" customWidth="1"/>
    <col min="10" max="10" width="24.5703125" customWidth="1"/>
    <col min="11" max="11" width="42.140625" customWidth="1"/>
    <col min="15" max="15" width="40.85546875" customWidth="1"/>
    <col min="16" max="16" width="13.85546875" customWidth="1"/>
    <col min="17" max="17" width="21.28515625" customWidth="1"/>
    <col min="18" max="18" width="21.42578125" customWidth="1"/>
    <col min="19" max="19" width="26.5703125" customWidth="1"/>
    <col min="20" max="20" width="32.140625" customWidth="1"/>
    <col min="21" max="21" width="22.42578125" customWidth="1"/>
    <col min="22" max="22" width="25.140625" customWidth="1"/>
    <col min="23" max="23" width="31.42578125" customWidth="1"/>
    <col min="24" max="24" width="32.28515625" customWidth="1"/>
  </cols>
  <sheetData>
    <row r="2" spans="1:24" ht="18.75">
      <c r="A2" s="598" t="s">
        <v>463</v>
      </c>
      <c r="B2" s="599"/>
      <c r="C2" s="599"/>
      <c r="D2" s="599"/>
      <c r="E2" s="599"/>
      <c r="F2" s="599"/>
      <c r="G2" s="599"/>
      <c r="H2" s="599"/>
      <c r="I2" s="599"/>
      <c r="J2" s="599"/>
      <c r="K2" s="600"/>
      <c r="N2" s="598" t="s">
        <v>463</v>
      </c>
      <c r="O2" s="599"/>
      <c r="P2" s="599"/>
      <c r="Q2" s="599"/>
      <c r="R2" s="599"/>
      <c r="S2" s="599"/>
      <c r="T2" s="599"/>
      <c r="U2" s="599"/>
      <c r="V2" s="599"/>
      <c r="W2" s="599"/>
      <c r="X2" s="600"/>
    </row>
    <row r="3" spans="1:24" ht="18.75">
      <c r="A3" s="601" t="s">
        <v>1</v>
      </c>
      <c r="B3" s="602"/>
      <c r="C3" s="602"/>
      <c r="D3" s="602"/>
      <c r="E3" s="602"/>
      <c r="F3" s="602"/>
      <c r="G3" s="602"/>
      <c r="H3" s="602"/>
      <c r="I3" s="602"/>
      <c r="J3" s="602"/>
      <c r="K3" s="603"/>
      <c r="N3" s="601" t="s">
        <v>1</v>
      </c>
      <c r="O3" s="602"/>
      <c r="P3" s="602"/>
      <c r="Q3" s="602"/>
      <c r="R3" s="602"/>
      <c r="S3" s="602"/>
      <c r="T3" s="602"/>
      <c r="U3" s="602"/>
      <c r="V3" s="602"/>
      <c r="W3" s="602"/>
      <c r="X3" s="603"/>
    </row>
    <row r="4" spans="1:24" ht="18.75">
      <c r="A4" s="604" t="s">
        <v>2</v>
      </c>
      <c r="B4" s="605"/>
      <c r="C4" s="605"/>
      <c r="D4" s="605"/>
      <c r="E4" s="605"/>
      <c r="F4" s="605"/>
      <c r="G4" s="605"/>
      <c r="H4" s="605"/>
      <c r="I4" s="605"/>
      <c r="J4" s="605"/>
      <c r="K4" s="606"/>
      <c r="N4" s="604" t="s">
        <v>2</v>
      </c>
      <c r="O4" s="605"/>
      <c r="P4" s="605"/>
      <c r="Q4" s="605"/>
      <c r="R4" s="605"/>
      <c r="S4" s="605"/>
      <c r="T4" s="605"/>
      <c r="U4" s="605"/>
      <c r="V4" s="605"/>
      <c r="W4" s="605"/>
      <c r="X4" s="606"/>
    </row>
    <row r="5" spans="1:24" ht="15.75" customHeight="1">
      <c r="A5" s="57" t="s">
        <v>3</v>
      </c>
      <c r="B5" s="53" t="s">
        <v>4</v>
      </c>
      <c r="C5" s="53" t="s">
        <v>5</v>
      </c>
      <c r="D5" s="53" t="s">
        <v>6</v>
      </c>
      <c r="E5" s="53" t="s">
        <v>7</v>
      </c>
      <c r="F5" s="412" t="s">
        <v>8</v>
      </c>
      <c r="G5" s="412"/>
      <c r="H5" s="412" t="s">
        <v>9</v>
      </c>
      <c r="I5" s="412"/>
      <c r="J5" s="412"/>
      <c r="K5" s="413"/>
      <c r="N5" s="1" t="s">
        <v>3</v>
      </c>
      <c r="O5" s="2" t="s">
        <v>4</v>
      </c>
      <c r="P5" s="2" t="s">
        <v>5</v>
      </c>
      <c r="Q5" s="2" t="s">
        <v>6</v>
      </c>
      <c r="R5" s="2" t="s">
        <v>7</v>
      </c>
      <c r="S5" s="416" t="s">
        <v>8</v>
      </c>
      <c r="T5" s="416"/>
      <c r="U5" s="416" t="s">
        <v>9</v>
      </c>
      <c r="V5" s="416"/>
      <c r="W5" s="416"/>
      <c r="X5" s="417"/>
    </row>
    <row r="6" spans="1:24" ht="15.75" customHeight="1">
      <c r="A6" s="157"/>
      <c r="B6" s="68"/>
      <c r="C6" s="68"/>
      <c r="D6" s="68"/>
      <c r="E6" s="68"/>
      <c r="F6" s="576"/>
      <c r="G6" s="576"/>
      <c r="H6" s="576"/>
      <c r="I6" s="576"/>
      <c r="J6" s="576"/>
      <c r="K6" s="577"/>
      <c r="N6" s="161"/>
      <c r="O6" s="162" t="s">
        <v>464</v>
      </c>
      <c r="P6" s="162">
        <v>21</v>
      </c>
      <c r="Q6" s="162">
        <v>1003824083</v>
      </c>
      <c r="R6" s="162" t="s">
        <v>47</v>
      </c>
      <c r="S6" s="619" t="s">
        <v>465</v>
      </c>
      <c r="T6" s="619"/>
      <c r="U6" s="619" t="s">
        <v>466</v>
      </c>
      <c r="V6" s="619"/>
      <c r="W6" s="619"/>
      <c r="X6" s="620"/>
    </row>
    <row r="7" spans="1:24" ht="15.75" customHeight="1">
      <c r="A7" s="3"/>
      <c r="B7" s="133"/>
      <c r="C7" s="4"/>
      <c r="D7" s="4"/>
      <c r="E7" s="4"/>
      <c r="F7" s="425"/>
      <c r="G7" s="439"/>
      <c r="H7" s="425"/>
      <c r="I7" s="425"/>
      <c r="J7" s="425"/>
      <c r="K7" s="425"/>
      <c r="N7" s="157"/>
      <c r="O7" s="132" t="s">
        <v>467</v>
      </c>
      <c r="P7" s="68">
        <v>4</v>
      </c>
      <c r="Q7" s="68">
        <v>1233515014</v>
      </c>
      <c r="R7" s="68" t="s">
        <v>220</v>
      </c>
      <c r="S7" s="439" t="s">
        <v>468</v>
      </c>
      <c r="T7" s="440"/>
      <c r="U7" s="439" t="s">
        <v>469</v>
      </c>
      <c r="V7" s="441"/>
      <c r="W7" s="441"/>
      <c r="X7" s="522"/>
    </row>
    <row r="8" spans="1:24" ht="21" customHeight="1">
      <c r="A8" s="592" t="s">
        <v>301</v>
      </c>
      <c r="B8" s="593"/>
      <c r="C8" s="593"/>
      <c r="D8" s="593"/>
      <c r="E8" s="593"/>
      <c r="F8" s="593"/>
      <c r="G8" s="593"/>
      <c r="H8" s="593"/>
      <c r="I8" s="593"/>
      <c r="J8" s="593"/>
      <c r="K8" s="594"/>
      <c r="N8" s="157"/>
      <c r="O8" s="68" t="s">
        <v>470</v>
      </c>
      <c r="P8" s="68" t="s">
        <v>471</v>
      </c>
      <c r="Q8" s="68">
        <v>51661998</v>
      </c>
      <c r="R8" s="68" t="s">
        <v>47</v>
      </c>
      <c r="S8" s="576" t="s">
        <v>472</v>
      </c>
      <c r="T8" s="576"/>
      <c r="U8" s="576" t="s">
        <v>473</v>
      </c>
      <c r="V8" s="576"/>
      <c r="W8" s="576"/>
      <c r="X8" s="577"/>
    </row>
    <row r="9" spans="1:24" ht="15.75">
      <c r="A9" s="136"/>
      <c r="B9" s="4"/>
      <c r="C9" s="4"/>
      <c r="D9" s="4"/>
      <c r="E9" s="4"/>
      <c r="F9" s="425"/>
      <c r="G9" s="425"/>
      <c r="H9" s="425"/>
      <c r="I9" s="425"/>
      <c r="J9" s="425"/>
      <c r="K9" s="426"/>
      <c r="N9" s="157"/>
      <c r="O9" s="132" t="s">
        <v>474</v>
      </c>
      <c r="P9" s="68"/>
      <c r="Q9" s="68"/>
      <c r="R9" s="68"/>
      <c r="S9" s="439"/>
      <c r="T9" s="440"/>
      <c r="U9" s="439"/>
      <c r="V9" s="441"/>
      <c r="W9" s="441"/>
      <c r="X9" s="522"/>
    </row>
    <row r="10" spans="1:24" ht="18.75">
      <c r="A10" s="595" t="s">
        <v>34</v>
      </c>
      <c r="B10" s="596"/>
      <c r="C10" s="596"/>
      <c r="D10" s="596" t="e" cm="1">
        <f t="array" aca="1" ref="D10" ca="1">-SE DAN RECOMENDACIONES Y SIGNOS DE ALARMA</f>
        <v>#NAME?</v>
      </c>
      <c r="E10" s="596"/>
      <c r="F10" s="596"/>
      <c r="G10" s="596"/>
      <c r="H10" s="596"/>
      <c r="I10" s="596"/>
      <c r="J10" s="596"/>
      <c r="K10" s="597"/>
      <c r="N10" s="163"/>
      <c r="O10" s="164" t="s">
        <v>475</v>
      </c>
      <c r="P10" s="165">
        <v>23</v>
      </c>
      <c r="Q10" s="165">
        <v>1093925405</v>
      </c>
      <c r="R10" s="165" t="s">
        <v>140</v>
      </c>
      <c r="S10" s="621" t="s">
        <v>476</v>
      </c>
      <c r="T10" s="622"/>
      <c r="U10" s="621" t="s">
        <v>477</v>
      </c>
      <c r="V10" s="621"/>
      <c r="W10" s="621"/>
      <c r="X10" s="623"/>
    </row>
    <row r="11" spans="1:24" ht="15.75" customHeight="1">
      <c r="A11" s="59" t="s">
        <v>3</v>
      </c>
      <c r="B11" s="54" t="s">
        <v>4</v>
      </c>
      <c r="C11" s="54" t="s">
        <v>5</v>
      </c>
      <c r="D11" s="54" t="s">
        <v>6</v>
      </c>
      <c r="E11" s="54" t="s">
        <v>7</v>
      </c>
      <c r="F11" s="385" t="s">
        <v>8</v>
      </c>
      <c r="G11" s="385"/>
      <c r="H11" s="385" t="s">
        <v>9</v>
      </c>
      <c r="I11" s="385"/>
      <c r="J11" s="385"/>
      <c r="K11" s="386"/>
      <c r="N11" s="592" t="s">
        <v>301</v>
      </c>
      <c r="O11" s="593"/>
      <c r="P11" s="593"/>
      <c r="Q11" s="593"/>
      <c r="R11" s="593"/>
      <c r="S11" s="593"/>
      <c r="T11" s="593"/>
      <c r="U11" s="593"/>
      <c r="V11" s="593"/>
      <c r="W11" s="593"/>
      <c r="X11" s="594"/>
    </row>
    <row r="12" spans="1:24" ht="15.75">
      <c r="A12" s="113"/>
      <c r="B12" s="66"/>
      <c r="C12" s="66"/>
      <c r="D12" s="66"/>
      <c r="E12" s="66"/>
      <c r="F12" s="443"/>
      <c r="G12" s="444"/>
      <c r="H12" s="443"/>
      <c r="I12" s="445"/>
      <c r="J12" s="445"/>
      <c r="K12" s="498"/>
      <c r="N12" s="136"/>
      <c r="O12" s="68"/>
      <c r="P12" s="68"/>
      <c r="Q12" s="68"/>
      <c r="R12" s="68"/>
      <c r="S12" s="576"/>
      <c r="T12" s="576"/>
      <c r="U12" s="576"/>
      <c r="V12" s="576"/>
      <c r="W12" s="576"/>
      <c r="X12" s="577"/>
    </row>
    <row r="13" spans="1:24" ht="18.75">
      <c r="A13" s="589" t="s">
        <v>35</v>
      </c>
      <c r="B13" s="590"/>
      <c r="C13" s="590"/>
      <c r="D13" s="590"/>
      <c r="E13" s="590"/>
      <c r="F13" s="590"/>
      <c r="G13" s="590"/>
      <c r="H13" s="590"/>
      <c r="I13" s="590"/>
      <c r="J13" s="590"/>
      <c r="K13" s="591"/>
      <c r="N13" s="595" t="s">
        <v>34</v>
      </c>
      <c r="O13" s="596"/>
      <c r="P13" s="596"/>
      <c r="Q13" s="596" t="e" cm="1">
        <f t="array" aca="1" ref="Q13" ca="1">-SE DAN RECOMENDACIONES Y SIGNOS DE ALARMA</f>
        <v>#NAME?</v>
      </c>
      <c r="R13" s="596"/>
      <c r="S13" s="596"/>
      <c r="T13" s="596"/>
      <c r="U13" s="596"/>
      <c r="V13" s="596"/>
      <c r="W13" s="596"/>
      <c r="X13" s="597"/>
    </row>
    <row r="14" spans="1:24" ht="15.75">
      <c r="A14" s="137" t="s">
        <v>3</v>
      </c>
      <c r="B14" s="138" t="s">
        <v>4</v>
      </c>
      <c r="C14" s="138" t="s">
        <v>5</v>
      </c>
      <c r="D14" s="138" t="s">
        <v>6</v>
      </c>
      <c r="E14" s="138" t="s">
        <v>7</v>
      </c>
      <c r="F14" s="570" t="s">
        <v>8</v>
      </c>
      <c r="G14" s="570"/>
      <c r="H14" s="570" t="s">
        <v>9</v>
      </c>
      <c r="I14" s="570"/>
      <c r="J14" s="570"/>
      <c r="K14" s="571"/>
      <c r="N14" s="59" t="s">
        <v>3</v>
      </c>
      <c r="O14" s="54" t="s">
        <v>4</v>
      </c>
      <c r="P14" s="54" t="s">
        <v>5</v>
      </c>
      <c r="Q14" s="54" t="s">
        <v>6</v>
      </c>
      <c r="R14" s="54" t="s">
        <v>7</v>
      </c>
      <c r="S14" s="385" t="s">
        <v>8</v>
      </c>
      <c r="T14" s="385"/>
      <c r="U14" s="385" t="s">
        <v>9</v>
      </c>
      <c r="V14" s="385"/>
      <c r="W14" s="385"/>
      <c r="X14" s="386"/>
    </row>
    <row r="15" spans="1:24" ht="15.75">
      <c r="A15" s="139"/>
      <c r="B15" s="4"/>
      <c r="C15" s="4"/>
      <c r="D15" s="4"/>
      <c r="E15" s="4"/>
      <c r="F15" s="323"/>
      <c r="G15" s="323"/>
      <c r="H15" s="425"/>
      <c r="I15" s="425"/>
      <c r="J15" s="425"/>
      <c r="K15" s="426"/>
      <c r="N15" s="113"/>
      <c r="O15" s="66"/>
      <c r="P15" s="66"/>
      <c r="Q15" s="66"/>
      <c r="R15" s="66"/>
      <c r="S15" s="443"/>
      <c r="T15" s="444"/>
      <c r="U15" s="443"/>
      <c r="V15" s="445"/>
      <c r="W15" s="445"/>
      <c r="X15" s="498"/>
    </row>
    <row r="16" spans="1:24" ht="18.75">
      <c r="A16" s="134" t="s">
        <v>341</v>
      </c>
      <c r="B16" s="135" t="s">
        <v>426</v>
      </c>
      <c r="C16" s="135">
        <v>3</v>
      </c>
      <c r="D16" s="135">
        <v>1077116891</v>
      </c>
      <c r="E16" s="135" t="s">
        <v>102</v>
      </c>
      <c r="F16" s="439" t="s">
        <v>411</v>
      </c>
      <c r="G16" s="440"/>
      <c r="H16" s="439" t="s">
        <v>478</v>
      </c>
      <c r="I16" s="441"/>
      <c r="J16" s="441"/>
      <c r="K16" s="522"/>
      <c r="L16" s="130"/>
      <c r="N16" s="589" t="s">
        <v>35</v>
      </c>
      <c r="O16" s="590"/>
      <c r="P16" s="590"/>
      <c r="Q16" s="590"/>
      <c r="R16" s="590"/>
      <c r="S16" s="590"/>
      <c r="T16" s="590"/>
      <c r="U16" s="590"/>
      <c r="V16" s="590"/>
      <c r="W16" s="590"/>
      <c r="X16" s="591"/>
    </row>
    <row r="17" spans="1:24" ht="15.75">
      <c r="A17" s="134" t="s">
        <v>341</v>
      </c>
      <c r="B17" s="135" t="s">
        <v>427</v>
      </c>
      <c r="C17" s="135">
        <v>1</v>
      </c>
      <c r="D17" s="135">
        <v>1077037306</v>
      </c>
      <c r="E17" s="135" t="s">
        <v>47</v>
      </c>
      <c r="F17" s="421" t="s">
        <v>456</v>
      </c>
      <c r="G17" s="422"/>
      <c r="H17" s="439" t="s">
        <v>457</v>
      </c>
      <c r="I17" s="441"/>
      <c r="J17" s="441"/>
      <c r="K17" s="522"/>
      <c r="L17" s="130"/>
      <c r="N17" s="137" t="s">
        <v>3</v>
      </c>
      <c r="O17" s="138" t="s">
        <v>4</v>
      </c>
      <c r="P17" s="138" t="s">
        <v>5</v>
      </c>
      <c r="Q17" s="138" t="s">
        <v>6</v>
      </c>
      <c r="R17" s="138" t="s">
        <v>7</v>
      </c>
      <c r="S17" s="570" t="s">
        <v>8</v>
      </c>
      <c r="T17" s="570"/>
      <c r="U17" s="570" t="s">
        <v>9</v>
      </c>
      <c r="V17" s="570"/>
      <c r="W17" s="570"/>
      <c r="X17" s="571"/>
    </row>
    <row r="18" spans="1:24" ht="18.75">
      <c r="A18" s="616" t="s">
        <v>36</v>
      </c>
      <c r="B18" s="617"/>
      <c r="C18" s="617"/>
      <c r="D18" s="617"/>
      <c r="E18" s="617"/>
      <c r="F18" s="617"/>
      <c r="G18" s="617"/>
      <c r="H18" s="617"/>
      <c r="I18" s="617"/>
      <c r="J18" s="617"/>
      <c r="K18" s="618"/>
      <c r="N18" s="139"/>
      <c r="O18" s="4"/>
      <c r="P18" s="4"/>
      <c r="Q18" s="4"/>
      <c r="R18" s="4"/>
      <c r="S18" s="323"/>
      <c r="T18" s="323"/>
      <c r="U18" s="425"/>
      <c r="V18" s="425"/>
      <c r="W18" s="425"/>
      <c r="X18" s="426"/>
    </row>
    <row r="19" spans="1:24" ht="15.75">
      <c r="A19" s="54" t="s">
        <v>3</v>
      </c>
      <c r="B19" s="54" t="s">
        <v>4</v>
      </c>
      <c r="C19" s="54" t="s">
        <v>5</v>
      </c>
      <c r="D19" s="54" t="s">
        <v>6</v>
      </c>
      <c r="E19" s="54" t="s">
        <v>7</v>
      </c>
      <c r="F19" s="385" t="s">
        <v>8</v>
      </c>
      <c r="G19" s="385"/>
      <c r="H19" s="385" t="s">
        <v>9</v>
      </c>
      <c r="I19" s="385"/>
      <c r="J19" s="385"/>
      <c r="K19" s="385"/>
      <c r="N19" s="134" t="s">
        <v>341</v>
      </c>
      <c r="O19" s="135" t="s">
        <v>426</v>
      </c>
      <c r="P19" s="135">
        <v>3</v>
      </c>
      <c r="Q19" s="135">
        <v>1077116891</v>
      </c>
      <c r="R19" s="135" t="s">
        <v>102</v>
      </c>
      <c r="S19" s="439" t="s">
        <v>411</v>
      </c>
      <c r="T19" s="440"/>
      <c r="U19" s="439" t="s">
        <v>478</v>
      </c>
      <c r="V19" s="441"/>
      <c r="W19" s="441"/>
      <c r="X19" s="522"/>
    </row>
    <row r="20" spans="1:24" ht="15.75" customHeight="1">
      <c r="A20" s="10"/>
      <c r="B20" s="4"/>
      <c r="C20" s="4"/>
      <c r="D20" s="4"/>
      <c r="E20" s="4"/>
      <c r="F20" s="425"/>
      <c r="G20" s="425"/>
      <c r="H20" s="425"/>
      <c r="I20" s="425"/>
      <c r="J20" s="425"/>
      <c r="K20" s="426"/>
      <c r="N20" s="134" t="s">
        <v>341</v>
      </c>
      <c r="O20" s="135" t="s">
        <v>427</v>
      </c>
      <c r="P20" s="135">
        <v>1</v>
      </c>
      <c r="Q20" s="135">
        <v>1077037306</v>
      </c>
      <c r="R20" s="135" t="s">
        <v>47</v>
      </c>
      <c r="S20" s="421" t="s">
        <v>456</v>
      </c>
      <c r="T20" s="422"/>
      <c r="U20" s="439" t="s">
        <v>457</v>
      </c>
      <c r="V20" s="441"/>
      <c r="W20" s="441"/>
      <c r="X20" s="522"/>
    </row>
    <row r="21" spans="1:24" ht="15.75" customHeight="1">
      <c r="A21" s="10"/>
      <c r="B21" s="156" t="s">
        <v>452</v>
      </c>
      <c r="C21" s="156">
        <v>72</v>
      </c>
      <c r="D21" s="156">
        <v>20982551</v>
      </c>
      <c r="E21" s="156" t="s">
        <v>47</v>
      </c>
      <c r="F21" s="561" t="s">
        <v>479</v>
      </c>
      <c r="G21" s="562"/>
      <c r="H21" s="561" t="s">
        <v>480</v>
      </c>
      <c r="I21" s="563"/>
      <c r="J21" s="563"/>
      <c r="K21" s="564"/>
      <c r="L21" s="130"/>
      <c r="N21" s="616" t="s">
        <v>36</v>
      </c>
      <c r="O21" s="617"/>
      <c r="P21" s="617"/>
      <c r="Q21" s="617"/>
      <c r="R21" s="617"/>
      <c r="S21" s="617"/>
      <c r="T21" s="617"/>
      <c r="U21" s="617"/>
      <c r="V21" s="617"/>
      <c r="W21" s="617"/>
      <c r="X21" s="618"/>
    </row>
    <row r="22" spans="1:24" ht="15.75" customHeight="1">
      <c r="A22" s="10" t="s">
        <v>347</v>
      </c>
      <c r="B22" s="4" t="s">
        <v>428</v>
      </c>
      <c r="C22" s="4">
        <v>50</v>
      </c>
      <c r="D22" s="4">
        <v>85439296</v>
      </c>
      <c r="E22" s="4" t="s">
        <v>323</v>
      </c>
      <c r="F22" s="421" t="s">
        <v>429</v>
      </c>
      <c r="G22" s="422"/>
      <c r="H22" s="439" t="s">
        <v>481</v>
      </c>
      <c r="I22" s="441"/>
      <c r="J22" s="441"/>
      <c r="K22" s="440"/>
      <c r="L22" s="130"/>
      <c r="N22" s="59" t="s">
        <v>3</v>
      </c>
      <c r="O22" s="54" t="s">
        <v>4</v>
      </c>
      <c r="P22" s="54" t="s">
        <v>5</v>
      </c>
      <c r="Q22" s="54" t="s">
        <v>6</v>
      </c>
      <c r="R22" s="54" t="s">
        <v>7</v>
      </c>
      <c r="S22" s="385" t="s">
        <v>8</v>
      </c>
      <c r="T22" s="385"/>
      <c r="U22" s="385" t="s">
        <v>9</v>
      </c>
      <c r="V22" s="385"/>
      <c r="W22" s="385"/>
      <c r="X22" s="386"/>
    </row>
    <row r="23" spans="1:24" ht="22.5" customHeight="1">
      <c r="A23" s="42" t="s">
        <v>175</v>
      </c>
      <c r="B23" s="41" t="s">
        <v>176</v>
      </c>
      <c r="C23" s="41">
        <v>91</v>
      </c>
      <c r="D23" s="41">
        <v>20642307</v>
      </c>
      <c r="E23" s="56" t="s">
        <v>47</v>
      </c>
      <c r="F23" s="387" t="s">
        <v>252</v>
      </c>
      <c r="G23" s="387"/>
      <c r="H23" s="387" t="s">
        <v>440</v>
      </c>
      <c r="I23" s="387"/>
      <c r="J23" s="387"/>
      <c r="K23" s="387"/>
      <c r="L23" s="130"/>
      <c r="N23" s="19"/>
      <c r="O23" s="4"/>
      <c r="P23" s="4"/>
      <c r="Q23" s="4"/>
      <c r="R23" s="4"/>
      <c r="S23" s="425"/>
      <c r="T23" s="425"/>
      <c r="U23" s="425"/>
      <c r="V23" s="425"/>
      <c r="W23" s="425"/>
      <c r="X23" s="426"/>
    </row>
    <row r="24" spans="1:24" ht="31.5" customHeight="1">
      <c r="A24" s="147" t="s">
        <v>181</v>
      </c>
      <c r="B24" s="15" t="s">
        <v>124</v>
      </c>
      <c r="C24" s="15">
        <v>77</v>
      </c>
      <c r="D24" s="15">
        <v>4556755</v>
      </c>
      <c r="E24" s="16" t="s">
        <v>47</v>
      </c>
      <c r="F24" s="615" t="s">
        <v>357</v>
      </c>
      <c r="G24" s="615"/>
      <c r="H24" s="615" t="s">
        <v>482</v>
      </c>
      <c r="I24" s="615"/>
      <c r="J24" s="615"/>
      <c r="K24" s="615"/>
      <c r="L24" s="130"/>
      <c r="N24" s="19"/>
      <c r="O24" s="156" t="s">
        <v>452</v>
      </c>
      <c r="P24" s="156">
        <v>72</v>
      </c>
      <c r="Q24" s="156">
        <v>20982551</v>
      </c>
      <c r="R24" s="156" t="s">
        <v>47</v>
      </c>
      <c r="S24" s="561" t="s">
        <v>479</v>
      </c>
      <c r="T24" s="562"/>
      <c r="U24" s="561" t="s">
        <v>480</v>
      </c>
      <c r="V24" s="563"/>
      <c r="W24" s="563"/>
      <c r="X24" s="564"/>
    </row>
    <row r="25" spans="1:24" ht="15.75">
      <c r="A25" s="286" t="s">
        <v>483</v>
      </c>
      <c r="B25" s="611"/>
      <c r="C25" s="145"/>
      <c r="D25" s="145"/>
      <c r="E25" s="145"/>
      <c r="F25" s="145"/>
      <c r="G25" s="146"/>
      <c r="H25" s="292" t="s">
        <v>484</v>
      </c>
      <c r="I25" s="292"/>
      <c r="J25" s="292"/>
      <c r="K25" s="293"/>
      <c r="N25" s="19" t="s">
        <v>347</v>
      </c>
      <c r="O25" s="4"/>
      <c r="P25" s="4"/>
      <c r="Q25" s="4"/>
      <c r="R25" s="4"/>
      <c r="S25" s="421"/>
      <c r="T25" s="422"/>
      <c r="U25" s="439"/>
      <c r="V25" s="441"/>
      <c r="W25" s="441"/>
      <c r="X25" s="522"/>
    </row>
    <row r="26" spans="1:24" ht="15.75">
      <c r="N26" s="63" t="s">
        <v>175</v>
      </c>
      <c r="O26" s="41" t="s">
        <v>176</v>
      </c>
      <c r="P26" s="41">
        <v>91</v>
      </c>
      <c r="Q26" s="41">
        <v>20642307</v>
      </c>
      <c r="R26" s="56" t="s">
        <v>47</v>
      </c>
      <c r="S26" s="387" t="s">
        <v>252</v>
      </c>
      <c r="T26" s="387"/>
      <c r="U26" s="387" t="s">
        <v>440</v>
      </c>
      <c r="V26" s="387"/>
      <c r="W26" s="387"/>
      <c r="X26" s="388"/>
    </row>
    <row r="27" spans="1:24" ht="17.25">
      <c r="N27" s="149" t="s">
        <v>181</v>
      </c>
      <c r="O27" s="49" t="s">
        <v>124</v>
      </c>
      <c r="P27" s="49">
        <v>77</v>
      </c>
      <c r="Q27" s="49">
        <v>4556755</v>
      </c>
      <c r="R27" s="50" t="s">
        <v>47</v>
      </c>
      <c r="S27" s="583" t="s">
        <v>357</v>
      </c>
      <c r="T27" s="583"/>
      <c r="U27" s="583" t="s">
        <v>482</v>
      </c>
      <c r="V27" s="583"/>
      <c r="W27" s="583"/>
      <c r="X27" s="584"/>
    </row>
    <row r="28" spans="1:24" ht="15.75">
      <c r="N28" s="585" t="s">
        <v>485</v>
      </c>
      <c r="O28" s="586"/>
      <c r="P28" s="142"/>
      <c r="Q28" s="142"/>
      <c r="R28" s="142"/>
      <c r="S28" s="142"/>
      <c r="T28" s="143"/>
      <c r="U28" s="587" t="s">
        <v>486</v>
      </c>
      <c r="V28" s="587"/>
      <c r="W28" s="587"/>
      <c r="X28" s="588"/>
    </row>
  </sheetData>
  <mergeCells count="88">
    <mergeCell ref="F7:G7"/>
    <mergeCell ref="H7:K7"/>
    <mergeCell ref="A2:K2"/>
    <mergeCell ref="A3:K3"/>
    <mergeCell ref="A4:K4"/>
    <mergeCell ref="F5:G5"/>
    <mergeCell ref="H5:K5"/>
    <mergeCell ref="F6:G6"/>
    <mergeCell ref="H6:K6"/>
    <mergeCell ref="F14:G14"/>
    <mergeCell ref="H14:K14"/>
    <mergeCell ref="A8:K8"/>
    <mergeCell ref="F9:G9"/>
    <mergeCell ref="H9:K9"/>
    <mergeCell ref="A10:K10"/>
    <mergeCell ref="F11:G11"/>
    <mergeCell ref="H11:K11"/>
    <mergeCell ref="F12:G12"/>
    <mergeCell ref="H12:K12"/>
    <mergeCell ref="A13:K13"/>
    <mergeCell ref="F21:G21"/>
    <mergeCell ref="H21:K21"/>
    <mergeCell ref="F15:G15"/>
    <mergeCell ref="H15:K15"/>
    <mergeCell ref="F16:G16"/>
    <mergeCell ref="H16:K16"/>
    <mergeCell ref="F17:G17"/>
    <mergeCell ref="H17:K17"/>
    <mergeCell ref="A18:K18"/>
    <mergeCell ref="F19:G19"/>
    <mergeCell ref="H19:K19"/>
    <mergeCell ref="F20:G20"/>
    <mergeCell ref="H20:K20"/>
    <mergeCell ref="A25:B25"/>
    <mergeCell ref="H25:K25"/>
    <mergeCell ref="F22:G22"/>
    <mergeCell ref="H22:K22"/>
    <mergeCell ref="F23:G23"/>
    <mergeCell ref="H23:K23"/>
    <mergeCell ref="F24:G24"/>
    <mergeCell ref="H24:K24"/>
    <mergeCell ref="N2:X2"/>
    <mergeCell ref="N3:X3"/>
    <mergeCell ref="N4:X4"/>
    <mergeCell ref="S5:T5"/>
    <mergeCell ref="U5:X5"/>
    <mergeCell ref="S6:T6"/>
    <mergeCell ref="U6:X6"/>
    <mergeCell ref="S10:T10"/>
    <mergeCell ref="U10:X10"/>
    <mergeCell ref="N11:X11"/>
    <mergeCell ref="U8:X8"/>
    <mergeCell ref="U7:X7"/>
    <mergeCell ref="S8:T8"/>
    <mergeCell ref="S7:T7"/>
    <mergeCell ref="S12:T12"/>
    <mergeCell ref="U12:X12"/>
    <mergeCell ref="N13:X13"/>
    <mergeCell ref="S14:T14"/>
    <mergeCell ref="U14:X14"/>
    <mergeCell ref="S15:T15"/>
    <mergeCell ref="U15:X15"/>
    <mergeCell ref="N16:X16"/>
    <mergeCell ref="S17:T17"/>
    <mergeCell ref="U17:X17"/>
    <mergeCell ref="U23:X23"/>
    <mergeCell ref="S18:T18"/>
    <mergeCell ref="U18:X18"/>
    <mergeCell ref="S19:T19"/>
    <mergeCell ref="U19:X19"/>
    <mergeCell ref="S20:T20"/>
    <mergeCell ref="U20:X20"/>
    <mergeCell ref="S27:T27"/>
    <mergeCell ref="U27:X27"/>
    <mergeCell ref="N28:O28"/>
    <mergeCell ref="U28:X28"/>
    <mergeCell ref="U9:X9"/>
    <mergeCell ref="S9:T9"/>
    <mergeCell ref="S24:T24"/>
    <mergeCell ref="U24:X24"/>
    <mergeCell ref="S25:T25"/>
    <mergeCell ref="U25:X25"/>
    <mergeCell ref="S26:T26"/>
    <mergeCell ref="U26:X26"/>
    <mergeCell ref="N21:X21"/>
    <mergeCell ref="S22:T22"/>
    <mergeCell ref="U22:X22"/>
    <mergeCell ref="S23:T23"/>
  </mergeCells>
  <pageMargins left="0.7" right="0.7" top="0.75" bottom="0.75" header="0.3" footer="0.3"/>
  <drawing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268311-9100-4EF3-AF04-A5DF0EE434BB}">
  <sheetPr>
    <pageSetUpPr fitToPage="1"/>
  </sheetPr>
  <dimension ref="A2:Y29"/>
  <sheetViews>
    <sheetView topLeftCell="O1" workbookViewId="0">
      <selection activeCell="O1" sqref="O1"/>
    </sheetView>
  </sheetViews>
  <sheetFormatPr defaultRowHeight="15"/>
  <cols>
    <col min="2" max="2" width="47.85546875" customWidth="1"/>
    <col min="4" max="4" width="23.85546875" customWidth="1"/>
    <col min="5" max="5" width="19.42578125" customWidth="1"/>
    <col min="7" max="7" width="43.85546875" customWidth="1"/>
    <col min="11" max="11" width="64.28515625" customWidth="1"/>
    <col min="15" max="15" width="10.85546875" customWidth="1"/>
    <col min="16" max="16" width="43" customWidth="1"/>
    <col min="17" max="17" width="14" customWidth="1"/>
    <col min="18" max="18" width="39.140625" customWidth="1"/>
    <col min="19" max="19" width="29.28515625" customWidth="1"/>
    <col min="21" max="21" width="30.85546875" customWidth="1"/>
    <col min="25" max="25" width="20" customWidth="1"/>
  </cols>
  <sheetData>
    <row r="2" spans="1:25" ht="18.75">
      <c r="O2" s="598" t="s">
        <v>487</v>
      </c>
      <c r="P2" s="599"/>
      <c r="Q2" s="599"/>
      <c r="R2" s="599"/>
      <c r="S2" s="599"/>
      <c r="T2" s="599"/>
      <c r="U2" s="599"/>
      <c r="V2" s="599"/>
      <c r="W2" s="599"/>
      <c r="X2" s="599"/>
      <c r="Y2" s="600"/>
    </row>
    <row r="3" spans="1:25" ht="18.75">
      <c r="A3" s="598" t="s">
        <v>487</v>
      </c>
      <c r="B3" s="599"/>
      <c r="C3" s="599"/>
      <c r="D3" s="599"/>
      <c r="E3" s="599"/>
      <c r="F3" s="599"/>
      <c r="G3" s="599"/>
      <c r="H3" s="599"/>
      <c r="I3" s="599"/>
      <c r="J3" s="599"/>
      <c r="K3" s="600"/>
      <c r="O3" s="601" t="s">
        <v>1</v>
      </c>
      <c r="P3" s="602"/>
      <c r="Q3" s="602"/>
      <c r="R3" s="602"/>
      <c r="S3" s="602"/>
      <c r="T3" s="602"/>
      <c r="U3" s="602"/>
      <c r="V3" s="602"/>
      <c r="W3" s="602"/>
      <c r="X3" s="602"/>
      <c r="Y3" s="603"/>
    </row>
    <row r="4" spans="1:25" ht="18.75">
      <c r="A4" s="601" t="s">
        <v>1</v>
      </c>
      <c r="B4" s="602"/>
      <c r="C4" s="602"/>
      <c r="D4" s="602"/>
      <c r="E4" s="602"/>
      <c r="F4" s="602"/>
      <c r="G4" s="602"/>
      <c r="H4" s="602"/>
      <c r="I4" s="602"/>
      <c r="J4" s="602"/>
      <c r="K4" s="603"/>
      <c r="O4" s="604" t="s">
        <v>2</v>
      </c>
      <c r="P4" s="605"/>
      <c r="Q4" s="605"/>
      <c r="R4" s="605"/>
      <c r="S4" s="605"/>
      <c r="T4" s="605"/>
      <c r="U4" s="605"/>
      <c r="V4" s="605"/>
      <c r="W4" s="605"/>
      <c r="X4" s="605"/>
      <c r="Y4" s="606"/>
    </row>
    <row r="5" spans="1:25" ht="18.75">
      <c r="A5" s="604" t="s">
        <v>2</v>
      </c>
      <c r="B5" s="605"/>
      <c r="C5" s="605"/>
      <c r="D5" s="605"/>
      <c r="E5" s="605"/>
      <c r="F5" s="605"/>
      <c r="G5" s="605"/>
      <c r="H5" s="605"/>
      <c r="I5" s="605"/>
      <c r="J5" s="605"/>
      <c r="K5" s="606"/>
      <c r="O5" s="57" t="s">
        <v>3</v>
      </c>
      <c r="P5" s="53" t="s">
        <v>4</v>
      </c>
      <c r="Q5" s="53" t="s">
        <v>5</v>
      </c>
      <c r="R5" s="53" t="s">
        <v>6</v>
      </c>
      <c r="S5" s="53" t="s">
        <v>7</v>
      </c>
      <c r="T5" s="412" t="s">
        <v>8</v>
      </c>
      <c r="U5" s="412"/>
      <c r="V5" s="412" t="s">
        <v>9</v>
      </c>
      <c r="W5" s="412"/>
      <c r="X5" s="412"/>
      <c r="Y5" s="413"/>
    </row>
    <row r="6" spans="1:25" ht="15.75">
      <c r="A6" s="57" t="s">
        <v>3</v>
      </c>
      <c r="B6" s="53" t="s">
        <v>4</v>
      </c>
      <c r="C6" s="53" t="s">
        <v>5</v>
      </c>
      <c r="D6" s="53" t="s">
        <v>6</v>
      </c>
      <c r="E6" s="53" t="s">
        <v>7</v>
      </c>
      <c r="F6" s="412" t="s">
        <v>8</v>
      </c>
      <c r="G6" s="412"/>
      <c r="H6" s="412" t="s">
        <v>9</v>
      </c>
      <c r="I6" s="412"/>
      <c r="J6" s="412"/>
      <c r="K6" s="413"/>
      <c r="O6" s="157"/>
      <c r="P6" s="68" t="s">
        <v>488</v>
      </c>
      <c r="Q6" s="68">
        <v>54</v>
      </c>
      <c r="R6" s="68">
        <v>87490703</v>
      </c>
      <c r="S6" s="68" t="s">
        <v>220</v>
      </c>
      <c r="T6" s="576" t="s">
        <v>489</v>
      </c>
      <c r="U6" s="576"/>
      <c r="V6" s="576" t="s">
        <v>490</v>
      </c>
      <c r="W6" s="576"/>
      <c r="X6" s="576"/>
      <c r="Y6" s="577"/>
    </row>
    <row r="7" spans="1:25" ht="15.75">
      <c r="A7" s="157"/>
      <c r="B7" s="68" t="s">
        <v>488</v>
      </c>
      <c r="C7" s="68">
        <v>54</v>
      </c>
      <c r="D7" s="68">
        <v>87490703</v>
      </c>
      <c r="E7" s="68" t="s">
        <v>220</v>
      </c>
      <c r="F7" s="576" t="s">
        <v>489</v>
      </c>
      <c r="G7" s="576"/>
      <c r="H7" s="576" t="s">
        <v>490</v>
      </c>
      <c r="I7" s="576"/>
      <c r="J7" s="576"/>
      <c r="K7" s="577"/>
      <c r="O7" s="3"/>
      <c r="P7" s="133"/>
      <c r="Q7" s="4"/>
      <c r="R7" s="4"/>
      <c r="S7" s="4"/>
      <c r="T7" s="425"/>
      <c r="U7" s="439"/>
      <c r="V7" s="425"/>
      <c r="W7" s="425"/>
      <c r="X7" s="425"/>
      <c r="Y7" s="425"/>
    </row>
    <row r="8" spans="1:25" ht="15.75">
      <c r="A8" s="3"/>
      <c r="B8" s="133"/>
      <c r="C8" s="4"/>
      <c r="D8" s="4"/>
      <c r="E8" s="4"/>
      <c r="F8" s="425"/>
      <c r="G8" s="439"/>
      <c r="H8" s="425"/>
      <c r="I8" s="425"/>
      <c r="J8" s="425"/>
      <c r="K8" s="425"/>
      <c r="O8" s="3"/>
      <c r="P8" s="160"/>
      <c r="Q8" s="66"/>
      <c r="R8" s="66"/>
      <c r="S8" s="66"/>
      <c r="T8" s="443"/>
      <c r="U8" s="445"/>
      <c r="V8" s="354"/>
      <c r="W8" s="354"/>
      <c r="X8" s="354"/>
      <c r="Y8" s="354"/>
    </row>
    <row r="9" spans="1:25" ht="15.75">
      <c r="A9" s="3"/>
      <c r="B9" s="160"/>
      <c r="C9" s="66"/>
      <c r="D9" s="66"/>
      <c r="E9" s="66"/>
      <c r="F9" s="443"/>
      <c r="G9" s="445"/>
      <c r="H9" s="354"/>
      <c r="I9" s="354"/>
      <c r="J9" s="354"/>
      <c r="K9" s="354"/>
      <c r="O9" s="158"/>
      <c r="P9" s="159"/>
      <c r="Q9" s="159"/>
      <c r="R9" s="159"/>
      <c r="S9" s="159"/>
      <c r="T9" s="624"/>
      <c r="U9" s="625"/>
      <c r="V9" s="624"/>
      <c r="W9" s="626"/>
      <c r="X9" s="626"/>
      <c r="Y9" s="627"/>
    </row>
    <row r="10" spans="1:25">
      <c r="A10" s="158"/>
      <c r="B10" s="159"/>
      <c r="C10" s="159"/>
      <c r="D10" s="159"/>
      <c r="E10" s="159"/>
      <c r="F10" s="624"/>
      <c r="G10" s="625"/>
      <c r="H10" s="624"/>
      <c r="I10" s="626"/>
      <c r="J10" s="626"/>
      <c r="K10" s="627"/>
      <c r="O10" s="152"/>
      <c r="P10" s="144"/>
      <c r="Q10" s="144"/>
      <c r="R10" s="144"/>
      <c r="S10" s="144"/>
      <c r="T10" s="565"/>
      <c r="U10" s="568"/>
      <c r="V10" s="565"/>
      <c r="W10" s="566"/>
      <c r="X10" s="566"/>
      <c r="Y10" s="567"/>
    </row>
    <row r="11" spans="1:25" ht="21" customHeight="1">
      <c r="A11" s="152"/>
      <c r="B11" s="144"/>
      <c r="C11" s="144"/>
      <c r="D11" s="144"/>
      <c r="E11" s="144"/>
      <c r="F11" s="565"/>
      <c r="G11" s="568"/>
      <c r="H11" s="565"/>
      <c r="I11" s="566"/>
      <c r="J11" s="566"/>
      <c r="K11" s="567"/>
      <c r="O11" s="592" t="s">
        <v>301</v>
      </c>
      <c r="P11" s="593"/>
      <c r="Q11" s="593"/>
      <c r="R11" s="593"/>
      <c r="S11" s="593"/>
      <c r="T11" s="593"/>
      <c r="U11" s="593"/>
      <c r="V11" s="593"/>
      <c r="W11" s="593"/>
      <c r="X11" s="593"/>
      <c r="Y11" s="594"/>
    </row>
    <row r="12" spans="1:25" ht="21">
      <c r="A12" s="592" t="s">
        <v>301</v>
      </c>
      <c r="B12" s="593"/>
      <c r="C12" s="593"/>
      <c r="D12" s="593"/>
      <c r="E12" s="593"/>
      <c r="F12" s="593"/>
      <c r="G12" s="593"/>
      <c r="H12" s="593"/>
      <c r="I12" s="593"/>
      <c r="J12" s="593"/>
      <c r="K12" s="594"/>
      <c r="O12" s="136"/>
      <c r="P12" s="4"/>
      <c r="Q12" s="4"/>
      <c r="R12" s="4"/>
      <c r="S12" s="4"/>
      <c r="T12" s="425"/>
      <c r="U12" s="425"/>
      <c r="V12" s="425"/>
      <c r="W12" s="425"/>
      <c r="X12" s="425"/>
      <c r="Y12" s="426"/>
    </row>
    <row r="13" spans="1:25" ht="18.75">
      <c r="A13" s="136"/>
      <c r="B13" s="4"/>
      <c r="C13" s="4"/>
      <c r="D13" s="4"/>
      <c r="E13" s="4"/>
      <c r="F13" s="425"/>
      <c r="G13" s="425"/>
      <c r="H13" s="425"/>
      <c r="I13" s="425"/>
      <c r="J13" s="425"/>
      <c r="K13" s="426"/>
      <c r="O13" s="595" t="s">
        <v>34</v>
      </c>
      <c r="P13" s="596"/>
      <c r="Q13" s="596"/>
      <c r="R13" s="596" t="e" cm="1">
        <f t="array" aca="1" ref="R13" ca="1">-SE DAN RECOMENDACIONES Y SIGNOS DE ALARMA</f>
        <v>#NAME?</v>
      </c>
      <c r="S13" s="596"/>
      <c r="T13" s="596"/>
      <c r="U13" s="596"/>
      <c r="V13" s="596"/>
      <c r="W13" s="596"/>
      <c r="X13" s="596"/>
      <c r="Y13" s="597"/>
    </row>
    <row r="14" spans="1:25" ht="18.75">
      <c r="A14" s="595" t="s">
        <v>34</v>
      </c>
      <c r="B14" s="596"/>
      <c r="C14" s="596"/>
      <c r="D14" s="596" t="e" cm="1">
        <f t="array" aca="1" ref="D14" ca="1">-SE DAN RECOMENDACIONES Y SIGNOS DE ALARMA</f>
        <v>#NAME?</v>
      </c>
      <c r="E14" s="596"/>
      <c r="F14" s="596"/>
      <c r="G14" s="596"/>
      <c r="H14" s="596"/>
      <c r="I14" s="596"/>
      <c r="J14" s="596"/>
      <c r="K14" s="597"/>
      <c r="O14" s="59" t="s">
        <v>3</v>
      </c>
      <c r="P14" s="54" t="s">
        <v>4</v>
      </c>
      <c r="Q14" s="54" t="s">
        <v>5</v>
      </c>
      <c r="R14" s="54" t="s">
        <v>6</v>
      </c>
      <c r="S14" s="54" t="s">
        <v>7</v>
      </c>
      <c r="T14" s="385" t="s">
        <v>8</v>
      </c>
      <c r="U14" s="385"/>
      <c r="V14" s="385" t="s">
        <v>9</v>
      </c>
      <c r="W14" s="385"/>
      <c r="X14" s="385"/>
      <c r="Y14" s="386"/>
    </row>
    <row r="15" spans="1:25" ht="15.75">
      <c r="A15" s="59" t="s">
        <v>3</v>
      </c>
      <c r="B15" s="54" t="s">
        <v>4</v>
      </c>
      <c r="C15" s="54" t="s">
        <v>5</v>
      </c>
      <c r="D15" s="54" t="s">
        <v>6</v>
      </c>
      <c r="E15" s="54" t="s">
        <v>7</v>
      </c>
      <c r="F15" s="385" t="s">
        <v>8</v>
      </c>
      <c r="G15" s="385"/>
      <c r="H15" s="385" t="s">
        <v>9</v>
      </c>
      <c r="I15" s="385"/>
      <c r="J15" s="385"/>
      <c r="K15" s="386"/>
      <c r="O15" s="113"/>
      <c r="P15" s="66"/>
      <c r="Q15" s="66"/>
      <c r="R15" s="66"/>
      <c r="S15" s="66"/>
      <c r="T15" s="443"/>
      <c r="U15" s="444"/>
      <c r="V15" s="443"/>
      <c r="W15" s="445"/>
      <c r="X15" s="445"/>
      <c r="Y15" s="498"/>
    </row>
    <row r="16" spans="1:25" ht="18.75">
      <c r="A16" s="113"/>
      <c r="B16" s="66"/>
      <c r="C16" s="66"/>
      <c r="D16" s="66"/>
      <c r="E16" s="66"/>
      <c r="F16" s="443"/>
      <c r="G16" s="444"/>
      <c r="H16" s="443"/>
      <c r="I16" s="445"/>
      <c r="J16" s="445"/>
      <c r="K16" s="498"/>
      <c r="O16" s="589" t="s">
        <v>35</v>
      </c>
      <c r="P16" s="590"/>
      <c r="Q16" s="590"/>
      <c r="R16" s="590"/>
      <c r="S16" s="590"/>
      <c r="T16" s="590"/>
      <c r="U16" s="590"/>
      <c r="V16" s="590"/>
      <c r="W16" s="590"/>
      <c r="X16" s="590"/>
      <c r="Y16" s="591"/>
    </row>
    <row r="17" spans="1:25" ht="18.75">
      <c r="A17" s="589" t="s">
        <v>35</v>
      </c>
      <c r="B17" s="590"/>
      <c r="C17" s="590"/>
      <c r="D17" s="590"/>
      <c r="E17" s="590"/>
      <c r="F17" s="590"/>
      <c r="G17" s="590"/>
      <c r="H17" s="590"/>
      <c r="I17" s="590"/>
      <c r="J17" s="590"/>
      <c r="K17" s="591"/>
      <c r="O17" s="137" t="s">
        <v>3</v>
      </c>
      <c r="P17" s="138" t="s">
        <v>4</v>
      </c>
      <c r="Q17" s="138" t="s">
        <v>5</v>
      </c>
      <c r="R17" s="138" t="s">
        <v>6</v>
      </c>
      <c r="S17" s="138" t="s">
        <v>7</v>
      </c>
      <c r="T17" s="570" t="s">
        <v>8</v>
      </c>
      <c r="U17" s="570"/>
      <c r="V17" s="570" t="s">
        <v>9</v>
      </c>
      <c r="W17" s="570"/>
      <c r="X17" s="570"/>
      <c r="Y17" s="571"/>
    </row>
    <row r="18" spans="1:25" ht="15.75">
      <c r="A18" s="137" t="s">
        <v>3</v>
      </c>
      <c r="B18" s="138" t="s">
        <v>4</v>
      </c>
      <c r="C18" s="138" t="s">
        <v>5</v>
      </c>
      <c r="D18" s="138" t="s">
        <v>6</v>
      </c>
      <c r="E18" s="138" t="s">
        <v>7</v>
      </c>
      <c r="F18" s="570" t="s">
        <v>8</v>
      </c>
      <c r="G18" s="570"/>
      <c r="H18" s="570" t="s">
        <v>9</v>
      </c>
      <c r="I18" s="570"/>
      <c r="J18" s="570"/>
      <c r="K18" s="571"/>
      <c r="O18" s="139"/>
      <c r="P18" s="4"/>
      <c r="Q18" s="4"/>
      <c r="R18" s="4"/>
      <c r="S18" s="4"/>
      <c r="T18" s="323"/>
      <c r="U18" s="323"/>
      <c r="V18" s="425"/>
      <c r="W18" s="425"/>
      <c r="X18" s="425"/>
      <c r="Y18" s="426"/>
    </row>
    <row r="19" spans="1:25" ht="15.75">
      <c r="A19" s="139"/>
      <c r="B19" s="4"/>
      <c r="C19" s="4"/>
      <c r="D19" s="4"/>
      <c r="E19" s="4"/>
      <c r="F19" s="323"/>
      <c r="G19" s="323"/>
      <c r="H19" s="425"/>
      <c r="I19" s="425"/>
      <c r="J19" s="425"/>
      <c r="K19" s="426"/>
      <c r="O19" s="134" t="s">
        <v>341</v>
      </c>
      <c r="P19" s="135" t="s">
        <v>426</v>
      </c>
      <c r="Q19" s="135">
        <v>3</v>
      </c>
      <c r="R19" s="135">
        <v>1077116891</v>
      </c>
      <c r="S19" s="135" t="s">
        <v>102</v>
      </c>
      <c r="T19" s="439" t="s">
        <v>411</v>
      </c>
      <c r="U19" s="440"/>
      <c r="V19" s="439" t="s">
        <v>478</v>
      </c>
      <c r="W19" s="441"/>
      <c r="X19" s="441"/>
      <c r="Y19" s="522"/>
    </row>
    <row r="20" spans="1:25" ht="15.75">
      <c r="A20" s="134" t="s">
        <v>341</v>
      </c>
      <c r="B20" s="135" t="s">
        <v>426</v>
      </c>
      <c r="C20" s="135">
        <v>3</v>
      </c>
      <c r="D20" s="135">
        <v>1077116891</v>
      </c>
      <c r="E20" s="135" t="s">
        <v>102</v>
      </c>
      <c r="F20" s="439" t="s">
        <v>411</v>
      </c>
      <c r="G20" s="440"/>
      <c r="H20" s="439" t="s">
        <v>478</v>
      </c>
      <c r="I20" s="441"/>
      <c r="J20" s="441"/>
      <c r="K20" s="522"/>
      <c r="O20" s="134" t="s">
        <v>341</v>
      </c>
      <c r="P20" s="135" t="s">
        <v>427</v>
      </c>
      <c r="Q20" s="135">
        <v>1</v>
      </c>
      <c r="R20" s="135">
        <v>1077037306</v>
      </c>
      <c r="S20" s="135" t="s">
        <v>47</v>
      </c>
      <c r="T20" s="421" t="s">
        <v>456</v>
      </c>
      <c r="U20" s="422"/>
      <c r="V20" s="439" t="s">
        <v>457</v>
      </c>
      <c r="W20" s="441"/>
      <c r="X20" s="441"/>
      <c r="Y20" s="522"/>
    </row>
    <row r="21" spans="1:25" ht="18.75">
      <c r="A21" s="134" t="s">
        <v>341</v>
      </c>
      <c r="B21" s="135" t="s">
        <v>427</v>
      </c>
      <c r="C21" s="135">
        <v>1</v>
      </c>
      <c r="D21" s="135">
        <v>1077037306</v>
      </c>
      <c r="E21" s="135" t="s">
        <v>47</v>
      </c>
      <c r="F21" s="421" t="s">
        <v>456</v>
      </c>
      <c r="G21" s="422"/>
      <c r="H21" s="439" t="s">
        <v>457</v>
      </c>
      <c r="I21" s="441"/>
      <c r="J21" s="441"/>
      <c r="K21" s="522"/>
      <c r="O21" s="616" t="s">
        <v>36</v>
      </c>
      <c r="P21" s="617"/>
      <c r="Q21" s="617"/>
      <c r="R21" s="617"/>
      <c r="S21" s="617"/>
      <c r="T21" s="617"/>
      <c r="U21" s="617"/>
      <c r="V21" s="617"/>
      <c r="W21" s="617"/>
      <c r="X21" s="617"/>
      <c r="Y21" s="618"/>
    </row>
    <row r="22" spans="1:25" ht="18.75">
      <c r="A22" s="616" t="s">
        <v>36</v>
      </c>
      <c r="B22" s="617"/>
      <c r="C22" s="617"/>
      <c r="D22" s="617"/>
      <c r="E22" s="617"/>
      <c r="F22" s="617"/>
      <c r="G22" s="617"/>
      <c r="H22" s="617"/>
      <c r="I22" s="617"/>
      <c r="J22" s="617"/>
      <c r="K22" s="618"/>
      <c r="O22" s="54" t="s">
        <v>3</v>
      </c>
      <c r="P22" s="54" t="s">
        <v>4</v>
      </c>
      <c r="Q22" s="54" t="s">
        <v>5</v>
      </c>
      <c r="R22" s="54" t="s">
        <v>6</v>
      </c>
      <c r="S22" s="54" t="s">
        <v>7</v>
      </c>
      <c r="T22" s="385" t="s">
        <v>8</v>
      </c>
      <c r="U22" s="385"/>
      <c r="V22" s="385" t="s">
        <v>9</v>
      </c>
      <c r="W22" s="385"/>
      <c r="X22" s="385"/>
      <c r="Y22" s="385"/>
    </row>
    <row r="23" spans="1:25" ht="15.75">
      <c r="A23" s="54" t="s">
        <v>3</v>
      </c>
      <c r="B23" s="54" t="s">
        <v>4</v>
      </c>
      <c r="C23" s="54" t="s">
        <v>5</v>
      </c>
      <c r="D23" s="54" t="s">
        <v>6</v>
      </c>
      <c r="E23" s="54" t="s">
        <v>7</v>
      </c>
      <c r="F23" s="385" t="s">
        <v>8</v>
      </c>
      <c r="G23" s="385"/>
      <c r="H23" s="385" t="s">
        <v>9</v>
      </c>
      <c r="I23" s="385"/>
      <c r="J23" s="385"/>
      <c r="K23" s="385"/>
      <c r="O23" s="10"/>
      <c r="P23" s="4"/>
      <c r="Q23" s="4"/>
      <c r="R23" s="4"/>
      <c r="S23" s="4"/>
      <c r="T23" s="425"/>
      <c r="U23" s="425"/>
      <c r="V23" s="425"/>
      <c r="W23" s="425"/>
      <c r="X23" s="425"/>
      <c r="Y23" s="426"/>
    </row>
    <row r="24" spans="1:25" ht="15.75">
      <c r="A24" s="10"/>
      <c r="B24" s="4"/>
      <c r="C24" s="4"/>
      <c r="D24" s="4"/>
      <c r="E24" s="4"/>
      <c r="F24" s="425"/>
      <c r="G24" s="425"/>
      <c r="H24" s="425"/>
      <c r="I24" s="425"/>
      <c r="J24" s="425"/>
      <c r="K24" s="426"/>
      <c r="O24" s="10"/>
      <c r="P24" s="156" t="s">
        <v>452</v>
      </c>
      <c r="Q24" s="156">
        <v>72</v>
      </c>
      <c r="R24" s="156">
        <v>20982551</v>
      </c>
      <c r="S24" s="156" t="s">
        <v>47</v>
      </c>
      <c r="T24" s="561" t="s">
        <v>479</v>
      </c>
      <c r="U24" s="562"/>
      <c r="V24" s="561" t="s">
        <v>480</v>
      </c>
      <c r="W24" s="563"/>
      <c r="X24" s="563"/>
      <c r="Y24" s="564"/>
    </row>
    <row r="25" spans="1:25" ht="15.75">
      <c r="A25" s="10"/>
      <c r="B25" s="156" t="s">
        <v>452</v>
      </c>
      <c r="C25" s="156">
        <v>72</v>
      </c>
      <c r="D25" s="156">
        <v>20982551</v>
      </c>
      <c r="E25" s="156" t="s">
        <v>47</v>
      </c>
      <c r="F25" s="561" t="s">
        <v>479</v>
      </c>
      <c r="G25" s="562"/>
      <c r="H25" s="561" t="s">
        <v>480</v>
      </c>
      <c r="I25" s="563"/>
      <c r="J25" s="563"/>
      <c r="K25" s="564"/>
      <c r="O25" s="10" t="s">
        <v>347</v>
      </c>
      <c r="P25" s="4" t="s">
        <v>428</v>
      </c>
      <c r="Q25" s="4">
        <v>50</v>
      </c>
      <c r="R25" s="4">
        <v>85439296</v>
      </c>
      <c r="S25" s="4" t="s">
        <v>323</v>
      </c>
      <c r="T25" s="421" t="s">
        <v>429</v>
      </c>
      <c r="U25" s="422"/>
      <c r="V25" s="439" t="s">
        <v>481</v>
      </c>
      <c r="W25" s="441"/>
      <c r="X25" s="441"/>
      <c r="Y25" s="440"/>
    </row>
    <row r="26" spans="1:25" ht="15.75">
      <c r="A26" s="10" t="s">
        <v>347</v>
      </c>
      <c r="B26" s="4" t="s">
        <v>428</v>
      </c>
      <c r="C26" s="4">
        <v>50</v>
      </c>
      <c r="D26" s="4">
        <v>85439296</v>
      </c>
      <c r="E26" s="4" t="s">
        <v>323</v>
      </c>
      <c r="F26" s="421" t="s">
        <v>429</v>
      </c>
      <c r="G26" s="422"/>
      <c r="H26" s="439" t="s">
        <v>481</v>
      </c>
      <c r="I26" s="441"/>
      <c r="J26" s="441"/>
      <c r="K26" s="440"/>
      <c r="O26" s="42" t="s">
        <v>175</v>
      </c>
      <c r="P26" s="41" t="s">
        <v>176</v>
      </c>
      <c r="Q26" s="41">
        <v>91</v>
      </c>
      <c r="R26" s="41">
        <v>20642307</v>
      </c>
      <c r="S26" s="56" t="s">
        <v>47</v>
      </c>
      <c r="T26" s="387" t="s">
        <v>252</v>
      </c>
      <c r="U26" s="387"/>
      <c r="V26" s="387" t="s">
        <v>440</v>
      </c>
      <c r="W26" s="387"/>
      <c r="X26" s="387"/>
      <c r="Y26" s="387"/>
    </row>
    <row r="27" spans="1:25" ht="17.25">
      <c r="A27" s="42" t="s">
        <v>175</v>
      </c>
      <c r="B27" s="41" t="s">
        <v>176</v>
      </c>
      <c r="C27" s="41">
        <v>91</v>
      </c>
      <c r="D27" s="41">
        <v>20642307</v>
      </c>
      <c r="E27" s="56" t="s">
        <v>47</v>
      </c>
      <c r="F27" s="387" t="s">
        <v>252</v>
      </c>
      <c r="G27" s="387"/>
      <c r="H27" s="387" t="s">
        <v>440</v>
      </c>
      <c r="I27" s="387"/>
      <c r="J27" s="387"/>
      <c r="K27" s="387"/>
      <c r="O27" s="147" t="s">
        <v>181</v>
      </c>
      <c r="P27" s="15" t="s">
        <v>124</v>
      </c>
      <c r="Q27" s="15">
        <v>77</v>
      </c>
      <c r="R27" s="15">
        <v>4556755</v>
      </c>
      <c r="S27" s="16" t="s">
        <v>47</v>
      </c>
      <c r="T27" s="615" t="s">
        <v>357</v>
      </c>
      <c r="U27" s="615"/>
      <c r="V27" s="615" t="s">
        <v>459</v>
      </c>
      <c r="W27" s="615"/>
      <c r="X27" s="615"/>
      <c r="Y27" s="615"/>
    </row>
    <row r="28" spans="1:25" ht="17.25">
      <c r="A28" s="147" t="s">
        <v>181</v>
      </c>
      <c r="B28" s="15" t="s">
        <v>124</v>
      </c>
      <c r="C28" s="15">
        <v>77</v>
      </c>
      <c r="D28" s="15">
        <v>4556755</v>
      </c>
      <c r="E28" s="16" t="s">
        <v>47</v>
      </c>
      <c r="F28" s="615" t="s">
        <v>357</v>
      </c>
      <c r="G28" s="615"/>
      <c r="H28" s="615" t="s">
        <v>459</v>
      </c>
      <c r="I28" s="615"/>
      <c r="J28" s="615"/>
      <c r="K28" s="615"/>
      <c r="O28" s="286" t="s">
        <v>491</v>
      </c>
      <c r="P28" s="611"/>
      <c r="Q28" s="145"/>
      <c r="R28" s="145"/>
      <c r="S28" s="145"/>
      <c r="T28" s="145"/>
      <c r="U28" s="146"/>
      <c r="V28" s="292" t="s">
        <v>492</v>
      </c>
      <c r="W28" s="292"/>
      <c r="X28" s="292"/>
      <c r="Y28" s="293"/>
    </row>
    <row r="29" spans="1:25" ht="15.75">
      <c r="A29" s="286" t="s">
        <v>493</v>
      </c>
      <c r="B29" s="611"/>
      <c r="C29" s="145"/>
      <c r="D29" s="145"/>
      <c r="E29" s="145"/>
      <c r="F29" s="145"/>
      <c r="G29" s="146"/>
      <c r="H29" s="292" t="s">
        <v>494</v>
      </c>
      <c r="I29" s="292"/>
      <c r="J29" s="292"/>
      <c r="K29" s="293"/>
    </row>
  </sheetData>
  <mergeCells count="94">
    <mergeCell ref="H24:K24"/>
    <mergeCell ref="F19:G19"/>
    <mergeCell ref="F21:G21"/>
    <mergeCell ref="H21:K21"/>
    <mergeCell ref="A29:B29"/>
    <mergeCell ref="H29:K29"/>
    <mergeCell ref="F28:G28"/>
    <mergeCell ref="H28:K28"/>
    <mergeCell ref="F9:G9"/>
    <mergeCell ref="H9:K9"/>
    <mergeCell ref="F26:G26"/>
    <mergeCell ref="H26:K26"/>
    <mergeCell ref="F27:G27"/>
    <mergeCell ref="H27:K27"/>
    <mergeCell ref="A22:K22"/>
    <mergeCell ref="F23:G23"/>
    <mergeCell ref="H23:K23"/>
    <mergeCell ref="F24:G24"/>
    <mergeCell ref="F16:G16"/>
    <mergeCell ref="H16:K16"/>
    <mergeCell ref="A17:K17"/>
    <mergeCell ref="H19:K19"/>
    <mergeCell ref="F20:G20"/>
    <mergeCell ref="H20:K20"/>
    <mergeCell ref="F8:G8"/>
    <mergeCell ref="H8:K8"/>
    <mergeCell ref="F25:G25"/>
    <mergeCell ref="H25:K25"/>
    <mergeCell ref="F10:G10"/>
    <mergeCell ref="H10:K10"/>
    <mergeCell ref="F18:G18"/>
    <mergeCell ref="H18:K18"/>
    <mergeCell ref="F11:G11"/>
    <mergeCell ref="H11:K11"/>
    <mergeCell ref="A12:K12"/>
    <mergeCell ref="F13:G13"/>
    <mergeCell ref="H13:K13"/>
    <mergeCell ref="A14:K14"/>
    <mergeCell ref="F15:G15"/>
    <mergeCell ref="H15:K15"/>
    <mergeCell ref="F7:G7"/>
    <mergeCell ref="H7:K7"/>
    <mergeCell ref="A3:K3"/>
    <mergeCell ref="A4:K4"/>
    <mergeCell ref="A5:K5"/>
    <mergeCell ref="F6:G6"/>
    <mergeCell ref="H6:K6"/>
    <mergeCell ref="O2:Y2"/>
    <mergeCell ref="O3:Y3"/>
    <mergeCell ref="O4:Y4"/>
    <mergeCell ref="T5:U5"/>
    <mergeCell ref="V5:Y5"/>
    <mergeCell ref="T6:U6"/>
    <mergeCell ref="V6:Y6"/>
    <mergeCell ref="T7:U7"/>
    <mergeCell ref="V7:Y7"/>
    <mergeCell ref="T8:U8"/>
    <mergeCell ref="V8:Y8"/>
    <mergeCell ref="T9:U9"/>
    <mergeCell ref="V9:Y9"/>
    <mergeCell ref="T10:U10"/>
    <mergeCell ref="V10:Y10"/>
    <mergeCell ref="O11:Y11"/>
    <mergeCell ref="T12:U12"/>
    <mergeCell ref="V12:Y12"/>
    <mergeCell ref="O13:Y13"/>
    <mergeCell ref="T14:U14"/>
    <mergeCell ref="V14:Y14"/>
    <mergeCell ref="T15:U15"/>
    <mergeCell ref="V15:Y15"/>
    <mergeCell ref="O16:Y16"/>
    <mergeCell ref="T17:U17"/>
    <mergeCell ref="V17:Y17"/>
    <mergeCell ref="T18:U18"/>
    <mergeCell ref="V18:Y18"/>
    <mergeCell ref="T19:U19"/>
    <mergeCell ref="V19:Y19"/>
    <mergeCell ref="T20:U20"/>
    <mergeCell ref="V20:Y20"/>
    <mergeCell ref="O21:Y21"/>
    <mergeCell ref="T22:U22"/>
    <mergeCell ref="V22:Y22"/>
    <mergeCell ref="T23:U23"/>
    <mergeCell ref="V23:Y23"/>
    <mergeCell ref="T27:U27"/>
    <mergeCell ref="V27:Y27"/>
    <mergeCell ref="O28:P28"/>
    <mergeCell ref="V28:Y28"/>
    <mergeCell ref="T24:U24"/>
    <mergeCell ref="V24:Y24"/>
    <mergeCell ref="T25:U25"/>
    <mergeCell ref="V25:Y25"/>
    <mergeCell ref="T26:U26"/>
    <mergeCell ref="V26:Y26"/>
  </mergeCells>
  <pageMargins left="0.7" right="0.7" top="0.75" bottom="0.75" header="0.3" footer="0.3"/>
  <pageSetup fitToHeight="0" orientation="landscape"/>
  <drawing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AC57AE-0F17-4F36-B035-FDD137C63013}">
  <sheetPr>
    <pageSetUpPr fitToPage="1"/>
  </sheetPr>
  <dimension ref="A2:Y31"/>
  <sheetViews>
    <sheetView topLeftCell="M1" workbookViewId="0">
      <selection activeCell="U26" sqref="U26:X26"/>
    </sheetView>
  </sheetViews>
  <sheetFormatPr defaultRowHeight="15"/>
  <cols>
    <col min="1" max="1" width="10.42578125" customWidth="1"/>
    <col min="2" max="2" width="44.7109375" customWidth="1"/>
    <col min="3" max="3" width="10.5703125" customWidth="1"/>
    <col min="4" max="4" width="19.42578125" customWidth="1"/>
    <col min="5" max="5" width="19.7109375" customWidth="1"/>
    <col min="7" max="7" width="57.42578125" customWidth="1"/>
    <col min="11" max="11" width="48.85546875" customWidth="1"/>
    <col min="15" max="15" width="47.7109375" customWidth="1"/>
    <col min="16" max="16" width="10.85546875" bestFit="1" customWidth="1"/>
    <col min="17" max="17" width="19.7109375" customWidth="1"/>
    <col min="18" max="18" width="22.140625" customWidth="1"/>
    <col min="19" max="19" width="24.85546875" customWidth="1"/>
    <col min="20" max="20" width="27.7109375" customWidth="1"/>
    <col min="21" max="21" width="18.140625" customWidth="1"/>
    <col min="22" max="23" width="20.42578125" customWidth="1"/>
    <col min="24" max="24" width="42.28515625" customWidth="1"/>
    <col min="26" max="26" width="34.7109375" customWidth="1"/>
  </cols>
  <sheetData>
    <row r="2" spans="1:25" ht="18.75">
      <c r="A2" s="598" t="s">
        <v>495</v>
      </c>
      <c r="B2" s="599"/>
      <c r="C2" s="599"/>
      <c r="D2" s="599"/>
      <c r="E2" s="599"/>
      <c r="F2" s="599"/>
      <c r="G2" s="599"/>
      <c r="H2" s="599"/>
      <c r="I2" s="599"/>
      <c r="J2" s="599"/>
      <c r="K2" s="600"/>
      <c r="N2" s="598" t="s">
        <v>496</v>
      </c>
      <c r="O2" s="599"/>
      <c r="P2" s="599"/>
      <c r="Q2" s="599"/>
      <c r="R2" s="599"/>
      <c r="S2" s="599"/>
      <c r="T2" s="599"/>
      <c r="U2" s="599"/>
      <c r="V2" s="599"/>
      <c r="W2" s="599"/>
      <c r="X2" s="600"/>
    </row>
    <row r="3" spans="1:25" ht="18.75">
      <c r="A3" s="601" t="s">
        <v>1</v>
      </c>
      <c r="B3" s="602"/>
      <c r="C3" s="602"/>
      <c r="D3" s="602"/>
      <c r="E3" s="602"/>
      <c r="F3" s="602"/>
      <c r="G3" s="602"/>
      <c r="H3" s="602"/>
      <c r="I3" s="602"/>
      <c r="J3" s="602"/>
      <c r="K3" s="603"/>
      <c r="N3" s="601" t="s">
        <v>1</v>
      </c>
      <c r="O3" s="602"/>
      <c r="P3" s="602"/>
      <c r="Q3" s="602"/>
      <c r="R3" s="602"/>
      <c r="S3" s="602"/>
      <c r="T3" s="602"/>
      <c r="U3" s="602"/>
      <c r="V3" s="602"/>
      <c r="W3" s="602"/>
      <c r="X3" s="603"/>
    </row>
    <row r="4" spans="1:25" ht="18.75">
      <c r="A4" s="604" t="s">
        <v>2</v>
      </c>
      <c r="B4" s="605"/>
      <c r="C4" s="605"/>
      <c r="D4" s="605"/>
      <c r="E4" s="605"/>
      <c r="F4" s="605"/>
      <c r="G4" s="605"/>
      <c r="H4" s="605"/>
      <c r="I4" s="605"/>
      <c r="J4" s="605"/>
      <c r="K4" s="606"/>
      <c r="N4" s="604" t="s">
        <v>2</v>
      </c>
      <c r="O4" s="605"/>
      <c r="P4" s="605"/>
      <c r="Q4" s="605"/>
      <c r="R4" s="605"/>
      <c r="S4" s="605"/>
      <c r="T4" s="605"/>
      <c r="U4" s="605"/>
      <c r="V4" s="605"/>
      <c r="W4" s="605"/>
      <c r="X4" s="606"/>
    </row>
    <row r="5" spans="1:25" ht="15.75">
      <c r="A5" s="1" t="s">
        <v>3</v>
      </c>
      <c r="B5" s="2" t="s">
        <v>4</v>
      </c>
      <c r="C5" s="2" t="s">
        <v>5</v>
      </c>
      <c r="D5" s="2" t="s">
        <v>6</v>
      </c>
      <c r="E5" s="2" t="s">
        <v>7</v>
      </c>
      <c r="F5" s="416" t="s">
        <v>8</v>
      </c>
      <c r="G5" s="416"/>
      <c r="H5" s="416" t="s">
        <v>9</v>
      </c>
      <c r="I5" s="416"/>
      <c r="J5" s="416"/>
      <c r="K5" s="417"/>
      <c r="N5" s="1" t="s">
        <v>3</v>
      </c>
      <c r="O5" s="2" t="s">
        <v>4</v>
      </c>
      <c r="P5" s="2" t="s">
        <v>5</v>
      </c>
      <c r="Q5" s="2" t="s">
        <v>6</v>
      </c>
      <c r="R5" s="2" t="s">
        <v>7</v>
      </c>
      <c r="S5" s="416" t="s">
        <v>8</v>
      </c>
      <c r="T5" s="416"/>
      <c r="U5" s="416" t="s">
        <v>9</v>
      </c>
      <c r="V5" s="416"/>
      <c r="W5" s="416"/>
      <c r="X5" s="417"/>
      <c r="Y5" s="130"/>
    </row>
    <row r="6" spans="1:25" ht="15.75">
      <c r="A6" s="4" t="s">
        <v>497</v>
      </c>
      <c r="B6" s="4" t="s">
        <v>498</v>
      </c>
      <c r="C6" s="4">
        <v>4</v>
      </c>
      <c r="D6" s="4">
        <v>1077062548</v>
      </c>
      <c r="E6" s="4" t="s">
        <v>47</v>
      </c>
      <c r="F6" s="425" t="s">
        <v>499</v>
      </c>
      <c r="G6" s="425"/>
      <c r="H6" s="425" t="s">
        <v>500</v>
      </c>
      <c r="I6" s="425"/>
      <c r="J6" s="425"/>
      <c r="K6" s="425"/>
      <c r="N6" s="4"/>
      <c r="O6" s="4" t="s">
        <v>501</v>
      </c>
      <c r="P6" s="4" t="s">
        <v>502</v>
      </c>
      <c r="Q6" s="4">
        <v>1077035837</v>
      </c>
      <c r="R6" s="4" t="s">
        <v>220</v>
      </c>
      <c r="S6" s="323" t="s">
        <v>503</v>
      </c>
      <c r="T6" s="323"/>
      <c r="U6" s="323" t="s">
        <v>504</v>
      </c>
      <c r="V6" s="323"/>
      <c r="W6" s="323"/>
      <c r="X6" s="323"/>
      <c r="Y6" s="130"/>
    </row>
    <row r="7" spans="1:25" ht="15.75">
      <c r="A7" s="4" t="s">
        <v>318</v>
      </c>
      <c r="B7" s="4" t="s">
        <v>505</v>
      </c>
      <c r="C7" s="4">
        <v>47</v>
      </c>
      <c r="D7" s="4">
        <v>6188530</v>
      </c>
      <c r="E7" s="4" t="s">
        <v>47</v>
      </c>
      <c r="F7" s="456" t="s">
        <v>506</v>
      </c>
      <c r="G7" s="628"/>
      <c r="H7" s="456" t="s">
        <v>507</v>
      </c>
      <c r="I7" s="457"/>
      <c r="J7" s="457"/>
      <c r="K7" s="628"/>
      <c r="N7" s="68" t="s">
        <v>497</v>
      </c>
      <c r="O7" s="68" t="s">
        <v>508</v>
      </c>
      <c r="P7" s="68">
        <v>3</v>
      </c>
      <c r="Q7" s="68">
        <v>1069650860</v>
      </c>
      <c r="R7" s="68" t="s">
        <v>47</v>
      </c>
      <c r="S7" s="559" t="s">
        <v>509</v>
      </c>
      <c r="T7" s="559"/>
      <c r="U7" s="559" t="s">
        <v>510</v>
      </c>
      <c r="V7" s="559"/>
      <c r="W7" s="559"/>
      <c r="X7" s="559"/>
      <c r="Y7" s="130"/>
    </row>
    <row r="8" spans="1:25" ht="15.75">
      <c r="A8" s="4" t="s">
        <v>511</v>
      </c>
      <c r="B8" s="4" t="s">
        <v>512</v>
      </c>
      <c r="C8" s="4">
        <v>40</v>
      </c>
      <c r="D8" s="4">
        <v>28352835</v>
      </c>
      <c r="E8" s="4" t="s">
        <v>47</v>
      </c>
      <c r="F8" s="456" t="s">
        <v>513</v>
      </c>
      <c r="G8" s="628"/>
      <c r="H8" s="456" t="s">
        <v>514</v>
      </c>
      <c r="I8" s="457"/>
      <c r="J8" s="457"/>
      <c r="K8" s="628"/>
      <c r="N8" s="68"/>
      <c r="O8" s="68" t="s">
        <v>515</v>
      </c>
      <c r="P8" s="68" t="s">
        <v>516</v>
      </c>
      <c r="Q8" s="68">
        <v>1076627711</v>
      </c>
      <c r="R8" s="68"/>
      <c r="S8" s="421" t="s">
        <v>517</v>
      </c>
      <c r="T8" s="422"/>
      <c r="U8" s="421" t="s">
        <v>386</v>
      </c>
      <c r="V8" s="423"/>
      <c r="W8" s="423"/>
      <c r="X8" s="422"/>
    </row>
    <row r="9" spans="1:25" ht="15.75">
      <c r="A9" s="4"/>
      <c r="B9" s="4"/>
      <c r="C9" s="4"/>
      <c r="D9" s="4"/>
      <c r="E9" s="4"/>
      <c r="F9" s="456" t="s">
        <v>518</v>
      </c>
      <c r="G9" s="628"/>
      <c r="H9" s="456" t="s">
        <v>519</v>
      </c>
      <c r="I9" s="457"/>
      <c r="J9" s="457"/>
      <c r="K9" s="628"/>
      <c r="N9" s="68"/>
      <c r="O9" s="68" t="s">
        <v>520</v>
      </c>
      <c r="P9" s="68" t="s">
        <v>110</v>
      </c>
      <c r="Q9" s="68">
        <v>1147690403</v>
      </c>
      <c r="R9" s="68" t="s">
        <v>102</v>
      </c>
      <c r="S9" s="421" t="s">
        <v>521</v>
      </c>
      <c r="T9" s="422"/>
      <c r="U9" s="421" t="s">
        <v>522</v>
      </c>
      <c r="V9" s="423"/>
      <c r="W9" s="423"/>
      <c r="X9" s="422"/>
    </row>
    <row r="10" spans="1:25" ht="15.75">
      <c r="A10" s="4" t="s">
        <v>511</v>
      </c>
      <c r="B10" s="4" t="s">
        <v>523</v>
      </c>
      <c r="C10" s="4">
        <v>83</v>
      </c>
      <c r="D10" s="4">
        <v>24089504</v>
      </c>
      <c r="E10" s="4" t="s">
        <v>47</v>
      </c>
      <c r="F10" s="439" t="s">
        <v>524</v>
      </c>
      <c r="G10" s="440"/>
      <c r="H10" s="439" t="s">
        <v>525</v>
      </c>
      <c r="I10" s="441"/>
      <c r="J10" s="441"/>
      <c r="K10" s="440"/>
      <c r="N10" s="4"/>
      <c r="O10" s="64" t="s">
        <v>526</v>
      </c>
      <c r="P10" s="167" t="s">
        <v>527</v>
      </c>
      <c r="Q10" s="64">
        <v>1077062387</v>
      </c>
      <c r="R10" s="64" t="s">
        <v>220</v>
      </c>
      <c r="S10" s="354" t="s">
        <v>528</v>
      </c>
      <c r="T10" s="354"/>
      <c r="U10" s="354" t="s">
        <v>529</v>
      </c>
      <c r="V10" s="354"/>
      <c r="W10" s="354"/>
      <c r="X10" s="354"/>
      <c r="Y10" s="130"/>
    </row>
    <row r="11" spans="1:25" ht="15.75">
      <c r="A11" s="3"/>
      <c r="B11" s="4" t="s">
        <v>475</v>
      </c>
      <c r="C11" s="4">
        <v>23</v>
      </c>
      <c r="D11" s="4">
        <v>1093925405</v>
      </c>
      <c r="E11" s="4" t="s">
        <v>102</v>
      </c>
      <c r="F11" s="425" t="s">
        <v>476</v>
      </c>
      <c r="G11" s="425"/>
      <c r="H11" s="425" t="s">
        <v>477</v>
      </c>
      <c r="I11" s="425"/>
      <c r="J11" s="425"/>
      <c r="K11" s="425"/>
      <c r="N11" s="4" t="s">
        <v>511</v>
      </c>
      <c r="O11" s="64"/>
      <c r="P11" s="167"/>
      <c r="Q11" s="64"/>
      <c r="R11" s="64"/>
      <c r="S11" s="354"/>
      <c r="T11" s="354"/>
      <c r="U11" s="354"/>
      <c r="V11" s="354"/>
      <c r="W11" s="354"/>
      <c r="X11" s="354"/>
      <c r="Y11" s="130"/>
    </row>
    <row r="12" spans="1:25" ht="21" customHeight="1">
      <c r="A12" s="592" t="s">
        <v>301</v>
      </c>
      <c r="B12" s="593"/>
      <c r="C12" s="593"/>
      <c r="D12" s="593"/>
      <c r="E12" s="593"/>
      <c r="F12" s="593"/>
      <c r="G12" s="593"/>
      <c r="H12" s="593"/>
      <c r="I12" s="593"/>
      <c r="J12" s="593"/>
      <c r="K12" s="594"/>
      <c r="N12" s="3"/>
      <c r="O12" s="4"/>
      <c r="P12" s="4"/>
      <c r="Q12" s="4"/>
      <c r="R12" s="4"/>
      <c r="S12" s="425"/>
      <c r="T12" s="425"/>
      <c r="U12" s="425"/>
      <c r="V12" s="425"/>
      <c r="W12" s="425"/>
      <c r="X12" s="425"/>
      <c r="Y12" s="130"/>
    </row>
    <row r="13" spans="1:25" ht="21">
      <c r="A13" s="136"/>
      <c r="B13" s="68"/>
      <c r="C13" s="68"/>
      <c r="D13" s="68"/>
      <c r="E13" s="68"/>
      <c r="F13" s="576"/>
      <c r="G13" s="576"/>
      <c r="H13" s="576"/>
      <c r="I13" s="576"/>
      <c r="J13" s="576"/>
      <c r="K13" s="577"/>
      <c r="N13" s="592" t="s">
        <v>301</v>
      </c>
      <c r="O13" s="593"/>
      <c r="P13" s="593"/>
      <c r="Q13" s="593"/>
      <c r="R13" s="593"/>
      <c r="S13" s="593"/>
      <c r="T13" s="593"/>
      <c r="U13" s="593"/>
      <c r="V13" s="593"/>
      <c r="W13" s="593"/>
      <c r="X13" s="594"/>
      <c r="Y13" s="130"/>
    </row>
    <row r="14" spans="1:25" ht="18.75">
      <c r="A14" s="595" t="s">
        <v>34</v>
      </c>
      <c r="B14" s="596"/>
      <c r="C14" s="596"/>
      <c r="D14" s="596" t="e" cm="1">
        <f t="array" aca="1" ref="D14" ca="1">-SE DAN RECOMENDACIONES Y SIGNOS DE ALARMA</f>
        <v>#NAME?</v>
      </c>
      <c r="E14" s="596"/>
      <c r="F14" s="596"/>
      <c r="G14" s="596"/>
      <c r="H14" s="596"/>
      <c r="I14" s="596"/>
      <c r="J14" s="596"/>
      <c r="K14" s="597"/>
      <c r="N14" s="136"/>
      <c r="O14" s="68"/>
      <c r="P14" s="68"/>
      <c r="Q14" s="68"/>
      <c r="R14" s="68"/>
      <c r="S14" s="576"/>
      <c r="T14" s="576"/>
      <c r="U14" s="576"/>
      <c r="V14" s="576"/>
      <c r="W14" s="576"/>
      <c r="X14" s="577"/>
    </row>
    <row r="15" spans="1:25" ht="15.75" customHeight="1">
      <c r="A15" s="59" t="s">
        <v>3</v>
      </c>
      <c r="B15" s="54" t="s">
        <v>4</v>
      </c>
      <c r="C15" s="54" t="s">
        <v>5</v>
      </c>
      <c r="D15" s="54" t="s">
        <v>6</v>
      </c>
      <c r="E15" s="54" t="s">
        <v>7</v>
      </c>
      <c r="F15" s="385" t="s">
        <v>8</v>
      </c>
      <c r="G15" s="385"/>
      <c r="H15" s="385" t="s">
        <v>9</v>
      </c>
      <c r="I15" s="385"/>
      <c r="J15" s="385"/>
      <c r="K15" s="386"/>
      <c r="N15" s="595" t="s">
        <v>34</v>
      </c>
      <c r="O15" s="596"/>
      <c r="P15" s="596"/>
      <c r="Q15" s="596" t="e" cm="1">
        <f t="array" aca="1" ref="Q15" ca="1">-SE DAN RECOMENDACIONES Y SIGNOS DE ALARMA</f>
        <v>#NAME?</v>
      </c>
      <c r="R15" s="596"/>
      <c r="S15" s="596"/>
      <c r="T15" s="596"/>
      <c r="U15" s="596"/>
      <c r="V15" s="596"/>
      <c r="W15" s="596"/>
      <c r="X15" s="597"/>
    </row>
    <row r="16" spans="1:25" ht="15.75">
      <c r="A16" s="113"/>
      <c r="B16" s="66"/>
      <c r="C16" s="66"/>
      <c r="D16" s="66"/>
      <c r="E16" s="66"/>
      <c r="F16" s="443"/>
      <c r="G16" s="444"/>
      <c r="H16" s="443"/>
      <c r="I16" s="445"/>
      <c r="J16" s="445"/>
      <c r="K16" s="498"/>
      <c r="N16" s="59" t="s">
        <v>3</v>
      </c>
      <c r="O16" s="54" t="s">
        <v>4</v>
      </c>
      <c r="P16" s="54" t="s">
        <v>5</v>
      </c>
      <c r="Q16" s="54" t="s">
        <v>6</v>
      </c>
      <c r="R16" s="54" t="s">
        <v>7</v>
      </c>
      <c r="S16" s="385" t="s">
        <v>8</v>
      </c>
      <c r="T16" s="385"/>
      <c r="U16" s="385" t="s">
        <v>9</v>
      </c>
      <c r="V16" s="385"/>
      <c r="W16" s="385"/>
      <c r="X16" s="386"/>
    </row>
    <row r="17" spans="1:25" ht="18.75">
      <c r="A17" s="589" t="s">
        <v>35</v>
      </c>
      <c r="B17" s="590"/>
      <c r="C17" s="590"/>
      <c r="D17" s="590"/>
      <c r="E17" s="590"/>
      <c r="F17" s="590"/>
      <c r="G17" s="590"/>
      <c r="H17" s="590"/>
      <c r="I17" s="590"/>
      <c r="J17" s="590"/>
      <c r="K17" s="591"/>
      <c r="N17" s="113"/>
      <c r="O17" s="66"/>
      <c r="P17" s="66"/>
      <c r="Q17" s="66"/>
      <c r="R17" s="66"/>
      <c r="S17" s="443"/>
      <c r="T17" s="444"/>
      <c r="U17" s="443"/>
      <c r="V17" s="445"/>
      <c r="W17" s="445"/>
      <c r="X17" s="498"/>
    </row>
    <row r="18" spans="1:25" ht="18.75">
      <c r="A18" s="137" t="s">
        <v>3</v>
      </c>
      <c r="B18" s="138" t="s">
        <v>4</v>
      </c>
      <c r="C18" s="138" t="s">
        <v>5</v>
      </c>
      <c r="D18" s="138" t="s">
        <v>6</v>
      </c>
      <c r="E18" s="138" t="s">
        <v>7</v>
      </c>
      <c r="F18" s="570" t="s">
        <v>8</v>
      </c>
      <c r="G18" s="570"/>
      <c r="H18" s="570" t="s">
        <v>9</v>
      </c>
      <c r="I18" s="570"/>
      <c r="J18" s="570"/>
      <c r="K18" s="571"/>
      <c r="N18" s="589" t="s">
        <v>35</v>
      </c>
      <c r="O18" s="590"/>
      <c r="P18" s="590"/>
      <c r="Q18" s="590"/>
      <c r="R18" s="590"/>
      <c r="S18" s="590"/>
      <c r="T18" s="590"/>
      <c r="U18" s="590"/>
      <c r="V18" s="590"/>
      <c r="W18" s="590"/>
      <c r="X18" s="591"/>
      <c r="Y18" s="130"/>
    </row>
    <row r="19" spans="1:25" ht="15.75">
      <c r="A19" s="139" t="s">
        <v>243</v>
      </c>
      <c r="B19" s="4" t="s">
        <v>530</v>
      </c>
      <c r="C19" s="4">
        <v>4</v>
      </c>
      <c r="D19" s="4">
        <v>1078373303</v>
      </c>
      <c r="E19" s="4" t="s">
        <v>315</v>
      </c>
      <c r="F19" s="323" t="s">
        <v>283</v>
      </c>
      <c r="G19" s="323"/>
      <c r="H19" s="425" t="s">
        <v>531</v>
      </c>
      <c r="I19" s="425"/>
      <c r="J19" s="425"/>
      <c r="K19" s="426"/>
      <c r="N19" s="137" t="s">
        <v>3</v>
      </c>
      <c r="O19" s="138" t="s">
        <v>4</v>
      </c>
      <c r="P19" s="138" t="s">
        <v>5</v>
      </c>
      <c r="Q19" s="138" t="s">
        <v>6</v>
      </c>
      <c r="R19" s="138" t="s">
        <v>7</v>
      </c>
      <c r="S19" s="570" t="s">
        <v>8</v>
      </c>
      <c r="T19" s="570"/>
      <c r="U19" s="570" t="s">
        <v>9</v>
      </c>
      <c r="V19" s="570"/>
      <c r="W19" s="570"/>
      <c r="X19" s="571"/>
    </row>
    <row r="20" spans="1:25" ht="15.75">
      <c r="A20" s="166" t="s">
        <v>532</v>
      </c>
      <c r="B20" s="135" t="s">
        <v>426</v>
      </c>
      <c r="C20" s="135">
        <v>3</v>
      </c>
      <c r="D20" s="135">
        <v>1077116891</v>
      </c>
      <c r="E20" s="135" t="s">
        <v>102</v>
      </c>
      <c r="F20" s="439" t="s">
        <v>411</v>
      </c>
      <c r="G20" s="440"/>
      <c r="H20" s="439" t="s">
        <v>533</v>
      </c>
      <c r="I20" s="441"/>
      <c r="J20" s="441"/>
      <c r="K20" s="522"/>
      <c r="N20" s="139" t="s">
        <v>243</v>
      </c>
      <c r="O20" s="4" t="s">
        <v>530</v>
      </c>
      <c r="P20" s="4">
        <v>4</v>
      </c>
      <c r="Q20" s="4">
        <v>1078373303</v>
      </c>
      <c r="R20" s="4" t="s">
        <v>315</v>
      </c>
      <c r="S20" s="323" t="s">
        <v>283</v>
      </c>
      <c r="T20" s="323"/>
      <c r="U20" s="425" t="s">
        <v>531</v>
      </c>
      <c r="V20" s="425"/>
      <c r="W20" s="425"/>
      <c r="X20" s="426"/>
    </row>
    <row r="21" spans="1:25" ht="15.75">
      <c r="A21" s="166" t="s">
        <v>239</v>
      </c>
      <c r="B21" s="135" t="s">
        <v>427</v>
      </c>
      <c r="C21" s="135">
        <v>1</v>
      </c>
      <c r="D21" s="135">
        <v>1077037306</v>
      </c>
      <c r="E21" s="135" t="s">
        <v>47</v>
      </c>
      <c r="F21" s="421" t="s">
        <v>456</v>
      </c>
      <c r="G21" s="422"/>
      <c r="H21" s="439" t="s">
        <v>534</v>
      </c>
      <c r="I21" s="441"/>
      <c r="J21" s="441"/>
      <c r="K21" s="522"/>
      <c r="N21" s="166" t="s">
        <v>532</v>
      </c>
      <c r="O21" s="135" t="s">
        <v>426</v>
      </c>
      <c r="P21" s="135">
        <v>3</v>
      </c>
      <c r="Q21" s="135">
        <v>1077116891</v>
      </c>
      <c r="R21" s="135" t="s">
        <v>102</v>
      </c>
      <c r="S21" s="439" t="s">
        <v>411</v>
      </c>
      <c r="T21" s="440"/>
      <c r="U21" s="439" t="s">
        <v>533</v>
      </c>
      <c r="V21" s="441"/>
      <c r="W21" s="441"/>
      <c r="X21" s="522"/>
      <c r="Y21" s="130"/>
    </row>
    <row r="22" spans="1:25" ht="18.75">
      <c r="A22" s="616" t="s">
        <v>36</v>
      </c>
      <c r="B22" s="617"/>
      <c r="C22" s="617"/>
      <c r="D22" s="617"/>
      <c r="E22" s="617"/>
      <c r="F22" s="617"/>
      <c r="G22" s="617"/>
      <c r="H22" s="617"/>
      <c r="I22" s="617"/>
      <c r="J22" s="617"/>
      <c r="K22" s="618"/>
      <c r="N22" s="166" t="s">
        <v>239</v>
      </c>
      <c r="O22" s="135" t="s">
        <v>427</v>
      </c>
      <c r="P22" s="135">
        <v>1</v>
      </c>
      <c r="Q22" s="135">
        <v>1077037306</v>
      </c>
      <c r="R22" s="135" t="s">
        <v>47</v>
      </c>
      <c r="S22" s="421" t="s">
        <v>456</v>
      </c>
      <c r="T22" s="422"/>
      <c r="U22" s="439" t="s">
        <v>535</v>
      </c>
      <c r="V22" s="441"/>
      <c r="W22" s="441"/>
      <c r="X22" s="522"/>
      <c r="Y22" s="130"/>
    </row>
    <row r="23" spans="1:25" ht="18.75">
      <c r="A23" s="59" t="s">
        <v>3</v>
      </c>
      <c r="B23" s="54" t="s">
        <v>4</v>
      </c>
      <c r="C23" s="54" t="s">
        <v>5</v>
      </c>
      <c r="D23" s="54" t="s">
        <v>6</v>
      </c>
      <c r="E23" s="54" t="s">
        <v>7</v>
      </c>
      <c r="F23" s="385" t="s">
        <v>8</v>
      </c>
      <c r="G23" s="385"/>
      <c r="H23" s="385" t="s">
        <v>9</v>
      </c>
      <c r="I23" s="385"/>
      <c r="J23" s="385"/>
      <c r="K23" s="386"/>
      <c r="N23" s="616" t="s">
        <v>36</v>
      </c>
      <c r="O23" s="617"/>
      <c r="P23" s="617"/>
      <c r="Q23" s="617"/>
      <c r="R23" s="617"/>
      <c r="S23" s="617"/>
      <c r="T23" s="617"/>
      <c r="U23" s="617"/>
      <c r="V23" s="617"/>
      <c r="W23" s="617"/>
      <c r="X23" s="618"/>
      <c r="Y23" s="130"/>
    </row>
    <row r="24" spans="1:25" ht="15.75" customHeight="1">
      <c r="A24" s="19"/>
      <c r="B24" s="68" t="s">
        <v>470</v>
      </c>
      <c r="C24" s="68">
        <v>60</v>
      </c>
      <c r="D24" s="68">
        <v>51661998</v>
      </c>
      <c r="E24" s="68" t="s">
        <v>47</v>
      </c>
      <c r="F24" s="576" t="s">
        <v>472</v>
      </c>
      <c r="G24" s="576"/>
      <c r="H24" s="576" t="s">
        <v>473</v>
      </c>
      <c r="I24" s="576"/>
      <c r="J24" s="576"/>
      <c r="K24" s="577"/>
      <c r="N24" s="59" t="s">
        <v>3</v>
      </c>
      <c r="O24" s="54" t="s">
        <v>4</v>
      </c>
      <c r="P24" s="54" t="s">
        <v>5</v>
      </c>
      <c r="Q24" s="54" t="s">
        <v>6</v>
      </c>
      <c r="R24" s="54" t="s">
        <v>7</v>
      </c>
      <c r="S24" s="385" t="s">
        <v>8</v>
      </c>
      <c r="T24" s="385"/>
      <c r="U24" s="385" t="s">
        <v>9</v>
      </c>
      <c r="V24" s="385"/>
      <c r="W24" s="385"/>
      <c r="X24" s="386"/>
    </row>
    <row r="25" spans="1:25" ht="15.75" customHeight="1">
      <c r="A25" s="19" t="s">
        <v>171</v>
      </c>
      <c r="B25" s="156" t="s">
        <v>452</v>
      </c>
      <c r="C25" s="156">
        <v>72</v>
      </c>
      <c r="D25" s="156">
        <v>20982551</v>
      </c>
      <c r="E25" s="156" t="s">
        <v>47</v>
      </c>
      <c r="F25" s="561" t="s">
        <v>479</v>
      </c>
      <c r="G25" s="562"/>
      <c r="H25" s="561" t="s">
        <v>480</v>
      </c>
      <c r="I25" s="563"/>
      <c r="J25" s="563"/>
      <c r="K25" s="564"/>
      <c r="N25" s="60"/>
      <c r="O25" s="4" t="s">
        <v>475</v>
      </c>
      <c r="P25" s="4">
        <v>23</v>
      </c>
      <c r="Q25" s="4">
        <v>1093925405</v>
      </c>
      <c r="R25" s="4" t="s">
        <v>102</v>
      </c>
      <c r="S25" s="425" t="s">
        <v>536</v>
      </c>
      <c r="T25" s="425"/>
      <c r="U25" s="425" t="s">
        <v>537</v>
      </c>
      <c r="V25" s="425"/>
      <c r="W25" s="425"/>
      <c r="X25" s="425"/>
    </row>
    <row r="26" spans="1:25" ht="15.75">
      <c r="A26" s="63" t="s">
        <v>175</v>
      </c>
      <c r="B26" s="41" t="s">
        <v>176</v>
      </c>
      <c r="C26" s="41">
        <v>91</v>
      </c>
      <c r="D26" s="41">
        <v>20642307</v>
      </c>
      <c r="E26" s="56" t="s">
        <v>47</v>
      </c>
      <c r="F26" s="387" t="s">
        <v>252</v>
      </c>
      <c r="G26" s="387"/>
      <c r="H26" s="387" t="s">
        <v>538</v>
      </c>
      <c r="I26" s="387"/>
      <c r="J26" s="387"/>
      <c r="K26" s="388"/>
      <c r="N26" s="60"/>
      <c r="O26" s="4" t="s">
        <v>523</v>
      </c>
      <c r="P26" s="4">
        <v>83</v>
      </c>
      <c r="Q26" s="4">
        <v>24089504</v>
      </c>
      <c r="R26" s="4" t="s">
        <v>47</v>
      </c>
      <c r="S26" s="439" t="s">
        <v>539</v>
      </c>
      <c r="T26" s="440"/>
      <c r="U26" s="439" t="s">
        <v>540</v>
      </c>
      <c r="V26" s="441"/>
      <c r="W26" s="441"/>
      <c r="X26" s="440"/>
    </row>
    <row r="27" spans="1:25" ht="17.25">
      <c r="A27" s="149" t="s">
        <v>181</v>
      </c>
      <c r="B27" s="49" t="s">
        <v>124</v>
      </c>
      <c r="C27" s="49">
        <v>77</v>
      </c>
      <c r="D27" s="49">
        <v>4556755</v>
      </c>
      <c r="E27" s="50" t="s">
        <v>47</v>
      </c>
      <c r="F27" s="583" t="s">
        <v>357</v>
      </c>
      <c r="G27" s="583"/>
      <c r="H27" s="583" t="s">
        <v>541</v>
      </c>
      <c r="I27" s="583"/>
      <c r="J27" s="583"/>
      <c r="K27" s="584"/>
      <c r="N27" s="19"/>
      <c r="O27" s="68" t="s">
        <v>470</v>
      </c>
      <c r="P27" s="68">
        <v>60</v>
      </c>
      <c r="Q27" s="68">
        <v>51661998</v>
      </c>
      <c r="R27" s="68" t="s">
        <v>47</v>
      </c>
      <c r="S27" s="576" t="s">
        <v>472</v>
      </c>
      <c r="T27" s="576"/>
      <c r="U27" s="576" t="s">
        <v>473</v>
      </c>
      <c r="V27" s="576"/>
      <c r="W27" s="576"/>
      <c r="X27" s="577"/>
    </row>
    <row r="28" spans="1:25" ht="24.75" customHeight="1">
      <c r="A28" s="585" t="s">
        <v>542</v>
      </c>
      <c r="B28" s="586"/>
      <c r="C28" s="142"/>
      <c r="D28" s="142"/>
      <c r="E28" s="142"/>
      <c r="F28" s="142"/>
      <c r="G28" s="143"/>
      <c r="H28" s="587" t="s">
        <v>543</v>
      </c>
      <c r="I28" s="587"/>
      <c r="J28" s="587"/>
      <c r="K28" s="588"/>
      <c r="N28" s="19" t="s">
        <v>171</v>
      </c>
      <c r="O28" s="156" t="s">
        <v>452</v>
      </c>
      <c r="P28" s="156">
        <v>72</v>
      </c>
      <c r="Q28" s="156">
        <v>20982551</v>
      </c>
      <c r="R28" s="156" t="s">
        <v>47</v>
      </c>
      <c r="S28" s="561" t="s">
        <v>479</v>
      </c>
      <c r="T28" s="562"/>
      <c r="U28" s="561" t="s">
        <v>480</v>
      </c>
      <c r="V28" s="563"/>
      <c r="W28" s="563"/>
      <c r="X28" s="564"/>
      <c r="Y28" s="130"/>
    </row>
    <row r="29" spans="1:25" ht="15.75">
      <c r="N29" s="63" t="s">
        <v>175</v>
      </c>
      <c r="O29" s="41" t="s">
        <v>176</v>
      </c>
      <c r="P29" s="41">
        <v>91</v>
      </c>
      <c r="Q29" s="41">
        <v>20642307</v>
      </c>
      <c r="R29" s="56" t="s">
        <v>47</v>
      </c>
      <c r="S29" s="387" t="s">
        <v>252</v>
      </c>
      <c r="T29" s="387"/>
      <c r="U29" s="387" t="s">
        <v>538</v>
      </c>
      <c r="V29" s="387"/>
      <c r="W29" s="387"/>
      <c r="X29" s="388"/>
      <c r="Y29" s="130"/>
    </row>
    <row r="30" spans="1:25" ht="17.25">
      <c r="N30" s="149" t="s">
        <v>181</v>
      </c>
      <c r="O30" s="49" t="s">
        <v>124</v>
      </c>
      <c r="P30" s="49">
        <v>77</v>
      </c>
      <c r="Q30" s="49">
        <v>4556755</v>
      </c>
      <c r="R30" s="50" t="s">
        <v>47</v>
      </c>
      <c r="S30" s="583" t="s">
        <v>357</v>
      </c>
      <c r="T30" s="583"/>
      <c r="U30" s="583" t="s">
        <v>541</v>
      </c>
      <c r="V30" s="583"/>
      <c r="W30" s="583"/>
      <c r="X30" s="584"/>
      <c r="Y30" s="130"/>
    </row>
    <row r="31" spans="1:25" ht="15.75">
      <c r="N31" s="585" t="s">
        <v>544</v>
      </c>
      <c r="O31" s="586"/>
      <c r="P31" s="142"/>
      <c r="Q31" s="142"/>
      <c r="R31" s="142"/>
      <c r="S31" s="142"/>
      <c r="T31" s="143"/>
      <c r="U31" s="587" t="s">
        <v>545</v>
      </c>
      <c r="V31" s="587"/>
      <c r="W31" s="587"/>
      <c r="X31" s="588"/>
      <c r="Y31" s="130"/>
    </row>
  </sheetData>
  <mergeCells count="100">
    <mergeCell ref="S27:T27"/>
    <mergeCell ref="U20:X20"/>
    <mergeCell ref="S21:T21"/>
    <mergeCell ref="S16:T16"/>
    <mergeCell ref="U16:X16"/>
    <mergeCell ref="S20:T20"/>
    <mergeCell ref="N23:X23"/>
    <mergeCell ref="S24:T24"/>
    <mergeCell ref="U21:X21"/>
    <mergeCell ref="S22:T22"/>
    <mergeCell ref="U22:X22"/>
    <mergeCell ref="S17:T17"/>
    <mergeCell ref="U17:X17"/>
    <mergeCell ref="N18:X18"/>
    <mergeCell ref="S19:T19"/>
    <mergeCell ref="U19:X19"/>
    <mergeCell ref="U14:X14"/>
    <mergeCell ref="N15:X15"/>
    <mergeCell ref="N31:O31"/>
    <mergeCell ref="U31:X31"/>
    <mergeCell ref="U25:X25"/>
    <mergeCell ref="S25:T25"/>
    <mergeCell ref="S30:T30"/>
    <mergeCell ref="U30:X30"/>
    <mergeCell ref="U27:X27"/>
    <mergeCell ref="S28:T28"/>
    <mergeCell ref="U28:X28"/>
    <mergeCell ref="S29:T29"/>
    <mergeCell ref="U29:X29"/>
    <mergeCell ref="S26:T26"/>
    <mergeCell ref="U26:X26"/>
    <mergeCell ref="U24:X24"/>
    <mergeCell ref="F6:G6"/>
    <mergeCell ref="H6:K6"/>
    <mergeCell ref="A2:K2"/>
    <mergeCell ref="A3:K3"/>
    <mergeCell ref="A4:K4"/>
    <mergeCell ref="F5:G5"/>
    <mergeCell ref="H5:K5"/>
    <mergeCell ref="F7:G7"/>
    <mergeCell ref="F10:G10"/>
    <mergeCell ref="H7:K7"/>
    <mergeCell ref="H10:K10"/>
    <mergeCell ref="F9:G9"/>
    <mergeCell ref="H9:K9"/>
    <mergeCell ref="F8:G8"/>
    <mergeCell ref="H8:K8"/>
    <mergeCell ref="N2:X2"/>
    <mergeCell ref="N3:X3"/>
    <mergeCell ref="N4:X4"/>
    <mergeCell ref="S5:T5"/>
    <mergeCell ref="U5:X5"/>
    <mergeCell ref="U8:X8"/>
    <mergeCell ref="U9:X9"/>
    <mergeCell ref="N13:X13"/>
    <mergeCell ref="S14:T14"/>
    <mergeCell ref="S6:T6"/>
    <mergeCell ref="S7:T7"/>
    <mergeCell ref="U6:X6"/>
    <mergeCell ref="U7:X7"/>
    <mergeCell ref="S11:T11"/>
    <mergeCell ref="S8:T8"/>
    <mergeCell ref="S9:T9"/>
    <mergeCell ref="S10:T10"/>
    <mergeCell ref="U10:X10"/>
    <mergeCell ref="U11:X11"/>
    <mergeCell ref="S12:T12"/>
    <mergeCell ref="U12:X12"/>
    <mergeCell ref="F18:G18"/>
    <mergeCell ref="H18:K18"/>
    <mergeCell ref="F11:G11"/>
    <mergeCell ref="H11:K11"/>
    <mergeCell ref="A12:K12"/>
    <mergeCell ref="F13:G13"/>
    <mergeCell ref="H13:K13"/>
    <mergeCell ref="A14:K14"/>
    <mergeCell ref="F15:G15"/>
    <mergeCell ref="H15:K15"/>
    <mergeCell ref="F16:G16"/>
    <mergeCell ref="H16:K16"/>
    <mergeCell ref="A17:K17"/>
    <mergeCell ref="A28:B28"/>
    <mergeCell ref="H28:K28"/>
    <mergeCell ref="F26:G26"/>
    <mergeCell ref="H26:K26"/>
    <mergeCell ref="F27:G27"/>
    <mergeCell ref="H27:K27"/>
    <mergeCell ref="F25:G25"/>
    <mergeCell ref="H25:K25"/>
    <mergeCell ref="F19:G19"/>
    <mergeCell ref="H19:K19"/>
    <mergeCell ref="F20:G20"/>
    <mergeCell ref="H20:K20"/>
    <mergeCell ref="F21:G21"/>
    <mergeCell ref="H21:K21"/>
    <mergeCell ref="A22:K22"/>
    <mergeCell ref="F23:G23"/>
    <mergeCell ref="H23:K23"/>
    <mergeCell ref="F24:G24"/>
    <mergeCell ref="H24:K24"/>
  </mergeCells>
  <pageMargins left="0.7" right="0.7" top="0.75" bottom="0.75" header="0.3" footer="0.3"/>
  <pageSetup paperSize="9" orientation="landscape"/>
  <drawing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F051EA-2046-48C3-9EAE-0D495D6AC01B}">
  <sheetPr>
    <pageSetUpPr fitToPage="1"/>
  </sheetPr>
  <dimension ref="A1:AC30"/>
  <sheetViews>
    <sheetView topLeftCell="R2" workbookViewId="0">
      <selection activeCell="V30" sqref="V30"/>
    </sheetView>
  </sheetViews>
  <sheetFormatPr defaultRowHeight="15"/>
  <cols>
    <col min="1" max="1" width="10.5703125" customWidth="1"/>
    <col min="2" max="2" width="46.5703125" customWidth="1"/>
    <col min="3" max="3" width="11.5703125" customWidth="1"/>
    <col min="4" max="4" width="21.5703125" customWidth="1"/>
    <col min="5" max="5" width="26" customWidth="1"/>
    <col min="6" max="6" width="19" customWidth="1"/>
    <col min="7" max="7" width="40.85546875" customWidth="1"/>
    <col min="9" max="9" width="26" customWidth="1"/>
    <col min="11" max="11" width="31.85546875" customWidth="1"/>
    <col min="19" max="19" width="48.7109375" customWidth="1"/>
    <col min="21" max="21" width="30.7109375" customWidth="1"/>
    <col min="22" max="22" width="22.42578125" customWidth="1"/>
    <col min="23" max="23" width="24.7109375" customWidth="1"/>
    <col min="24" max="24" width="28" customWidth="1"/>
    <col min="25" max="25" width="16.42578125" customWidth="1"/>
    <col min="26" max="26" width="19.85546875" customWidth="1"/>
    <col min="27" max="27" width="18.85546875" customWidth="1"/>
    <col min="28" max="28" width="25.42578125" customWidth="1"/>
  </cols>
  <sheetData>
    <row r="1" spans="1:29" ht="66" customHeight="1">
      <c r="A1" s="598" t="s">
        <v>546</v>
      </c>
      <c r="B1" s="599"/>
      <c r="C1" s="599"/>
      <c r="D1" s="599"/>
      <c r="E1" s="599"/>
      <c r="F1" s="599"/>
      <c r="G1" s="599"/>
      <c r="H1" s="599"/>
      <c r="I1" s="599"/>
      <c r="J1" s="599"/>
      <c r="K1" s="600"/>
      <c r="R1" s="601" t="s">
        <v>547</v>
      </c>
      <c r="S1" s="602"/>
      <c r="T1" s="602"/>
      <c r="U1" s="602"/>
      <c r="V1" s="602"/>
      <c r="W1" s="602"/>
      <c r="X1" s="602"/>
      <c r="Y1" s="602"/>
      <c r="Z1" s="602"/>
      <c r="AA1" s="602"/>
      <c r="AB1" s="603"/>
    </row>
    <row r="2" spans="1:29" ht="24.75" customHeight="1">
      <c r="A2" s="601" t="s">
        <v>1</v>
      </c>
      <c r="B2" s="602"/>
      <c r="C2" s="602"/>
      <c r="D2" s="602"/>
      <c r="E2" s="602"/>
      <c r="F2" s="602"/>
      <c r="G2" s="602"/>
      <c r="H2" s="602"/>
      <c r="I2" s="602"/>
      <c r="J2" s="602"/>
      <c r="K2" s="603"/>
      <c r="R2" s="631" t="s">
        <v>2</v>
      </c>
      <c r="S2" s="632"/>
      <c r="T2" s="632"/>
      <c r="U2" s="632"/>
      <c r="V2" s="632"/>
      <c r="W2" s="632"/>
      <c r="X2" s="632"/>
      <c r="Y2" s="632"/>
      <c r="Z2" s="632"/>
      <c r="AA2" s="632"/>
      <c r="AB2" s="633"/>
    </row>
    <row r="3" spans="1:29" ht="18.75">
      <c r="A3" s="631" t="s">
        <v>2</v>
      </c>
      <c r="B3" s="632"/>
      <c r="C3" s="632"/>
      <c r="D3" s="632"/>
      <c r="E3" s="632"/>
      <c r="F3" s="632"/>
      <c r="G3" s="632"/>
      <c r="H3" s="632"/>
      <c r="I3" s="632"/>
      <c r="J3" s="632"/>
      <c r="K3" s="633"/>
      <c r="R3" s="177" t="s">
        <v>3</v>
      </c>
      <c r="S3" s="178" t="s">
        <v>4</v>
      </c>
      <c r="T3" s="178" t="s">
        <v>5</v>
      </c>
      <c r="U3" s="178" t="s">
        <v>6</v>
      </c>
      <c r="V3" s="178" t="s">
        <v>7</v>
      </c>
      <c r="W3" s="634" t="s">
        <v>8</v>
      </c>
      <c r="X3" s="634"/>
      <c r="Y3" s="634" t="s">
        <v>9</v>
      </c>
      <c r="Z3" s="634"/>
      <c r="AA3" s="634"/>
      <c r="AB3" s="635"/>
    </row>
    <row r="4" spans="1:29" ht="15.75">
      <c r="A4" s="177" t="s">
        <v>3</v>
      </c>
      <c r="B4" s="178" t="s">
        <v>4</v>
      </c>
      <c r="C4" s="178" t="s">
        <v>5</v>
      </c>
      <c r="D4" s="178" t="s">
        <v>6</v>
      </c>
      <c r="E4" s="178" t="s">
        <v>7</v>
      </c>
      <c r="F4" s="634" t="s">
        <v>8</v>
      </c>
      <c r="G4" s="634"/>
      <c r="H4" s="634" t="s">
        <v>9</v>
      </c>
      <c r="I4" s="634"/>
      <c r="J4" s="634"/>
      <c r="K4" s="635"/>
      <c r="R4" s="198"/>
      <c r="S4" s="169"/>
      <c r="T4" s="169"/>
      <c r="U4" s="169"/>
      <c r="V4" s="169"/>
      <c r="W4" s="629"/>
      <c r="X4" s="629"/>
      <c r="Y4" s="629"/>
      <c r="Z4" s="629"/>
      <c r="AA4" s="629"/>
      <c r="AB4" s="630"/>
    </row>
    <row r="5" spans="1:29" ht="15.75">
      <c r="A5" s="177"/>
      <c r="B5" s="178"/>
      <c r="C5" s="178"/>
      <c r="D5" s="178"/>
      <c r="E5" s="178"/>
      <c r="F5" s="178"/>
      <c r="G5" s="178"/>
      <c r="H5" s="178"/>
      <c r="I5" s="178"/>
      <c r="J5" s="178"/>
      <c r="K5" s="186"/>
      <c r="R5" s="197"/>
      <c r="S5" s="151"/>
      <c r="T5" s="151"/>
      <c r="U5" s="151"/>
      <c r="V5" s="151"/>
      <c r="W5" s="421"/>
      <c r="X5" s="422"/>
      <c r="Y5" s="421"/>
      <c r="Z5" s="423"/>
      <c r="AA5" s="423"/>
      <c r="AB5" s="424"/>
    </row>
    <row r="6" spans="1:29" ht="15.75">
      <c r="A6" s="187" t="s">
        <v>227</v>
      </c>
      <c r="B6" s="169" t="s">
        <v>548</v>
      </c>
      <c r="C6" s="169" t="s">
        <v>516</v>
      </c>
      <c r="D6" s="169">
        <v>1243188210</v>
      </c>
      <c r="E6" s="169" t="s">
        <v>17</v>
      </c>
      <c r="F6" s="629" t="s">
        <v>549</v>
      </c>
      <c r="G6" s="629"/>
      <c r="H6" s="629" t="s">
        <v>550</v>
      </c>
      <c r="I6" s="629"/>
      <c r="J6" s="629"/>
      <c r="K6" s="630"/>
      <c r="L6" t="s">
        <v>551</v>
      </c>
      <c r="R6" s="170"/>
      <c r="S6" s="68"/>
      <c r="T6" s="68"/>
      <c r="U6" s="68"/>
      <c r="V6" s="68"/>
      <c r="W6" s="559"/>
      <c r="X6" s="559"/>
      <c r="Y6" s="559"/>
      <c r="Z6" s="559"/>
      <c r="AA6" s="559"/>
      <c r="AB6" s="560"/>
      <c r="AC6" t="s">
        <v>552</v>
      </c>
    </row>
    <row r="7" spans="1:29" ht="15.75">
      <c r="A7" s="170" t="s">
        <v>553</v>
      </c>
      <c r="B7" s="68" t="s">
        <v>554</v>
      </c>
      <c r="C7" s="68" t="s">
        <v>555</v>
      </c>
      <c r="D7" s="68" t="s">
        <v>556</v>
      </c>
      <c r="E7" s="68" t="s">
        <v>557</v>
      </c>
      <c r="F7" s="559" t="s">
        <v>558</v>
      </c>
      <c r="G7" s="559"/>
      <c r="H7" s="559" t="s">
        <v>559</v>
      </c>
      <c r="I7" s="559"/>
      <c r="J7" s="559"/>
      <c r="K7" s="560"/>
      <c r="L7" t="s">
        <v>551</v>
      </c>
      <c r="R7" s="170"/>
      <c r="S7" s="68" t="s">
        <v>560</v>
      </c>
      <c r="T7" s="68" t="s">
        <v>561</v>
      </c>
      <c r="U7" s="68">
        <v>1108935148</v>
      </c>
      <c r="V7" s="68" t="s">
        <v>102</v>
      </c>
      <c r="W7" s="427" t="s">
        <v>562</v>
      </c>
      <c r="X7" s="430"/>
      <c r="Y7" s="427" t="s">
        <v>563</v>
      </c>
      <c r="Z7" s="428"/>
      <c r="AA7" s="428"/>
      <c r="AB7" s="429"/>
    </row>
    <row r="8" spans="1:29" ht="15.75">
      <c r="A8" s="170"/>
      <c r="B8" s="68"/>
      <c r="C8" s="68"/>
      <c r="D8" s="68"/>
      <c r="E8" s="68"/>
      <c r="F8" s="427"/>
      <c r="G8" s="430"/>
      <c r="H8" s="427"/>
      <c r="I8" s="428"/>
      <c r="J8" s="428"/>
      <c r="K8" s="429"/>
      <c r="L8" t="s">
        <v>551</v>
      </c>
      <c r="R8" s="170"/>
    </row>
    <row r="9" spans="1:29" ht="15.75">
      <c r="A9" s="170"/>
      <c r="B9" s="68"/>
      <c r="C9" s="68"/>
      <c r="D9" s="68"/>
      <c r="E9" s="68"/>
      <c r="F9" s="421"/>
      <c r="G9" s="422"/>
      <c r="H9" s="421"/>
      <c r="I9" s="423"/>
      <c r="J9" s="423"/>
      <c r="K9" s="424"/>
      <c r="R9" s="184"/>
      <c r="S9" s="185"/>
      <c r="T9" s="185"/>
      <c r="U9" s="185"/>
      <c r="V9" s="185"/>
      <c r="W9" s="662"/>
      <c r="X9" s="663"/>
      <c r="Y9" s="662"/>
      <c r="Z9" s="664"/>
      <c r="AA9" s="664"/>
      <c r="AB9" s="665"/>
    </row>
    <row r="10" spans="1:29" ht="21">
      <c r="A10" s="184"/>
      <c r="B10" s="185"/>
      <c r="C10" s="185"/>
      <c r="D10" s="185"/>
      <c r="E10" s="185"/>
      <c r="F10" s="662"/>
      <c r="G10" s="663"/>
      <c r="H10" s="662"/>
      <c r="I10" s="664"/>
      <c r="J10" s="664"/>
      <c r="K10" s="665"/>
      <c r="L10" t="s">
        <v>551</v>
      </c>
      <c r="R10" s="636" t="s">
        <v>301</v>
      </c>
      <c r="S10" s="637"/>
      <c r="T10" s="637"/>
      <c r="U10" s="637"/>
      <c r="V10" s="637"/>
      <c r="W10" s="637"/>
      <c r="X10" s="637"/>
      <c r="Y10" s="637"/>
      <c r="Z10" s="637"/>
      <c r="AA10" s="637"/>
      <c r="AB10" s="638"/>
    </row>
    <row r="11" spans="1:29" ht="21">
      <c r="A11" s="636" t="s">
        <v>301</v>
      </c>
      <c r="B11" s="637"/>
      <c r="C11" s="637"/>
      <c r="D11" s="637"/>
      <c r="E11" s="637"/>
      <c r="F11" s="637"/>
      <c r="G11" s="637"/>
      <c r="H11" s="637"/>
      <c r="I11" s="637"/>
      <c r="J11" s="637"/>
      <c r="K11" s="638"/>
      <c r="R11" s="176"/>
      <c r="S11" s="151"/>
      <c r="T11" s="151"/>
      <c r="U11" s="151"/>
      <c r="V11" s="151"/>
      <c r="W11" s="639"/>
      <c r="X11" s="639"/>
      <c r="Y11" s="639"/>
      <c r="Z11" s="639"/>
      <c r="AA11" s="639"/>
      <c r="AB11" s="640"/>
    </row>
    <row r="12" spans="1:29" ht="18.75">
      <c r="A12" s="176"/>
      <c r="B12" s="151"/>
      <c r="C12" s="151"/>
      <c r="D12" s="151"/>
      <c r="E12" s="151"/>
      <c r="F12" s="639"/>
      <c r="G12" s="639"/>
      <c r="H12" s="639"/>
      <c r="I12" s="639"/>
      <c r="J12" s="639"/>
      <c r="K12" s="640"/>
      <c r="R12" s="595" t="s">
        <v>34</v>
      </c>
      <c r="S12" s="596"/>
      <c r="T12" s="596"/>
      <c r="U12" s="596" t="e" cm="1">
        <f t="array" aca="1" ref="U12" ca="1">-SE DAN RECOMENDACIONES Y SIGNOS DE ALARMA</f>
        <v>#NAME?</v>
      </c>
      <c r="V12" s="596"/>
      <c r="W12" s="596"/>
      <c r="X12" s="596"/>
      <c r="Y12" s="596"/>
      <c r="Z12" s="596"/>
      <c r="AA12" s="596"/>
      <c r="AB12" s="597"/>
    </row>
    <row r="13" spans="1:29" ht="18.75">
      <c r="A13" s="595" t="s">
        <v>34</v>
      </c>
      <c r="B13" s="596"/>
      <c r="C13" s="596"/>
      <c r="D13" s="596" t="e" cm="1">
        <f t="array" aca="1" ref="D13" ca="1">-SE DAN RECOMENDACIONES Y SIGNOS DE ALARMA</f>
        <v>#NAME?</v>
      </c>
      <c r="E13" s="596"/>
      <c r="F13" s="596"/>
      <c r="G13" s="596"/>
      <c r="H13" s="596"/>
      <c r="I13" s="596"/>
      <c r="J13" s="596"/>
      <c r="K13" s="597"/>
      <c r="R13" s="173" t="s">
        <v>3</v>
      </c>
      <c r="S13" s="174" t="s">
        <v>4</v>
      </c>
      <c r="T13" s="174" t="s">
        <v>5</v>
      </c>
      <c r="U13" s="174" t="s">
        <v>6</v>
      </c>
      <c r="V13" s="174" t="s">
        <v>7</v>
      </c>
      <c r="W13" s="641" t="s">
        <v>8</v>
      </c>
      <c r="X13" s="641"/>
      <c r="Y13" s="641" t="s">
        <v>9</v>
      </c>
      <c r="Z13" s="641"/>
      <c r="AA13" s="641"/>
      <c r="AB13" s="642"/>
    </row>
    <row r="14" spans="1:29" ht="15.75">
      <c r="A14" s="173" t="s">
        <v>3</v>
      </c>
      <c r="B14" s="174" t="s">
        <v>4</v>
      </c>
      <c r="C14" s="174" t="s">
        <v>5</v>
      </c>
      <c r="D14" s="174" t="s">
        <v>6</v>
      </c>
      <c r="E14" s="174" t="s">
        <v>7</v>
      </c>
      <c r="F14" s="641" t="s">
        <v>8</v>
      </c>
      <c r="G14" s="641"/>
      <c r="H14" s="641" t="s">
        <v>9</v>
      </c>
      <c r="I14" s="641"/>
      <c r="J14" s="641"/>
      <c r="K14" s="642"/>
      <c r="R14" s="179"/>
      <c r="S14" s="180"/>
      <c r="T14" s="180"/>
      <c r="U14" s="180"/>
      <c r="V14" s="180"/>
      <c r="W14" s="648"/>
      <c r="X14" s="649"/>
      <c r="Y14" s="648"/>
      <c r="Z14" s="650"/>
      <c r="AA14" s="650"/>
      <c r="AB14" s="651"/>
    </row>
    <row r="15" spans="1:29" ht="18.75">
      <c r="A15" s="179"/>
      <c r="B15" s="180"/>
      <c r="C15" s="180"/>
      <c r="D15" s="180"/>
      <c r="E15" s="180"/>
      <c r="F15" s="648"/>
      <c r="G15" s="649"/>
      <c r="H15" s="648"/>
      <c r="I15" s="650"/>
      <c r="J15" s="650"/>
      <c r="K15" s="651"/>
      <c r="R15" s="652" t="s">
        <v>35</v>
      </c>
      <c r="S15" s="653"/>
      <c r="T15" s="653"/>
      <c r="U15" s="653"/>
      <c r="V15" s="653"/>
      <c r="W15" s="653"/>
      <c r="X15" s="653"/>
      <c r="Y15" s="653"/>
      <c r="Z15" s="653"/>
      <c r="AA15" s="653"/>
      <c r="AB15" s="654"/>
    </row>
    <row r="16" spans="1:29" ht="18.75">
      <c r="A16" s="652" t="s">
        <v>35</v>
      </c>
      <c r="B16" s="653"/>
      <c r="C16" s="653"/>
      <c r="D16" s="653"/>
      <c r="E16" s="653"/>
      <c r="F16" s="653"/>
      <c r="G16" s="653"/>
      <c r="H16" s="653"/>
      <c r="I16" s="653"/>
      <c r="J16" s="653"/>
      <c r="K16" s="654"/>
      <c r="R16" s="181" t="s">
        <v>3</v>
      </c>
      <c r="S16" s="182" t="s">
        <v>4</v>
      </c>
      <c r="T16" s="182" t="s">
        <v>5</v>
      </c>
      <c r="U16" s="182" t="s">
        <v>6</v>
      </c>
      <c r="V16" s="182" t="s">
        <v>7</v>
      </c>
      <c r="W16" s="646" t="s">
        <v>8</v>
      </c>
      <c r="X16" s="646"/>
      <c r="Y16" s="646" t="s">
        <v>9</v>
      </c>
      <c r="Z16" s="646"/>
      <c r="AA16" s="646"/>
      <c r="AB16" s="647"/>
    </row>
    <row r="17" spans="1:28" ht="15.75">
      <c r="A17" s="181" t="s">
        <v>3</v>
      </c>
      <c r="B17" s="182" t="s">
        <v>4</v>
      </c>
      <c r="C17" s="182" t="s">
        <v>5</v>
      </c>
      <c r="D17" s="182" t="s">
        <v>6</v>
      </c>
      <c r="E17" s="182" t="s">
        <v>7</v>
      </c>
      <c r="F17" s="646" t="s">
        <v>8</v>
      </c>
      <c r="G17" s="646"/>
      <c r="H17" s="646" t="s">
        <v>9</v>
      </c>
      <c r="I17" s="646"/>
      <c r="J17" s="646"/>
      <c r="K17" s="647"/>
      <c r="R17" s="168"/>
      <c r="S17" s="169" t="s">
        <v>548</v>
      </c>
      <c r="T17" s="169" t="s">
        <v>516</v>
      </c>
      <c r="U17" s="169">
        <v>1243188210</v>
      </c>
      <c r="V17" s="169" t="s">
        <v>17</v>
      </c>
      <c r="W17" s="629" t="s">
        <v>564</v>
      </c>
      <c r="X17" s="629"/>
      <c r="Y17" s="629" t="s">
        <v>565</v>
      </c>
      <c r="Z17" s="629"/>
      <c r="AA17" s="629"/>
      <c r="AB17" s="630"/>
    </row>
    <row r="18" spans="1:28" ht="15.75">
      <c r="A18" s="168" t="s">
        <v>243</v>
      </c>
      <c r="B18" s="135" t="s">
        <v>530</v>
      </c>
      <c r="C18" s="135">
        <v>4</v>
      </c>
      <c r="D18" s="135">
        <v>1078373303</v>
      </c>
      <c r="E18" s="135" t="s">
        <v>315</v>
      </c>
      <c r="F18" s="655" t="s">
        <v>283</v>
      </c>
      <c r="G18" s="655"/>
      <c r="H18" s="656" t="s">
        <v>566</v>
      </c>
      <c r="I18" s="656"/>
      <c r="J18" s="656"/>
      <c r="K18" s="657"/>
      <c r="L18" t="s">
        <v>551</v>
      </c>
      <c r="R18" s="170" t="s">
        <v>431</v>
      </c>
      <c r="S18" s="202" t="s">
        <v>567</v>
      </c>
      <c r="T18" s="203" t="s">
        <v>527</v>
      </c>
      <c r="U18" s="202">
        <v>1077062387</v>
      </c>
      <c r="V18" s="202" t="s">
        <v>220</v>
      </c>
      <c r="W18" s="670" t="s">
        <v>568</v>
      </c>
      <c r="X18" s="670"/>
      <c r="Y18" s="670" t="s">
        <v>569</v>
      </c>
      <c r="Z18" s="670"/>
      <c r="AA18" s="670"/>
      <c r="AB18" s="671"/>
    </row>
    <row r="19" spans="1:28" ht="15.75">
      <c r="A19" s="168"/>
      <c r="B19" s="135"/>
      <c r="C19" s="135"/>
      <c r="D19" s="135"/>
      <c r="E19" s="135"/>
      <c r="F19" s="135"/>
      <c r="G19" s="135"/>
      <c r="H19" s="193"/>
      <c r="I19" s="194"/>
      <c r="J19" s="194"/>
      <c r="K19" s="195"/>
      <c r="R19" s="4"/>
      <c r="S19" s="4" t="s">
        <v>554</v>
      </c>
      <c r="T19" s="4" t="s">
        <v>555</v>
      </c>
      <c r="U19" s="4" t="s">
        <v>556</v>
      </c>
      <c r="V19" s="4" t="s">
        <v>557</v>
      </c>
      <c r="W19" s="323" t="s">
        <v>570</v>
      </c>
      <c r="X19" s="323"/>
      <c r="Y19" s="323" t="s">
        <v>571</v>
      </c>
      <c r="Z19" s="323"/>
      <c r="AA19" s="323"/>
      <c r="AB19" s="323"/>
    </row>
    <row r="20" spans="1:28" ht="15.75">
      <c r="A20" s="65" t="s">
        <v>431</v>
      </c>
      <c r="B20" s="171" t="s">
        <v>567</v>
      </c>
      <c r="C20" s="172" t="s">
        <v>527</v>
      </c>
      <c r="D20" s="171">
        <v>1077062387</v>
      </c>
      <c r="E20" s="171" t="s">
        <v>220</v>
      </c>
      <c r="F20" s="658" t="s">
        <v>568</v>
      </c>
      <c r="G20" s="658"/>
      <c r="H20" s="659" t="s">
        <v>569</v>
      </c>
      <c r="I20" s="660"/>
      <c r="J20" s="660"/>
      <c r="K20" s="661"/>
      <c r="L20" t="s">
        <v>551</v>
      </c>
      <c r="R20" s="175" t="s">
        <v>239</v>
      </c>
      <c r="S20" s="151" t="s">
        <v>427</v>
      </c>
      <c r="T20" s="151">
        <v>1</v>
      </c>
      <c r="U20" s="151">
        <v>1077037306</v>
      </c>
      <c r="V20" s="151" t="s">
        <v>47</v>
      </c>
      <c r="W20" s="672" t="s">
        <v>572</v>
      </c>
      <c r="X20" s="673"/>
      <c r="Y20" s="674" t="s">
        <v>573</v>
      </c>
      <c r="Z20" s="675"/>
      <c r="AA20" s="675"/>
      <c r="AB20" s="676"/>
    </row>
    <row r="21" spans="1:28" ht="18.75">
      <c r="A21" s="175" t="s">
        <v>239</v>
      </c>
      <c r="B21" s="151" t="s">
        <v>427</v>
      </c>
      <c r="C21" s="151">
        <v>1</v>
      </c>
      <c r="D21" s="151">
        <v>1077037306</v>
      </c>
      <c r="E21" s="151" t="s">
        <v>47</v>
      </c>
      <c r="F21" s="427" t="s">
        <v>574</v>
      </c>
      <c r="G21" s="430"/>
      <c r="H21" s="607" t="s">
        <v>575</v>
      </c>
      <c r="I21" s="608"/>
      <c r="J21" s="608"/>
      <c r="K21" s="609"/>
      <c r="L21" t="s">
        <v>551</v>
      </c>
      <c r="R21" s="643" t="s">
        <v>36</v>
      </c>
      <c r="S21" s="644"/>
      <c r="T21" s="644"/>
      <c r="U21" s="644"/>
      <c r="V21" s="644"/>
      <c r="W21" s="644"/>
      <c r="X21" s="644"/>
      <c r="Y21" s="644"/>
      <c r="Z21" s="644"/>
      <c r="AA21" s="644"/>
      <c r="AB21" s="645"/>
    </row>
    <row r="22" spans="1:28" ht="18.75">
      <c r="A22" s="643" t="s">
        <v>36</v>
      </c>
      <c r="B22" s="644"/>
      <c r="C22" s="644"/>
      <c r="D22" s="644"/>
      <c r="E22" s="644"/>
      <c r="F22" s="644"/>
      <c r="G22" s="644"/>
      <c r="H22" s="644"/>
      <c r="I22" s="644"/>
      <c r="J22" s="644"/>
      <c r="K22" s="645"/>
      <c r="R22" s="181" t="s">
        <v>3</v>
      </c>
      <c r="S22" s="182" t="s">
        <v>4</v>
      </c>
      <c r="T22" s="182" t="s">
        <v>5</v>
      </c>
      <c r="U22" s="182" t="s">
        <v>6</v>
      </c>
      <c r="V22" s="182" t="s">
        <v>7</v>
      </c>
      <c r="W22" s="646" t="s">
        <v>8</v>
      </c>
      <c r="X22" s="646"/>
      <c r="Y22" s="646" t="s">
        <v>9</v>
      </c>
      <c r="Z22" s="646"/>
      <c r="AA22" s="646"/>
      <c r="AB22" s="647"/>
    </row>
    <row r="23" spans="1:28" ht="15.75">
      <c r="A23" s="181" t="s">
        <v>3</v>
      </c>
      <c r="B23" s="182" t="s">
        <v>4</v>
      </c>
      <c r="C23" s="182" t="s">
        <v>5</v>
      </c>
      <c r="D23" s="182" t="s">
        <v>6</v>
      </c>
      <c r="E23" s="182" t="s">
        <v>7</v>
      </c>
      <c r="F23" s="646" t="s">
        <v>8</v>
      </c>
      <c r="G23" s="646"/>
      <c r="H23" s="646" t="s">
        <v>9</v>
      </c>
      <c r="I23" s="646"/>
      <c r="J23" s="646"/>
      <c r="K23" s="647"/>
      <c r="R23" s="188" t="s">
        <v>171</v>
      </c>
      <c r="S23" s="4" t="s">
        <v>523</v>
      </c>
      <c r="T23" s="4">
        <v>83</v>
      </c>
      <c r="U23" s="4">
        <v>24089504</v>
      </c>
      <c r="V23" s="4" t="s">
        <v>47</v>
      </c>
      <c r="W23" s="439" t="s">
        <v>539</v>
      </c>
      <c r="X23" s="440"/>
      <c r="Y23" s="439" t="s">
        <v>576</v>
      </c>
      <c r="Z23" s="441"/>
      <c r="AA23" s="441"/>
      <c r="AB23" s="522"/>
    </row>
    <row r="24" spans="1:28" ht="15.75">
      <c r="A24" s="188" t="s">
        <v>171</v>
      </c>
      <c r="B24" s="4" t="s">
        <v>523</v>
      </c>
      <c r="C24" s="4">
        <v>83</v>
      </c>
      <c r="D24" s="4">
        <v>24089504</v>
      </c>
      <c r="E24" s="4" t="s">
        <v>47</v>
      </c>
      <c r="F24" s="439" t="s">
        <v>539</v>
      </c>
      <c r="G24" s="440"/>
      <c r="H24" s="439" t="s">
        <v>576</v>
      </c>
      <c r="I24" s="441"/>
      <c r="J24" s="441"/>
      <c r="K24" s="522"/>
      <c r="L24" t="s">
        <v>551</v>
      </c>
      <c r="R24" s="19" t="s">
        <v>173</v>
      </c>
      <c r="S24" s="68" t="s">
        <v>470</v>
      </c>
      <c r="T24" s="68">
        <v>60</v>
      </c>
      <c r="U24" s="68">
        <v>51661998</v>
      </c>
      <c r="V24" s="68" t="s">
        <v>47</v>
      </c>
      <c r="W24" s="576" t="s">
        <v>577</v>
      </c>
      <c r="X24" s="576"/>
      <c r="Y24" s="576" t="s">
        <v>578</v>
      </c>
      <c r="Z24" s="576"/>
      <c r="AA24" s="576"/>
      <c r="AB24" s="577"/>
    </row>
    <row r="25" spans="1:28" ht="15.75">
      <c r="A25" s="19" t="s">
        <v>173</v>
      </c>
      <c r="B25" s="68" t="s">
        <v>470</v>
      </c>
      <c r="C25" s="68">
        <v>60</v>
      </c>
      <c r="D25" s="68">
        <v>51661998</v>
      </c>
      <c r="E25" s="68" t="s">
        <v>47</v>
      </c>
      <c r="F25" s="576" t="s">
        <v>577</v>
      </c>
      <c r="G25" s="576"/>
      <c r="H25" s="576" t="s">
        <v>578</v>
      </c>
      <c r="I25" s="576"/>
      <c r="J25" s="576"/>
      <c r="K25" s="577"/>
      <c r="L25" t="s">
        <v>551</v>
      </c>
      <c r="R25" s="19" t="s">
        <v>391</v>
      </c>
      <c r="S25" s="183" t="s">
        <v>452</v>
      </c>
      <c r="T25" s="183">
        <v>72</v>
      </c>
      <c r="U25" s="183">
        <v>20982551</v>
      </c>
      <c r="V25" s="183" t="s">
        <v>47</v>
      </c>
      <c r="W25" s="666" t="s">
        <v>579</v>
      </c>
      <c r="X25" s="667"/>
      <c r="Y25" s="666" t="s">
        <v>580</v>
      </c>
      <c r="Z25" s="668"/>
      <c r="AA25" s="668"/>
      <c r="AB25" s="669"/>
    </row>
    <row r="26" spans="1:28" ht="15.75">
      <c r="A26" s="19" t="s">
        <v>391</v>
      </c>
      <c r="B26" s="183" t="s">
        <v>452</v>
      </c>
      <c r="C26" s="183">
        <v>72</v>
      </c>
      <c r="D26" s="183">
        <v>20982551</v>
      </c>
      <c r="E26" s="183" t="s">
        <v>47</v>
      </c>
      <c r="F26" s="666" t="s">
        <v>579</v>
      </c>
      <c r="G26" s="667"/>
      <c r="H26" s="666" t="s">
        <v>581</v>
      </c>
      <c r="I26" s="668"/>
      <c r="J26" s="668"/>
      <c r="K26" s="669"/>
      <c r="L26" t="s">
        <v>551</v>
      </c>
      <c r="R26" s="63" t="s">
        <v>175</v>
      </c>
      <c r="S26" s="41" t="s">
        <v>176</v>
      </c>
      <c r="T26" s="41">
        <v>91</v>
      </c>
      <c r="U26" s="41">
        <v>20642307</v>
      </c>
      <c r="V26" s="56" t="s">
        <v>47</v>
      </c>
      <c r="W26" s="387" t="s">
        <v>252</v>
      </c>
      <c r="X26" s="387"/>
      <c r="Y26" s="387" t="s">
        <v>582</v>
      </c>
      <c r="Z26" s="387"/>
      <c r="AA26" s="387"/>
      <c r="AB26" s="388"/>
    </row>
    <row r="27" spans="1:28" ht="15.75">
      <c r="A27" s="19"/>
      <c r="B27" s="183"/>
      <c r="C27" s="183"/>
      <c r="D27" s="183"/>
      <c r="E27" s="183"/>
      <c r="F27" s="189"/>
      <c r="G27" s="190"/>
      <c r="H27" s="189"/>
      <c r="I27" s="191"/>
      <c r="J27" s="191"/>
      <c r="K27" s="192"/>
      <c r="R27" s="196"/>
      <c r="S27" s="68" t="s">
        <v>583</v>
      </c>
      <c r="T27" s="68" t="s">
        <v>584</v>
      </c>
      <c r="U27" s="68" t="s">
        <v>585</v>
      </c>
      <c r="V27" s="68" t="s">
        <v>102</v>
      </c>
      <c r="W27" s="421" t="s">
        <v>586</v>
      </c>
      <c r="X27" s="422"/>
      <c r="Y27" s="421" t="s">
        <v>587</v>
      </c>
      <c r="Z27" s="423"/>
      <c r="AA27" s="423"/>
      <c r="AB27" s="424"/>
    </row>
    <row r="28" spans="1:28" ht="17.25">
      <c r="A28" s="63" t="s">
        <v>175</v>
      </c>
      <c r="B28" s="41" t="s">
        <v>176</v>
      </c>
      <c r="C28" s="41">
        <v>91</v>
      </c>
      <c r="D28" s="41">
        <v>20642307</v>
      </c>
      <c r="E28" s="56" t="s">
        <v>47</v>
      </c>
      <c r="F28" s="387" t="s">
        <v>252</v>
      </c>
      <c r="G28" s="387"/>
      <c r="H28" s="387" t="s">
        <v>582</v>
      </c>
      <c r="I28" s="387"/>
      <c r="J28" s="387"/>
      <c r="K28" s="388"/>
      <c r="L28" t="s">
        <v>551</v>
      </c>
      <c r="R28" s="149" t="s">
        <v>181</v>
      </c>
      <c r="S28" s="49" t="s">
        <v>124</v>
      </c>
      <c r="T28" s="49">
        <v>77</v>
      </c>
      <c r="U28" s="49">
        <v>4556755</v>
      </c>
      <c r="V28" s="50" t="s">
        <v>47</v>
      </c>
      <c r="W28" s="583" t="s">
        <v>357</v>
      </c>
      <c r="X28" s="583"/>
      <c r="Y28" s="583" t="s">
        <v>588</v>
      </c>
      <c r="Z28" s="583"/>
      <c r="AA28" s="583"/>
      <c r="AB28" s="584"/>
    </row>
    <row r="29" spans="1:28" ht="17.25">
      <c r="A29" s="149" t="s">
        <v>181</v>
      </c>
      <c r="B29" s="49" t="s">
        <v>124</v>
      </c>
      <c r="C29" s="49">
        <v>77</v>
      </c>
      <c r="D29" s="49">
        <v>4556755</v>
      </c>
      <c r="E29" s="50" t="s">
        <v>47</v>
      </c>
      <c r="F29" s="583" t="s">
        <v>357</v>
      </c>
      <c r="G29" s="583"/>
      <c r="H29" s="583" t="s">
        <v>589</v>
      </c>
      <c r="I29" s="583"/>
      <c r="J29" s="583"/>
      <c r="K29" s="584"/>
      <c r="L29" t="s">
        <v>551</v>
      </c>
      <c r="R29" s="585" t="s">
        <v>590</v>
      </c>
      <c r="S29" s="586"/>
      <c r="T29" s="142"/>
      <c r="U29" s="142"/>
      <c r="V29" s="142"/>
      <c r="W29" s="142"/>
      <c r="X29" s="143"/>
      <c r="Y29" s="587" t="s">
        <v>591</v>
      </c>
      <c r="Z29" s="587"/>
      <c r="AA29" s="587"/>
      <c r="AB29" s="588"/>
    </row>
    <row r="30" spans="1:28" ht="27.75" customHeight="1">
      <c r="A30" s="585" t="s">
        <v>592</v>
      </c>
      <c r="B30" s="586"/>
      <c r="C30" s="142"/>
      <c r="D30" s="142"/>
      <c r="E30" s="142"/>
      <c r="F30" s="142"/>
      <c r="G30" s="143"/>
      <c r="H30" s="587" t="s">
        <v>593</v>
      </c>
      <c r="I30" s="587"/>
      <c r="J30" s="587"/>
      <c r="K30" s="588"/>
    </row>
  </sheetData>
  <mergeCells count="97">
    <mergeCell ref="R29:S29"/>
    <mergeCell ref="Y29:AB29"/>
    <mergeCell ref="W5:X5"/>
    <mergeCell ref="Y5:AB5"/>
    <mergeCell ref="R1:AB1"/>
    <mergeCell ref="R2:AB2"/>
    <mergeCell ref="W3:X3"/>
    <mergeCell ref="Y3:AB3"/>
    <mergeCell ref="W4:X4"/>
    <mergeCell ref="Y4:AB4"/>
    <mergeCell ref="W6:X6"/>
    <mergeCell ref="Y6:AB6"/>
    <mergeCell ref="W7:X7"/>
    <mergeCell ref="Y7:AB7"/>
    <mergeCell ref="W27:X27"/>
    <mergeCell ref="Y27:AB27"/>
    <mergeCell ref="W9:X9"/>
    <mergeCell ref="Y9:AB9"/>
    <mergeCell ref="W25:X25"/>
    <mergeCell ref="Y25:AB25"/>
    <mergeCell ref="W26:X26"/>
    <mergeCell ref="Y26:AB26"/>
    <mergeCell ref="W18:X18"/>
    <mergeCell ref="Y18:AB18"/>
    <mergeCell ref="W20:X20"/>
    <mergeCell ref="Y20:AB20"/>
    <mergeCell ref="R21:AB21"/>
    <mergeCell ref="R15:AB15"/>
    <mergeCell ref="W16:X16"/>
    <mergeCell ref="Y16:AB16"/>
    <mergeCell ref="R12:AB12"/>
    <mergeCell ref="W13:X13"/>
    <mergeCell ref="W28:X28"/>
    <mergeCell ref="Y28:AB28"/>
    <mergeCell ref="W22:X22"/>
    <mergeCell ref="Y22:AB22"/>
    <mergeCell ref="W23:X23"/>
    <mergeCell ref="Y23:AB23"/>
    <mergeCell ref="W24:X24"/>
    <mergeCell ref="Y24:AB24"/>
    <mergeCell ref="Y13:AB13"/>
    <mergeCell ref="W14:X14"/>
    <mergeCell ref="Y14:AB14"/>
    <mergeCell ref="R10:AB10"/>
    <mergeCell ref="W11:X11"/>
    <mergeCell ref="Y11:AB11"/>
    <mergeCell ref="A30:B30"/>
    <mergeCell ref="H30:K30"/>
    <mergeCell ref="F10:G10"/>
    <mergeCell ref="H10:K10"/>
    <mergeCell ref="F26:G26"/>
    <mergeCell ref="H26:K26"/>
    <mergeCell ref="F28:G28"/>
    <mergeCell ref="H28:K28"/>
    <mergeCell ref="F29:G29"/>
    <mergeCell ref="H29:K29"/>
    <mergeCell ref="F24:G24"/>
    <mergeCell ref="H24:K24"/>
    <mergeCell ref="F25:G25"/>
    <mergeCell ref="H25:K25"/>
    <mergeCell ref="F21:G21"/>
    <mergeCell ref="H21:K21"/>
    <mergeCell ref="F14:G14"/>
    <mergeCell ref="H14:K14"/>
    <mergeCell ref="A22:K22"/>
    <mergeCell ref="F23:G23"/>
    <mergeCell ref="H23:K23"/>
    <mergeCell ref="F15:G15"/>
    <mergeCell ref="H15:K15"/>
    <mergeCell ref="A16:K16"/>
    <mergeCell ref="F17:G17"/>
    <mergeCell ref="H17:K17"/>
    <mergeCell ref="F18:G18"/>
    <mergeCell ref="H18:K18"/>
    <mergeCell ref="F20:G20"/>
    <mergeCell ref="H20:K20"/>
    <mergeCell ref="F7:G7"/>
    <mergeCell ref="H7:K7"/>
    <mergeCell ref="F8:G8"/>
    <mergeCell ref="H8:K8"/>
    <mergeCell ref="A13:K13"/>
    <mergeCell ref="W19:X19"/>
    <mergeCell ref="Y19:AB19"/>
    <mergeCell ref="W17:X17"/>
    <mergeCell ref="Y17:AB17"/>
    <mergeCell ref="A1:K1"/>
    <mergeCell ref="A2:K2"/>
    <mergeCell ref="A3:K3"/>
    <mergeCell ref="F4:G4"/>
    <mergeCell ref="H4:K4"/>
    <mergeCell ref="F6:G6"/>
    <mergeCell ref="H6:K6"/>
    <mergeCell ref="A11:K11"/>
    <mergeCell ref="F12:G12"/>
    <mergeCell ref="H12:K12"/>
    <mergeCell ref="F9:G9"/>
    <mergeCell ref="H9:K9"/>
  </mergeCells>
  <pageMargins left="0.7" right="0.7" top="0.75" bottom="0.75" header="0.3" footer="0.3"/>
  <pageSetup paperSize="9" orientation="landscape"/>
  <drawing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B556D8-E5C3-4823-9DAB-47FE9636535E}">
  <sheetPr>
    <pageSetUpPr fitToPage="1"/>
  </sheetPr>
  <dimension ref="A1:AC29"/>
  <sheetViews>
    <sheetView topLeftCell="BT11" workbookViewId="0">
      <selection activeCell="S39" sqref="S39"/>
    </sheetView>
  </sheetViews>
  <sheetFormatPr defaultRowHeight="15"/>
  <cols>
    <col min="1" max="1" width="10.5703125" customWidth="1"/>
    <col min="2" max="2" width="46.5703125" customWidth="1"/>
    <col min="3" max="3" width="11.5703125" customWidth="1"/>
    <col min="4" max="4" width="21.5703125" customWidth="1"/>
    <col min="5" max="5" width="26" customWidth="1"/>
    <col min="6" max="6" width="19" customWidth="1"/>
    <col min="7" max="7" width="40.85546875" customWidth="1"/>
    <col min="9" max="9" width="26" customWidth="1"/>
    <col min="11" max="11" width="31.85546875" customWidth="1"/>
    <col min="19" max="19" width="48.7109375" customWidth="1"/>
    <col min="21" max="21" width="30.7109375" customWidth="1"/>
    <col min="22" max="22" width="22.42578125" customWidth="1"/>
    <col min="23" max="23" width="24.7109375" customWidth="1"/>
    <col min="24" max="24" width="28" customWidth="1"/>
    <col min="25" max="25" width="16.42578125" customWidth="1"/>
    <col min="26" max="26" width="19.85546875" customWidth="1"/>
    <col min="27" max="27" width="18.85546875" customWidth="1"/>
    <col min="28" max="28" width="25.42578125" customWidth="1"/>
  </cols>
  <sheetData>
    <row r="1" spans="1:28" ht="66" customHeight="1">
      <c r="A1" s="598" t="s">
        <v>594</v>
      </c>
      <c r="B1" s="599"/>
      <c r="C1" s="599"/>
      <c r="D1" s="599"/>
      <c r="E1" s="599"/>
      <c r="F1" s="599"/>
      <c r="G1" s="599"/>
      <c r="H1" s="599"/>
      <c r="I1" s="599"/>
      <c r="J1" s="599"/>
      <c r="K1" s="600"/>
      <c r="R1" s="601" t="s">
        <v>595</v>
      </c>
      <c r="S1" s="602"/>
      <c r="T1" s="602"/>
      <c r="U1" s="602"/>
      <c r="V1" s="602"/>
      <c r="W1" s="602"/>
      <c r="X1" s="602"/>
      <c r="Y1" s="602"/>
      <c r="Z1" s="602"/>
      <c r="AA1" s="602"/>
      <c r="AB1" s="603"/>
    </row>
    <row r="2" spans="1:28" ht="24.75" customHeight="1">
      <c r="A2" s="601" t="s">
        <v>1</v>
      </c>
      <c r="B2" s="602"/>
      <c r="C2" s="602"/>
      <c r="D2" s="602"/>
      <c r="E2" s="602"/>
      <c r="F2" s="602"/>
      <c r="G2" s="602"/>
      <c r="H2" s="602"/>
      <c r="I2" s="602"/>
      <c r="J2" s="602"/>
      <c r="K2" s="603"/>
      <c r="R2" s="631" t="s">
        <v>2</v>
      </c>
      <c r="S2" s="632"/>
      <c r="T2" s="632"/>
      <c r="U2" s="632"/>
      <c r="V2" s="632"/>
      <c r="W2" s="632"/>
      <c r="X2" s="632"/>
      <c r="Y2" s="632"/>
      <c r="Z2" s="632"/>
      <c r="AA2" s="632"/>
      <c r="AB2" s="633"/>
    </row>
    <row r="3" spans="1:28" ht="18.75">
      <c r="A3" s="631" t="s">
        <v>2</v>
      </c>
      <c r="B3" s="632"/>
      <c r="C3" s="632"/>
      <c r="D3" s="632"/>
      <c r="E3" s="632"/>
      <c r="F3" s="632"/>
      <c r="G3" s="632"/>
      <c r="H3" s="632"/>
      <c r="I3" s="632"/>
      <c r="J3" s="632"/>
      <c r="K3" s="633"/>
      <c r="R3" s="177" t="s">
        <v>3</v>
      </c>
      <c r="S3" s="178" t="s">
        <v>4</v>
      </c>
      <c r="T3" s="178" t="s">
        <v>5</v>
      </c>
      <c r="U3" s="178" t="s">
        <v>6</v>
      </c>
      <c r="V3" s="178" t="s">
        <v>7</v>
      </c>
      <c r="W3" s="634" t="s">
        <v>8</v>
      </c>
      <c r="X3" s="634"/>
      <c r="Y3" s="634" t="s">
        <v>9</v>
      </c>
      <c r="Z3" s="634"/>
      <c r="AA3" s="634"/>
      <c r="AB3" s="635"/>
    </row>
    <row r="4" spans="1:28" ht="15.75">
      <c r="A4" s="177" t="s">
        <v>3</v>
      </c>
      <c r="B4" s="178" t="s">
        <v>4</v>
      </c>
      <c r="C4" s="178" t="s">
        <v>5</v>
      </c>
      <c r="D4" s="178" t="s">
        <v>6</v>
      </c>
      <c r="E4" s="178" t="s">
        <v>7</v>
      </c>
      <c r="F4" s="634" t="s">
        <v>8</v>
      </c>
      <c r="G4" s="634"/>
      <c r="H4" s="634" t="s">
        <v>9</v>
      </c>
      <c r="I4" s="634"/>
      <c r="J4" s="634"/>
      <c r="K4" s="635"/>
      <c r="R4" s="198"/>
      <c r="S4" s="169" t="s">
        <v>596</v>
      </c>
      <c r="T4" s="169" t="s">
        <v>597</v>
      </c>
      <c r="U4" s="169">
        <v>20623304</v>
      </c>
      <c r="V4" s="169" t="s">
        <v>598</v>
      </c>
      <c r="W4" s="698" t="s">
        <v>599</v>
      </c>
      <c r="X4" s="701"/>
      <c r="Y4" s="698" t="s">
        <v>600</v>
      </c>
      <c r="Z4" s="699"/>
      <c r="AA4" s="699"/>
      <c r="AB4" s="700"/>
    </row>
    <row r="5" spans="1:28" ht="15.75">
      <c r="A5" s="170"/>
      <c r="B5" s="68"/>
      <c r="C5" s="68"/>
      <c r="D5" s="68"/>
      <c r="E5" s="68"/>
      <c r="F5" s="559"/>
      <c r="G5" s="559"/>
      <c r="H5" s="559"/>
      <c r="I5" s="559"/>
      <c r="J5" s="559"/>
      <c r="K5" s="560"/>
      <c r="R5" s="65"/>
      <c r="S5" s="211" t="s">
        <v>601</v>
      </c>
      <c r="T5" s="211" t="s">
        <v>602</v>
      </c>
      <c r="U5" s="211">
        <v>1121955172</v>
      </c>
      <c r="V5" s="211" t="s">
        <v>102</v>
      </c>
      <c r="W5" s="696" t="s">
        <v>603</v>
      </c>
      <c r="X5" s="697"/>
      <c r="Y5" s="421" t="s">
        <v>604</v>
      </c>
      <c r="Z5" s="423"/>
      <c r="AA5" s="423"/>
      <c r="AB5" s="424"/>
    </row>
    <row r="6" spans="1:28" ht="15.75">
      <c r="A6" s="170"/>
      <c r="B6" s="68"/>
      <c r="C6" s="68"/>
      <c r="D6" s="68"/>
      <c r="E6" s="68"/>
      <c r="F6" s="199"/>
      <c r="G6" s="132"/>
      <c r="H6" s="199"/>
      <c r="I6" s="200"/>
      <c r="J6" s="200"/>
      <c r="K6" s="201"/>
      <c r="R6" s="166"/>
      <c r="S6" s="135" t="s">
        <v>605</v>
      </c>
      <c r="T6" s="135" t="s">
        <v>606</v>
      </c>
      <c r="U6" s="135">
        <v>1077036523</v>
      </c>
      <c r="V6" s="135" t="s">
        <v>607</v>
      </c>
      <c r="W6" s="311" t="s">
        <v>608</v>
      </c>
      <c r="X6" s="312"/>
      <c r="Y6" s="421" t="s">
        <v>609</v>
      </c>
      <c r="Z6" s="423"/>
      <c r="AA6" s="423"/>
      <c r="AB6" s="424"/>
    </row>
    <row r="7" spans="1:28" ht="15.75">
      <c r="A7" s="170"/>
      <c r="B7" s="68"/>
      <c r="C7" s="68"/>
      <c r="D7" s="68"/>
      <c r="E7" s="68"/>
      <c r="F7" s="199"/>
      <c r="G7" s="132"/>
      <c r="H7" s="199"/>
      <c r="I7" s="200"/>
      <c r="J7" s="200"/>
      <c r="K7" s="201"/>
      <c r="R7" s="166"/>
      <c r="S7" s="212" t="s">
        <v>610</v>
      </c>
      <c r="T7" s="212" t="s">
        <v>611</v>
      </c>
      <c r="U7" s="165">
        <v>1087407900</v>
      </c>
      <c r="V7" s="212" t="s">
        <v>607</v>
      </c>
      <c r="W7" s="311" t="s">
        <v>612</v>
      </c>
      <c r="X7" s="312"/>
      <c r="Y7" s="421" t="s">
        <v>613</v>
      </c>
      <c r="Z7" s="423"/>
      <c r="AA7" s="423"/>
      <c r="AB7" s="424"/>
    </row>
    <row r="8" spans="1:28" ht="15.75">
      <c r="A8" s="184"/>
      <c r="B8" s="185"/>
      <c r="C8" s="185"/>
      <c r="D8" s="185"/>
      <c r="E8" s="185"/>
      <c r="F8" s="662"/>
      <c r="G8" s="663"/>
      <c r="H8" s="662"/>
      <c r="I8" s="664"/>
      <c r="J8" s="664"/>
      <c r="K8" s="665"/>
      <c r="R8" s="166"/>
      <c r="S8" s="135" t="s">
        <v>614</v>
      </c>
      <c r="T8" s="135">
        <v>11</v>
      </c>
      <c r="U8" s="135">
        <v>1077062200</v>
      </c>
      <c r="V8" s="135" t="s">
        <v>220</v>
      </c>
      <c r="W8" s="655" t="s">
        <v>615</v>
      </c>
      <c r="X8" s="655"/>
      <c r="Y8" s="655" t="s">
        <v>616</v>
      </c>
      <c r="Z8" s="655"/>
      <c r="AA8" s="655"/>
      <c r="AB8" s="687"/>
    </row>
    <row r="9" spans="1:28" ht="21">
      <c r="A9" s="636" t="s">
        <v>301</v>
      </c>
      <c r="B9" s="637"/>
      <c r="C9" s="637"/>
      <c r="D9" s="637"/>
      <c r="E9" s="637"/>
      <c r="F9" s="637"/>
      <c r="G9" s="637"/>
      <c r="H9" s="637"/>
      <c r="I9" s="637"/>
      <c r="J9" s="637"/>
      <c r="K9" s="638"/>
      <c r="R9" s="210"/>
      <c r="S9" s="165"/>
      <c r="T9" s="165"/>
      <c r="U9" s="165"/>
      <c r="V9" s="165"/>
      <c r="W9" s="692"/>
      <c r="X9" s="693"/>
      <c r="Y9" s="692"/>
      <c r="Z9" s="694"/>
      <c r="AA9" s="694"/>
      <c r="AB9" s="695"/>
    </row>
    <row r="10" spans="1:28" ht="21">
      <c r="A10" s="176"/>
      <c r="B10" s="151"/>
      <c r="C10" s="151"/>
      <c r="D10" s="151"/>
      <c r="E10" s="151"/>
      <c r="F10" s="639"/>
      <c r="G10" s="639"/>
      <c r="H10" s="639"/>
      <c r="I10" s="639"/>
      <c r="J10" s="639"/>
      <c r="K10" s="640"/>
      <c r="R10" s="689" t="s">
        <v>301</v>
      </c>
      <c r="S10" s="690"/>
      <c r="T10" s="690"/>
      <c r="U10" s="690"/>
      <c r="V10" s="690"/>
      <c r="W10" s="690"/>
      <c r="X10" s="690"/>
      <c r="Y10" s="690"/>
      <c r="Z10" s="690"/>
      <c r="AA10" s="690"/>
      <c r="AB10" s="691"/>
    </row>
    <row r="11" spans="1:28" ht="18.75">
      <c r="A11" s="595" t="s">
        <v>34</v>
      </c>
      <c r="B11" s="596"/>
      <c r="C11" s="596"/>
      <c r="D11" s="596" t="e" cm="1">
        <f t="array" aca="1" ref="D11" ca="1">-SE DAN RECOMENDACIONES Y SIGNOS DE ALARMA</f>
        <v>#NAME?</v>
      </c>
      <c r="E11" s="596"/>
      <c r="F11" s="596"/>
      <c r="G11" s="596"/>
      <c r="H11" s="596"/>
      <c r="I11" s="596"/>
      <c r="J11" s="596"/>
      <c r="K11" s="597"/>
      <c r="R11" s="176"/>
      <c r="S11" s="151"/>
      <c r="T11" s="151"/>
      <c r="U11" s="151"/>
      <c r="V11" s="151"/>
      <c r="W11" s="639"/>
      <c r="X11" s="639"/>
      <c r="Y11" s="639"/>
      <c r="Z11" s="639"/>
      <c r="AA11" s="639"/>
      <c r="AB11" s="640"/>
    </row>
    <row r="12" spans="1:28" ht="18.75">
      <c r="A12" s="173" t="s">
        <v>3</v>
      </c>
      <c r="B12" s="174" t="s">
        <v>4</v>
      </c>
      <c r="C12" s="174" t="s">
        <v>5</v>
      </c>
      <c r="D12" s="174" t="s">
        <v>6</v>
      </c>
      <c r="E12" s="174" t="s">
        <v>7</v>
      </c>
      <c r="F12" s="641" t="s">
        <v>8</v>
      </c>
      <c r="G12" s="641"/>
      <c r="H12" s="641" t="s">
        <v>9</v>
      </c>
      <c r="I12" s="641"/>
      <c r="J12" s="641"/>
      <c r="K12" s="642"/>
      <c r="R12" s="595" t="s">
        <v>34</v>
      </c>
      <c r="S12" s="596"/>
      <c r="T12" s="596"/>
      <c r="U12" s="596" t="e" cm="1">
        <f t="array" aca="1" ref="U12" ca="1">-SE DAN RECOMENDACIONES Y SIGNOS DE ALARMA</f>
        <v>#NAME?</v>
      </c>
      <c r="V12" s="596"/>
      <c r="W12" s="596"/>
      <c r="X12" s="596"/>
      <c r="Y12" s="596"/>
      <c r="Z12" s="596"/>
      <c r="AA12" s="596"/>
      <c r="AB12" s="597"/>
    </row>
    <row r="13" spans="1:28" ht="15.75">
      <c r="A13" s="179"/>
      <c r="B13" s="180"/>
      <c r="C13" s="180"/>
      <c r="D13" s="180"/>
      <c r="E13" s="180"/>
      <c r="F13" s="648"/>
      <c r="G13" s="649"/>
      <c r="H13" s="648"/>
      <c r="I13" s="650"/>
      <c r="J13" s="650"/>
      <c r="K13" s="651"/>
      <c r="R13" s="173" t="s">
        <v>3</v>
      </c>
      <c r="S13" s="174" t="s">
        <v>4</v>
      </c>
      <c r="T13" s="174" t="s">
        <v>5</v>
      </c>
      <c r="U13" s="174" t="s">
        <v>6</v>
      </c>
      <c r="V13" s="174" t="s">
        <v>7</v>
      </c>
      <c r="W13" s="641" t="s">
        <v>8</v>
      </c>
      <c r="X13" s="641"/>
      <c r="Y13" s="641" t="s">
        <v>9</v>
      </c>
      <c r="Z13" s="641"/>
      <c r="AA13" s="641"/>
      <c r="AB13" s="642"/>
    </row>
    <row r="14" spans="1:28" ht="18.75">
      <c r="A14" s="652" t="s">
        <v>35</v>
      </c>
      <c r="B14" s="653"/>
      <c r="C14" s="653"/>
      <c r="D14" s="653"/>
      <c r="E14" s="653"/>
      <c r="F14" s="653"/>
      <c r="G14" s="653"/>
      <c r="H14" s="653"/>
      <c r="I14" s="653"/>
      <c r="J14" s="653"/>
      <c r="K14" s="654"/>
      <c r="R14" s="179"/>
      <c r="S14" s="180"/>
      <c r="T14" s="180"/>
      <c r="U14" s="180"/>
      <c r="V14" s="180"/>
      <c r="W14" s="648"/>
      <c r="X14" s="649"/>
      <c r="Y14" s="648"/>
      <c r="Z14" s="650"/>
      <c r="AA14" s="650"/>
      <c r="AB14" s="651"/>
    </row>
    <row r="15" spans="1:28" ht="18.75">
      <c r="A15" s="181" t="s">
        <v>3</v>
      </c>
      <c r="B15" s="182" t="s">
        <v>4</v>
      </c>
      <c r="C15" s="182" t="s">
        <v>5</v>
      </c>
      <c r="D15" s="182" t="s">
        <v>6</v>
      </c>
      <c r="E15" s="182" t="s">
        <v>7</v>
      </c>
      <c r="F15" s="646" t="s">
        <v>8</v>
      </c>
      <c r="G15" s="646"/>
      <c r="H15" s="646" t="s">
        <v>9</v>
      </c>
      <c r="I15" s="646"/>
      <c r="J15" s="646"/>
      <c r="K15" s="647"/>
      <c r="R15" s="688" t="s">
        <v>35</v>
      </c>
      <c r="S15" s="653"/>
      <c r="T15" s="653"/>
      <c r="U15" s="653"/>
      <c r="V15" s="653"/>
      <c r="W15" s="653"/>
      <c r="X15" s="653"/>
      <c r="Y15" s="653"/>
      <c r="Z15" s="653"/>
      <c r="AA15" s="653"/>
      <c r="AB15" s="654"/>
    </row>
    <row r="16" spans="1:28" ht="15.75">
      <c r="A16" s="168"/>
      <c r="B16" s="169" t="s">
        <v>548</v>
      </c>
      <c r="C16" s="169" t="s">
        <v>516</v>
      </c>
      <c r="D16" s="169">
        <v>1243188210</v>
      </c>
      <c r="E16" s="169" t="s">
        <v>17</v>
      </c>
      <c r="F16" s="629" t="s">
        <v>617</v>
      </c>
      <c r="G16" s="629"/>
      <c r="H16" s="629" t="s">
        <v>618</v>
      </c>
      <c r="I16" s="629"/>
      <c r="J16" s="629"/>
      <c r="K16" s="630"/>
      <c r="R16" s="205" t="s">
        <v>3</v>
      </c>
      <c r="S16" s="140" t="s">
        <v>4</v>
      </c>
      <c r="T16" s="39" t="s">
        <v>5</v>
      </c>
      <c r="U16" s="39" t="s">
        <v>6</v>
      </c>
      <c r="V16" s="39" t="s">
        <v>7</v>
      </c>
      <c r="W16" s="581" t="s">
        <v>8</v>
      </c>
      <c r="X16" s="581"/>
      <c r="Y16" s="581" t="s">
        <v>9</v>
      </c>
      <c r="Z16" s="581"/>
      <c r="AA16" s="581"/>
      <c r="AB16" s="582"/>
    </row>
    <row r="17" spans="1:29" ht="15.75">
      <c r="A17" s="4"/>
      <c r="B17" s="4" t="s">
        <v>554</v>
      </c>
      <c r="C17" s="4" t="s">
        <v>555</v>
      </c>
      <c r="D17" s="4" t="s">
        <v>556</v>
      </c>
      <c r="E17" s="4" t="s">
        <v>557</v>
      </c>
      <c r="F17" s="323" t="s">
        <v>570</v>
      </c>
      <c r="G17" s="323"/>
      <c r="H17" s="323" t="s">
        <v>571</v>
      </c>
      <c r="I17" s="323"/>
      <c r="J17" s="323"/>
      <c r="K17" s="323"/>
      <c r="R17" s="206"/>
      <c r="S17" s="207"/>
      <c r="T17" s="207"/>
      <c r="U17" s="207"/>
      <c r="V17" s="207"/>
      <c r="W17" s="683"/>
      <c r="X17" s="684"/>
      <c r="Y17" s="683"/>
      <c r="Z17" s="685"/>
      <c r="AA17" s="685"/>
      <c r="AB17" s="686"/>
    </row>
    <row r="18" spans="1:29" ht="15.75">
      <c r="A18" s="175" t="s">
        <v>239</v>
      </c>
      <c r="B18" s="151" t="s">
        <v>427</v>
      </c>
      <c r="C18" s="151">
        <v>1</v>
      </c>
      <c r="D18" s="151">
        <v>1077037306</v>
      </c>
      <c r="E18" s="151" t="s">
        <v>47</v>
      </c>
      <c r="F18" s="672" t="s">
        <v>572</v>
      </c>
      <c r="G18" s="673"/>
      <c r="H18" s="674" t="s">
        <v>573</v>
      </c>
      <c r="I18" s="675"/>
      <c r="J18" s="675"/>
      <c r="K18" s="676"/>
      <c r="R18" s="60"/>
      <c r="S18" s="78"/>
      <c r="T18" s="78"/>
      <c r="U18" s="78"/>
      <c r="V18" s="78"/>
      <c r="W18" s="447"/>
      <c r="X18" s="450"/>
      <c r="Y18" s="447"/>
      <c r="Z18" s="448"/>
      <c r="AA18" s="448"/>
      <c r="AB18" s="449"/>
    </row>
    <row r="19" spans="1:29" ht="18.75">
      <c r="A19" s="643" t="s">
        <v>36</v>
      </c>
      <c r="B19" s="644"/>
      <c r="C19" s="644"/>
      <c r="D19" s="644"/>
      <c r="E19" s="644"/>
      <c r="F19" s="644"/>
      <c r="G19" s="644"/>
      <c r="H19" s="644"/>
      <c r="I19" s="644"/>
      <c r="J19" s="644"/>
      <c r="K19" s="645"/>
      <c r="R19" s="60"/>
      <c r="S19" s="78"/>
      <c r="T19" s="78"/>
      <c r="U19" s="78"/>
      <c r="V19" s="78"/>
      <c r="W19" s="447"/>
      <c r="X19" s="450"/>
      <c r="Y19" s="447"/>
      <c r="Z19" s="448"/>
      <c r="AA19" s="448"/>
      <c r="AB19" s="449"/>
    </row>
    <row r="20" spans="1:29" ht="15.75">
      <c r="A20" s="181" t="s">
        <v>3</v>
      </c>
      <c r="B20" s="182" t="s">
        <v>4</v>
      </c>
      <c r="C20" s="182" t="s">
        <v>5</v>
      </c>
      <c r="D20" s="182" t="s">
        <v>6</v>
      </c>
      <c r="E20" s="182" t="s">
        <v>7</v>
      </c>
      <c r="F20" s="646" t="s">
        <v>8</v>
      </c>
      <c r="G20" s="646"/>
      <c r="H20" s="646" t="s">
        <v>9</v>
      </c>
      <c r="I20" s="646"/>
      <c r="J20" s="646"/>
      <c r="K20" s="647"/>
      <c r="R20" s="168"/>
      <c r="S20" s="135" t="s">
        <v>548</v>
      </c>
      <c r="T20" s="135" t="s">
        <v>516</v>
      </c>
      <c r="U20" s="135">
        <v>1243188210</v>
      </c>
      <c r="V20" s="135" t="s">
        <v>17</v>
      </c>
      <c r="W20" s="655" t="s">
        <v>617</v>
      </c>
      <c r="X20" s="655"/>
      <c r="Y20" s="655" t="s">
        <v>618</v>
      </c>
      <c r="Z20" s="655"/>
      <c r="AA20" s="655"/>
      <c r="AB20" s="687"/>
      <c r="AC20" s="130"/>
    </row>
    <row r="21" spans="1:29" ht="15.75">
      <c r="A21" s="19" t="s">
        <v>173</v>
      </c>
      <c r="B21" s="68" t="s">
        <v>470</v>
      </c>
      <c r="C21" s="68">
        <v>60</v>
      </c>
      <c r="D21" s="68">
        <v>51661998</v>
      </c>
      <c r="E21" s="68" t="s">
        <v>47</v>
      </c>
      <c r="F21" s="576" t="s">
        <v>577</v>
      </c>
      <c r="G21" s="576"/>
      <c r="H21" s="576" t="s">
        <v>578</v>
      </c>
      <c r="I21" s="576"/>
      <c r="J21" s="576"/>
      <c r="K21" s="577"/>
      <c r="R21" s="65"/>
      <c r="S21" s="4" t="s">
        <v>554</v>
      </c>
      <c r="T21" s="4" t="s">
        <v>555</v>
      </c>
      <c r="U21" s="4" t="s">
        <v>556</v>
      </c>
      <c r="V21" s="4" t="s">
        <v>557</v>
      </c>
      <c r="W21" s="323" t="s">
        <v>570</v>
      </c>
      <c r="X21" s="323"/>
      <c r="Y21" s="323" t="s">
        <v>571</v>
      </c>
      <c r="Z21" s="323"/>
      <c r="AA21" s="323"/>
      <c r="AB21" s="344"/>
      <c r="AC21" s="130"/>
    </row>
    <row r="22" spans="1:29" ht="15.75">
      <c r="A22" s="19"/>
      <c r="B22" s="68" t="s">
        <v>583</v>
      </c>
      <c r="C22" s="68" t="s">
        <v>584</v>
      </c>
      <c r="D22" s="68" t="s">
        <v>585</v>
      </c>
      <c r="E22" s="68" t="s">
        <v>102</v>
      </c>
      <c r="F22" s="421" t="s">
        <v>586</v>
      </c>
      <c r="G22" s="422"/>
      <c r="H22" s="421" t="s">
        <v>587</v>
      </c>
      <c r="I22" s="423"/>
      <c r="J22" s="423"/>
      <c r="K22" s="424"/>
      <c r="R22" s="208" t="s">
        <v>239</v>
      </c>
      <c r="S22" s="209" t="s">
        <v>427</v>
      </c>
      <c r="T22" s="209">
        <v>1</v>
      </c>
      <c r="U22" s="209">
        <v>1077037306</v>
      </c>
      <c r="V22" s="209" t="s">
        <v>47</v>
      </c>
      <c r="W22" s="678" t="s">
        <v>572</v>
      </c>
      <c r="X22" s="679"/>
      <c r="Y22" s="680" t="s">
        <v>573</v>
      </c>
      <c r="Z22" s="681"/>
      <c r="AA22" s="681"/>
      <c r="AB22" s="682"/>
      <c r="AC22" s="130"/>
    </row>
    <row r="23" spans="1:29" ht="18.75">
      <c r="A23" s="63" t="s">
        <v>175</v>
      </c>
      <c r="B23" s="41" t="s">
        <v>176</v>
      </c>
      <c r="C23" s="41">
        <v>91</v>
      </c>
      <c r="D23" s="41">
        <v>20642307</v>
      </c>
      <c r="E23" s="56" t="s">
        <v>47</v>
      </c>
      <c r="F23" s="387" t="s">
        <v>252</v>
      </c>
      <c r="G23" s="387"/>
      <c r="H23" s="387" t="s">
        <v>582</v>
      </c>
      <c r="I23" s="387"/>
      <c r="J23" s="387"/>
      <c r="K23" s="388"/>
      <c r="R23" s="677" t="s">
        <v>36</v>
      </c>
      <c r="S23" s="579"/>
      <c r="T23" s="579"/>
      <c r="U23" s="579"/>
      <c r="V23" s="579"/>
      <c r="W23" s="579"/>
      <c r="X23" s="579"/>
      <c r="Y23" s="579"/>
      <c r="Z23" s="579"/>
      <c r="AA23" s="579"/>
      <c r="AB23" s="580"/>
      <c r="AC23" s="130"/>
    </row>
    <row r="24" spans="1:29" ht="17.25">
      <c r="A24" s="149" t="s">
        <v>181</v>
      </c>
      <c r="B24" s="49" t="s">
        <v>124</v>
      </c>
      <c r="C24" s="49">
        <v>77</v>
      </c>
      <c r="D24" s="49">
        <v>4556755</v>
      </c>
      <c r="E24" s="50" t="s">
        <v>47</v>
      </c>
      <c r="F24" s="583" t="s">
        <v>357</v>
      </c>
      <c r="G24" s="583"/>
      <c r="H24" s="583" t="s">
        <v>588</v>
      </c>
      <c r="I24" s="583"/>
      <c r="J24" s="583"/>
      <c r="K24" s="584"/>
      <c r="R24" s="181" t="s">
        <v>3</v>
      </c>
      <c r="S24" s="182" t="s">
        <v>4</v>
      </c>
      <c r="T24" s="182" t="s">
        <v>5</v>
      </c>
      <c r="U24" s="182" t="s">
        <v>6</v>
      </c>
      <c r="V24" s="182" t="s">
        <v>7</v>
      </c>
      <c r="W24" s="646" t="s">
        <v>8</v>
      </c>
      <c r="X24" s="646"/>
      <c r="Y24" s="646" t="s">
        <v>9</v>
      </c>
      <c r="Z24" s="646"/>
      <c r="AA24" s="646"/>
      <c r="AB24" s="647"/>
      <c r="AC24" s="130"/>
    </row>
    <row r="25" spans="1:29" ht="27.75" customHeight="1">
      <c r="A25" s="585" t="s">
        <v>619</v>
      </c>
      <c r="B25" s="586"/>
      <c r="C25" s="142"/>
      <c r="D25" s="142"/>
      <c r="E25" s="142"/>
      <c r="F25" s="142"/>
      <c r="G25" s="143"/>
      <c r="H25" s="587" t="s">
        <v>620</v>
      </c>
      <c r="I25" s="587"/>
      <c r="J25" s="587"/>
      <c r="K25" s="588"/>
      <c r="R25" s="19" t="s">
        <v>173</v>
      </c>
      <c r="S25" s="68" t="s">
        <v>470</v>
      </c>
      <c r="T25" s="68">
        <v>60</v>
      </c>
      <c r="U25" s="68">
        <v>51661998</v>
      </c>
      <c r="V25" s="68" t="s">
        <v>47</v>
      </c>
      <c r="W25" s="576" t="s">
        <v>577</v>
      </c>
      <c r="X25" s="576"/>
      <c r="Y25" s="576" t="s">
        <v>578</v>
      </c>
      <c r="Z25" s="576"/>
      <c r="AA25" s="576"/>
      <c r="AB25" s="577"/>
      <c r="AC25" s="130"/>
    </row>
    <row r="26" spans="1:29" ht="15.75">
      <c r="R26" s="19"/>
      <c r="S26" s="68" t="s">
        <v>583</v>
      </c>
      <c r="T26" s="68" t="s">
        <v>584</v>
      </c>
      <c r="U26" s="68" t="s">
        <v>585</v>
      </c>
      <c r="V26" s="68" t="s">
        <v>102</v>
      </c>
      <c r="W26" s="421" t="s">
        <v>586</v>
      </c>
      <c r="X26" s="422"/>
      <c r="Y26" s="421" t="s">
        <v>587</v>
      </c>
      <c r="Z26" s="423"/>
      <c r="AA26" s="423"/>
      <c r="AB26" s="424"/>
      <c r="AC26" s="130"/>
    </row>
    <row r="27" spans="1:29" ht="15.75">
      <c r="R27" s="63" t="s">
        <v>175</v>
      </c>
      <c r="S27" s="41" t="s">
        <v>176</v>
      </c>
      <c r="T27" s="41">
        <v>91</v>
      </c>
      <c r="U27" s="41">
        <v>20642307</v>
      </c>
      <c r="V27" s="56" t="s">
        <v>47</v>
      </c>
      <c r="W27" s="387" t="s">
        <v>252</v>
      </c>
      <c r="X27" s="387"/>
      <c r="Y27" s="387" t="s">
        <v>582</v>
      </c>
      <c r="Z27" s="387"/>
      <c r="AA27" s="387"/>
      <c r="AB27" s="388"/>
      <c r="AC27" s="130"/>
    </row>
    <row r="28" spans="1:29" ht="17.25">
      <c r="R28" s="149" t="s">
        <v>181</v>
      </c>
      <c r="S28" s="49" t="s">
        <v>124</v>
      </c>
      <c r="T28" s="49">
        <v>77</v>
      </c>
      <c r="U28" s="49">
        <v>4556755</v>
      </c>
      <c r="V28" s="50" t="s">
        <v>47</v>
      </c>
      <c r="W28" s="583" t="s">
        <v>357</v>
      </c>
      <c r="X28" s="583"/>
      <c r="Y28" s="583" t="s">
        <v>588</v>
      </c>
      <c r="Z28" s="583"/>
      <c r="AA28" s="583"/>
      <c r="AB28" s="584"/>
      <c r="AC28" s="130"/>
    </row>
    <row r="29" spans="1:29" ht="17.25">
      <c r="R29" s="149"/>
      <c r="S29" s="204" t="s">
        <v>621</v>
      </c>
      <c r="T29" s="49"/>
      <c r="U29" s="49"/>
      <c r="V29" s="50"/>
      <c r="W29" s="583"/>
      <c r="X29" s="583"/>
      <c r="Y29" s="583"/>
      <c r="Z29" s="583"/>
      <c r="AA29" s="583"/>
      <c r="AB29" s="584"/>
      <c r="AC29" s="130"/>
    </row>
  </sheetData>
  <mergeCells count="91">
    <mergeCell ref="A1:K1"/>
    <mergeCell ref="R1:AB1"/>
    <mergeCell ref="A2:K2"/>
    <mergeCell ref="R2:AB2"/>
    <mergeCell ref="A3:K3"/>
    <mergeCell ref="W3:X3"/>
    <mergeCell ref="Y3:AB3"/>
    <mergeCell ref="W6:X6"/>
    <mergeCell ref="Y6:AB6"/>
    <mergeCell ref="F8:G8"/>
    <mergeCell ref="H8:K8"/>
    <mergeCell ref="F4:G4"/>
    <mergeCell ref="H4:K4"/>
    <mergeCell ref="W8:X8"/>
    <mergeCell ref="Y8:AB8"/>
    <mergeCell ref="W5:X5"/>
    <mergeCell ref="Y5:AB5"/>
    <mergeCell ref="Y4:AB4"/>
    <mergeCell ref="W4:X4"/>
    <mergeCell ref="Y7:AB7"/>
    <mergeCell ref="W7:X7"/>
    <mergeCell ref="F5:G5"/>
    <mergeCell ref="H5:K5"/>
    <mergeCell ref="R10:AB10"/>
    <mergeCell ref="A9:K9"/>
    <mergeCell ref="W11:X11"/>
    <mergeCell ref="Y11:AB11"/>
    <mergeCell ref="F10:G10"/>
    <mergeCell ref="H10:K10"/>
    <mergeCell ref="W9:X9"/>
    <mergeCell ref="Y9:AB9"/>
    <mergeCell ref="R12:AB12"/>
    <mergeCell ref="A11:K11"/>
    <mergeCell ref="W13:X13"/>
    <mergeCell ref="Y13:AB13"/>
    <mergeCell ref="F12:G12"/>
    <mergeCell ref="H12:K12"/>
    <mergeCell ref="W14:X14"/>
    <mergeCell ref="Y14:AB14"/>
    <mergeCell ref="F13:G13"/>
    <mergeCell ref="H13:K13"/>
    <mergeCell ref="R15:AB15"/>
    <mergeCell ref="A14:K14"/>
    <mergeCell ref="W16:X16"/>
    <mergeCell ref="Y16:AB16"/>
    <mergeCell ref="F15:G15"/>
    <mergeCell ref="H15:K15"/>
    <mergeCell ref="F16:G16"/>
    <mergeCell ref="H16:K16"/>
    <mergeCell ref="F17:G17"/>
    <mergeCell ref="H17:K17"/>
    <mergeCell ref="F18:G18"/>
    <mergeCell ref="H18:K18"/>
    <mergeCell ref="R23:AB23"/>
    <mergeCell ref="A19:K19"/>
    <mergeCell ref="W22:X22"/>
    <mergeCell ref="Y22:AB22"/>
    <mergeCell ref="W17:X17"/>
    <mergeCell ref="W18:X18"/>
    <mergeCell ref="W19:X19"/>
    <mergeCell ref="Y17:AB17"/>
    <mergeCell ref="Y18:AB18"/>
    <mergeCell ref="Y19:AB19"/>
    <mergeCell ref="W20:X20"/>
    <mergeCell ref="Y20:AB20"/>
    <mergeCell ref="F20:G20"/>
    <mergeCell ref="H20:K20"/>
    <mergeCell ref="W25:X25"/>
    <mergeCell ref="Y25:AB25"/>
    <mergeCell ref="F21:G21"/>
    <mergeCell ref="H21:K21"/>
    <mergeCell ref="W21:X21"/>
    <mergeCell ref="Y21:AB21"/>
    <mergeCell ref="W29:X29"/>
    <mergeCell ref="Y29:AB29"/>
    <mergeCell ref="W26:X26"/>
    <mergeCell ref="Y26:AB26"/>
    <mergeCell ref="F22:G22"/>
    <mergeCell ref="H22:K22"/>
    <mergeCell ref="W27:X27"/>
    <mergeCell ref="Y27:AB27"/>
    <mergeCell ref="F23:G23"/>
    <mergeCell ref="H23:K23"/>
    <mergeCell ref="W24:X24"/>
    <mergeCell ref="Y24:AB24"/>
    <mergeCell ref="A25:B25"/>
    <mergeCell ref="H25:K25"/>
    <mergeCell ref="W28:X28"/>
    <mergeCell ref="Y28:AB28"/>
    <mergeCell ref="F24:G24"/>
    <mergeCell ref="H24:K24"/>
  </mergeCells>
  <pageMargins left="0.7" right="0.7" top="0.75" bottom="0.75" header="0.3" footer="0.3"/>
  <pageSetup paperSize="9" orientation="landscape"/>
  <drawing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C05991-F55C-464E-BC23-A9C69E17A280}">
  <sheetPr>
    <pageSetUpPr fitToPage="1"/>
  </sheetPr>
  <dimension ref="A1:X27"/>
  <sheetViews>
    <sheetView topLeftCell="M1" workbookViewId="0">
      <selection activeCell="O24" sqref="O24:X26"/>
    </sheetView>
  </sheetViews>
  <sheetFormatPr defaultRowHeight="15"/>
  <cols>
    <col min="2" max="2" width="93.5703125" customWidth="1"/>
    <col min="4" max="4" width="32.5703125" customWidth="1"/>
    <col min="5" max="5" width="23.5703125" customWidth="1"/>
    <col min="7" max="7" width="42.140625" customWidth="1"/>
    <col min="8" max="8" width="17" customWidth="1"/>
    <col min="11" max="11" width="34.28515625" customWidth="1"/>
    <col min="15" max="15" width="55.42578125" customWidth="1"/>
    <col min="17" max="17" width="28.85546875" customWidth="1"/>
    <col min="18" max="18" width="32" customWidth="1"/>
    <col min="20" max="20" width="53.28515625" customWidth="1"/>
    <col min="24" max="24" width="36.28515625" customWidth="1"/>
    <col min="28" max="28" width="15.7109375" customWidth="1"/>
    <col min="29" max="29" width="37.42578125" customWidth="1"/>
    <col min="30" max="30" width="11.42578125" customWidth="1"/>
    <col min="31" max="31" width="22.28515625" customWidth="1"/>
    <col min="32" max="32" width="19" customWidth="1"/>
    <col min="33" max="33" width="16" customWidth="1"/>
    <col min="34" max="34" width="20" customWidth="1"/>
    <col min="38" max="38" width="25.85546875" customWidth="1"/>
  </cols>
  <sheetData>
    <row r="1" spans="1:24" ht="34.5" customHeight="1">
      <c r="A1" s="601" t="s">
        <v>622</v>
      </c>
      <c r="B1" s="602"/>
      <c r="C1" s="602"/>
      <c r="D1" s="602"/>
      <c r="E1" s="602"/>
      <c r="F1" s="602"/>
      <c r="G1" s="602"/>
      <c r="H1" s="602"/>
      <c r="I1" s="602"/>
      <c r="J1" s="602"/>
      <c r="K1" s="603"/>
      <c r="N1" s="601" t="s">
        <v>622</v>
      </c>
      <c r="O1" s="602"/>
      <c r="P1" s="602"/>
      <c r="Q1" s="602"/>
      <c r="R1" s="602"/>
      <c r="S1" s="602"/>
      <c r="T1" s="602"/>
      <c r="U1" s="602"/>
      <c r="V1" s="602"/>
      <c r="W1" s="602"/>
      <c r="X1" s="603"/>
    </row>
    <row r="2" spans="1:24" ht="18.75">
      <c r="A2" s="631" t="s">
        <v>2</v>
      </c>
      <c r="B2" s="632"/>
      <c r="C2" s="632"/>
      <c r="D2" s="632"/>
      <c r="E2" s="632"/>
      <c r="F2" s="632"/>
      <c r="G2" s="632"/>
      <c r="H2" s="632"/>
      <c r="I2" s="632"/>
      <c r="J2" s="632"/>
      <c r="K2" s="633"/>
      <c r="N2" s="631" t="s">
        <v>2</v>
      </c>
      <c r="O2" s="632"/>
      <c r="P2" s="632"/>
      <c r="Q2" s="632"/>
      <c r="R2" s="632"/>
      <c r="S2" s="632"/>
      <c r="T2" s="632"/>
      <c r="U2" s="632"/>
      <c r="V2" s="632"/>
      <c r="W2" s="632"/>
      <c r="X2" s="633"/>
    </row>
    <row r="3" spans="1:24" ht="15.75">
      <c r="A3" s="177" t="s">
        <v>3</v>
      </c>
      <c r="B3" s="178" t="s">
        <v>4</v>
      </c>
      <c r="C3" s="178" t="s">
        <v>5</v>
      </c>
      <c r="D3" s="178" t="s">
        <v>6</v>
      </c>
      <c r="E3" s="178" t="s">
        <v>7</v>
      </c>
      <c r="F3" s="634" t="s">
        <v>8</v>
      </c>
      <c r="G3" s="634"/>
      <c r="H3" s="634" t="s">
        <v>9</v>
      </c>
      <c r="I3" s="634"/>
      <c r="J3" s="634"/>
      <c r="K3" s="635"/>
      <c r="N3" s="177" t="s">
        <v>3</v>
      </c>
      <c r="O3" s="178" t="s">
        <v>4</v>
      </c>
      <c r="P3" s="178" t="s">
        <v>5</v>
      </c>
      <c r="Q3" s="178" t="s">
        <v>6</v>
      </c>
      <c r="R3" s="178" t="s">
        <v>7</v>
      </c>
      <c r="S3" s="634" t="s">
        <v>8</v>
      </c>
      <c r="T3" s="634"/>
      <c r="U3" s="634" t="s">
        <v>9</v>
      </c>
      <c r="V3" s="634"/>
      <c r="W3" s="634"/>
      <c r="X3" s="635"/>
    </row>
    <row r="4" spans="1:24" ht="21" customHeight="1">
      <c r="A4" s="198"/>
      <c r="B4" s="169" t="s">
        <v>623</v>
      </c>
      <c r="C4" s="169" t="s">
        <v>624</v>
      </c>
      <c r="D4" s="169">
        <v>1076627806</v>
      </c>
      <c r="E4" s="169" t="s">
        <v>47</v>
      </c>
      <c r="F4" s="698" t="s">
        <v>625</v>
      </c>
      <c r="G4" s="701"/>
      <c r="H4" s="698" t="s">
        <v>626</v>
      </c>
      <c r="I4" s="699"/>
      <c r="J4" s="699"/>
      <c r="K4" s="700"/>
      <c r="N4" s="198"/>
      <c r="O4" s="169"/>
      <c r="P4" s="169"/>
      <c r="Q4" s="169"/>
      <c r="R4" s="169"/>
      <c r="S4" s="698"/>
      <c r="T4" s="701"/>
      <c r="U4" s="698"/>
      <c r="V4" s="699"/>
      <c r="W4" s="699"/>
      <c r="X4" s="700"/>
    </row>
    <row r="5" spans="1:24" ht="33" customHeight="1">
      <c r="A5" s="166"/>
      <c r="B5" s="169" t="s">
        <v>627</v>
      </c>
      <c r="C5" s="169">
        <v>123</v>
      </c>
      <c r="D5" s="169">
        <v>29937962</v>
      </c>
      <c r="E5" s="169" t="s">
        <v>628</v>
      </c>
      <c r="F5" s="704" t="s">
        <v>629</v>
      </c>
      <c r="G5" s="705"/>
      <c r="H5" s="421" t="s">
        <v>630</v>
      </c>
      <c r="I5" s="423"/>
      <c r="J5" s="423"/>
      <c r="K5" s="424"/>
      <c r="N5" s="166"/>
      <c r="O5" s="169"/>
      <c r="P5" s="169"/>
      <c r="Q5" s="169"/>
      <c r="R5" s="169"/>
      <c r="S5" s="704"/>
      <c r="T5" s="705"/>
      <c r="U5" s="421"/>
      <c r="V5" s="423"/>
      <c r="W5" s="423"/>
      <c r="X5" s="424"/>
    </row>
    <row r="6" spans="1:24" ht="15.75">
      <c r="A6" s="166" t="s">
        <v>497</v>
      </c>
      <c r="B6" s="169" t="s">
        <v>631</v>
      </c>
      <c r="C6" s="169" t="s">
        <v>632</v>
      </c>
      <c r="D6" s="169">
        <v>1076627468</v>
      </c>
      <c r="E6" s="169" t="s">
        <v>633</v>
      </c>
      <c r="F6" s="702" t="s">
        <v>634</v>
      </c>
      <c r="G6" s="703"/>
      <c r="H6" s="421" t="s">
        <v>635</v>
      </c>
      <c r="I6" s="423"/>
      <c r="J6" s="423"/>
      <c r="K6" s="424"/>
      <c r="N6" s="166"/>
      <c r="O6" s="169"/>
      <c r="P6" s="169"/>
      <c r="Q6" s="169"/>
      <c r="R6" s="169"/>
      <c r="S6" s="702"/>
      <c r="T6" s="703"/>
      <c r="U6" s="421"/>
      <c r="V6" s="423"/>
      <c r="W6" s="423"/>
      <c r="X6" s="424"/>
    </row>
    <row r="7" spans="1:24" ht="15.75">
      <c r="A7" s="166"/>
      <c r="B7" s="169" t="s">
        <v>636</v>
      </c>
      <c r="C7" s="169">
        <v>39</v>
      </c>
      <c r="D7" s="169">
        <v>1034299138</v>
      </c>
      <c r="E7" s="169" t="s">
        <v>111</v>
      </c>
      <c r="F7" s="702" t="s">
        <v>637</v>
      </c>
      <c r="G7" s="703"/>
      <c r="H7" s="421" t="s">
        <v>638</v>
      </c>
      <c r="I7" s="423"/>
      <c r="J7" s="423"/>
      <c r="K7" s="424"/>
      <c r="N7" s="166"/>
      <c r="O7" s="169"/>
      <c r="P7" s="169"/>
      <c r="Q7" s="169"/>
      <c r="R7" s="169"/>
      <c r="S7" s="702"/>
      <c r="T7" s="703"/>
      <c r="U7" s="421"/>
      <c r="V7" s="423"/>
      <c r="W7" s="423"/>
      <c r="X7" s="424"/>
    </row>
    <row r="8" spans="1:24" ht="15.75">
      <c r="A8" s="166"/>
      <c r="B8" s="169"/>
      <c r="C8" s="169"/>
      <c r="D8" s="169"/>
      <c r="E8" s="169"/>
      <c r="F8" s="216"/>
      <c r="G8" s="217"/>
      <c r="H8" s="213"/>
      <c r="I8" s="214"/>
      <c r="J8" s="214"/>
      <c r="K8" s="215"/>
      <c r="N8" s="166"/>
      <c r="O8" s="169" t="s">
        <v>639</v>
      </c>
      <c r="P8" s="169" t="s">
        <v>640</v>
      </c>
      <c r="Q8" s="169">
        <v>1064557011</v>
      </c>
      <c r="R8" s="169" t="s">
        <v>641</v>
      </c>
      <c r="S8" s="702" t="s">
        <v>642</v>
      </c>
      <c r="T8" s="703"/>
      <c r="U8" s="421" t="s">
        <v>643</v>
      </c>
      <c r="V8" s="423"/>
      <c r="W8" s="423"/>
      <c r="X8" s="424"/>
    </row>
    <row r="9" spans="1:24" ht="15.75">
      <c r="A9" s="166"/>
      <c r="B9" s="169"/>
      <c r="C9" s="169"/>
      <c r="D9" s="169"/>
      <c r="E9" s="169"/>
      <c r="F9" s="216"/>
      <c r="G9" s="217"/>
      <c r="H9" s="213"/>
      <c r="I9" s="214"/>
      <c r="J9" s="214"/>
      <c r="K9" s="215"/>
      <c r="N9" s="166"/>
      <c r="O9" s="169" t="s">
        <v>644</v>
      </c>
      <c r="P9" s="169" t="s">
        <v>645</v>
      </c>
      <c r="Q9" s="169">
        <v>1076620256</v>
      </c>
      <c r="R9" s="169" t="s">
        <v>12</v>
      </c>
      <c r="S9" s="702" t="s">
        <v>646</v>
      </c>
      <c r="T9" s="703"/>
      <c r="U9" s="213"/>
      <c r="V9" s="214"/>
      <c r="W9" s="214" t="s">
        <v>647</v>
      </c>
      <c r="X9" s="215"/>
    </row>
    <row r="10" spans="1:24" ht="15.75">
      <c r="A10" s="65"/>
      <c r="B10" s="211" t="s">
        <v>648</v>
      </c>
      <c r="C10" s="211">
        <v>1</v>
      </c>
      <c r="D10" s="211">
        <v>1076254862</v>
      </c>
      <c r="E10" s="211" t="s">
        <v>220</v>
      </c>
      <c r="F10" s="696" t="s">
        <v>649</v>
      </c>
      <c r="G10" s="697"/>
      <c r="H10" s="421" t="s">
        <v>626</v>
      </c>
      <c r="I10" s="423"/>
      <c r="J10" s="423"/>
      <c r="K10" s="424"/>
      <c r="N10" s="65"/>
      <c r="O10" s="211"/>
      <c r="P10" s="211"/>
      <c r="Q10" s="211"/>
      <c r="R10" s="211"/>
      <c r="S10" s="696"/>
      <c r="T10" s="697"/>
      <c r="U10" s="421"/>
      <c r="V10" s="423"/>
      <c r="W10" s="423"/>
      <c r="X10" s="424"/>
    </row>
    <row r="11" spans="1:24" ht="21">
      <c r="A11" s="689" t="s">
        <v>301</v>
      </c>
      <c r="B11" s="690"/>
      <c r="C11" s="690"/>
      <c r="D11" s="690"/>
      <c r="E11" s="690"/>
      <c r="F11" s="690"/>
      <c r="G11" s="690"/>
      <c r="H11" s="690"/>
      <c r="I11" s="690"/>
      <c r="J11" s="690"/>
      <c r="K11" s="691"/>
      <c r="N11" s="689" t="s">
        <v>301</v>
      </c>
      <c r="O11" s="690"/>
      <c r="P11" s="690"/>
      <c r="Q11" s="690"/>
      <c r="R11" s="690"/>
      <c r="S11" s="690"/>
      <c r="T11" s="690"/>
      <c r="U11" s="690"/>
      <c r="V11" s="690"/>
      <c r="W11" s="690"/>
      <c r="X11" s="691"/>
    </row>
    <row r="12" spans="1:24" ht="15.75">
      <c r="A12" s="176"/>
      <c r="B12" s="151"/>
      <c r="C12" s="151"/>
      <c r="D12" s="151"/>
      <c r="E12" s="151"/>
      <c r="F12" s="639"/>
      <c r="G12" s="639"/>
      <c r="H12" s="639"/>
      <c r="I12" s="639"/>
      <c r="J12" s="639"/>
      <c r="K12" s="640"/>
      <c r="N12" s="176"/>
      <c r="O12" s="151"/>
      <c r="P12" s="151"/>
      <c r="Q12" s="151"/>
      <c r="R12" s="151"/>
      <c r="S12" s="639"/>
      <c r="T12" s="639"/>
      <c r="U12" s="639"/>
      <c r="V12" s="639"/>
      <c r="W12" s="639"/>
      <c r="X12" s="640"/>
    </row>
    <row r="13" spans="1:24" ht="18.75">
      <c r="A13" s="595" t="s">
        <v>34</v>
      </c>
      <c r="B13" s="596"/>
      <c r="C13" s="596"/>
      <c r="D13" s="596" t="e" cm="1">
        <f t="array" aca="1" ref="D13" ca="1">-SE DAN RECOMENDACIONES Y SIGNOS DE ALARMA</f>
        <v>#NAME?</v>
      </c>
      <c r="E13" s="596"/>
      <c r="F13" s="596"/>
      <c r="G13" s="596"/>
      <c r="H13" s="596"/>
      <c r="I13" s="596"/>
      <c r="J13" s="596"/>
      <c r="K13" s="597"/>
      <c r="N13" s="595" t="s">
        <v>34</v>
      </c>
      <c r="O13" s="596"/>
      <c r="P13" s="596"/>
      <c r="Q13" s="596" t="e" cm="1">
        <f t="array" aca="1" ref="Q13" ca="1">-SE DAN RECOMENDACIONES Y SIGNOS DE ALARMA</f>
        <v>#NAME?</v>
      </c>
      <c r="R13" s="596"/>
      <c r="S13" s="596"/>
      <c r="T13" s="596"/>
      <c r="U13" s="596"/>
      <c r="V13" s="596"/>
      <c r="W13" s="596"/>
      <c r="X13" s="597"/>
    </row>
    <row r="14" spans="1:24" ht="15.75">
      <c r="A14" s="173" t="s">
        <v>3</v>
      </c>
      <c r="B14" s="174" t="s">
        <v>4</v>
      </c>
      <c r="C14" s="174" t="s">
        <v>5</v>
      </c>
      <c r="D14" s="174" t="s">
        <v>6</v>
      </c>
      <c r="E14" s="174" t="s">
        <v>7</v>
      </c>
      <c r="F14" s="641" t="s">
        <v>8</v>
      </c>
      <c r="G14" s="641"/>
      <c r="H14" s="641" t="s">
        <v>9</v>
      </c>
      <c r="I14" s="641"/>
      <c r="J14" s="641"/>
      <c r="K14" s="642"/>
      <c r="N14" s="173" t="s">
        <v>3</v>
      </c>
      <c r="O14" s="174" t="s">
        <v>4</v>
      </c>
      <c r="P14" s="174" t="s">
        <v>5</v>
      </c>
      <c r="Q14" s="174" t="s">
        <v>6</v>
      </c>
      <c r="R14" s="174" t="s">
        <v>7</v>
      </c>
      <c r="S14" s="641" t="s">
        <v>8</v>
      </c>
      <c r="T14" s="641"/>
      <c r="U14" s="641" t="s">
        <v>9</v>
      </c>
      <c r="V14" s="641"/>
      <c r="W14" s="641"/>
      <c r="X14" s="642"/>
    </row>
    <row r="15" spans="1:24" ht="15.75">
      <c r="A15" s="179"/>
      <c r="B15" s="212" t="s">
        <v>610</v>
      </c>
      <c r="C15" s="212" t="s">
        <v>611</v>
      </c>
      <c r="D15" s="165">
        <v>1087407900</v>
      </c>
      <c r="E15" s="212" t="s">
        <v>607</v>
      </c>
      <c r="F15" s="311" t="s">
        <v>650</v>
      </c>
      <c r="G15" s="312"/>
      <c r="H15" s="421" t="s">
        <v>651</v>
      </c>
      <c r="I15" s="423"/>
      <c r="J15" s="423"/>
      <c r="K15" s="424"/>
      <c r="N15" s="179"/>
      <c r="O15" s="212" t="s">
        <v>610</v>
      </c>
      <c r="P15" s="212" t="s">
        <v>611</v>
      </c>
      <c r="Q15" s="165">
        <v>1087407900</v>
      </c>
      <c r="R15" s="212" t="s">
        <v>607</v>
      </c>
      <c r="S15" s="311" t="s">
        <v>650</v>
      </c>
      <c r="T15" s="312"/>
      <c r="U15" s="421" t="s">
        <v>651</v>
      </c>
      <c r="V15" s="423"/>
      <c r="W15" s="423"/>
      <c r="X15" s="424"/>
    </row>
    <row r="16" spans="1:24" ht="18.75">
      <c r="A16" s="688" t="s">
        <v>35</v>
      </c>
      <c r="B16" s="653"/>
      <c r="C16" s="653"/>
      <c r="D16" s="653"/>
      <c r="E16" s="653"/>
      <c r="F16" s="653"/>
      <c r="G16" s="653"/>
      <c r="H16" s="653"/>
      <c r="I16" s="653"/>
      <c r="J16" s="653"/>
      <c r="K16" s="654"/>
      <c r="N16" s="688" t="s">
        <v>35</v>
      </c>
      <c r="O16" s="653"/>
      <c r="P16" s="653"/>
      <c r="Q16" s="653"/>
      <c r="R16" s="653"/>
      <c r="S16" s="653"/>
      <c r="T16" s="653"/>
      <c r="U16" s="653"/>
      <c r="V16" s="653"/>
      <c r="W16" s="653"/>
      <c r="X16" s="654"/>
    </row>
    <row r="17" spans="1:24" ht="15.75">
      <c r="A17" s="205" t="s">
        <v>3</v>
      </c>
      <c r="B17" s="140" t="s">
        <v>4</v>
      </c>
      <c r="C17" s="39" t="s">
        <v>5</v>
      </c>
      <c r="D17" s="39" t="s">
        <v>6</v>
      </c>
      <c r="E17" s="39" t="s">
        <v>7</v>
      </c>
      <c r="F17" s="581" t="s">
        <v>8</v>
      </c>
      <c r="G17" s="581"/>
      <c r="H17" s="581" t="s">
        <v>9</v>
      </c>
      <c r="I17" s="581"/>
      <c r="J17" s="581"/>
      <c r="K17" s="582"/>
      <c r="N17" s="205" t="s">
        <v>3</v>
      </c>
      <c r="O17" s="140" t="s">
        <v>4</v>
      </c>
      <c r="P17" s="39" t="s">
        <v>5</v>
      </c>
      <c r="Q17" s="39" t="s">
        <v>6</v>
      </c>
      <c r="R17" s="39" t="s">
        <v>7</v>
      </c>
      <c r="S17" s="581" t="s">
        <v>8</v>
      </c>
      <c r="T17" s="581"/>
      <c r="U17" s="581" t="s">
        <v>9</v>
      </c>
      <c r="V17" s="581"/>
      <c r="W17" s="581"/>
      <c r="X17" s="582"/>
    </row>
    <row r="18" spans="1:24" ht="15.75">
      <c r="A18" s="206"/>
      <c r="B18" s="211" t="s">
        <v>601</v>
      </c>
      <c r="C18" s="211" t="s">
        <v>602</v>
      </c>
      <c r="D18" s="211">
        <v>1121955172</v>
      </c>
      <c r="E18" s="211" t="s">
        <v>102</v>
      </c>
      <c r="F18" s="696" t="s">
        <v>603</v>
      </c>
      <c r="G18" s="697"/>
      <c r="H18" s="421" t="s">
        <v>604</v>
      </c>
      <c r="I18" s="423"/>
      <c r="J18" s="423"/>
      <c r="K18" s="424"/>
      <c r="N18" s="206"/>
      <c r="O18" s="211" t="s">
        <v>601</v>
      </c>
      <c r="P18" s="211" t="s">
        <v>602</v>
      </c>
      <c r="Q18" s="211">
        <v>1121955172</v>
      </c>
      <c r="R18" s="211" t="s">
        <v>102</v>
      </c>
      <c r="S18" s="696" t="s">
        <v>603</v>
      </c>
      <c r="T18" s="697"/>
      <c r="U18" s="421" t="s">
        <v>604</v>
      </c>
      <c r="V18" s="423"/>
      <c r="W18" s="423"/>
      <c r="X18" s="424"/>
    </row>
    <row r="19" spans="1:24" ht="15.75">
      <c r="A19" s="168"/>
      <c r="B19" s="135" t="s">
        <v>548</v>
      </c>
      <c r="C19" s="135" t="s">
        <v>516</v>
      </c>
      <c r="D19" s="135">
        <v>1243188210</v>
      </c>
      <c r="E19" s="135" t="s">
        <v>17</v>
      </c>
      <c r="F19" s="655" t="s">
        <v>617</v>
      </c>
      <c r="G19" s="655"/>
      <c r="H19" s="655" t="s">
        <v>618</v>
      </c>
      <c r="I19" s="655"/>
      <c r="J19" s="655"/>
      <c r="K19" s="687"/>
      <c r="N19" s="168"/>
      <c r="O19" s="135" t="s">
        <v>548</v>
      </c>
      <c r="P19" s="135" t="s">
        <v>516</v>
      </c>
      <c r="Q19" s="135">
        <v>1243188210</v>
      </c>
      <c r="R19" s="135" t="s">
        <v>17</v>
      </c>
      <c r="S19" s="655" t="s">
        <v>617</v>
      </c>
      <c r="T19" s="655"/>
      <c r="U19" s="655" t="s">
        <v>618</v>
      </c>
      <c r="V19" s="655"/>
      <c r="W19" s="655"/>
      <c r="X19" s="687"/>
    </row>
    <row r="20" spans="1:24" ht="15.75">
      <c r="A20" s="65"/>
      <c r="B20" s="4" t="s">
        <v>554</v>
      </c>
      <c r="C20" s="4" t="s">
        <v>555</v>
      </c>
      <c r="D20" s="4" t="s">
        <v>556</v>
      </c>
      <c r="E20" s="4" t="s">
        <v>557</v>
      </c>
      <c r="F20" s="323" t="s">
        <v>570</v>
      </c>
      <c r="G20" s="323"/>
      <c r="H20" s="323" t="s">
        <v>571</v>
      </c>
      <c r="I20" s="323"/>
      <c r="J20" s="323"/>
      <c r="K20" s="344"/>
      <c r="N20" s="65"/>
      <c r="O20" s="4" t="s">
        <v>554</v>
      </c>
      <c r="P20" s="4" t="s">
        <v>555</v>
      </c>
      <c r="Q20" s="4" t="s">
        <v>556</v>
      </c>
      <c r="R20" s="4" t="s">
        <v>557</v>
      </c>
      <c r="S20" s="323" t="s">
        <v>570</v>
      </c>
      <c r="T20" s="323"/>
      <c r="U20" s="323" t="s">
        <v>571</v>
      </c>
      <c r="V20" s="323"/>
      <c r="W20" s="323"/>
      <c r="X20" s="344"/>
    </row>
    <row r="21" spans="1:24" ht="15.75">
      <c r="A21" s="208" t="s">
        <v>239</v>
      </c>
      <c r="B21" s="209"/>
      <c r="C21" s="209"/>
      <c r="D21" s="209"/>
      <c r="E21" s="209"/>
      <c r="F21" s="678"/>
      <c r="G21" s="679"/>
      <c r="H21" s="680"/>
      <c r="I21" s="681"/>
      <c r="J21" s="681"/>
      <c r="K21" s="682"/>
      <c r="N21" s="208" t="s">
        <v>239</v>
      </c>
      <c r="O21" s="209"/>
      <c r="P21" s="209"/>
      <c r="Q21" s="209"/>
      <c r="R21" s="209"/>
      <c r="S21" s="678"/>
      <c r="T21" s="679"/>
      <c r="U21" s="680"/>
      <c r="V21" s="681"/>
      <c r="W21" s="681"/>
      <c r="X21" s="682"/>
    </row>
    <row r="22" spans="1:24" ht="18.75">
      <c r="A22" s="677" t="s">
        <v>36</v>
      </c>
      <c r="B22" s="579"/>
      <c r="C22" s="579"/>
      <c r="D22" s="579"/>
      <c r="E22" s="579"/>
      <c r="F22" s="579"/>
      <c r="G22" s="579"/>
      <c r="H22" s="579"/>
      <c r="I22" s="579"/>
      <c r="J22" s="579"/>
      <c r="K22" s="580"/>
      <c r="N22" s="677" t="s">
        <v>36</v>
      </c>
      <c r="O22" s="579"/>
      <c r="P22" s="579"/>
      <c r="Q22" s="579"/>
      <c r="R22" s="579"/>
      <c r="S22" s="579"/>
      <c r="T22" s="579"/>
      <c r="U22" s="579"/>
      <c r="V22" s="579"/>
      <c r="W22" s="579"/>
      <c r="X22" s="580"/>
    </row>
    <row r="23" spans="1:24" ht="15.75">
      <c r="A23" s="181" t="s">
        <v>3</v>
      </c>
      <c r="B23" s="182" t="s">
        <v>4</v>
      </c>
      <c r="C23" s="182" t="s">
        <v>5</v>
      </c>
      <c r="D23" s="182" t="s">
        <v>6</v>
      </c>
      <c r="E23" s="182" t="s">
        <v>7</v>
      </c>
      <c r="F23" s="646" t="s">
        <v>8</v>
      </c>
      <c r="G23" s="646"/>
      <c r="H23" s="646" t="s">
        <v>9</v>
      </c>
      <c r="I23" s="646"/>
      <c r="J23" s="646"/>
      <c r="K23" s="647"/>
      <c r="N23" s="181" t="s">
        <v>3</v>
      </c>
      <c r="O23" s="182" t="s">
        <v>4</v>
      </c>
      <c r="P23" s="182" t="s">
        <v>5</v>
      </c>
      <c r="Q23" s="182" t="s">
        <v>6</v>
      </c>
      <c r="R23" s="182" t="s">
        <v>7</v>
      </c>
      <c r="S23" s="646" t="s">
        <v>8</v>
      </c>
      <c r="T23" s="646"/>
      <c r="U23" s="646" t="s">
        <v>9</v>
      </c>
      <c r="V23" s="646"/>
      <c r="W23" s="646"/>
      <c r="X23" s="647"/>
    </row>
    <row r="24" spans="1:24" ht="15.75">
      <c r="A24" s="19"/>
      <c r="B24" s="68" t="s">
        <v>583</v>
      </c>
      <c r="C24" s="68" t="s">
        <v>584</v>
      </c>
      <c r="D24" s="68" t="s">
        <v>585</v>
      </c>
      <c r="E24" s="68" t="s">
        <v>102</v>
      </c>
      <c r="F24" s="421" t="s">
        <v>586</v>
      </c>
      <c r="G24" s="422"/>
      <c r="H24" s="421" t="s">
        <v>587</v>
      </c>
      <c r="I24" s="423"/>
      <c r="J24" s="423"/>
      <c r="K24" s="424"/>
      <c r="N24" s="19"/>
      <c r="O24" s="68" t="s">
        <v>583</v>
      </c>
      <c r="P24" s="68" t="s">
        <v>584</v>
      </c>
      <c r="Q24" s="68" t="s">
        <v>585</v>
      </c>
      <c r="R24" s="68" t="s">
        <v>102</v>
      </c>
      <c r="S24" s="421" t="s">
        <v>586</v>
      </c>
      <c r="T24" s="422"/>
      <c r="U24" s="421" t="s">
        <v>587</v>
      </c>
      <c r="V24" s="423"/>
      <c r="W24" s="423"/>
      <c r="X24" s="424"/>
    </row>
    <row r="25" spans="1:24" ht="15.75">
      <c r="A25" s="63" t="s">
        <v>175</v>
      </c>
      <c r="B25" s="41" t="s">
        <v>176</v>
      </c>
      <c r="C25" s="41">
        <v>91</v>
      </c>
      <c r="D25" s="41">
        <v>20642307</v>
      </c>
      <c r="E25" s="56" t="s">
        <v>47</v>
      </c>
      <c r="F25" s="387" t="s">
        <v>252</v>
      </c>
      <c r="G25" s="387"/>
      <c r="H25" s="387" t="s">
        <v>582</v>
      </c>
      <c r="I25" s="387"/>
      <c r="J25" s="387"/>
      <c r="K25" s="388"/>
      <c r="N25" s="63" t="s">
        <v>175</v>
      </c>
      <c r="O25" s="41" t="s">
        <v>176</v>
      </c>
      <c r="P25" s="41">
        <v>91</v>
      </c>
      <c r="Q25" s="41">
        <v>20642307</v>
      </c>
      <c r="R25" s="56" t="s">
        <v>47</v>
      </c>
      <c r="S25" s="387" t="s">
        <v>252</v>
      </c>
      <c r="T25" s="387"/>
      <c r="U25" s="387" t="s">
        <v>582</v>
      </c>
      <c r="V25" s="387"/>
      <c r="W25" s="387"/>
      <c r="X25" s="388"/>
    </row>
    <row r="26" spans="1:24" ht="17.25">
      <c r="A26" s="149" t="s">
        <v>181</v>
      </c>
      <c r="B26" s="49" t="s">
        <v>124</v>
      </c>
      <c r="C26" s="49">
        <v>77</v>
      </c>
      <c r="D26" s="49">
        <v>4556755</v>
      </c>
      <c r="E26" s="50" t="s">
        <v>47</v>
      </c>
      <c r="F26" s="583" t="s">
        <v>357</v>
      </c>
      <c r="G26" s="583"/>
      <c r="H26" s="583" t="s">
        <v>588</v>
      </c>
      <c r="I26" s="583"/>
      <c r="J26" s="583"/>
      <c r="K26" s="584"/>
      <c r="N26" s="149" t="s">
        <v>181</v>
      </c>
      <c r="O26" s="49" t="s">
        <v>124</v>
      </c>
      <c r="P26" s="49">
        <v>77</v>
      </c>
      <c r="Q26" s="49">
        <v>4556755</v>
      </c>
      <c r="R26" s="50" t="s">
        <v>47</v>
      </c>
      <c r="S26" s="583" t="s">
        <v>357</v>
      </c>
      <c r="T26" s="583"/>
      <c r="U26" s="583" t="s">
        <v>588</v>
      </c>
      <c r="V26" s="583"/>
      <c r="W26" s="583"/>
      <c r="X26" s="584"/>
    </row>
    <row r="27" spans="1:24" ht="17.25">
      <c r="A27" s="149"/>
      <c r="B27" s="204" t="s">
        <v>652</v>
      </c>
      <c r="C27" s="49"/>
      <c r="D27" s="49"/>
      <c r="E27" s="50"/>
      <c r="F27" s="583"/>
      <c r="G27" s="583"/>
      <c r="H27" s="706" t="s">
        <v>653</v>
      </c>
      <c r="I27" s="583"/>
      <c r="J27" s="583"/>
      <c r="K27" s="584"/>
      <c r="N27" s="149"/>
      <c r="O27" s="204" t="s">
        <v>654</v>
      </c>
      <c r="P27" s="49"/>
      <c r="Q27" s="49"/>
      <c r="R27" s="50"/>
      <c r="S27" s="583"/>
      <c r="T27" s="583"/>
      <c r="U27" s="706" t="s">
        <v>655</v>
      </c>
      <c r="V27" s="583"/>
      <c r="W27" s="583"/>
      <c r="X27" s="584"/>
    </row>
  </sheetData>
  <mergeCells count="91">
    <mergeCell ref="S9:T9"/>
    <mergeCell ref="S8:T8"/>
    <mergeCell ref="U8:X8"/>
    <mergeCell ref="S25:T25"/>
    <mergeCell ref="U25:X25"/>
    <mergeCell ref="S19:T19"/>
    <mergeCell ref="U19:X19"/>
    <mergeCell ref="S20:T20"/>
    <mergeCell ref="U20:X20"/>
    <mergeCell ref="S21:T21"/>
    <mergeCell ref="U21:X21"/>
    <mergeCell ref="N16:X16"/>
    <mergeCell ref="S17:T17"/>
    <mergeCell ref="U17:X17"/>
    <mergeCell ref="S18:T18"/>
    <mergeCell ref="U18:X18"/>
    <mergeCell ref="S26:T26"/>
    <mergeCell ref="U26:X26"/>
    <mergeCell ref="S27:T27"/>
    <mergeCell ref="U27:X27"/>
    <mergeCell ref="N22:X22"/>
    <mergeCell ref="S23:T23"/>
    <mergeCell ref="U23:X23"/>
    <mergeCell ref="S24:T24"/>
    <mergeCell ref="U24:X24"/>
    <mergeCell ref="N13:X13"/>
    <mergeCell ref="S14:T14"/>
    <mergeCell ref="U14:X14"/>
    <mergeCell ref="S15:T15"/>
    <mergeCell ref="U15:X15"/>
    <mergeCell ref="S10:T10"/>
    <mergeCell ref="U10:X10"/>
    <mergeCell ref="N11:X11"/>
    <mergeCell ref="S12:T12"/>
    <mergeCell ref="U12:X12"/>
    <mergeCell ref="S5:T5"/>
    <mergeCell ref="U5:X5"/>
    <mergeCell ref="S6:T6"/>
    <mergeCell ref="U6:X6"/>
    <mergeCell ref="S7:T7"/>
    <mergeCell ref="U7:X7"/>
    <mergeCell ref="N1:X1"/>
    <mergeCell ref="N2:X2"/>
    <mergeCell ref="S3:T3"/>
    <mergeCell ref="U3:X3"/>
    <mergeCell ref="S4:T4"/>
    <mergeCell ref="U4:X4"/>
    <mergeCell ref="F7:G7"/>
    <mergeCell ref="H7:K7"/>
    <mergeCell ref="A22:K22"/>
    <mergeCell ref="F23:G23"/>
    <mergeCell ref="H23:K23"/>
    <mergeCell ref="F19:G19"/>
    <mergeCell ref="H19:K19"/>
    <mergeCell ref="F20:G20"/>
    <mergeCell ref="H20:K20"/>
    <mergeCell ref="F21:G21"/>
    <mergeCell ref="H21:K21"/>
    <mergeCell ref="F17:G17"/>
    <mergeCell ref="H17:K17"/>
    <mergeCell ref="F18:G18"/>
    <mergeCell ref="H18:K18"/>
    <mergeCell ref="A13:K13"/>
    <mergeCell ref="F27:G27"/>
    <mergeCell ref="H27:K27"/>
    <mergeCell ref="F24:G24"/>
    <mergeCell ref="H24:K24"/>
    <mergeCell ref="F25:G25"/>
    <mergeCell ref="H25:K25"/>
    <mergeCell ref="F26:G26"/>
    <mergeCell ref="H26:K26"/>
    <mergeCell ref="F14:G14"/>
    <mergeCell ref="H14:K14"/>
    <mergeCell ref="F15:G15"/>
    <mergeCell ref="H15:K15"/>
    <mergeCell ref="A16:K16"/>
    <mergeCell ref="A11:K11"/>
    <mergeCell ref="F12:G12"/>
    <mergeCell ref="H12:K12"/>
    <mergeCell ref="F10:G10"/>
    <mergeCell ref="H10:K10"/>
    <mergeCell ref="F6:G6"/>
    <mergeCell ref="H6:K6"/>
    <mergeCell ref="F5:G5"/>
    <mergeCell ref="H5:K5"/>
    <mergeCell ref="A1:K1"/>
    <mergeCell ref="A2:K2"/>
    <mergeCell ref="F3:G3"/>
    <mergeCell ref="H3:K3"/>
    <mergeCell ref="F4:G4"/>
    <mergeCell ref="H4:K4"/>
  </mergeCells>
  <pageMargins left="0.7" right="0.7" top="0.75" bottom="0.75" header="0.3" footer="0.3"/>
  <pageSetup paperSize="9" fitToHeight="0" orientation="landscape"/>
  <drawing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7E91F5-27AA-4DAD-BAA2-D1B27B9E2B7D}">
  <dimension ref="A1:Y28"/>
  <sheetViews>
    <sheetView workbookViewId="0">
      <selection activeCell="L24" sqref="L24"/>
    </sheetView>
  </sheetViews>
  <sheetFormatPr defaultRowHeight="15"/>
  <cols>
    <col min="1" max="1" width="15.5703125" customWidth="1"/>
    <col min="2" max="2" width="41.5703125" customWidth="1"/>
    <col min="3" max="3" width="11" customWidth="1"/>
    <col min="4" max="4" width="18.5703125" customWidth="1"/>
    <col min="5" max="5" width="28.85546875" customWidth="1"/>
    <col min="6" max="6" width="31" customWidth="1"/>
    <col min="7" max="7" width="45.85546875" customWidth="1"/>
    <col min="8" max="8" width="24.7109375" customWidth="1"/>
    <col min="9" max="9" width="19.5703125" customWidth="1"/>
    <col min="10" max="10" width="18.42578125" customWidth="1"/>
    <col min="11" max="11" width="31.7109375" customWidth="1"/>
    <col min="15" max="15" width="11" customWidth="1"/>
    <col min="16" max="16" width="46" customWidth="1"/>
    <col min="18" max="18" width="35" customWidth="1"/>
    <col min="19" max="19" width="21.7109375" customWidth="1"/>
    <col min="20" max="20" width="42.5703125" customWidth="1"/>
    <col min="25" max="25" width="39" customWidth="1"/>
  </cols>
  <sheetData>
    <row r="1" spans="1:25" ht="51.75" customHeight="1">
      <c r="A1" s="601" t="s">
        <v>656</v>
      </c>
      <c r="B1" s="602"/>
      <c r="C1" s="602"/>
      <c r="D1" s="602"/>
      <c r="E1" s="602"/>
      <c r="F1" s="602"/>
      <c r="G1" s="602"/>
      <c r="H1" s="602"/>
      <c r="I1" s="602"/>
      <c r="J1" s="602"/>
      <c r="K1" s="603"/>
      <c r="O1" s="601" t="s">
        <v>657</v>
      </c>
      <c r="P1" s="602"/>
      <c r="Q1" s="602"/>
      <c r="R1" s="602"/>
      <c r="S1" s="602"/>
      <c r="T1" s="602"/>
      <c r="U1" s="602"/>
      <c r="V1" s="602"/>
      <c r="W1" s="602"/>
      <c r="X1" s="602"/>
      <c r="Y1" s="603"/>
    </row>
    <row r="2" spans="1:25" ht="18.75">
      <c r="A2" s="631" t="s">
        <v>2</v>
      </c>
      <c r="B2" s="632"/>
      <c r="C2" s="632"/>
      <c r="D2" s="632"/>
      <c r="E2" s="632"/>
      <c r="F2" s="632"/>
      <c r="G2" s="632"/>
      <c r="H2" s="632"/>
      <c r="I2" s="632"/>
      <c r="J2" s="632"/>
      <c r="K2" s="633"/>
      <c r="O2" s="631" t="s">
        <v>2</v>
      </c>
      <c r="P2" s="632"/>
      <c r="Q2" s="632"/>
      <c r="R2" s="632"/>
      <c r="S2" s="632"/>
      <c r="T2" s="632"/>
      <c r="U2" s="632"/>
      <c r="V2" s="632"/>
      <c r="W2" s="632"/>
      <c r="X2" s="632"/>
      <c r="Y2" s="633"/>
    </row>
    <row r="3" spans="1:25" ht="15.75">
      <c r="A3" s="177" t="s">
        <v>3</v>
      </c>
      <c r="B3" s="178" t="s">
        <v>4</v>
      </c>
      <c r="C3" s="178" t="s">
        <v>5</v>
      </c>
      <c r="D3" s="178" t="s">
        <v>6</v>
      </c>
      <c r="E3" s="178" t="s">
        <v>7</v>
      </c>
      <c r="F3" s="634" t="s">
        <v>8</v>
      </c>
      <c r="G3" s="634"/>
      <c r="H3" s="634" t="s">
        <v>9</v>
      </c>
      <c r="I3" s="634"/>
      <c r="J3" s="634"/>
      <c r="K3" s="635"/>
      <c r="O3" s="177" t="s">
        <v>3</v>
      </c>
      <c r="P3" s="178" t="s">
        <v>4</v>
      </c>
      <c r="Q3" s="178" t="s">
        <v>5</v>
      </c>
      <c r="R3" s="178" t="s">
        <v>6</v>
      </c>
      <c r="S3" s="178" t="s">
        <v>7</v>
      </c>
      <c r="T3" s="634" t="s">
        <v>8</v>
      </c>
      <c r="U3" s="634"/>
      <c r="V3" s="634" t="s">
        <v>9</v>
      </c>
      <c r="W3" s="634"/>
      <c r="X3" s="634"/>
      <c r="Y3" s="635"/>
    </row>
    <row r="4" spans="1:25" ht="15.75">
      <c r="A4" s="198"/>
      <c r="B4" s="169" t="s">
        <v>639</v>
      </c>
      <c r="C4" s="169" t="s">
        <v>640</v>
      </c>
      <c r="D4" s="169">
        <v>1064557011</v>
      </c>
      <c r="E4" s="169" t="s">
        <v>641</v>
      </c>
      <c r="F4" s="702" t="s">
        <v>642</v>
      </c>
      <c r="G4" s="703"/>
      <c r="H4" s="421" t="s">
        <v>643</v>
      </c>
      <c r="I4" s="423"/>
      <c r="J4" s="423"/>
      <c r="K4" s="424"/>
      <c r="O4" s="198"/>
      <c r="P4" s="169"/>
      <c r="Q4" s="169"/>
      <c r="R4" s="169"/>
      <c r="S4" s="169"/>
      <c r="T4" s="698"/>
      <c r="U4" s="701"/>
      <c r="V4" s="698"/>
      <c r="W4" s="699"/>
      <c r="X4" s="699"/>
      <c r="Y4" s="700"/>
    </row>
    <row r="5" spans="1:25" ht="15.75">
      <c r="A5" s="166"/>
      <c r="B5" s="169"/>
      <c r="C5" s="169"/>
      <c r="D5" s="169"/>
      <c r="E5" s="169"/>
      <c r="F5" s="704"/>
      <c r="G5" s="705"/>
      <c r="H5" s="421"/>
      <c r="I5" s="423"/>
      <c r="J5" s="423"/>
      <c r="K5" s="424"/>
      <c r="O5" s="166"/>
      <c r="P5" s="169"/>
      <c r="Q5" s="169"/>
      <c r="R5" s="169"/>
      <c r="S5" s="169"/>
      <c r="T5" s="704"/>
      <c r="U5" s="705"/>
      <c r="V5" s="421"/>
      <c r="W5" s="423"/>
      <c r="X5" s="423"/>
      <c r="Y5" s="424"/>
    </row>
    <row r="6" spans="1:25" ht="15.75">
      <c r="A6" s="166"/>
      <c r="B6" s="169"/>
      <c r="C6" s="169"/>
      <c r="D6" s="169"/>
      <c r="E6" s="169"/>
      <c r="F6" s="702"/>
      <c r="G6" s="703"/>
      <c r="H6" s="421"/>
      <c r="I6" s="423"/>
      <c r="J6" s="423"/>
      <c r="K6" s="424"/>
      <c r="O6" s="166"/>
      <c r="P6" s="169"/>
      <c r="Q6" s="169"/>
      <c r="R6" s="169"/>
      <c r="S6" s="169"/>
      <c r="T6" s="702"/>
      <c r="U6" s="703"/>
      <c r="V6" s="421"/>
      <c r="W6" s="423"/>
      <c r="X6" s="423"/>
      <c r="Y6" s="424"/>
    </row>
    <row r="7" spans="1:25" ht="15.75">
      <c r="A7" s="166"/>
      <c r="B7" s="169"/>
      <c r="C7" s="169"/>
      <c r="D7" s="169"/>
      <c r="E7" s="169"/>
      <c r="F7" s="702"/>
      <c r="G7" s="703"/>
      <c r="H7" s="421"/>
      <c r="I7" s="423"/>
      <c r="J7" s="423"/>
      <c r="K7" s="424"/>
      <c r="O7" s="166"/>
      <c r="P7" s="169"/>
      <c r="Q7" s="169"/>
      <c r="R7" s="169"/>
      <c r="S7" s="169"/>
      <c r="T7" s="702"/>
      <c r="U7" s="703"/>
      <c r="V7" s="421"/>
      <c r="W7" s="423"/>
      <c r="X7" s="423"/>
      <c r="Y7" s="424"/>
    </row>
    <row r="8" spans="1:25" ht="15.75">
      <c r="A8" s="166"/>
      <c r="B8" s="169"/>
      <c r="C8" s="169"/>
      <c r="D8" s="169"/>
      <c r="E8" s="169"/>
      <c r="F8" s="702"/>
      <c r="G8" s="703"/>
      <c r="H8" s="421"/>
      <c r="I8" s="423"/>
      <c r="J8" s="423"/>
      <c r="K8" s="424"/>
      <c r="O8" s="166"/>
      <c r="P8" s="169"/>
      <c r="Q8" s="169"/>
      <c r="R8" s="169"/>
      <c r="S8" s="169"/>
      <c r="T8" s="702"/>
      <c r="U8" s="703"/>
      <c r="V8" s="421"/>
      <c r="W8" s="423"/>
      <c r="X8" s="423"/>
      <c r="Y8" s="424"/>
    </row>
    <row r="9" spans="1:25" ht="15.75">
      <c r="A9" s="166"/>
      <c r="B9" s="169"/>
      <c r="C9" s="169"/>
      <c r="D9" s="169"/>
      <c r="E9" s="169"/>
      <c r="F9" s="702"/>
      <c r="G9" s="703"/>
      <c r="H9" s="213"/>
      <c r="I9" s="214"/>
      <c r="J9" s="214"/>
      <c r="K9" s="215"/>
      <c r="O9" s="166"/>
      <c r="P9" s="169"/>
      <c r="Q9" s="169"/>
      <c r="R9" s="169"/>
      <c r="S9" s="169"/>
      <c r="T9" s="702"/>
      <c r="U9" s="703"/>
      <c r="V9" s="213"/>
      <c r="W9" s="214"/>
      <c r="X9" s="214"/>
      <c r="Y9" s="215"/>
    </row>
    <row r="10" spans="1:25" ht="15.75">
      <c r="A10" s="65"/>
      <c r="B10" s="211"/>
      <c r="C10" s="211"/>
      <c r="D10" s="211"/>
      <c r="E10" s="211"/>
      <c r="F10" s="696"/>
      <c r="G10" s="697"/>
      <c r="H10" s="421"/>
      <c r="I10" s="423"/>
      <c r="J10" s="423"/>
      <c r="K10" s="424"/>
      <c r="O10" s="65"/>
      <c r="P10" s="211"/>
      <c r="Q10" s="211"/>
      <c r="R10" s="211"/>
      <c r="S10" s="211"/>
      <c r="T10" s="696"/>
      <c r="U10" s="697"/>
      <c r="V10" s="421"/>
      <c r="W10" s="423"/>
      <c r="X10" s="423"/>
      <c r="Y10" s="424"/>
    </row>
    <row r="11" spans="1:25" ht="21">
      <c r="A11" s="689" t="s">
        <v>301</v>
      </c>
      <c r="B11" s="690"/>
      <c r="C11" s="690"/>
      <c r="D11" s="690"/>
      <c r="E11" s="690"/>
      <c r="F11" s="690"/>
      <c r="G11" s="690"/>
      <c r="H11" s="690"/>
      <c r="I11" s="690"/>
      <c r="J11" s="690"/>
      <c r="K11" s="691"/>
      <c r="O11" s="689" t="s">
        <v>301</v>
      </c>
      <c r="P11" s="690"/>
      <c r="Q11" s="690"/>
      <c r="R11" s="690"/>
      <c r="S11" s="690"/>
      <c r="T11" s="690"/>
      <c r="U11" s="690"/>
      <c r="V11" s="690"/>
      <c r="W11" s="690"/>
      <c r="X11" s="690"/>
      <c r="Y11" s="691"/>
    </row>
    <row r="12" spans="1:25" ht="15.75">
      <c r="A12" s="176"/>
      <c r="B12" s="151"/>
      <c r="C12" s="151"/>
      <c r="D12" s="151"/>
      <c r="E12" s="151"/>
      <c r="F12" s="639"/>
      <c r="G12" s="639"/>
      <c r="H12" s="639"/>
      <c r="I12" s="639"/>
      <c r="J12" s="639"/>
      <c r="K12" s="640"/>
      <c r="O12" s="176"/>
      <c r="P12" s="151"/>
      <c r="Q12" s="151"/>
      <c r="R12" s="151"/>
      <c r="S12" s="151"/>
      <c r="T12" s="639"/>
      <c r="U12" s="639"/>
      <c r="V12" s="639"/>
      <c r="W12" s="639"/>
      <c r="X12" s="639"/>
      <c r="Y12" s="640"/>
    </row>
    <row r="13" spans="1:25" ht="18.75">
      <c r="A13" s="595" t="s">
        <v>34</v>
      </c>
      <c r="B13" s="596"/>
      <c r="C13" s="596"/>
      <c r="D13" s="596" t="e" cm="1">
        <f t="array" aca="1" ref="D13" ca="1">-SE DAN RECOMENDACIONES Y SIGNOS DE ALARMA</f>
        <v>#NAME?</v>
      </c>
      <c r="E13" s="596"/>
      <c r="F13" s="596"/>
      <c r="G13" s="596"/>
      <c r="H13" s="596"/>
      <c r="I13" s="596"/>
      <c r="J13" s="596"/>
      <c r="K13" s="597"/>
      <c r="O13" s="595" t="s">
        <v>34</v>
      </c>
      <c r="P13" s="596"/>
      <c r="Q13" s="596"/>
      <c r="R13" s="596" t="e" cm="1">
        <f t="array" aca="1" ref="R13" ca="1">-SE DAN RECOMENDACIONES Y SIGNOS DE ALARMA</f>
        <v>#NAME?</v>
      </c>
      <c r="S13" s="596"/>
      <c r="T13" s="596"/>
      <c r="U13" s="596"/>
      <c r="V13" s="596"/>
      <c r="W13" s="596"/>
      <c r="X13" s="596"/>
      <c r="Y13" s="597"/>
    </row>
    <row r="14" spans="1:25" ht="15.75">
      <c r="A14" s="137" t="s">
        <v>3</v>
      </c>
      <c r="B14" s="138" t="s">
        <v>4</v>
      </c>
      <c r="C14" s="138" t="s">
        <v>5</v>
      </c>
      <c r="D14" s="138" t="s">
        <v>6</v>
      </c>
      <c r="E14" s="138" t="s">
        <v>7</v>
      </c>
      <c r="F14" s="570" t="s">
        <v>8</v>
      </c>
      <c r="G14" s="570"/>
      <c r="H14" s="570" t="s">
        <v>9</v>
      </c>
      <c r="I14" s="570"/>
      <c r="J14" s="570"/>
      <c r="K14" s="571"/>
      <c r="O14" s="137" t="s">
        <v>3</v>
      </c>
      <c r="P14" s="138" t="s">
        <v>4</v>
      </c>
      <c r="Q14" s="138" t="s">
        <v>5</v>
      </c>
      <c r="R14" s="138" t="s">
        <v>6</v>
      </c>
      <c r="S14" s="138" t="s">
        <v>7</v>
      </c>
      <c r="T14" s="570" t="s">
        <v>8</v>
      </c>
      <c r="U14" s="570"/>
      <c r="V14" s="570" t="s">
        <v>9</v>
      </c>
      <c r="W14" s="570"/>
      <c r="X14" s="570"/>
      <c r="Y14" s="571"/>
    </row>
    <row r="15" spans="1:25" s="51" customFormat="1" ht="15.75">
      <c r="A15" s="206"/>
      <c r="B15" s="207"/>
      <c r="C15" s="207"/>
      <c r="D15" s="207"/>
      <c r="E15" s="207"/>
      <c r="F15" s="712"/>
      <c r="G15" s="712"/>
      <c r="H15" s="712" t="s">
        <v>658</v>
      </c>
      <c r="I15" s="712"/>
      <c r="J15" s="712"/>
      <c r="K15" s="713"/>
      <c r="O15" s="206"/>
      <c r="P15" s="207"/>
      <c r="Q15" s="207"/>
      <c r="R15" s="207"/>
      <c r="S15" s="207"/>
      <c r="T15" s="712"/>
      <c r="U15" s="712"/>
      <c r="V15" s="712"/>
      <c r="W15" s="712"/>
      <c r="X15" s="712"/>
      <c r="Y15" s="713"/>
    </row>
    <row r="16" spans="1:25" ht="15.75">
      <c r="A16" s="152"/>
      <c r="B16" s="218"/>
      <c r="C16" s="218"/>
      <c r="D16" s="165"/>
      <c r="E16" s="218"/>
      <c r="F16" s="707"/>
      <c r="G16" s="707"/>
      <c r="H16" s="708"/>
      <c r="I16" s="708"/>
      <c r="J16" s="708"/>
      <c r="K16" s="709"/>
      <c r="O16" s="152"/>
      <c r="P16" s="218"/>
      <c r="Q16" s="218"/>
      <c r="R16" s="165"/>
      <c r="S16" s="218"/>
      <c r="T16" s="707"/>
      <c r="U16" s="707"/>
      <c r="V16" s="708"/>
      <c r="W16" s="708"/>
      <c r="X16" s="708"/>
      <c r="Y16" s="709"/>
    </row>
    <row r="17" spans="1:25" ht="18.75">
      <c r="A17" s="589" t="s">
        <v>35</v>
      </c>
      <c r="B17" s="710"/>
      <c r="C17" s="710"/>
      <c r="D17" s="710"/>
      <c r="E17" s="710"/>
      <c r="F17" s="710"/>
      <c r="G17" s="710"/>
      <c r="H17" s="710"/>
      <c r="I17" s="710"/>
      <c r="J17" s="710"/>
      <c r="K17" s="711"/>
      <c r="O17" s="589" t="s">
        <v>35</v>
      </c>
      <c r="P17" s="710"/>
      <c r="Q17" s="710"/>
      <c r="R17" s="710"/>
      <c r="S17" s="710"/>
      <c r="T17" s="710"/>
      <c r="U17" s="710"/>
      <c r="V17" s="710"/>
      <c r="W17" s="710"/>
      <c r="X17" s="710"/>
      <c r="Y17" s="711"/>
    </row>
    <row r="18" spans="1:25" ht="15.75">
      <c r="A18" s="205" t="s">
        <v>3</v>
      </c>
      <c r="B18" s="140" t="s">
        <v>4</v>
      </c>
      <c r="C18" s="39" t="s">
        <v>5</v>
      </c>
      <c r="D18" s="39" t="s">
        <v>6</v>
      </c>
      <c r="E18" s="39" t="s">
        <v>7</v>
      </c>
      <c r="F18" s="581" t="s">
        <v>8</v>
      </c>
      <c r="G18" s="581"/>
      <c r="H18" s="581" t="s">
        <v>9</v>
      </c>
      <c r="I18" s="581"/>
      <c r="J18" s="581"/>
      <c r="K18" s="582"/>
      <c r="O18" s="205" t="s">
        <v>3</v>
      </c>
      <c r="P18" s="140" t="s">
        <v>4</v>
      </c>
      <c r="Q18" s="39" t="s">
        <v>5</v>
      </c>
      <c r="R18" s="39" t="s">
        <v>6</v>
      </c>
      <c r="S18" s="39" t="s">
        <v>7</v>
      </c>
      <c r="T18" s="581" t="s">
        <v>8</v>
      </c>
      <c r="U18" s="581"/>
      <c r="V18" s="581" t="s">
        <v>9</v>
      </c>
      <c r="W18" s="581"/>
      <c r="X18" s="581"/>
      <c r="Y18" s="582"/>
    </row>
    <row r="19" spans="1:25" ht="15.75">
      <c r="A19" s="206"/>
      <c r="B19" s="211" t="s">
        <v>601</v>
      </c>
      <c r="C19" s="211" t="s">
        <v>602</v>
      </c>
      <c r="D19" s="211">
        <v>1121955172</v>
      </c>
      <c r="E19" s="211" t="s">
        <v>102</v>
      </c>
      <c r="F19" s="696" t="s">
        <v>603</v>
      </c>
      <c r="G19" s="697"/>
      <c r="H19" s="421" t="s">
        <v>604</v>
      </c>
      <c r="I19" s="423"/>
      <c r="J19" s="423"/>
      <c r="K19" s="424"/>
      <c r="O19" s="206"/>
      <c r="P19" s="211"/>
      <c r="Q19" s="211"/>
      <c r="R19" s="211"/>
      <c r="S19" s="211"/>
      <c r="T19" s="696"/>
      <c r="U19" s="697"/>
      <c r="V19" s="421"/>
      <c r="W19" s="423"/>
      <c r="X19" s="423"/>
      <c r="Y19" s="424"/>
    </row>
    <row r="20" spans="1:25" ht="15.75">
      <c r="A20" s="168"/>
      <c r="B20" s="135" t="s">
        <v>548</v>
      </c>
      <c r="C20" s="135" t="s">
        <v>516</v>
      </c>
      <c r="D20" s="135">
        <v>1243188210</v>
      </c>
      <c r="E20" s="135" t="s">
        <v>17</v>
      </c>
      <c r="F20" s="655" t="s">
        <v>617</v>
      </c>
      <c r="G20" s="655"/>
      <c r="H20" s="655" t="s">
        <v>618</v>
      </c>
      <c r="I20" s="655"/>
      <c r="J20" s="655"/>
      <c r="K20" s="687"/>
      <c r="O20" s="168"/>
      <c r="P20" s="135"/>
      <c r="Q20" s="135"/>
      <c r="R20" s="135"/>
      <c r="S20" s="135"/>
      <c r="T20" s="655"/>
      <c r="U20" s="655"/>
      <c r="V20" s="655"/>
      <c r="W20" s="655"/>
      <c r="X20" s="655"/>
      <c r="Y20" s="687"/>
    </row>
    <row r="21" spans="1:25" ht="15.75">
      <c r="A21" s="65"/>
      <c r="B21" s="4" t="s">
        <v>554</v>
      </c>
      <c r="C21" s="4" t="s">
        <v>555</v>
      </c>
      <c r="D21" s="4" t="s">
        <v>556</v>
      </c>
      <c r="E21" s="4" t="s">
        <v>557</v>
      </c>
      <c r="F21" s="323" t="s">
        <v>570</v>
      </c>
      <c r="G21" s="323"/>
      <c r="H21" s="323" t="s">
        <v>571</v>
      </c>
      <c r="I21" s="323"/>
      <c r="J21" s="323"/>
      <c r="K21" s="344"/>
      <c r="O21" s="65"/>
      <c r="P21" s="4"/>
      <c r="Q21" s="4"/>
      <c r="R21" s="4"/>
      <c r="S21" s="4"/>
      <c r="T21" s="323"/>
      <c r="U21" s="323"/>
      <c r="V21" s="323"/>
      <c r="W21" s="323"/>
      <c r="X21" s="323"/>
      <c r="Y21" s="344"/>
    </row>
    <row r="22" spans="1:25" ht="15.75">
      <c r="A22" s="208"/>
      <c r="B22" s="209"/>
      <c r="C22" s="209"/>
      <c r="D22" s="209"/>
      <c r="E22" s="209"/>
      <c r="F22" s="678"/>
      <c r="G22" s="679"/>
      <c r="H22" s="680"/>
      <c r="I22" s="681"/>
      <c r="J22" s="681"/>
      <c r="K22" s="682"/>
      <c r="O22" s="208"/>
      <c r="P22" s="209"/>
      <c r="Q22" s="209"/>
      <c r="R22" s="209"/>
      <c r="S22" s="209"/>
      <c r="T22" s="678"/>
      <c r="U22" s="679"/>
      <c r="V22" s="680"/>
      <c r="W22" s="681"/>
      <c r="X22" s="681"/>
      <c r="Y22" s="682"/>
    </row>
    <row r="23" spans="1:25" ht="18.75">
      <c r="A23" s="677" t="s">
        <v>36</v>
      </c>
      <c r="B23" s="579"/>
      <c r="C23" s="579"/>
      <c r="D23" s="579"/>
      <c r="E23" s="579"/>
      <c r="F23" s="579"/>
      <c r="G23" s="579"/>
      <c r="H23" s="579"/>
      <c r="I23" s="579"/>
      <c r="J23" s="579"/>
      <c r="K23" s="580"/>
      <c r="O23" s="677" t="s">
        <v>36</v>
      </c>
      <c r="P23" s="579"/>
      <c r="Q23" s="579"/>
      <c r="R23" s="579"/>
      <c r="S23" s="579"/>
      <c r="T23" s="579"/>
      <c r="U23" s="579"/>
      <c r="V23" s="579"/>
      <c r="W23" s="579"/>
      <c r="X23" s="579"/>
      <c r="Y23" s="580"/>
    </row>
    <row r="24" spans="1:25" ht="15.75">
      <c r="A24" s="181" t="s">
        <v>3</v>
      </c>
      <c r="B24" s="182" t="s">
        <v>4</v>
      </c>
      <c r="C24" s="182" t="s">
        <v>5</v>
      </c>
      <c r="D24" s="182" t="s">
        <v>6</v>
      </c>
      <c r="E24" s="182" t="s">
        <v>7</v>
      </c>
      <c r="F24" s="646" t="s">
        <v>8</v>
      </c>
      <c r="G24" s="646"/>
      <c r="H24" s="646" t="s">
        <v>9</v>
      </c>
      <c r="I24" s="646"/>
      <c r="J24" s="646"/>
      <c r="K24" s="647"/>
      <c r="O24" s="181" t="s">
        <v>3</v>
      </c>
      <c r="P24" s="182" t="s">
        <v>4</v>
      </c>
      <c r="Q24" s="182" t="s">
        <v>5</v>
      </c>
      <c r="R24" s="182" t="s">
        <v>6</v>
      </c>
      <c r="S24" s="182" t="s">
        <v>7</v>
      </c>
      <c r="T24" s="646" t="s">
        <v>8</v>
      </c>
      <c r="U24" s="646"/>
      <c r="V24" s="646" t="s">
        <v>9</v>
      </c>
      <c r="W24" s="646"/>
      <c r="X24" s="646"/>
      <c r="Y24" s="647"/>
    </row>
    <row r="25" spans="1:25" ht="15.75">
      <c r="A25" s="19"/>
      <c r="B25" s="68" t="s">
        <v>583</v>
      </c>
      <c r="C25" s="68" t="s">
        <v>584</v>
      </c>
      <c r="D25" s="68" t="s">
        <v>585</v>
      </c>
      <c r="E25" s="68" t="s">
        <v>102</v>
      </c>
      <c r="F25" s="421" t="s">
        <v>586</v>
      </c>
      <c r="G25" s="422"/>
      <c r="H25" s="421" t="s">
        <v>587</v>
      </c>
      <c r="I25" s="423"/>
      <c r="J25" s="423"/>
      <c r="K25" s="424"/>
      <c r="O25" s="19"/>
      <c r="P25" s="68"/>
      <c r="Q25" s="68"/>
      <c r="R25" s="68"/>
      <c r="S25" s="68"/>
      <c r="T25" s="421"/>
      <c r="U25" s="422"/>
      <c r="V25" s="421"/>
      <c r="W25" s="423"/>
      <c r="X25" s="423"/>
      <c r="Y25" s="424"/>
    </row>
    <row r="26" spans="1:25" ht="15.75">
      <c r="A26" s="63"/>
      <c r="B26" s="41" t="s">
        <v>176</v>
      </c>
      <c r="C26" s="41">
        <v>91</v>
      </c>
      <c r="D26" s="41">
        <v>20642307</v>
      </c>
      <c r="E26" s="56" t="s">
        <v>47</v>
      </c>
      <c r="F26" s="387" t="s">
        <v>252</v>
      </c>
      <c r="G26" s="387"/>
      <c r="H26" s="387" t="s">
        <v>582</v>
      </c>
      <c r="I26" s="387"/>
      <c r="J26" s="387"/>
      <c r="K26" s="388"/>
      <c r="O26" s="63"/>
      <c r="P26" s="41"/>
      <c r="Q26" s="41"/>
      <c r="R26" s="41"/>
      <c r="S26" s="56"/>
      <c r="T26" s="387"/>
      <c r="U26" s="387"/>
      <c r="V26" s="387"/>
      <c r="W26" s="387"/>
      <c r="X26" s="387"/>
      <c r="Y26" s="388"/>
    </row>
    <row r="27" spans="1:25" ht="17.25">
      <c r="A27" s="149" t="s">
        <v>181</v>
      </c>
      <c r="B27" s="49" t="s">
        <v>124</v>
      </c>
      <c r="C27" s="49">
        <v>77</v>
      </c>
      <c r="D27" s="49">
        <v>4556755</v>
      </c>
      <c r="E27" s="50" t="s">
        <v>47</v>
      </c>
      <c r="F27" s="583" t="s">
        <v>357</v>
      </c>
      <c r="G27" s="583"/>
      <c r="H27" s="583" t="s">
        <v>588</v>
      </c>
      <c r="I27" s="583"/>
      <c r="J27" s="583"/>
      <c r="K27" s="584"/>
      <c r="O27" s="149" t="s">
        <v>181</v>
      </c>
      <c r="P27" s="49" t="s">
        <v>124</v>
      </c>
      <c r="Q27" s="49">
        <v>77</v>
      </c>
      <c r="R27" s="49">
        <v>4556755</v>
      </c>
      <c r="S27" s="50" t="s">
        <v>47</v>
      </c>
      <c r="T27" s="583" t="s">
        <v>357</v>
      </c>
      <c r="U27" s="583"/>
      <c r="V27" s="583" t="s">
        <v>588</v>
      </c>
      <c r="W27" s="583"/>
      <c r="X27" s="583"/>
      <c r="Y27" s="584"/>
    </row>
    <row r="28" spans="1:25" ht="17.25">
      <c r="A28" s="149"/>
      <c r="B28" s="204" t="s">
        <v>659</v>
      </c>
      <c r="C28" s="49"/>
      <c r="D28" s="49"/>
      <c r="E28" s="50"/>
      <c r="F28" s="583"/>
      <c r="G28" s="583"/>
      <c r="H28" s="706" t="s">
        <v>660</v>
      </c>
      <c r="I28" s="583"/>
      <c r="J28" s="583"/>
      <c r="K28" s="584"/>
      <c r="O28" s="149"/>
      <c r="P28" s="204" t="s">
        <v>661</v>
      </c>
      <c r="Q28" s="49"/>
      <c r="R28" s="49"/>
      <c r="S28" s="50"/>
      <c r="T28" s="583"/>
      <c r="U28" s="583"/>
      <c r="V28" s="706" t="s">
        <v>662</v>
      </c>
      <c r="W28" s="583"/>
      <c r="X28" s="583"/>
      <c r="Y28" s="584"/>
    </row>
  </sheetData>
  <mergeCells count="98">
    <mergeCell ref="T27:U27"/>
    <mergeCell ref="V27:Y27"/>
    <mergeCell ref="T28:U28"/>
    <mergeCell ref="V28:Y28"/>
    <mergeCell ref="T24:U24"/>
    <mergeCell ref="V24:Y24"/>
    <mergeCell ref="T25:U25"/>
    <mergeCell ref="V25:Y25"/>
    <mergeCell ref="T26:U26"/>
    <mergeCell ref="V26:Y26"/>
    <mergeCell ref="T21:U21"/>
    <mergeCell ref="V21:Y21"/>
    <mergeCell ref="T22:U22"/>
    <mergeCell ref="V22:Y22"/>
    <mergeCell ref="O23:Y23"/>
    <mergeCell ref="T18:U18"/>
    <mergeCell ref="V18:Y18"/>
    <mergeCell ref="T19:U19"/>
    <mergeCell ref="V19:Y19"/>
    <mergeCell ref="T20:U20"/>
    <mergeCell ref="V20:Y20"/>
    <mergeCell ref="T15:U15"/>
    <mergeCell ref="V15:Y15"/>
    <mergeCell ref="T16:U16"/>
    <mergeCell ref="V16:Y16"/>
    <mergeCell ref="O17:Y17"/>
    <mergeCell ref="O11:Y11"/>
    <mergeCell ref="T12:U12"/>
    <mergeCell ref="V12:Y12"/>
    <mergeCell ref="O13:Y13"/>
    <mergeCell ref="T14:U14"/>
    <mergeCell ref="V14:Y14"/>
    <mergeCell ref="T8:U8"/>
    <mergeCell ref="V8:Y8"/>
    <mergeCell ref="T9:U9"/>
    <mergeCell ref="T10:U10"/>
    <mergeCell ref="V10:Y10"/>
    <mergeCell ref="T5:U5"/>
    <mergeCell ref="V5:Y5"/>
    <mergeCell ref="T6:U6"/>
    <mergeCell ref="V6:Y6"/>
    <mergeCell ref="T7:U7"/>
    <mergeCell ref="V7:Y7"/>
    <mergeCell ref="O1:Y1"/>
    <mergeCell ref="O2:Y2"/>
    <mergeCell ref="T3:U3"/>
    <mergeCell ref="V3:Y3"/>
    <mergeCell ref="T4:U4"/>
    <mergeCell ref="V4:Y4"/>
    <mergeCell ref="F28:G28"/>
    <mergeCell ref="H28:K28"/>
    <mergeCell ref="F15:G15"/>
    <mergeCell ref="H15:K15"/>
    <mergeCell ref="F25:G25"/>
    <mergeCell ref="H25:K25"/>
    <mergeCell ref="F26:G26"/>
    <mergeCell ref="H26:K26"/>
    <mergeCell ref="F27:G27"/>
    <mergeCell ref="H27:K27"/>
    <mergeCell ref="F21:G21"/>
    <mergeCell ref="H21:K21"/>
    <mergeCell ref="F22:G22"/>
    <mergeCell ref="H22:K22"/>
    <mergeCell ref="A23:K23"/>
    <mergeCell ref="F24:G24"/>
    <mergeCell ref="H24:K24"/>
    <mergeCell ref="A17:K17"/>
    <mergeCell ref="F18:G18"/>
    <mergeCell ref="H18:K18"/>
    <mergeCell ref="F19:G19"/>
    <mergeCell ref="H19:K19"/>
    <mergeCell ref="F20:G20"/>
    <mergeCell ref="H20:K20"/>
    <mergeCell ref="F16:G16"/>
    <mergeCell ref="H16:K16"/>
    <mergeCell ref="F8:G8"/>
    <mergeCell ref="H8:K8"/>
    <mergeCell ref="F9:G9"/>
    <mergeCell ref="F10:G10"/>
    <mergeCell ref="H10:K10"/>
    <mergeCell ref="A11:K11"/>
    <mergeCell ref="F12:G12"/>
    <mergeCell ref="H12:K12"/>
    <mergeCell ref="A13:K13"/>
    <mergeCell ref="F14:G14"/>
    <mergeCell ref="H14:K14"/>
    <mergeCell ref="F5:G5"/>
    <mergeCell ref="H5:K5"/>
    <mergeCell ref="F6:G6"/>
    <mergeCell ref="H6:K6"/>
    <mergeCell ref="F7:G7"/>
    <mergeCell ref="H7:K7"/>
    <mergeCell ref="A1:K1"/>
    <mergeCell ref="A2:K2"/>
    <mergeCell ref="F3:G3"/>
    <mergeCell ref="H3:K3"/>
    <mergeCell ref="F4:G4"/>
    <mergeCell ref="H4:K4"/>
  </mergeCells>
  <pageMargins left="0.7" right="0.7" top="0.75" bottom="0.75" header="0.3" footer="0.3"/>
  <drawing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342542-3AA2-40AF-901F-0DE3C4AE4B72}">
  <dimension ref="A1:CY28"/>
  <sheetViews>
    <sheetView topLeftCell="J1" workbookViewId="0">
      <selection activeCell="T27" sqref="T27:U27"/>
    </sheetView>
  </sheetViews>
  <sheetFormatPr defaultRowHeight="15"/>
  <cols>
    <col min="1" max="1" width="15.5703125" customWidth="1"/>
    <col min="2" max="2" width="41.5703125" customWidth="1"/>
    <col min="3" max="3" width="11" customWidth="1"/>
    <col min="4" max="4" width="18.5703125" customWidth="1"/>
    <col min="5" max="5" width="28.85546875" customWidth="1"/>
    <col min="6" max="6" width="31" customWidth="1"/>
    <col min="7" max="7" width="45.85546875" customWidth="1"/>
    <col min="8" max="8" width="24.7109375" customWidth="1"/>
    <col min="9" max="9" width="19.5703125" customWidth="1"/>
    <col min="10" max="10" width="18.42578125" customWidth="1"/>
    <col min="11" max="11" width="31.7109375" customWidth="1"/>
    <col min="15" max="15" width="11" customWidth="1"/>
    <col min="16" max="16" width="46" customWidth="1"/>
    <col min="18" max="18" width="35" customWidth="1"/>
    <col min="19" max="19" width="21.7109375" customWidth="1"/>
    <col min="20" max="20" width="42.5703125" customWidth="1"/>
    <col min="25" max="25" width="45" customWidth="1"/>
  </cols>
  <sheetData>
    <row r="1" spans="1:103" ht="51.75" customHeight="1">
      <c r="A1" s="601" t="s">
        <v>663</v>
      </c>
      <c r="B1" s="602"/>
      <c r="C1" s="602"/>
      <c r="D1" s="602"/>
      <c r="E1" s="602"/>
      <c r="F1" s="602"/>
      <c r="G1" s="602"/>
      <c r="H1" s="602"/>
      <c r="I1" s="602"/>
      <c r="J1" s="602"/>
      <c r="K1" s="603"/>
      <c r="O1" s="601" t="s">
        <v>663</v>
      </c>
      <c r="P1" s="602"/>
      <c r="Q1" s="602"/>
      <c r="R1" s="602"/>
      <c r="S1" s="602"/>
      <c r="T1" s="602"/>
      <c r="U1" s="602"/>
      <c r="V1" s="602"/>
      <c r="W1" s="602"/>
      <c r="X1" s="602"/>
      <c r="Y1" s="603"/>
    </row>
    <row r="2" spans="1:103" ht="18.75">
      <c r="A2" s="631" t="s">
        <v>2</v>
      </c>
      <c r="B2" s="632"/>
      <c r="C2" s="632"/>
      <c r="D2" s="632"/>
      <c r="E2" s="632"/>
      <c r="F2" s="632"/>
      <c r="G2" s="632"/>
      <c r="H2" s="632"/>
      <c r="I2" s="632"/>
      <c r="J2" s="632"/>
      <c r="K2" s="633"/>
      <c r="O2" s="631" t="s">
        <v>2</v>
      </c>
      <c r="P2" s="632"/>
      <c r="Q2" s="632"/>
      <c r="R2" s="632"/>
      <c r="S2" s="632"/>
      <c r="T2" s="632"/>
      <c r="U2" s="632"/>
      <c r="V2" s="632"/>
      <c r="W2" s="632"/>
      <c r="X2" s="632"/>
      <c r="Y2" s="633"/>
    </row>
    <row r="3" spans="1:103" ht="15.75">
      <c r="A3" s="177" t="s">
        <v>3</v>
      </c>
      <c r="B3" s="178" t="s">
        <v>4</v>
      </c>
      <c r="C3" s="178" t="s">
        <v>5</v>
      </c>
      <c r="D3" s="178" t="s">
        <v>6</v>
      </c>
      <c r="E3" s="178" t="s">
        <v>7</v>
      </c>
      <c r="F3" s="634" t="s">
        <v>8</v>
      </c>
      <c r="G3" s="634"/>
      <c r="H3" s="634" t="s">
        <v>9</v>
      </c>
      <c r="I3" s="634"/>
      <c r="J3" s="634"/>
      <c r="K3" s="635"/>
      <c r="O3" s="177" t="s">
        <v>3</v>
      </c>
      <c r="P3" s="178" t="s">
        <v>4</v>
      </c>
      <c r="Q3" s="178" t="s">
        <v>5</v>
      </c>
      <c r="R3" s="178" t="s">
        <v>6</v>
      </c>
      <c r="S3" s="178" t="s">
        <v>7</v>
      </c>
      <c r="T3" s="634" t="s">
        <v>8</v>
      </c>
      <c r="U3" s="634"/>
      <c r="V3" s="634" t="s">
        <v>9</v>
      </c>
      <c r="W3" s="634"/>
      <c r="X3" s="634"/>
      <c r="Y3" s="635"/>
      <c r="Z3" s="130"/>
    </row>
    <row r="4" spans="1:103" ht="15.75">
      <c r="A4" s="166"/>
      <c r="B4" s="169" t="s">
        <v>664</v>
      </c>
      <c r="C4" s="169">
        <v>21</v>
      </c>
      <c r="D4" s="169">
        <v>1003819648</v>
      </c>
      <c r="E4" s="169" t="s">
        <v>22</v>
      </c>
      <c r="F4" s="704" t="s">
        <v>665</v>
      </c>
      <c r="G4" s="705"/>
      <c r="H4" s="421" t="s">
        <v>666</v>
      </c>
      <c r="I4" s="423"/>
      <c r="J4" s="423"/>
      <c r="K4" s="424"/>
      <c r="O4" s="4"/>
      <c r="P4" s="4" t="s">
        <v>667</v>
      </c>
      <c r="Q4" s="4">
        <v>3</v>
      </c>
      <c r="R4" s="4">
        <v>1078373473</v>
      </c>
      <c r="S4" s="4" t="s">
        <v>47</v>
      </c>
      <c r="T4" s="322" t="s">
        <v>668</v>
      </c>
      <c r="U4" s="322"/>
      <c r="V4" s="323" t="s">
        <v>669</v>
      </c>
      <c r="W4" s="323"/>
      <c r="X4" s="323"/>
      <c r="Y4" s="323"/>
      <c r="Z4" s="130"/>
    </row>
    <row r="5" spans="1:103" ht="15.75">
      <c r="A5" s="166"/>
      <c r="B5" s="169"/>
      <c r="C5" s="169"/>
      <c r="D5" s="169"/>
      <c r="E5" s="169"/>
      <c r="F5" s="702"/>
      <c r="G5" s="703"/>
      <c r="H5" s="421"/>
      <c r="I5" s="423"/>
      <c r="J5" s="423"/>
      <c r="K5" s="424"/>
      <c r="O5" s="4"/>
      <c r="P5" s="4"/>
      <c r="Q5" s="4"/>
      <c r="R5" s="4"/>
      <c r="S5" s="4"/>
      <c r="T5" s="323"/>
      <c r="U5" s="323"/>
      <c r="V5" s="323"/>
      <c r="W5" s="323"/>
      <c r="X5" s="323"/>
      <c r="Y5" s="323"/>
      <c r="Z5" s="130"/>
    </row>
    <row r="6" spans="1:103" ht="15.75">
      <c r="A6" s="166"/>
      <c r="B6" s="169"/>
      <c r="C6" s="169"/>
      <c r="D6" s="169"/>
      <c r="E6" s="169"/>
      <c r="F6" s="702"/>
      <c r="G6" s="703"/>
      <c r="H6" s="421"/>
      <c r="I6" s="423"/>
      <c r="J6" s="423"/>
      <c r="K6" s="424"/>
      <c r="O6" s="4"/>
      <c r="P6" s="4" t="s">
        <v>670</v>
      </c>
      <c r="Q6" s="4">
        <v>4</v>
      </c>
      <c r="R6" s="4">
        <v>1221985087</v>
      </c>
      <c r="S6" s="4" t="s">
        <v>671</v>
      </c>
      <c r="T6" s="323" t="s">
        <v>672</v>
      </c>
      <c r="U6" s="323"/>
      <c r="V6" s="323" t="s">
        <v>669</v>
      </c>
      <c r="W6" s="323"/>
      <c r="X6" s="323"/>
      <c r="Y6" s="323"/>
      <c r="Z6" s="130"/>
    </row>
    <row r="7" spans="1:103" ht="15.75">
      <c r="A7" s="166"/>
      <c r="B7" s="169"/>
      <c r="C7" s="169"/>
      <c r="D7" s="169"/>
      <c r="E7" s="169"/>
      <c r="F7" s="702"/>
      <c r="G7" s="703"/>
      <c r="H7" s="421"/>
      <c r="I7" s="423"/>
      <c r="J7" s="423"/>
      <c r="K7" s="424"/>
      <c r="O7" s="4"/>
      <c r="P7" s="4"/>
      <c r="Q7" s="4"/>
      <c r="R7" s="4"/>
      <c r="S7" s="4"/>
      <c r="T7" s="323"/>
      <c r="U7" s="323"/>
      <c r="V7" s="323"/>
      <c r="W7" s="323"/>
      <c r="X7" s="323"/>
      <c r="Y7" s="323"/>
      <c r="Z7" s="130"/>
    </row>
    <row r="8" spans="1:103" ht="15.75">
      <c r="A8" s="166"/>
      <c r="B8" s="169"/>
      <c r="C8" s="169"/>
      <c r="D8" s="169"/>
      <c r="E8" s="169"/>
      <c r="F8" s="702"/>
      <c r="G8" s="703"/>
      <c r="H8" s="213"/>
      <c r="I8" s="214"/>
      <c r="J8" s="214"/>
      <c r="K8" s="215"/>
      <c r="O8" s="4"/>
      <c r="P8" s="4"/>
      <c r="Q8" s="4"/>
      <c r="R8" s="4"/>
      <c r="S8" s="4"/>
      <c r="T8" s="323"/>
      <c r="U8" s="323"/>
      <c r="V8" s="421"/>
      <c r="W8" s="423"/>
      <c r="X8" s="423"/>
      <c r="Y8" s="422"/>
      <c r="Z8" s="130"/>
    </row>
    <row r="9" spans="1:103" ht="15.75">
      <c r="A9" s="65"/>
      <c r="B9" s="211"/>
      <c r="C9" s="211"/>
      <c r="D9" s="211"/>
      <c r="E9" s="211"/>
      <c r="F9" s="696"/>
      <c r="G9" s="697"/>
      <c r="H9" s="421"/>
      <c r="I9" s="423"/>
      <c r="J9" s="423"/>
      <c r="K9" s="424"/>
      <c r="O9" s="166"/>
      <c r="P9" s="212"/>
      <c r="Q9" s="212"/>
      <c r="R9" s="212"/>
      <c r="S9" s="212"/>
      <c r="T9" s="719"/>
      <c r="U9" s="720"/>
      <c r="V9" s="721"/>
      <c r="W9" s="722"/>
      <c r="X9" s="722"/>
      <c r="Y9" s="723"/>
      <c r="Z9" s="130"/>
    </row>
    <row r="10" spans="1:103" ht="21">
      <c r="A10" s="592" t="s">
        <v>301</v>
      </c>
      <c r="B10" s="593"/>
      <c r="C10" s="593"/>
      <c r="D10" s="593"/>
      <c r="E10" s="593"/>
      <c r="F10" s="593"/>
      <c r="G10" s="593"/>
      <c r="H10" s="593"/>
      <c r="I10" s="593"/>
      <c r="J10" s="593"/>
      <c r="K10" s="594"/>
      <c r="O10" s="592" t="s">
        <v>301</v>
      </c>
      <c r="P10" s="593"/>
      <c r="Q10" s="593"/>
      <c r="R10" s="593"/>
      <c r="S10" s="593"/>
      <c r="T10" s="593"/>
      <c r="U10" s="593"/>
      <c r="V10" s="593"/>
      <c r="W10" s="593"/>
      <c r="X10" s="593"/>
      <c r="Y10" s="594"/>
      <c r="Z10" s="130"/>
    </row>
    <row r="11" spans="1:103" s="219" customFormat="1" ht="21">
      <c r="A11" s="221"/>
      <c r="B11" s="220" t="s">
        <v>673</v>
      </c>
      <c r="C11" s="4">
        <v>12</v>
      </c>
      <c r="D11" s="4">
        <v>1099744507</v>
      </c>
      <c r="E11" s="4" t="s">
        <v>111</v>
      </c>
      <c r="F11" s="425" t="s">
        <v>674</v>
      </c>
      <c r="G11" s="425"/>
      <c r="H11" s="425" t="s">
        <v>675</v>
      </c>
      <c r="I11" s="425"/>
      <c r="J11" s="425"/>
      <c r="K11" s="425"/>
      <c r="L11" s="714"/>
      <c r="M11" s="715"/>
      <c r="N11" s="715"/>
      <c r="O11" s="222"/>
      <c r="P11" s="223"/>
      <c r="Q11" s="4"/>
      <c r="R11" s="4"/>
      <c r="S11" s="4"/>
      <c r="T11" s="425"/>
      <c r="U11" s="425"/>
      <c r="V11" s="425"/>
      <c r="W11" s="425"/>
      <c r="X11" s="425"/>
      <c r="Y11" s="425"/>
      <c r="Z11" s="226"/>
      <c r="AA11" s="51"/>
      <c r="AB11" s="51"/>
      <c r="AC11" s="51"/>
      <c r="AD11" s="51"/>
      <c r="AE11" s="51"/>
      <c r="AF11" s="51"/>
      <c r="AG11" s="51"/>
      <c r="AH11" s="51"/>
      <c r="AI11" s="51"/>
      <c r="AJ11" s="51"/>
      <c r="AK11" s="51"/>
      <c r="AL11" s="51"/>
      <c r="AM11" s="51"/>
      <c r="AN11" s="51"/>
      <c r="AO11" s="51"/>
      <c r="AP11" s="51"/>
      <c r="AQ11" s="51"/>
      <c r="AR11" s="51"/>
      <c r="AS11" s="51"/>
      <c r="AT11" s="51"/>
      <c r="AU11" s="51"/>
      <c r="AV11" s="51"/>
      <c r="AW11" s="51"/>
      <c r="AX11" s="51"/>
      <c r="AY11" s="51"/>
      <c r="AZ11" s="51"/>
      <c r="BA11" s="51"/>
      <c r="BB11" s="51"/>
      <c r="BC11" s="51"/>
      <c r="BD11" s="51"/>
      <c r="BE11" s="51"/>
      <c r="BF11" s="51"/>
      <c r="BG11" s="51"/>
      <c r="BH11" s="51"/>
      <c r="BI11" s="51"/>
      <c r="BJ11" s="51"/>
      <c r="BK11" s="51"/>
      <c r="BL11" s="51"/>
      <c r="BM11" s="51"/>
      <c r="BN11" s="51"/>
      <c r="BO11" s="51"/>
      <c r="BP11" s="51"/>
      <c r="BQ11" s="51"/>
      <c r="BR11" s="51"/>
      <c r="BS11" s="51"/>
      <c r="BT11" s="51"/>
      <c r="BU11" s="51"/>
      <c r="BV11" s="51"/>
      <c r="BW11" s="51"/>
      <c r="BX11" s="51"/>
      <c r="BY11" s="51"/>
      <c r="BZ11" s="51"/>
      <c r="CA11" s="51"/>
      <c r="CB11" s="51"/>
      <c r="CC11" s="51"/>
      <c r="CD11" s="51"/>
      <c r="CE11" s="51"/>
      <c r="CF11" s="51"/>
      <c r="CG11" s="51"/>
      <c r="CH11" s="51"/>
      <c r="CI11" s="51"/>
      <c r="CJ11" s="51"/>
      <c r="CK11" s="51"/>
      <c r="CL11" s="51"/>
      <c r="CM11" s="51"/>
      <c r="CN11" s="51"/>
      <c r="CO11" s="51"/>
      <c r="CP11" s="51"/>
      <c r="CQ11" s="51"/>
      <c r="CR11" s="51"/>
      <c r="CS11" s="51"/>
      <c r="CT11" s="51"/>
      <c r="CU11" s="51"/>
      <c r="CV11" s="51"/>
      <c r="CW11" s="51"/>
      <c r="CX11" s="51"/>
      <c r="CY11" s="224"/>
    </row>
    <row r="12" spans="1:103" ht="15.75">
      <c r="A12" s="55"/>
      <c r="B12" s="4" t="s">
        <v>676</v>
      </c>
      <c r="C12" s="4">
        <v>24</v>
      </c>
      <c r="D12" s="4">
        <v>1076626462</v>
      </c>
      <c r="E12" s="4" t="s">
        <v>47</v>
      </c>
      <c r="F12" s="658" t="s">
        <v>677</v>
      </c>
      <c r="G12" s="658"/>
      <c r="H12" s="425" t="s">
        <v>678</v>
      </c>
      <c r="I12" s="425"/>
      <c r="J12" s="425"/>
      <c r="K12" s="425"/>
      <c r="O12" s="55"/>
      <c r="P12" s="4"/>
      <c r="Q12" s="4"/>
      <c r="R12" s="4"/>
      <c r="S12" s="4"/>
      <c r="T12" s="658"/>
      <c r="U12" s="658"/>
      <c r="V12" s="425"/>
      <c r="W12" s="425"/>
      <c r="X12" s="425"/>
      <c r="Y12" s="425"/>
      <c r="Z12" s="130"/>
    </row>
    <row r="13" spans="1:103" ht="18.75">
      <c r="A13" s="716" t="s">
        <v>34</v>
      </c>
      <c r="B13" s="717"/>
      <c r="C13" s="717"/>
      <c r="D13" s="717" t="e" cm="1">
        <f t="array" aca="1" ref="D13" ca="1">-SE DAN RECOMENDACIONES Y SIGNOS DE ALARMA</f>
        <v>#NAME?</v>
      </c>
      <c r="E13" s="717"/>
      <c r="F13" s="717"/>
      <c r="G13" s="717"/>
      <c r="H13" s="717"/>
      <c r="I13" s="717"/>
      <c r="J13" s="717"/>
      <c r="K13" s="718"/>
      <c r="O13" s="716" t="s">
        <v>34</v>
      </c>
      <c r="P13" s="717"/>
      <c r="Q13" s="717"/>
      <c r="R13" s="717" t="e" cm="1">
        <f t="array" aca="1" ref="R13" ca="1">-SE DAN RECOMENDACIONES Y SIGNOS DE ALARMA</f>
        <v>#NAME?</v>
      </c>
      <c r="S13" s="717"/>
      <c r="T13" s="717"/>
      <c r="U13" s="717"/>
      <c r="V13" s="717"/>
      <c r="W13" s="717"/>
      <c r="X13" s="717"/>
      <c r="Y13" s="718"/>
      <c r="Z13" s="130"/>
    </row>
    <row r="14" spans="1:103" ht="15.75">
      <c r="A14" s="137" t="s">
        <v>3</v>
      </c>
      <c r="B14" s="138" t="s">
        <v>4</v>
      </c>
      <c r="C14" s="138" t="s">
        <v>5</v>
      </c>
      <c r="D14" s="138" t="s">
        <v>6</v>
      </c>
      <c r="E14" s="138" t="s">
        <v>7</v>
      </c>
      <c r="F14" s="570" t="s">
        <v>8</v>
      </c>
      <c r="G14" s="570"/>
      <c r="H14" s="570" t="s">
        <v>9</v>
      </c>
      <c r="I14" s="570"/>
      <c r="J14" s="570"/>
      <c r="K14" s="571"/>
      <c r="O14" s="137" t="s">
        <v>3</v>
      </c>
      <c r="P14" s="138" t="s">
        <v>4</v>
      </c>
      <c r="Q14" s="138" t="s">
        <v>5</v>
      </c>
      <c r="R14" s="138" t="s">
        <v>6</v>
      </c>
      <c r="S14" s="138" t="s">
        <v>7</v>
      </c>
      <c r="T14" s="570" t="s">
        <v>8</v>
      </c>
      <c r="U14" s="570"/>
      <c r="V14" s="570" t="s">
        <v>9</v>
      </c>
      <c r="W14" s="570"/>
      <c r="X14" s="570"/>
      <c r="Y14" s="571"/>
      <c r="Z14" s="130"/>
    </row>
    <row r="15" spans="1:103" s="51" customFormat="1" ht="15.75">
      <c r="A15" s="206"/>
      <c r="B15" s="207"/>
      <c r="C15" s="207"/>
      <c r="D15" s="207"/>
      <c r="E15" s="207"/>
      <c r="F15" s="712"/>
      <c r="G15" s="712"/>
      <c r="H15" s="712"/>
      <c r="I15" s="712"/>
      <c r="J15" s="712"/>
      <c r="K15" s="713"/>
      <c r="O15" s="206"/>
      <c r="P15" s="207"/>
      <c r="Q15" s="207"/>
      <c r="R15" s="207"/>
      <c r="S15" s="207"/>
      <c r="T15" s="712"/>
      <c r="U15" s="712"/>
      <c r="V15" s="712"/>
      <c r="W15" s="712"/>
      <c r="X15" s="712"/>
      <c r="Y15" s="713"/>
      <c r="Z15" s="225"/>
    </row>
    <row r="16" spans="1:103" ht="15.75">
      <c r="A16" s="152"/>
      <c r="B16" s="218"/>
      <c r="C16" s="218"/>
      <c r="D16" s="165"/>
      <c r="E16" s="218"/>
      <c r="F16" s="707"/>
      <c r="G16" s="707"/>
      <c r="H16" s="708"/>
      <c r="I16" s="708"/>
      <c r="J16" s="708"/>
      <c r="K16" s="709"/>
      <c r="O16" s="152"/>
      <c r="P16" s="218"/>
      <c r="Q16" s="218"/>
      <c r="R16" s="165"/>
      <c r="S16" s="218"/>
      <c r="T16" s="707"/>
      <c r="U16" s="707"/>
      <c r="V16" s="708"/>
      <c r="W16" s="708"/>
      <c r="X16" s="708"/>
      <c r="Y16" s="709"/>
      <c r="Z16" s="130"/>
    </row>
    <row r="17" spans="1:26" ht="18.75">
      <c r="A17" s="589" t="s">
        <v>35</v>
      </c>
      <c r="B17" s="710"/>
      <c r="C17" s="710"/>
      <c r="D17" s="710"/>
      <c r="E17" s="710"/>
      <c r="F17" s="710"/>
      <c r="G17" s="710"/>
      <c r="H17" s="710"/>
      <c r="I17" s="710"/>
      <c r="J17" s="710"/>
      <c r="K17" s="711"/>
      <c r="O17" s="589" t="s">
        <v>35</v>
      </c>
      <c r="P17" s="710"/>
      <c r="Q17" s="710"/>
      <c r="R17" s="710"/>
      <c r="S17" s="710"/>
      <c r="T17" s="710"/>
      <c r="U17" s="710"/>
      <c r="V17" s="710"/>
      <c r="W17" s="710"/>
      <c r="X17" s="710"/>
      <c r="Y17" s="711"/>
      <c r="Z17" s="130"/>
    </row>
    <row r="18" spans="1:26" ht="15.75">
      <c r="A18" s="205" t="s">
        <v>3</v>
      </c>
      <c r="B18" s="140" t="s">
        <v>4</v>
      </c>
      <c r="C18" s="39" t="s">
        <v>5</v>
      </c>
      <c r="D18" s="39" t="s">
        <v>6</v>
      </c>
      <c r="E18" s="39" t="s">
        <v>7</v>
      </c>
      <c r="F18" s="581" t="s">
        <v>8</v>
      </c>
      <c r="G18" s="581"/>
      <c r="H18" s="581" t="s">
        <v>9</v>
      </c>
      <c r="I18" s="581"/>
      <c r="J18" s="581"/>
      <c r="K18" s="582"/>
      <c r="O18" s="205" t="s">
        <v>3</v>
      </c>
      <c r="P18" s="140" t="s">
        <v>4</v>
      </c>
      <c r="Q18" s="39" t="s">
        <v>5</v>
      </c>
      <c r="R18" s="39" t="s">
        <v>6</v>
      </c>
      <c r="S18" s="39" t="s">
        <v>7</v>
      </c>
      <c r="T18" s="581" t="s">
        <v>8</v>
      </c>
      <c r="U18" s="581"/>
      <c r="V18" s="581" t="s">
        <v>9</v>
      </c>
      <c r="W18" s="581"/>
      <c r="X18" s="581"/>
      <c r="Y18" s="582"/>
      <c r="Z18" s="130"/>
    </row>
    <row r="19" spans="1:26" ht="15.75">
      <c r="A19" s="206"/>
      <c r="B19" s="211"/>
      <c r="C19" s="211"/>
      <c r="D19" s="211"/>
      <c r="E19" s="211"/>
      <c r="F19" s="696"/>
      <c r="G19" s="697"/>
      <c r="H19" s="421"/>
      <c r="I19" s="423"/>
      <c r="J19" s="423"/>
      <c r="K19" s="424"/>
      <c r="O19" s="206"/>
      <c r="P19" s="211"/>
      <c r="Q19" s="211"/>
      <c r="R19" s="211"/>
      <c r="S19" s="211"/>
      <c r="T19" s="696"/>
      <c r="U19" s="697"/>
      <c r="V19" s="421"/>
      <c r="W19" s="423"/>
      <c r="X19" s="423"/>
      <c r="Y19" s="424"/>
      <c r="Z19" s="130"/>
    </row>
    <row r="20" spans="1:26" ht="15.75">
      <c r="A20" s="168"/>
      <c r="B20" s="135"/>
      <c r="C20" s="135"/>
      <c r="D20" s="135"/>
      <c r="E20" s="135"/>
      <c r="F20" s="655"/>
      <c r="G20" s="655"/>
      <c r="H20" s="655"/>
      <c r="I20" s="655"/>
      <c r="J20" s="655"/>
      <c r="K20" s="687"/>
      <c r="O20" s="168"/>
      <c r="P20" s="135"/>
      <c r="Q20" s="135"/>
      <c r="R20" s="135"/>
      <c r="S20" s="135"/>
      <c r="T20" s="655"/>
      <c r="U20" s="655"/>
      <c r="V20" s="655"/>
      <c r="W20" s="655"/>
      <c r="X20" s="655"/>
      <c r="Y20" s="687"/>
      <c r="Z20" s="130"/>
    </row>
    <row r="21" spans="1:26" ht="15.75">
      <c r="A21" s="65"/>
      <c r="B21" s="4"/>
      <c r="C21" s="4"/>
      <c r="D21" s="4"/>
      <c r="E21" s="4"/>
      <c r="F21" s="323"/>
      <c r="G21" s="323"/>
      <c r="H21" s="323"/>
      <c r="I21" s="323"/>
      <c r="J21" s="323"/>
      <c r="K21" s="344"/>
      <c r="O21" s="65"/>
      <c r="P21" s="4"/>
      <c r="Q21" s="4"/>
      <c r="R21" s="4"/>
      <c r="S21" s="4"/>
      <c r="T21" s="323"/>
      <c r="U21" s="323"/>
      <c r="V21" s="323"/>
      <c r="W21" s="323"/>
      <c r="X21" s="323"/>
      <c r="Y21" s="344"/>
      <c r="Z21" s="130"/>
    </row>
    <row r="22" spans="1:26" ht="15.75">
      <c r="A22" s="208"/>
      <c r="B22" s="209"/>
      <c r="C22" s="209"/>
      <c r="D22" s="209"/>
      <c r="E22" s="209"/>
      <c r="F22" s="678"/>
      <c r="G22" s="679"/>
      <c r="H22" s="680"/>
      <c r="I22" s="681"/>
      <c r="J22" s="681"/>
      <c r="K22" s="682"/>
      <c r="O22" s="208"/>
      <c r="P22" s="209"/>
      <c r="Q22" s="209"/>
      <c r="R22" s="209"/>
      <c r="S22" s="209"/>
      <c r="T22" s="678"/>
      <c r="U22" s="679"/>
      <c r="V22" s="680"/>
      <c r="W22" s="681"/>
      <c r="X22" s="681"/>
      <c r="Y22" s="682"/>
      <c r="Z22" s="130"/>
    </row>
    <row r="23" spans="1:26" ht="18.75">
      <c r="A23" s="677" t="s">
        <v>36</v>
      </c>
      <c r="B23" s="579"/>
      <c r="C23" s="579"/>
      <c r="D23" s="579"/>
      <c r="E23" s="579"/>
      <c r="F23" s="579"/>
      <c r="G23" s="579"/>
      <c r="H23" s="579"/>
      <c r="I23" s="579"/>
      <c r="J23" s="579"/>
      <c r="K23" s="580"/>
      <c r="O23" s="677" t="s">
        <v>36</v>
      </c>
      <c r="P23" s="579"/>
      <c r="Q23" s="579"/>
      <c r="R23" s="579"/>
      <c r="S23" s="579"/>
      <c r="T23" s="579"/>
      <c r="U23" s="579"/>
      <c r="V23" s="579"/>
      <c r="W23" s="579"/>
      <c r="X23" s="579"/>
      <c r="Y23" s="580"/>
      <c r="Z23" s="130"/>
    </row>
    <row r="24" spans="1:26" ht="15.75">
      <c r="A24" s="181" t="s">
        <v>3</v>
      </c>
      <c r="B24" s="182" t="s">
        <v>4</v>
      </c>
      <c r="C24" s="182" t="s">
        <v>5</v>
      </c>
      <c r="D24" s="182" t="s">
        <v>6</v>
      </c>
      <c r="E24" s="182" t="s">
        <v>7</v>
      </c>
      <c r="F24" s="646" t="s">
        <v>8</v>
      </c>
      <c r="G24" s="646"/>
      <c r="H24" s="646" t="s">
        <v>9</v>
      </c>
      <c r="I24" s="646"/>
      <c r="J24" s="646"/>
      <c r="K24" s="647"/>
      <c r="O24" s="181" t="s">
        <v>3</v>
      </c>
      <c r="P24" s="182" t="s">
        <v>4</v>
      </c>
      <c r="Q24" s="182" t="s">
        <v>5</v>
      </c>
      <c r="R24" s="182" t="s">
        <v>6</v>
      </c>
      <c r="S24" s="182" t="s">
        <v>7</v>
      </c>
      <c r="T24" s="646" t="s">
        <v>8</v>
      </c>
      <c r="U24" s="646"/>
      <c r="V24" s="646" t="s">
        <v>9</v>
      </c>
      <c r="W24" s="646"/>
      <c r="X24" s="646"/>
      <c r="Y24" s="647"/>
      <c r="Z24" s="130"/>
    </row>
    <row r="25" spans="1:26" ht="15.75">
      <c r="A25" s="19"/>
      <c r="B25" s="68"/>
      <c r="C25" s="68"/>
      <c r="D25" s="68"/>
      <c r="E25" s="68"/>
      <c r="F25" s="421"/>
      <c r="G25" s="422"/>
      <c r="H25" s="421"/>
      <c r="I25" s="423"/>
      <c r="J25" s="423"/>
      <c r="K25" s="424"/>
      <c r="O25" s="19"/>
      <c r="P25" s="68"/>
      <c r="Q25" s="68"/>
      <c r="R25" s="68"/>
      <c r="S25" s="68"/>
      <c r="T25" s="421"/>
      <c r="U25" s="422"/>
      <c r="V25" s="421"/>
      <c r="W25" s="423"/>
      <c r="X25" s="423"/>
      <c r="Y25" s="424"/>
      <c r="Z25" s="130"/>
    </row>
    <row r="26" spans="1:26" ht="15.75">
      <c r="A26" s="63"/>
      <c r="B26" s="41"/>
      <c r="C26" s="41"/>
      <c r="D26" s="41"/>
      <c r="E26" s="56"/>
      <c r="F26" s="387"/>
      <c r="G26" s="387"/>
      <c r="H26" s="387"/>
      <c r="I26" s="387"/>
      <c r="J26" s="387"/>
      <c r="K26" s="388"/>
      <c r="O26" s="63"/>
      <c r="P26" s="41"/>
      <c r="Q26" s="41"/>
      <c r="R26" s="41"/>
      <c r="S26" s="56"/>
      <c r="T26" s="387"/>
      <c r="U26" s="387"/>
      <c r="V26" s="387"/>
      <c r="W26" s="387"/>
      <c r="X26" s="387"/>
      <c r="Y26" s="388"/>
      <c r="Z26" s="130"/>
    </row>
    <row r="27" spans="1:26" ht="17.25">
      <c r="A27" s="149" t="s">
        <v>181</v>
      </c>
      <c r="B27" s="49" t="s">
        <v>124</v>
      </c>
      <c r="C27" s="49">
        <v>77</v>
      </c>
      <c r="D27" s="49">
        <v>4556755</v>
      </c>
      <c r="E27" s="50" t="s">
        <v>47</v>
      </c>
      <c r="F27" s="583" t="s">
        <v>357</v>
      </c>
      <c r="G27" s="583"/>
      <c r="H27" s="583" t="s">
        <v>588</v>
      </c>
      <c r="I27" s="583"/>
      <c r="J27" s="583"/>
      <c r="K27" s="584"/>
      <c r="O27" s="149" t="s">
        <v>181</v>
      </c>
      <c r="P27" s="49" t="s">
        <v>124</v>
      </c>
      <c r="Q27" s="49">
        <v>77</v>
      </c>
      <c r="R27" s="49">
        <v>4556755</v>
      </c>
      <c r="S27" s="50" t="s">
        <v>47</v>
      </c>
      <c r="T27" s="583" t="s">
        <v>357</v>
      </c>
      <c r="U27" s="583"/>
      <c r="V27" s="583" t="s">
        <v>679</v>
      </c>
      <c r="W27" s="583"/>
      <c r="X27" s="583"/>
      <c r="Y27" s="584"/>
      <c r="Z27" s="130"/>
    </row>
    <row r="28" spans="1:26" ht="25.5" customHeight="1">
      <c r="A28" s="149"/>
      <c r="B28" s="204" t="s">
        <v>680</v>
      </c>
      <c r="C28" s="49"/>
      <c r="D28" s="49"/>
      <c r="E28" s="50"/>
      <c r="F28" s="583"/>
      <c r="G28" s="583"/>
      <c r="H28" s="706" t="s">
        <v>681</v>
      </c>
      <c r="I28" s="583"/>
      <c r="J28" s="583"/>
      <c r="K28" s="584"/>
      <c r="O28" s="149"/>
      <c r="P28" s="204" t="s">
        <v>682</v>
      </c>
      <c r="Q28" s="49"/>
      <c r="R28" s="49"/>
      <c r="S28" s="50"/>
      <c r="T28" s="583"/>
      <c r="U28" s="583"/>
      <c r="V28" s="706" t="s">
        <v>683</v>
      </c>
      <c r="W28" s="583"/>
      <c r="X28" s="583"/>
      <c r="Y28" s="584"/>
      <c r="Z28" s="130"/>
    </row>
  </sheetData>
  <mergeCells count="100">
    <mergeCell ref="F4:G4"/>
    <mergeCell ref="H4:K4"/>
    <mergeCell ref="T4:U4"/>
    <mergeCell ref="V4:Y4"/>
    <mergeCell ref="A1:K1"/>
    <mergeCell ref="O1:Y1"/>
    <mergeCell ref="A2:K2"/>
    <mergeCell ref="O2:Y2"/>
    <mergeCell ref="F3:G3"/>
    <mergeCell ref="H3:K3"/>
    <mergeCell ref="T3:U3"/>
    <mergeCell ref="V3:Y3"/>
    <mergeCell ref="F5:G5"/>
    <mergeCell ref="H5:K5"/>
    <mergeCell ref="T5:U5"/>
    <mergeCell ref="V5:Y5"/>
    <mergeCell ref="F6:G6"/>
    <mergeCell ref="H6:K6"/>
    <mergeCell ref="T6:U6"/>
    <mergeCell ref="V6:Y6"/>
    <mergeCell ref="F7:G7"/>
    <mergeCell ref="H7:K7"/>
    <mergeCell ref="T7:U7"/>
    <mergeCell ref="V7:Y7"/>
    <mergeCell ref="F8:G8"/>
    <mergeCell ref="T8:U8"/>
    <mergeCell ref="V8:Y8"/>
    <mergeCell ref="F9:G9"/>
    <mergeCell ref="H9:K9"/>
    <mergeCell ref="T9:U9"/>
    <mergeCell ref="V9:Y9"/>
    <mergeCell ref="A10:K10"/>
    <mergeCell ref="O10:Y10"/>
    <mergeCell ref="F11:G11"/>
    <mergeCell ref="H12:K12"/>
    <mergeCell ref="T12:U12"/>
    <mergeCell ref="V12:Y12"/>
    <mergeCell ref="A13:K13"/>
    <mergeCell ref="O13:Y13"/>
    <mergeCell ref="F14:G14"/>
    <mergeCell ref="H14:K14"/>
    <mergeCell ref="T14:U14"/>
    <mergeCell ref="V14:Y14"/>
    <mergeCell ref="F15:G15"/>
    <mergeCell ref="H15:K15"/>
    <mergeCell ref="T15:U15"/>
    <mergeCell ref="V15:Y15"/>
    <mergeCell ref="F16:G16"/>
    <mergeCell ref="H16:K16"/>
    <mergeCell ref="T16:U16"/>
    <mergeCell ref="V16:Y16"/>
    <mergeCell ref="A17:K17"/>
    <mergeCell ref="O17:Y17"/>
    <mergeCell ref="F18:G18"/>
    <mergeCell ref="H18:K18"/>
    <mergeCell ref="T18:U18"/>
    <mergeCell ref="V18:Y18"/>
    <mergeCell ref="F19:G19"/>
    <mergeCell ref="H19:K19"/>
    <mergeCell ref="T19:U19"/>
    <mergeCell ref="V19:Y19"/>
    <mergeCell ref="F20:G20"/>
    <mergeCell ref="H20:K20"/>
    <mergeCell ref="T20:U20"/>
    <mergeCell ref="V20:Y20"/>
    <mergeCell ref="F21:G21"/>
    <mergeCell ref="H21:K21"/>
    <mergeCell ref="T21:U21"/>
    <mergeCell ref="V21:Y21"/>
    <mergeCell ref="F22:G22"/>
    <mergeCell ref="H22:K22"/>
    <mergeCell ref="T22:U22"/>
    <mergeCell ref="V22:Y22"/>
    <mergeCell ref="A23:K23"/>
    <mergeCell ref="O23:Y23"/>
    <mergeCell ref="V27:Y27"/>
    <mergeCell ref="F24:G24"/>
    <mergeCell ref="H24:K24"/>
    <mergeCell ref="T24:U24"/>
    <mergeCell ref="V24:Y24"/>
    <mergeCell ref="F25:G25"/>
    <mergeCell ref="H25:K25"/>
    <mergeCell ref="T25:U25"/>
    <mergeCell ref="V25:Y25"/>
    <mergeCell ref="F28:G28"/>
    <mergeCell ref="H28:K28"/>
    <mergeCell ref="T28:U28"/>
    <mergeCell ref="V28:Y28"/>
    <mergeCell ref="H11:K11"/>
    <mergeCell ref="L11:N11"/>
    <mergeCell ref="F12:G12"/>
    <mergeCell ref="V11:Y11"/>
    <mergeCell ref="T11:U11"/>
    <mergeCell ref="F26:G26"/>
    <mergeCell ref="H26:K26"/>
    <mergeCell ref="T26:U26"/>
    <mergeCell ref="V26:Y26"/>
    <mergeCell ref="F27:G27"/>
    <mergeCell ref="H27:K27"/>
    <mergeCell ref="T27:U27"/>
  </mergeCells>
  <pageMargins left="0.7" right="0.7" top="0.75" bottom="0.75" header="0.3" footer="0.3"/>
  <drawing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F922C1-AB2E-492B-B460-C526E20BEA78}">
  <dimension ref="A1:X21"/>
  <sheetViews>
    <sheetView topLeftCell="K1" workbookViewId="0">
      <selection activeCell="N1" sqref="N1:X21"/>
    </sheetView>
  </sheetViews>
  <sheetFormatPr defaultRowHeight="15"/>
  <cols>
    <col min="2" max="2" width="53.28515625" customWidth="1"/>
    <col min="4" max="4" width="25" customWidth="1"/>
    <col min="5" max="5" width="21.7109375" customWidth="1"/>
    <col min="7" max="7" width="37.42578125" customWidth="1"/>
    <col min="11" max="11" width="24.140625" customWidth="1"/>
    <col min="14" max="14" width="13.5703125" customWidth="1"/>
    <col min="15" max="15" width="37" customWidth="1"/>
    <col min="16" max="16" width="12.85546875" customWidth="1"/>
    <col min="17" max="17" width="18.5703125" customWidth="1"/>
    <col min="18" max="18" width="20.140625" customWidth="1"/>
    <col min="19" max="19" width="15.5703125" customWidth="1"/>
    <col min="20" max="20" width="35.85546875" customWidth="1"/>
    <col min="21" max="21" width="9.42578125" customWidth="1"/>
    <col min="24" max="24" width="42.7109375" customWidth="1"/>
  </cols>
  <sheetData>
    <row r="1" spans="1:24" ht="38.25" customHeight="1">
      <c r="A1" s="488" t="s">
        <v>684</v>
      </c>
      <c r="B1" s="489"/>
      <c r="C1" s="489"/>
      <c r="D1" s="489"/>
      <c r="E1" s="489"/>
      <c r="F1" s="489"/>
      <c r="G1" s="489"/>
      <c r="H1" s="489"/>
      <c r="I1" s="489"/>
      <c r="J1" s="489"/>
      <c r="K1" s="490"/>
      <c r="N1" s="724" t="s">
        <v>685</v>
      </c>
      <c r="O1" s="725"/>
      <c r="P1" s="725"/>
      <c r="Q1" s="725"/>
      <c r="R1" s="725"/>
      <c r="S1" s="725"/>
      <c r="T1" s="725"/>
      <c r="U1" s="725"/>
      <c r="V1" s="725"/>
      <c r="W1" s="725"/>
      <c r="X1" s="726"/>
    </row>
    <row r="2" spans="1:24" ht="18.75">
      <c r="A2" s="631" t="s">
        <v>2</v>
      </c>
      <c r="B2" s="632"/>
      <c r="C2" s="632"/>
      <c r="D2" s="632"/>
      <c r="E2" s="632"/>
      <c r="F2" s="632"/>
      <c r="G2" s="632"/>
      <c r="H2" s="632"/>
      <c r="I2" s="632"/>
      <c r="J2" s="632"/>
      <c r="K2" s="633"/>
      <c r="N2" s="631" t="s">
        <v>2</v>
      </c>
      <c r="O2" s="632"/>
      <c r="P2" s="632"/>
      <c r="Q2" s="632"/>
      <c r="R2" s="632"/>
      <c r="S2" s="632"/>
      <c r="T2" s="632"/>
      <c r="U2" s="632"/>
      <c r="V2" s="632"/>
      <c r="W2" s="632"/>
      <c r="X2" s="633"/>
    </row>
    <row r="3" spans="1:24" ht="15.75">
      <c r="A3" s="177" t="s">
        <v>3</v>
      </c>
      <c r="B3" s="178" t="s">
        <v>4</v>
      </c>
      <c r="C3" s="178" t="s">
        <v>5</v>
      </c>
      <c r="D3" s="178" t="s">
        <v>6</v>
      </c>
      <c r="E3" s="178" t="s">
        <v>7</v>
      </c>
      <c r="F3" s="634" t="s">
        <v>8</v>
      </c>
      <c r="G3" s="634"/>
      <c r="H3" s="634" t="s">
        <v>9</v>
      </c>
      <c r="I3" s="634"/>
      <c r="J3" s="634"/>
      <c r="K3" s="635"/>
      <c r="N3" s="177" t="s">
        <v>3</v>
      </c>
      <c r="O3" s="178" t="s">
        <v>4</v>
      </c>
      <c r="P3" s="178" t="s">
        <v>5</v>
      </c>
      <c r="Q3" s="178" t="s">
        <v>6</v>
      </c>
      <c r="R3" s="178" t="s">
        <v>7</v>
      </c>
      <c r="S3" s="634" t="s">
        <v>8</v>
      </c>
      <c r="T3" s="634"/>
      <c r="U3" s="634" t="s">
        <v>9</v>
      </c>
      <c r="V3" s="634"/>
      <c r="W3" s="634"/>
      <c r="X3" s="635"/>
    </row>
    <row r="4" spans="1:24" ht="15.75">
      <c r="A4" s="4"/>
      <c r="B4" s="4"/>
      <c r="C4" s="4"/>
      <c r="D4" s="4"/>
      <c r="E4" s="4"/>
      <c r="F4" s="322"/>
      <c r="G4" s="322"/>
      <c r="H4" s="323"/>
      <c r="I4" s="323"/>
      <c r="J4" s="323"/>
      <c r="K4" s="323"/>
      <c r="N4" s="65" t="s">
        <v>300</v>
      </c>
      <c r="O4" s="4" t="s">
        <v>686</v>
      </c>
      <c r="P4" s="4">
        <v>40</v>
      </c>
      <c r="Q4" s="4">
        <v>39810237</v>
      </c>
      <c r="R4" s="4" t="s">
        <v>26</v>
      </c>
      <c r="S4" s="322" t="s">
        <v>687</v>
      </c>
      <c r="T4" s="322"/>
      <c r="U4" s="323" t="s">
        <v>688</v>
      </c>
      <c r="V4" s="323"/>
      <c r="W4" s="323"/>
      <c r="X4" s="344"/>
    </row>
    <row r="5" spans="1:24" ht="15.75">
      <c r="A5" s="4"/>
      <c r="B5" s="4"/>
      <c r="C5" s="4"/>
      <c r="D5" s="4"/>
      <c r="E5" s="4"/>
      <c r="F5" s="323"/>
      <c r="G5" s="323"/>
      <c r="H5" s="323"/>
      <c r="I5" s="323"/>
      <c r="J5" s="323"/>
      <c r="K5" s="323"/>
      <c r="N5" s="170" t="s">
        <v>511</v>
      </c>
      <c r="O5" s="68" t="s">
        <v>689</v>
      </c>
      <c r="P5" s="68">
        <v>28</v>
      </c>
      <c r="Q5" s="68">
        <v>1005303217</v>
      </c>
      <c r="R5" s="68" t="s">
        <v>26</v>
      </c>
      <c r="S5" s="559" t="s">
        <v>690</v>
      </c>
      <c r="T5" s="559"/>
      <c r="U5" s="559" t="s">
        <v>691</v>
      </c>
      <c r="V5" s="559"/>
      <c r="W5" s="559"/>
      <c r="X5" s="560"/>
    </row>
    <row r="6" spans="1:24" ht="21">
      <c r="A6" s="592" t="s">
        <v>301</v>
      </c>
      <c r="B6" s="593"/>
      <c r="C6" s="593"/>
      <c r="D6" s="593"/>
      <c r="E6" s="593"/>
      <c r="F6" s="593"/>
      <c r="G6" s="593"/>
      <c r="H6" s="593"/>
      <c r="I6" s="593"/>
      <c r="J6" s="593"/>
      <c r="K6" s="594"/>
      <c r="N6" s="727">
        <v>29</v>
      </c>
      <c r="O6" s="728"/>
      <c r="P6" s="728"/>
      <c r="Q6" s="728"/>
      <c r="R6" s="728"/>
      <c r="S6" s="728"/>
      <c r="T6" s="728"/>
      <c r="U6" s="728"/>
      <c r="V6" s="728"/>
      <c r="W6" s="728"/>
      <c r="X6" s="729"/>
    </row>
    <row r="7" spans="1:24" ht="18.75" customHeight="1">
      <c r="A7" s="222"/>
      <c r="B7" s="223" t="s">
        <v>692</v>
      </c>
      <c r="C7" s="4"/>
      <c r="D7" s="4">
        <v>1076625905</v>
      </c>
      <c r="E7" s="227" t="s">
        <v>693</v>
      </c>
      <c r="F7" s="425" t="s">
        <v>694</v>
      </c>
      <c r="G7" s="425"/>
      <c r="H7" s="425" t="s">
        <v>695</v>
      </c>
      <c r="I7" s="425"/>
      <c r="J7" s="425"/>
      <c r="K7" s="425"/>
      <c r="N7" s="177" t="s">
        <v>3</v>
      </c>
      <c r="O7" s="178" t="s">
        <v>4</v>
      </c>
      <c r="P7" s="178" t="s">
        <v>5</v>
      </c>
      <c r="Q7" s="178" t="s">
        <v>6</v>
      </c>
      <c r="R7" s="178" t="s">
        <v>7</v>
      </c>
      <c r="S7" s="634" t="s">
        <v>8</v>
      </c>
      <c r="T7" s="634"/>
      <c r="U7" s="634" t="s">
        <v>9</v>
      </c>
      <c r="V7" s="634"/>
      <c r="W7" s="634"/>
      <c r="X7" s="635"/>
    </row>
    <row r="8" spans="1:24" ht="15.75">
      <c r="A8" s="55"/>
      <c r="B8" s="4"/>
      <c r="C8" s="4"/>
      <c r="D8" s="4"/>
      <c r="E8" s="4"/>
      <c r="F8" s="658"/>
      <c r="G8" s="658"/>
      <c r="H8" s="425"/>
      <c r="I8" s="425"/>
      <c r="J8" s="425"/>
      <c r="K8" s="425"/>
      <c r="N8" s="61"/>
      <c r="O8" s="4"/>
      <c r="P8" s="4"/>
      <c r="Q8" s="4"/>
      <c r="R8" s="4"/>
      <c r="S8" s="658"/>
      <c r="T8" s="658"/>
      <c r="U8" s="425"/>
      <c r="V8" s="425"/>
      <c r="W8" s="425"/>
      <c r="X8" s="426"/>
    </row>
    <row r="9" spans="1:24" ht="18.75">
      <c r="A9" s="716" t="s">
        <v>34</v>
      </c>
      <c r="B9" s="717"/>
      <c r="C9" s="717"/>
      <c r="D9" s="717" t="e" cm="1">
        <f t="array" aca="1" ref="D9" ca="1">-SE DAN RECOMENDACIONES Y SIGNOS DE ALARMA</f>
        <v>#NAME?</v>
      </c>
      <c r="E9" s="717"/>
      <c r="F9" s="717"/>
      <c r="G9" s="717"/>
      <c r="H9" s="717"/>
      <c r="I9" s="717"/>
      <c r="J9" s="717"/>
      <c r="K9" s="718"/>
      <c r="N9" s="716" t="s">
        <v>34</v>
      </c>
      <c r="O9" s="717"/>
      <c r="P9" s="717"/>
      <c r="Q9" s="717" t="e" cm="1">
        <f t="array" aca="1" ref="Q9" ca="1">-SE DAN RECOMENDACIONES Y SIGNOS DE ALARMA</f>
        <v>#NAME?</v>
      </c>
      <c r="R9" s="717"/>
      <c r="S9" s="717"/>
      <c r="T9" s="717"/>
      <c r="U9" s="717"/>
      <c r="V9" s="717"/>
      <c r="W9" s="717"/>
      <c r="X9" s="718"/>
    </row>
    <row r="10" spans="1:24" ht="15.75">
      <c r="A10" s="137" t="s">
        <v>3</v>
      </c>
      <c r="B10" s="138" t="s">
        <v>4</v>
      </c>
      <c r="C10" s="138" t="s">
        <v>5</v>
      </c>
      <c r="D10" s="138" t="s">
        <v>6</v>
      </c>
      <c r="E10" s="138" t="s">
        <v>7</v>
      </c>
      <c r="F10" s="570" t="s">
        <v>8</v>
      </c>
      <c r="G10" s="570"/>
      <c r="H10" s="570" t="s">
        <v>9</v>
      </c>
      <c r="I10" s="570"/>
      <c r="J10" s="570"/>
      <c r="K10" s="571"/>
      <c r="N10" s="137" t="s">
        <v>3</v>
      </c>
      <c r="O10" s="138" t="s">
        <v>4</v>
      </c>
      <c r="P10" s="138" t="s">
        <v>5</v>
      </c>
      <c r="Q10" s="138" t="s">
        <v>6</v>
      </c>
      <c r="R10" s="138" t="s">
        <v>7</v>
      </c>
      <c r="S10" s="570" t="s">
        <v>8</v>
      </c>
      <c r="T10" s="570"/>
      <c r="U10" s="570" t="s">
        <v>9</v>
      </c>
      <c r="V10" s="570"/>
      <c r="W10" s="570"/>
      <c r="X10" s="571"/>
    </row>
    <row r="11" spans="1:24" ht="15.75">
      <c r="A11" s="206"/>
      <c r="B11" s="207"/>
      <c r="C11" s="207"/>
      <c r="D11" s="207"/>
      <c r="E11" s="207"/>
      <c r="F11" s="712"/>
      <c r="G11" s="712"/>
      <c r="H11" s="712"/>
      <c r="I11" s="712"/>
      <c r="J11" s="712"/>
      <c r="K11" s="713"/>
      <c r="N11" s="206"/>
      <c r="O11" s="207"/>
      <c r="P11" s="207"/>
      <c r="Q11" s="207"/>
      <c r="R11" s="207"/>
      <c r="S11" s="712"/>
      <c r="T11" s="712"/>
      <c r="U11" s="712"/>
      <c r="V11" s="712"/>
      <c r="W11" s="712"/>
      <c r="X11" s="713"/>
    </row>
    <row r="12" spans="1:24" ht="15.75">
      <c r="A12" s="152"/>
      <c r="B12" s="218"/>
      <c r="C12" s="218"/>
      <c r="D12" s="165"/>
      <c r="E12" s="218"/>
      <c r="F12" s="707"/>
      <c r="G12" s="707"/>
      <c r="H12" s="708"/>
      <c r="I12" s="708"/>
      <c r="J12" s="708"/>
      <c r="K12" s="709"/>
      <c r="N12" s="152"/>
      <c r="O12" s="218"/>
      <c r="P12" s="218"/>
      <c r="Q12" s="165"/>
      <c r="R12" s="218"/>
      <c r="S12" s="707"/>
      <c r="T12" s="707"/>
      <c r="U12" s="708"/>
      <c r="V12" s="708"/>
      <c r="W12" s="708"/>
      <c r="X12" s="709"/>
    </row>
    <row r="13" spans="1:24" ht="18.75">
      <c r="A13" s="589" t="s">
        <v>35</v>
      </c>
      <c r="B13" s="710"/>
      <c r="C13" s="710"/>
      <c r="D13" s="710"/>
      <c r="E13" s="710"/>
      <c r="F13" s="710"/>
      <c r="G13" s="710"/>
      <c r="H13" s="710"/>
      <c r="I13" s="710"/>
      <c r="J13" s="710"/>
      <c r="K13" s="711"/>
      <c r="N13" s="589" t="s">
        <v>35</v>
      </c>
      <c r="O13" s="710"/>
      <c r="P13" s="710"/>
      <c r="Q13" s="710"/>
      <c r="R13" s="710"/>
      <c r="S13" s="710"/>
      <c r="T13" s="710"/>
      <c r="U13" s="710"/>
      <c r="V13" s="710"/>
      <c r="W13" s="710"/>
      <c r="X13" s="711"/>
    </row>
    <row r="14" spans="1:24" ht="15.75">
      <c r="A14" s="205" t="s">
        <v>3</v>
      </c>
      <c r="B14" s="140" t="s">
        <v>4</v>
      </c>
      <c r="C14" s="39" t="s">
        <v>5</v>
      </c>
      <c r="D14" s="39" t="s">
        <v>6</v>
      </c>
      <c r="E14" s="39" t="s">
        <v>7</v>
      </c>
      <c r="F14" s="581" t="s">
        <v>8</v>
      </c>
      <c r="G14" s="581"/>
      <c r="H14" s="581" t="s">
        <v>9</v>
      </c>
      <c r="I14" s="581"/>
      <c r="J14" s="581"/>
      <c r="K14" s="582"/>
      <c r="N14" s="205" t="s">
        <v>3</v>
      </c>
      <c r="O14" s="140" t="s">
        <v>4</v>
      </c>
      <c r="P14" s="39" t="s">
        <v>5</v>
      </c>
      <c r="Q14" s="39" t="s">
        <v>6</v>
      </c>
      <c r="R14" s="39" t="s">
        <v>7</v>
      </c>
      <c r="S14" s="581" t="s">
        <v>8</v>
      </c>
      <c r="T14" s="581"/>
      <c r="U14" s="581" t="s">
        <v>9</v>
      </c>
      <c r="V14" s="581"/>
      <c r="W14" s="581"/>
      <c r="X14" s="582"/>
    </row>
    <row r="15" spans="1:24" ht="15.75">
      <c r="A15" s="206"/>
      <c r="B15" s="211"/>
      <c r="C15" s="211"/>
      <c r="D15" s="211"/>
      <c r="E15" s="211"/>
      <c r="F15" s="696"/>
      <c r="G15" s="697"/>
      <c r="H15" s="421"/>
      <c r="I15" s="423"/>
      <c r="J15" s="423"/>
      <c r="K15" s="424"/>
      <c r="N15" s="139" t="s">
        <v>341</v>
      </c>
      <c r="O15" s="211" t="s">
        <v>696</v>
      </c>
      <c r="P15" s="211">
        <v>3</v>
      </c>
      <c r="Q15" s="211">
        <v>1072991409</v>
      </c>
      <c r="R15" s="211" t="s">
        <v>22</v>
      </c>
      <c r="S15" s="696" t="s">
        <v>697</v>
      </c>
      <c r="T15" s="697"/>
      <c r="U15" s="421" t="s">
        <v>698</v>
      </c>
      <c r="V15" s="423"/>
      <c r="W15" s="423"/>
      <c r="X15" s="424"/>
    </row>
    <row r="16" spans="1:24" ht="15.75">
      <c r="A16" s="168"/>
      <c r="B16" s="135"/>
      <c r="C16" s="135"/>
      <c r="D16" s="135"/>
      <c r="E16" s="135"/>
      <c r="F16" s="655"/>
      <c r="G16" s="655"/>
      <c r="H16" s="655"/>
      <c r="I16" s="655"/>
      <c r="J16" s="655"/>
      <c r="K16" s="687"/>
      <c r="N16" s="168"/>
      <c r="O16" s="135" t="s">
        <v>699</v>
      </c>
      <c r="P16" s="135">
        <v>4</v>
      </c>
      <c r="Q16" s="135">
        <v>1077062524</v>
      </c>
      <c r="R16" s="135" t="s">
        <v>22</v>
      </c>
      <c r="S16" s="655" t="s">
        <v>700</v>
      </c>
      <c r="T16" s="655"/>
      <c r="U16" s="655" t="s">
        <v>701</v>
      </c>
      <c r="V16" s="655"/>
      <c r="W16" s="655"/>
      <c r="X16" s="687"/>
    </row>
    <row r="17" spans="1:24" ht="18.75">
      <c r="A17" s="677" t="s">
        <v>36</v>
      </c>
      <c r="B17" s="579"/>
      <c r="C17" s="579"/>
      <c r="D17" s="579"/>
      <c r="E17" s="579"/>
      <c r="F17" s="579"/>
      <c r="G17" s="579"/>
      <c r="H17" s="579"/>
      <c r="I17" s="579"/>
      <c r="J17" s="579"/>
      <c r="K17" s="580"/>
      <c r="N17" s="677" t="s">
        <v>36</v>
      </c>
      <c r="O17" s="579"/>
      <c r="P17" s="579"/>
      <c r="Q17" s="579"/>
      <c r="R17" s="579"/>
      <c r="S17" s="579"/>
      <c r="T17" s="579"/>
      <c r="U17" s="579"/>
      <c r="V17" s="579"/>
      <c r="W17" s="579"/>
      <c r="X17" s="580"/>
    </row>
    <row r="18" spans="1:24" ht="15.75">
      <c r="A18" s="181" t="s">
        <v>3</v>
      </c>
      <c r="B18" s="182" t="s">
        <v>4</v>
      </c>
      <c r="C18" s="182" t="s">
        <v>5</v>
      </c>
      <c r="D18" s="182" t="s">
        <v>6</v>
      </c>
      <c r="E18" s="182" t="s">
        <v>7</v>
      </c>
      <c r="F18" s="646" t="s">
        <v>8</v>
      </c>
      <c r="G18" s="646"/>
      <c r="H18" s="646" t="s">
        <v>9</v>
      </c>
      <c r="I18" s="646"/>
      <c r="J18" s="646"/>
      <c r="K18" s="647"/>
      <c r="N18" s="181" t="s">
        <v>3</v>
      </c>
      <c r="O18" s="182" t="s">
        <v>4</v>
      </c>
      <c r="P18" s="182" t="s">
        <v>5</v>
      </c>
      <c r="Q18" s="182" t="s">
        <v>6</v>
      </c>
      <c r="R18" s="182" t="s">
        <v>7</v>
      </c>
      <c r="S18" s="646" t="s">
        <v>8</v>
      </c>
      <c r="T18" s="646"/>
      <c r="U18" s="646" t="s">
        <v>9</v>
      </c>
      <c r="V18" s="646"/>
      <c r="W18" s="646"/>
      <c r="X18" s="647"/>
    </row>
    <row r="19" spans="1:24" ht="15.75">
      <c r="A19" s="63"/>
      <c r="B19" s="41"/>
      <c r="C19" s="41"/>
      <c r="D19" s="41"/>
      <c r="E19" s="56"/>
      <c r="F19" s="387"/>
      <c r="G19" s="387"/>
      <c r="H19" s="387"/>
      <c r="I19" s="387"/>
      <c r="J19" s="387"/>
      <c r="K19" s="388"/>
      <c r="N19" s="63" t="s">
        <v>391</v>
      </c>
      <c r="O19" s="41" t="s">
        <v>702</v>
      </c>
      <c r="P19" s="41">
        <v>81</v>
      </c>
      <c r="Q19" s="41">
        <v>21162989</v>
      </c>
      <c r="R19" s="56" t="s">
        <v>220</v>
      </c>
      <c r="S19" s="387" t="s">
        <v>703</v>
      </c>
      <c r="T19" s="387"/>
      <c r="U19" s="387" t="s">
        <v>704</v>
      </c>
      <c r="V19" s="387"/>
      <c r="W19" s="387"/>
      <c r="X19" s="388"/>
    </row>
    <row r="20" spans="1:24" ht="17.25">
      <c r="A20" s="149" t="s">
        <v>181</v>
      </c>
      <c r="B20" s="49" t="s">
        <v>124</v>
      </c>
      <c r="C20" s="49">
        <v>77</v>
      </c>
      <c r="D20" s="49">
        <v>4556755</v>
      </c>
      <c r="E20" s="50" t="s">
        <v>47</v>
      </c>
      <c r="F20" s="583" t="s">
        <v>357</v>
      </c>
      <c r="G20" s="583"/>
      <c r="H20" s="583" t="s">
        <v>679</v>
      </c>
      <c r="I20" s="583"/>
      <c r="J20" s="583"/>
      <c r="K20" s="584"/>
      <c r="N20" s="149"/>
      <c r="O20" s="49"/>
      <c r="P20" s="49"/>
      <c r="Q20" s="49"/>
      <c r="R20" s="50"/>
      <c r="S20" s="583"/>
      <c r="T20" s="583"/>
      <c r="U20" s="583"/>
      <c r="V20" s="583"/>
      <c r="W20" s="583"/>
      <c r="X20" s="584"/>
    </row>
    <row r="21" spans="1:24" ht="17.25">
      <c r="A21" s="149"/>
      <c r="B21" s="204" t="s">
        <v>705</v>
      </c>
      <c r="C21" s="49"/>
      <c r="D21" s="49"/>
      <c r="E21" s="50"/>
      <c r="F21" s="583"/>
      <c r="G21" s="583"/>
      <c r="H21" s="706" t="s">
        <v>706</v>
      </c>
      <c r="I21" s="583"/>
      <c r="J21" s="583"/>
      <c r="K21" s="584"/>
      <c r="N21" s="149"/>
      <c r="O21" s="204" t="s">
        <v>707</v>
      </c>
      <c r="P21" s="49"/>
      <c r="Q21" s="49"/>
      <c r="R21" s="50"/>
      <c r="S21" s="583"/>
      <c r="T21" s="583"/>
      <c r="U21" s="706" t="s">
        <v>708</v>
      </c>
      <c r="V21" s="583"/>
      <c r="W21" s="583"/>
      <c r="X21" s="584"/>
    </row>
  </sheetData>
  <mergeCells count="72">
    <mergeCell ref="S20:T20"/>
    <mergeCell ref="U20:X20"/>
    <mergeCell ref="S21:T21"/>
    <mergeCell ref="U21:X21"/>
    <mergeCell ref="N17:X17"/>
    <mergeCell ref="S18:T18"/>
    <mergeCell ref="U18:X18"/>
    <mergeCell ref="S19:T19"/>
    <mergeCell ref="U19:X19"/>
    <mergeCell ref="S14:T14"/>
    <mergeCell ref="U14:X14"/>
    <mergeCell ref="S15:T15"/>
    <mergeCell ref="U15:X15"/>
    <mergeCell ref="S16:T16"/>
    <mergeCell ref="U16:X16"/>
    <mergeCell ref="S11:T11"/>
    <mergeCell ref="U11:X11"/>
    <mergeCell ref="S12:T12"/>
    <mergeCell ref="U12:X12"/>
    <mergeCell ref="N13:X13"/>
    <mergeCell ref="S8:T8"/>
    <mergeCell ref="U8:X8"/>
    <mergeCell ref="N9:X9"/>
    <mergeCell ref="S10:T10"/>
    <mergeCell ref="U10:X10"/>
    <mergeCell ref="S5:T5"/>
    <mergeCell ref="U5:X5"/>
    <mergeCell ref="N6:X6"/>
    <mergeCell ref="S7:T7"/>
    <mergeCell ref="U7:X7"/>
    <mergeCell ref="N1:X1"/>
    <mergeCell ref="N2:X2"/>
    <mergeCell ref="S3:T3"/>
    <mergeCell ref="U3:X3"/>
    <mergeCell ref="S4:T4"/>
    <mergeCell ref="U4:X4"/>
    <mergeCell ref="F5:G5"/>
    <mergeCell ref="H5:K5"/>
    <mergeCell ref="A1:K1"/>
    <mergeCell ref="A2:K2"/>
    <mergeCell ref="F3:G3"/>
    <mergeCell ref="H3:K3"/>
    <mergeCell ref="F4:G4"/>
    <mergeCell ref="H4:K4"/>
    <mergeCell ref="F11:G11"/>
    <mergeCell ref="H11:K11"/>
    <mergeCell ref="A6:K6"/>
    <mergeCell ref="F7:G7"/>
    <mergeCell ref="H7:K7"/>
    <mergeCell ref="F8:G8"/>
    <mergeCell ref="H8:K8"/>
    <mergeCell ref="A9:K9"/>
    <mergeCell ref="F10:G10"/>
    <mergeCell ref="H10:K10"/>
    <mergeCell ref="F16:G16"/>
    <mergeCell ref="H16:K16"/>
    <mergeCell ref="F12:G12"/>
    <mergeCell ref="H12:K12"/>
    <mergeCell ref="A13:K13"/>
    <mergeCell ref="F14:G14"/>
    <mergeCell ref="H14:K14"/>
    <mergeCell ref="F15:G15"/>
    <mergeCell ref="H15:K15"/>
    <mergeCell ref="F20:G20"/>
    <mergeCell ref="H20:K20"/>
    <mergeCell ref="F21:G21"/>
    <mergeCell ref="H21:K21"/>
    <mergeCell ref="A17:K17"/>
    <mergeCell ref="F18:G18"/>
    <mergeCell ref="H18:K18"/>
    <mergeCell ref="F19:G19"/>
    <mergeCell ref="H19:K19"/>
  </mergeCells>
  <pageMargins left="0.7" right="0.7" top="0.75" bottom="0.75" header="0.3" footer="0.3"/>
  <drawing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DC4762-03F2-4C2B-9762-969649E36029}">
  <dimension ref="A1:Y29"/>
  <sheetViews>
    <sheetView topLeftCell="K1" workbookViewId="0">
      <selection activeCell="Q6" sqref="Q6"/>
    </sheetView>
  </sheetViews>
  <sheetFormatPr defaultRowHeight="15"/>
  <cols>
    <col min="1" max="1" width="10.28515625" customWidth="1"/>
    <col min="2" max="2" width="46.85546875" customWidth="1"/>
    <col min="4" max="4" width="25.5703125" customWidth="1"/>
    <col min="5" max="5" width="26.85546875" customWidth="1"/>
    <col min="6" max="6" width="33" customWidth="1"/>
    <col min="7" max="7" width="40.5703125" customWidth="1"/>
    <col min="8" max="8" width="24.28515625" customWidth="1"/>
    <col min="9" max="9" width="22" customWidth="1"/>
    <col min="10" max="10" width="28.42578125" customWidth="1"/>
    <col min="11" max="11" width="33.7109375" customWidth="1"/>
    <col min="15" max="15" width="39" customWidth="1"/>
    <col min="17" max="17" width="22.28515625" customWidth="1"/>
    <col min="18" max="18" width="18.140625" customWidth="1"/>
    <col min="19" max="19" width="28.5703125" customWidth="1"/>
    <col min="20" max="20" width="37.140625" customWidth="1"/>
    <col min="21" max="21" width="27.5703125" customWidth="1"/>
    <col min="22" max="22" width="27.85546875" customWidth="1"/>
    <col min="23" max="23" width="25.28515625" customWidth="1"/>
    <col min="24" max="24" width="31.42578125" customWidth="1"/>
  </cols>
  <sheetData>
    <row r="1" spans="1:25" ht="46.5" customHeight="1">
      <c r="A1" s="724" t="s">
        <v>685</v>
      </c>
      <c r="B1" s="725"/>
      <c r="C1" s="725"/>
      <c r="D1" s="725"/>
      <c r="E1" s="725"/>
      <c r="F1" s="725"/>
      <c r="G1" s="725"/>
      <c r="H1" s="725"/>
      <c r="I1" s="725"/>
      <c r="J1" s="725"/>
      <c r="K1" s="726"/>
    </row>
    <row r="2" spans="1:25" ht="46.5" customHeight="1">
      <c r="A2" s="631" t="s">
        <v>2</v>
      </c>
      <c r="B2" s="632"/>
      <c r="C2" s="632"/>
      <c r="D2" s="632"/>
      <c r="E2" s="632"/>
      <c r="F2" s="632"/>
      <c r="G2" s="632"/>
      <c r="H2" s="632"/>
      <c r="I2" s="632"/>
      <c r="J2" s="632"/>
      <c r="K2" s="633"/>
      <c r="N2" s="724" t="s">
        <v>709</v>
      </c>
      <c r="O2" s="725"/>
      <c r="P2" s="725"/>
      <c r="Q2" s="725"/>
      <c r="R2" s="725"/>
      <c r="S2" s="725"/>
      <c r="T2" s="725"/>
      <c r="U2" s="725"/>
      <c r="V2" s="725"/>
      <c r="W2" s="725"/>
      <c r="X2" s="726"/>
    </row>
    <row r="3" spans="1:25" ht="18.75">
      <c r="A3" s="177" t="s">
        <v>3</v>
      </c>
      <c r="B3" s="178" t="s">
        <v>4</v>
      </c>
      <c r="C3" s="178" t="s">
        <v>5</v>
      </c>
      <c r="D3" s="178" t="s">
        <v>6</v>
      </c>
      <c r="E3" s="178" t="s">
        <v>7</v>
      </c>
      <c r="F3" s="634" t="s">
        <v>8</v>
      </c>
      <c r="G3" s="634"/>
      <c r="H3" s="634" t="s">
        <v>9</v>
      </c>
      <c r="I3" s="634"/>
      <c r="J3" s="634"/>
      <c r="K3" s="635"/>
      <c r="N3" s="631" t="s">
        <v>2</v>
      </c>
      <c r="O3" s="632"/>
      <c r="P3" s="632"/>
      <c r="Q3" s="632"/>
      <c r="R3" s="632"/>
      <c r="S3" s="632"/>
      <c r="T3" s="632"/>
      <c r="U3" s="632"/>
      <c r="V3" s="632"/>
      <c r="W3" s="632"/>
      <c r="X3" s="633"/>
      <c r="Y3" s="130"/>
    </row>
    <row r="4" spans="1:25" ht="15.75">
      <c r="A4" s="65"/>
      <c r="B4" s="4"/>
      <c r="C4" s="4"/>
      <c r="D4" s="4"/>
      <c r="E4" s="4"/>
      <c r="F4" s="322"/>
      <c r="G4" s="322"/>
      <c r="H4" s="323"/>
      <c r="I4" s="323"/>
      <c r="J4" s="323"/>
      <c r="K4" s="344"/>
      <c r="N4" s="177" t="s">
        <v>3</v>
      </c>
      <c r="O4" s="178" t="s">
        <v>4</v>
      </c>
      <c r="P4" s="178" t="s">
        <v>5</v>
      </c>
      <c r="Q4" s="178" t="s">
        <v>6</v>
      </c>
      <c r="R4" s="178" t="s">
        <v>7</v>
      </c>
      <c r="S4" s="634" t="s">
        <v>8</v>
      </c>
      <c r="T4" s="634"/>
      <c r="U4" s="634" t="s">
        <v>9</v>
      </c>
      <c r="V4" s="634"/>
      <c r="W4" s="634"/>
      <c r="X4" s="635"/>
      <c r="Y4" s="130"/>
    </row>
    <row r="5" spans="1:25" ht="15.75">
      <c r="A5" s="170" t="s">
        <v>511</v>
      </c>
      <c r="B5" s="68" t="s">
        <v>689</v>
      </c>
      <c r="C5" s="68">
        <v>28</v>
      </c>
      <c r="D5" s="68">
        <v>1005303217</v>
      </c>
      <c r="E5" s="68" t="s">
        <v>26</v>
      </c>
      <c r="F5" s="559" t="s">
        <v>690</v>
      </c>
      <c r="G5" s="559"/>
      <c r="H5" s="559" t="s">
        <v>691</v>
      </c>
      <c r="I5" s="559"/>
      <c r="J5" s="559"/>
      <c r="K5" s="560"/>
      <c r="N5" s="65"/>
      <c r="O5" s="4" t="s">
        <v>710</v>
      </c>
      <c r="P5" s="4" t="s">
        <v>711</v>
      </c>
      <c r="Q5" s="4">
        <v>1076627745</v>
      </c>
      <c r="R5" s="4" t="s">
        <v>26</v>
      </c>
      <c r="S5" s="322" t="s">
        <v>672</v>
      </c>
      <c r="T5" s="322"/>
      <c r="U5" s="323" t="s">
        <v>712</v>
      </c>
      <c r="V5" s="323"/>
      <c r="W5" s="323"/>
      <c r="X5" s="344"/>
      <c r="Y5" s="130"/>
    </row>
    <row r="6" spans="1:25" ht="18.75">
      <c r="A6" s="727">
        <v>29</v>
      </c>
      <c r="B6" s="728"/>
      <c r="C6" s="728"/>
      <c r="D6" s="728"/>
      <c r="E6" s="728"/>
      <c r="F6" s="728"/>
      <c r="G6" s="728"/>
      <c r="H6" s="728"/>
      <c r="I6" s="728"/>
      <c r="J6" s="728"/>
      <c r="K6" s="729"/>
      <c r="N6" s="170"/>
      <c r="O6" s="68" t="s">
        <v>713</v>
      </c>
      <c r="P6" s="68" t="s">
        <v>714</v>
      </c>
      <c r="Q6" s="68">
        <v>1124542126</v>
      </c>
      <c r="R6" s="4" t="s">
        <v>26</v>
      </c>
      <c r="S6" s="459" t="s">
        <v>715</v>
      </c>
      <c r="T6" s="460"/>
      <c r="U6" s="421" t="s">
        <v>445</v>
      </c>
      <c r="V6" s="423"/>
      <c r="W6" s="423"/>
      <c r="X6" s="424"/>
      <c r="Y6" s="130"/>
    </row>
    <row r="7" spans="1:25" ht="15.75">
      <c r="A7" s="177" t="s">
        <v>3</v>
      </c>
      <c r="B7" s="178" t="s">
        <v>4</v>
      </c>
      <c r="C7" s="178" t="s">
        <v>5</v>
      </c>
      <c r="D7" s="178" t="s">
        <v>6</v>
      </c>
      <c r="E7" s="178" t="s">
        <v>7</v>
      </c>
      <c r="F7" s="634" t="s">
        <v>8</v>
      </c>
      <c r="G7" s="634"/>
      <c r="H7" s="634" t="s">
        <v>9</v>
      </c>
      <c r="I7" s="634"/>
      <c r="J7" s="634"/>
      <c r="K7" s="635"/>
      <c r="N7" s="170"/>
      <c r="O7" s="68"/>
      <c r="P7" s="68"/>
      <c r="Q7" s="68"/>
      <c r="R7" s="4"/>
      <c r="S7" s="459"/>
      <c r="T7" s="460"/>
      <c r="U7" s="421"/>
      <c r="V7" s="423"/>
      <c r="W7" s="423"/>
      <c r="X7" s="424"/>
      <c r="Y7" s="130"/>
    </row>
    <row r="8" spans="1:25" ht="15.75">
      <c r="A8" s="177"/>
      <c r="B8" s="178"/>
      <c r="C8" s="178"/>
      <c r="D8" s="178"/>
      <c r="E8" s="178"/>
      <c r="F8" s="178"/>
      <c r="G8" s="178"/>
      <c r="H8" s="178"/>
      <c r="I8" s="178"/>
      <c r="J8" s="178"/>
      <c r="K8" s="186"/>
      <c r="N8" s="170"/>
      <c r="O8" s="68"/>
      <c r="P8" s="68"/>
      <c r="Q8" s="68"/>
      <c r="R8" s="4"/>
      <c r="S8" s="459"/>
      <c r="T8" s="460"/>
      <c r="U8" s="421"/>
      <c r="V8" s="423"/>
      <c r="W8" s="423"/>
      <c r="X8" s="424"/>
      <c r="Y8" s="130"/>
    </row>
    <row r="9" spans="1:25" ht="15.75">
      <c r="A9" s="228"/>
      <c r="B9" s="229" t="s">
        <v>716</v>
      </c>
      <c r="C9" s="229">
        <v>22</v>
      </c>
      <c r="D9" s="229">
        <v>1004006366</v>
      </c>
      <c r="E9" s="229" t="s">
        <v>26</v>
      </c>
      <c r="F9" s="730" t="s">
        <v>717</v>
      </c>
      <c r="G9" s="731"/>
      <c r="H9" s="730" t="s">
        <v>718</v>
      </c>
      <c r="I9" s="732"/>
      <c r="J9" s="732"/>
      <c r="K9" s="733"/>
      <c r="N9" s="170"/>
      <c r="O9" s="68" t="s">
        <v>719</v>
      </c>
      <c r="P9" s="68" t="s">
        <v>720</v>
      </c>
      <c r="Q9" s="68">
        <v>3240712</v>
      </c>
      <c r="R9" s="4" t="s">
        <v>26</v>
      </c>
      <c r="S9" s="559" t="s">
        <v>721</v>
      </c>
      <c r="T9" s="559"/>
      <c r="U9" s="559" t="s">
        <v>722</v>
      </c>
      <c r="V9" s="559"/>
      <c r="W9" s="559"/>
      <c r="X9" s="560"/>
      <c r="Y9" s="130"/>
    </row>
    <row r="10" spans="1:25" ht="18.75">
      <c r="A10" s="228"/>
      <c r="B10" s="229"/>
      <c r="C10" s="229"/>
      <c r="D10" s="229"/>
      <c r="E10" s="229"/>
      <c r="F10" s="229"/>
      <c r="G10" s="229"/>
      <c r="H10" s="229"/>
      <c r="I10" s="229"/>
      <c r="J10" s="229"/>
      <c r="K10" s="230"/>
      <c r="N10" s="727" t="s">
        <v>723</v>
      </c>
      <c r="O10" s="728"/>
      <c r="P10" s="728"/>
      <c r="Q10" s="728"/>
      <c r="R10" s="728"/>
      <c r="S10" s="728"/>
      <c r="T10" s="728"/>
      <c r="U10" s="728"/>
      <c r="V10" s="728"/>
      <c r="W10" s="728"/>
      <c r="X10" s="729"/>
      <c r="Y10" s="130"/>
    </row>
    <row r="11" spans="1:25" ht="15.75">
      <c r="A11" s="228"/>
      <c r="B11" s="229"/>
      <c r="C11" s="229"/>
      <c r="D11" s="229"/>
      <c r="E11" s="229"/>
      <c r="F11" s="229"/>
      <c r="G11" s="229"/>
      <c r="H11" s="229"/>
      <c r="I11" s="229"/>
      <c r="J11" s="229"/>
      <c r="K11" s="230"/>
      <c r="N11" s="177" t="s">
        <v>3</v>
      </c>
      <c r="O11" s="178" t="s">
        <v>4</v>
      </c>
      <c r="P11" s="178" t="s">
        <v>5</v>
      </c>
      <c r="Q11" s="178" t="s">
        <v>6</v>
      </c>
      <c r="R11" s="178" t="s">
        <v>7</v>
      </c>
      <c r="S11" s="634" t="s">
        <v>8</v>
      </c>
      <c r="T11" s="634"/>
      <c r="U11" s="634" t="s">
        <v>9</v>
      </c>
      <c r="V11" s="634"/>
      <c r="W11" s="634"/>
      <c r="X11" s="635"/>
      <c r="Y11" s="130"/>
    </row>
    <row r="12" spans="1:25" ht="15.75">
      <c r="A12" s="231"/>
      <c r="B12" s="232"/>
      <c r="C12" s="232"/>
      <c r="D12" s="232"/>
      <c r="E12" s="232"/>
      <c r="F12" s="233"/>
      <c r="G12" s="233"/>
      <c r="H12" s="234"/>
      <c r="I12" s="234"/>
      <c r="J12" s="234"/>
      <c r="K12" s="235"/>
      <c r="N12" s="237"/>
      <c r="O12" s="238"/>
      <c r="P12" s="238"/>
      <c r="Q12" s="238"/>
      <c r="R12" s="238"/>
      <c r="S12" s="734"/>
      <c r="T12" s="734"/>
      <c r="U12" s="734"/>
      <c r="V12" s="734"/>
      <c r="W12" s="734"/>
      <c r="X12" s="735"/>
      <c r="Y12" s="130"/>
    </row>
    <row r="13" spans="1:25" ht="18.75">
      <c r="A13" s="716" t="s">
        <v>34</v>
      </c>
      <c r="B13" s="717"/>
      <c r="C13" s="717"/>
      <c r="D13" s="717" t="e" cm="1">
        <f t="array" aca="1" ref="D13" ca="1">-SE DAN RECOMENDACIONES Y SIGNOS DE ALARMA</f>
        <v>#NAME?</v>
      </c>
      <c r="E13" s="717"/>
      <c r="F13" s="717"/>
      <c r="G13" s="717"/>
      <c r="H13" s="717"/>
      <c r="I13" s="717"/>
      <c r="J13" s="717"/>
      <c r="K13" s="718"/>
      <c r="N13" s="58"/>
      <c r="O13" s="41"/>
      <c r="P13" s="41"/>
      <c r="Q13" s="41"/>
      <c r="R13" s="41"/>
      <c r="S13" s="736"/>
      <c r="T13" s="736"/>
      <c r="U13" s="736"/>
      <c r="V13" s="736"/>
      <c r="W13" s="736"/>
      <c r="X13" s="742"/>
      <c r="Y13" s="130"/>
    </row>
    <row r="14" spans="1:25" ht="15.75">
      <c r="A14" s="137" t="s">
        <v>3</v>
      </c>
      <c r="B14" s="138" t="s">
        <v>4</v>
      </c>
      <c r="C14" s="138" t="s">
        <v>5</v>
      </c>
      <c r="D14" s="138" t="s">
        <v>6</v>
      </c>
      <c r="E14" s="138" t="s">
        <v>7</v>
      </c>
      <c r="F14" s="570" t="s">
        <v>8</v>
      </c>
      <c r="G14" s="570"/>
      <c r="H14" s="570" t="s">
        <v>9</v>
      </c>
      <c r="I14" s="570"/>
      <c r="J14" s="570"/>
      <c r="K14" s="571"/>
      <c r="N14" s="239"/>
      <c r="O14" s="232"/>
      <c r="P14" s="232"/>
      <c r="Q14" s="232"/>
      <c r="R14" s="232"/>
      <c r="S14" s="736"/>
      <c r="T14" s="736"/>
      <c r="U14" s="736"/>
      <c r="V14" s="736"/>
      <c r="W14" s="736"/>
      <c r="X14" s="742"/>
      <c r="Y14" s="130"/>
    </row>
    <row r="15" spans="1:25" ht="15.75">
      <c r="A15" s="206"/>
      <c r="B15" s="207"/>
      <c r="C15" s="207"/>
      <c r="D15" s="207"/>
      <c r="E15" s="207"/>
      <c r="F15" s="712"/>
      <c r="G15" s="712"/>
      <c r="H15" s="712"/>
      <c r="I15" s="712"/>
      <c r="J15" s="712"/>
      <c r="K15" s="713"/>
      <c r="N15" s="239"/>
      <c r="O15" s="236"/>
      <c r="P15" s="236"/>
      <c r="Q15" s="236"/>
      <c r="R15" s="236"/>
      <c r="S15" s="737"/>
      <c r="T15" s="737"/>
      <c r="U15" s="737"/>
      <c r="V15" s="737"/>
      <c r="W15" s="737"/>
      <c r="X15" s="741"/>
      <c r="Y15" s="130"/>
    </row>
    <row r="16" spans="1:25" ht="15.75">
      <c r="A16" s="152"/>
      <c r="B16" s="218"/>
      <c r="C16" s="218"/>
      <c r="D16" s="165"/>
      <c r="E16" s="218"/>
      <c r="F16" s="707"/>
      <c r="G16" s="707"/>
      <c r="H16" s="708"/>
      <c r="I16" s="708"/>
      <c r="J16" s="708"/>
      <c r="K16" s="709"/>
      <c r="N16" s="240"/>
      <c r="O16" s="241"/>
      <c r="P16" s="241"/>
      <c r="Q16" s="241"/>
      <c r="R16" s="241"/>
      <c r="S16" s="738"/>
      <c r="T16" s="738"/>
      <c r="U16" s="739"/>
      <c r="V16" s="739"/>
      <c r="W16" s="739"/>
      <c r="X16" s="740"/>
      <c r="Y16" s="130"/>
    </row>
    <row r="17" spans="1:25" ht="18.75">
      <c r="A17" s="589" t="s">
        <v>35</v>
      </c>
      <c r="B17" s="710"/>
      <c r="C17" s="710"/>
      <c r="D17" s="710"/>
      <c r="E17" s="710"/>
      <c r="F17" s="710"/>
      <c r="G17" s="710"/>
      <c r="H17" s="710"/>
      <c r="I17" s="710"/>
      <c r="J17" s="710"/>
      <c r="K17" s="711"/>
      <c r="N17" s="716" t="s">
        <v>34</v>
      </c>
      <c r="O17" s="717"/>
      <c r="P17" s="717"/>
      <c r="Q17" s="717" t="e" cm="1">
        <f t="array" aca="1" ref="Q17" ca="1">-SE DAN RECOMENDACIONES Y SIGNOS DE ALARMA</f>
        <v>#NAME?</v>
      </c>
      <c r="R17" s="717"/>
      <c r="S17" s="717"/>
      <c r="T17" s="717"/>
      <c r="U17" s="717"/>
      <c r="V17" s="717"/>
      <c r="W17" s="717"/>
      <c r="X17" s="718"/>
      <c r="Y17" s="130"/>
    </row>
    <row r="18" spans="1:25" ht="15.75">
      <c r="A18" s="205" t="s">
        <v>3</v>
      </c>
      <c r="B18" s="140" t="s">
        <v>4</v>
      </c>
      <c r="C18" s="39" t="s">
        <v>5</v>
      </c>
      <c r="D18" s="39" t="s">
        <v>6</v>
      </c>
      <c r="E18" s="39" t="s">
        <v>7</v>
      </c>
      <c r="F18" s="581" t="s">
        <v>8</v>
      </c>
      <c r="G18" s="581"/>
      <c r="H18" s="581" t="s">
        <v>9</v>
      </c>
      <c r="I18" s="581"/>
      <c r="J18" s="581"/>
      <c r="K18" s="582"/>
      <c r="N18" s="137" t="s">
        <v>3</v>
      </c>
      <c r="O18" s="138" t="s">
        <v>4</v>
      </c>
      <c r="P18" s="138" t="s">
        <v>5</v>
      </c>
      <c r="Q18" s="138" t="s">
        <v>6</v>
      </c>
      <c r="R18" s="138" t="s">
        <v>7</v>
      </c>
      <c r="S18" s="570" t="s">
        <v>8</v>
      </c>
      <c r="T18" s="570"/>
      <c r="U18" s="570" t="s">
        <v>9</v>
      </c>
      <c r="V18" s="570"/>
      <c r="W18" s="570"/>
      <c r="X18" s="571"/>
      <c r="Y18" s="130"/>
    </row>
    <row r="19" spans="1:25" ht="15.75">
      <c r="A19" s="139" t="s">
        <v>341</v>
      </c>
      <c r="B19" s="211" t="s">
        <v>696</v>
      </c>
      <c r="C19" s="211">
        <v>3</v>
      </c>
      <c r="D19" s="211">
        <v>1072991409</v>
      </c>
      <c r="E19" s="211" t="s">
        <v>22</v>
      </c>
      <c r="F19" s="696" t="s">
        <v>697</v>
      </c>
      <c r="G19" s="697"/>
      <c r="H19" s="421" t="s">
        <v>698</v>
      </c>
      <c r="I19" s="423"/>
      <c r="J19" s="423"/>
      <c r="K19" s="424"/>
      <c r="N19" s="206"/>
      <c r="O19" s="207"/>
      <c r="P19" s="207"/>
      <c r="Q19" s="207"/>
      <c r="R19" s="207"/>
      <c r="S19" s="712"/>
      <c r="T19" s="712"/>
      <c r="U19" s="712"/>
      <c r="V19" s="712"/>
      <c r="W19" s="712"/>
      <c r="X19" s="713"/>
      <c r="Y19" s="130"/>
    </row>
    <row r="20" spans="1:25" ht="15.75">
      <c r="A20" s="168"/>
      <c r="B20" s="135" t="s">
        <v>699</v>
      </c>
      <c r="C20" s="135">
        <v>4</v>
      </c>
      <c r="D20" s="135">
        <v>1077062524</v>
      </c>
      <c r="E20" s="135" t="s">
        <v>22</v>
      </c>
      <c r="F20" s="655" t="s">
        <v>724</v>
      </c>
      <c r="G20" s="655"/>
      <c r="H20" s="655" t="s">
        <v>701</v>
      </c>
      <c r="I20" s="655"/>
      <c r="J20" s="655"/>
      <c r="K20" s="687"/>
      <c r="N20" s="152"/>
      <c r="O20" s="218"/>
      <c r="P20" s="218"/>
      <c r="Q20" s="165"/>
      <c r="R20" s="218"/>
      <c r="S20" s="707"/>
      <c r="T20" s="707"/>
      <c r="U20" s="708"/>
      <c r="V20" s="708"/>
      <c r="W20" s="708"/>
      <c r="X20" s="709"/>
      <c r="Y20" s="130"/>
    </row>
    <row r="21" spans="1:25" ht="18.75">
      <c r="A21" s="677" t="s">
        <v>36</v>
      </c>
      <c r="B21" s="579"/>
      <c r="C21" s="579"/>
      <c r="D21" s="579"/>
      <c r="E21" s="579"/>
      <c r="F21" s="579"/>
      <c r="G21" s="579"/>
      <c r="H21" s="579"/>
      <c r="I21" s="579"/>
      <c r="J21" s="579"/>
      <c r="K21" s="580"/>
      <c r="N21" s="589" t="s">
        <v>35</v>
      </c>
      <c r="O21" s="710"/>
      <c r="P21" s="710"/>
      <c r="Q21" s="710"/>
      <c r="R21" s="710"/>
      <c r="S21" s="710"/>
      <c r="T21" s="710"/>
      <c r="U21" s="710"/>
      <c r="V21" s="710"/>
      <c r="W21" s="710"/>
      <c r="X21" s="711"/>
      <c r="Y21" s="130"/>
    </row>
    <row r="22" spans="1:25" ht="15.75">
      <c r="A22" s="181" t="s">
        <v>3</v>
      </c>
      <c r="B22" s="182" t="s">
        <v>4</v>
      </c>
      <c r="C22" s="182" t="s">
        <v>5</v>
      </c>
      <c r="D22" s="182" t="s">
        <v>6</v>
      </c>
      <c r="E22" s="182" t="s">
        <v>7</v>
      </c>
      <c r="F22" s="646" t="s">
        <v>8</v>
      </c>
      <c r="G22" s="646"/>
      <c r="H22" s="646" t="s">
        <v>9</v>
      </c>
      <c r="I22" s="646"/>
      <c r="J22" s="646"/>
      <c r="K22" s="647"/>
      <c r="N22" s="205" t="s">
        <v>3</v>
      </c>
      <c r="O22" s="140" t="s">
        <v>4</v>
      </c>
      <c r="P22" s="39" t="s">
        <v>5</v>
      </c>
      <c r="Q22" s="39" t="s">
        <v>6</v>
      </c>
      <c r="R22" s="39" t="s">
        <v>7</v>
      </c>
      <c r="S22" s="581" t="s">
        <v>8</v>
      </c>
      <c r="T22" s="581"/>
      <c r="U22" s="581" t="s">
        <v>9</v>
      </c>
      <c r="V22" s="581"/>
      <c r="W22" s="581"/>
      <c r="X22" s="582"/>
      <c r="Y22" s="130"/>
    </row>
    <row r="23" spans="1:25" ht="15.75">
      <c r="A23" s="63" t="s">
        <v>391</v>
      </c>
      <c r="B23" s="41" t="s">
        <v>702</v>
      </c>
      <c r="C23" s="41">
        <v>81</v>
      </c>
      <c r="D23" s="41">
        <v>21162989</v>
      </c>
      <c r="E23" s="56" t="s">
        <v>220</v>
      </c>
      <c r="F23" s="387" t="s">
        <v>703</v>
      </c>
      <c r="G23" s="387"/>
      <c r="H23" s="387" t="s">
        <v>725</v>
      </c>
      <c r="I23" s="387"/>
      <c r="J23" s="387"/>
      <c r="K23" s="388"/>
      <c r="N23" s="139" t="s">
        <v>341</v>
      </c>
      <c r="O23" s="211" t="s">
        <v>696</v>
      </c>
      <c r="P23" s="211">
        <v>3</v>
      </c>
      <c r="Q23" s="211">
        <v>1072991409</v>
      </c>
      <c r="R23" s="211" t="s">
        <v>22</v>
      </c>
      <c r="S23" s="696" t="s">
        <v>697</v>
      </c>
      <c r="T23" s="697"/>
      <c r="U23" s="421" t="s">
        <v>726</v>
      </c>
      <c r="V23" s="423"/>
      <c r="W23" s="423"/>
      <c r="X23" s="424"/>
      <c r="Y23" s="130"/>
    </row>
    <row r="24" spans="1:25" ht="17.25">
      <c r="A24" s="149"/>
      <c r="B24" s="49"/>
      <c r="C24" s="49"/>
      <c r="D24" s="49"/>
      <c r="E24" s="50"/>
      <c r="F24" s="583"/>
      <c r="G24" s="583"/>
      <c r="H24" s="583"/>
      <c r="I24" s="583"/>
      <c r="J24" s="583"/>
      <c r="K24" s="584"/>
      <c r="N24" s="168"/>
      <c r="O24" s="135" t="s">
        <v>699</v>
      </c>
      <c r="P24" s="135">
        <v>4</v>
      </c>
      <c r="Q24" s="135">
        <v>1077062524</v>
      </c>
      <c r="R24" s="135" t="s">
        <v>22</v>
      </c>
      <c r="S24" s="655" t="s">
        <v>724</v>
      </c>
      <c r="T24" s="655"/>
      <c r="U24" s="655" t="s">
        <v>727</v>
      </c>
      <c r="V24" s="655"/>
      <c r="W24" s="655"/>
      <c r="X24" s="687"/>
      <c r="Y24" s="130"/>
    </row>
    <row r="25" spans="1:25" ht="18.75">
      <c r="A25" s="149"/>
      <c r="B25" s="204" t="s">
        <v>728</v>
      </c>
      <c r="C25" s="49"/>
      <c r="D25" s="49"/>
      <c r="E25" s="50"/>
      <c r="F25" s="583"/>
      <c r="G25" s="583"/>
      <c r="H25" s="706" t="s">
        <v>729</v>
      </c>
      <c r="I25" s="583"/>
      <c r="J25" s="583"/>
      <c r="K25" s="584"/>
      <c r="N25" s="677" t="s">
        <v>36</v>
      </c>
      <c r="O25" s="579"/>
      <c r="P25" s="579"/>
      <c r="Q25" s="579"/>
      <c r="R25" s="579"/>
      <c r="S25" s="579"/>
      <c r="T25" s="579"/>
      <c r="U25" s="579"/>
      <c r="V25" s="579"/>
      <c r="W25" s="579"/>
      <c r="X25" s="580"/>
      <c r="Y25" s="130"/>
    </row>
    <row r="26" spans="1:25" ht="24" customHeight="1">
      <c r="N26" s="181" t="s">
        <v>3</v>
      </c>
      <c r="O26" s="182" t="s">
        <v>4</v>
      </c>
      <c r="P26" s="182" t="s">
        <v>5</v>
      </c>
      <c r="Q26" s="182" t="s">
        <v>6</v>
      </c>
      <c r="R26" s="182" t="s">
        <v>7</v>
      </c>
      <c r="S26" s="646" t="s">
        <v>8</v>
      </c>
      <c r="T26" s="646"/>
      <c r="U26" s="646" t="s">
        <v>9</v>
      </c>
      <c r="V26" s="646"/>
      <c r="W26" s="646"/>
      <c r="X26" s="647"/>
      <c r="Y26" s="130"/>
    </row>
    <row r="27" spans="1:25" ht="15.75">
      <c r="N27" s="63" t="s">
        <v>391</v>
      </c>
      <c r="O27" s="41" t="s">
        <v>702</v>
      </c>
      <c r="P27" s="41">
        <v>81</v>
      </c>
      <c r="Q27" s="41">
        <v>21162989</v>
      </c>
      <c r="R27" s="56" t="s">
        <v>220</v>
      </c>
      <c r="S27" s="387" t="s">
        <v>703</v>
      </c>
      <c r="T27" s="387"/>
      <c r="U27" s="387" t="s">
        <v>725</v>
      </c>
      <c r="V27" s="387"/>
      <c r="W27" s="387"/>
      <c r="X27" s="388"/>
      <c r="Y27" s="130"/>
    </row>
    <row r="28" spans="1:25" ht="17.25">
      <c r="N28" s="149"/>
      <c r="O28" s="49"/>
      <c r="P28" s="49"/>
      <c r="Q28" s="49"/>
      <c r="R28" s="50"/>
      <c r="S28" s="583"/>
      <c r="T28" s="583"/>
      <c r="U28" s="583"/>
      <c r="V28" s="583"/>
      <c r="W28" s="583"/>
      <c r="X28" s="584"/>
    </row>
    <row r="29" spans="1:25" ht="15.75">
      <c r="N29" s="743" t="s">
        <v>730</v>
      </c>
      <c r="O29" s="744"/>
      <c r="P29" s="744"/>
      <c r="Q29" s="744"/>
      <c r="R29" s="745"/>
      <c r="S29" s="583"/>
      <c r="T29" s="583"/>
      <c r="U29" s="706" t="s">
        <v>731</v>
      </c>
      <c r="V29" s="583"/>
      <c r="W29" s="583"/>
      <c r="X29" s="584"/>
    </row>
  </sheetData>
  <mergeCells count="87">
    <mergeCell ref="S13:T13"/>
    <mergeCell ref="U13:X13"/>
    <mergeCell ref="N29:R29"/>
    <mergeCell ref="S28:T28"/>
    <mergeCell ref="U28:X28"/>
    <mergeCell ref="S29:T29"/>
    <mergeCell ref="U29:X29"/>
    <mergeCell ref="N25:X25"/>
    <mergeCell ref="S26:T26"/>
    <mergeCell ref="U26:X26"/>
    <mergeCell ref="S27:T27"/>
    <mergeCell ref="U27:X27"/>
    <mergeCell ref="S22:T22"/>
    <mergeCell ref="U22:X22"/>
    <mergeCell ref="S23:T23"/>
    <mergeCell ref="U23:X23"/>
    <mergeCell ref="S24:T24"/>
    <mergeCell ref="U24:X24"/>
    <mergeCell ref="S19:T19"/>
    <mergeCell ref="U19:X19"/>
    <mergeCell ref="S20:T20"/>
    <mergeCell ref="U20:X20"/>
    <mergeCell ref="N21:X21"/>
    <mergeCell ref="N17:X17"/>
    <mergeCell ref="S18:T18"/>
    <mergeCell ref="U18:X18"/>
    <mergeCell ref="S9:T9"/>
    <mergeCell ref="U9:X9"/>
    <mergeCell ref="N10:X10"/>
    <mergeCell ref="S11:T11"/>
    <mergeCell ref="U11:X11"/>
    <mergeCell ref="U12:X12"/>
    <mergeCell ref="S12:T12"/>
    <mergeCell ref="S14:T14"/>
    <mergeCell ref="S15:T15"/>
    <mergeCell ref="S16:T16"/>
    <mergeCell ref="U16:X16"/>
    <mergeCell ref="U15:X15"/>
    <mergeCell ref="U14:X14"/>
    <mergeCell ref="N2:X2"/>
    <mergeCell ref="N3:X3"/>
    <mergeCell ref="S4:T4"/>
    <mergeCell ref="U4:X4"/>
    <mergeCell ref="S5:T5"/>
    <mergeCell ref="U5:X5"/>
    <mergeCell ref="A1:K1"/>
    <mergeCell ref="A2:K2"/>
    <mergeCell ref="F3:G3"/>
    <mergeCell ref="H3:K3"/>
    <mergeCell ref="F4:G4"/>
    <mergeCell ref="H4:K4"/>
    <mergeCell ref="F5:G5"/>
    <mergeCell ref="H5:K5"/>
    <mergeCell ref="A6:K6"/>
    <mergeCell ref="F7:G7"/>
    <mergeCell ref="H7:K7"/>
    <mergeCell ref="F20:G20"/>
    <mergeCell ref="H20:K20"/>
    <mergeCell ref="A13:K13"/>
    <mergeCell ref="F14:G14"/>
    <mergeCell ref="H14:K14"/>
    <mergeCell ref="F15:G15"/>
    <mergeCell ref="H15:K15"/>
    <mergeCell ref="F16:G16"/>
    <mergeCell ref="H16:K16"/>
    <mergeCell ref="F25:G25"/>
    <mergeCell ref="H25:K25"/>
    <mergeCell ref="F9:G9"/>
    <mergeCell ref="H9:K9"/>
    <mergeCell ref="A21:K21"/>
    <mergeCell ref="F22:G22"/>
    <mergeCell ref="H22:K22"/>
    <mergeCell ref="F23:G23"/>
    <mergeCell ref="H23:K23"/>
    <mergeCell ref="F24:G24"/>
    <mergeCell ref="H24:K24"/>
    <mergeCell ref="A17:K17"/>
    <mergeCell ref="F18:G18"/>
    <mergeCell ref="H18:K18"/>
    <mergeCell ref="F19:G19"/>
    <mergeCell ref="H19:K19"/>
    <mergeCell ref="U6:X6"/>
    <mergeCell ref="U7:X7"/>
    <mergeCell ref="U8:X8"/>
    <mergeCell ref="S6:T6"/>
    <mergeCell ref="S7:T7"/>
    <mergeCell ref="S8:T8"/>
  </mergeCells>
  <pageMargins left="0.7" right="0.7" top="0.75" bottom="0.75" header="0.3" footer="0.3"/>
  <drawing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5A2065-70A7-4F73-9CE2-F55DDBB25C43}">
  <sheetPr>
    <pageSetUpPr fitToPage="1"/>
  </sheetPr>
  <dimension ref="A1:AL21"/>
  <sheetViews>
    <sheetView topLeftCell="N1" workbookViewId="0">
      <selection activeCell="O19" sqref="O19"/>
    </sheetView>
  </sheetViews>
  <sheetFormatPr defaultRowHeight="15"/>
  <cols>
    <col min="2" max="2" width="47.140625" customWidth="1"/>
    <col min="4" max="4" width="33.42578125" customWidth="1"/>
    <col min="5" max="5" width="26.85546875" customWidth="1"/>
    <col min="7" max="8" width="45" customWidth="1"/>
    <col min="11" max="11" width="20.7109375" customWidth="1"/>
    <col min="16" max="16" width="33.42578125" customWidth="1"/>
    <col min="18" max="18" width="20.85546875" customWidth="1"/>
    <col min="19" max="19" width="13.85546875" customWidth="1"/>
    <col min="20" max="20" width="23.28515625" customWidth="1"/>
    <col min="21" max="21" width="32.28515625" customWidth="1"/>
    <col min="22" max="22" width="20.42578125" customWidth="1"/>
    <col min="23" max="23" width="21.85546875" customWidth="1"/>
    <col min="24" max="24" width="31.42578125" customWidth="1"/>
    <col min="25" max="25" width="46" customWidth="1"/>
  </cols>
  <sheetData>
    <row r="1" spans="1:38" ht="36.75" customHeight="1">
      <c r="A1" s="724" t="s">
        <v>732</v>
      </c>
      <c r="B1" s="725"/>
      <c r="C1" s="725"/>
      <c r="D1" s="725"/>
      <c r="E1" s="725"/>
      <c r="F1" s="725"/>
      <c r="G1" s="725"/>
      <c r="H1" s="725"/>
      <c r="I1" s="725"/>
      <c r="J1" s="725"/>
      <c r="K1" s="726"/>
      <c r="O1" s="724" t="s">
        <v>733</v>
      </c>
      <c r="P1" s="725"/>
      <c r="Q1" s="725"/>
      <c r="R1" s="725"/>
      <c r="S1" s="725"/>
      <c r="T1" s="725"/>
      <c r="U1" s="725"/>
      <c r="V1" s="725"/>
      <c r="W1" s="725"/>
      <c r="X1" s="725"/>
      <c r="Y1" s="726"/>
      <c r="AB1" s="724" t="s">
        <v>733</v>
      </c>
      <c r="AC1" s="725"/>
      <c r="AD1" s="725"/>
      <c r="AE1" s="725"/>
      <c r="AF1" s="725"/>
      <c r="AG1" s="725"/>
      <c r="AH1" s="725"/>
      <c r="AI1" s="725"/>
      <c r="AJ1" s="725"/>
      <c r="AK1" s="725"/>
      <c r="AL1" s="726"/>
    </row>
    <row r="2" spans="1:38" ht="18.75">
      <c r="A2" s="631" t="s">
        <v>2</v>
      </c>
      <c r="B2" s="632"/>
      <c r="C2" s="632"/>
      <c r="D2" s="632"/>
      <c r="E2" s="632"/>
      <c r="F2" s="632"/>
      <c r="G2" s="632"/>
      <c r="H2" s="632"/>
      <c r="I2" s="632"/>
      <c r="J2" s="632"/>
      <c r="K2" s="633"/>
      <c r="O2" s="631" t="s">
        <v>734</v>
      </c>
      <c r="P2" s="632"/>
      <c r="Q2" s="632"/>
      <c r="R2" s="632"/>
      <c r="S2" s="632"/>
      <c r="T2" s="632"/>
      <c r="U2" s="632"/>
      <c r="V2" s="632"/>
      <c r="W2" s="632"/>
      <c r="X2" s="632"/>
      <c r="Y2" s="633"/>
      <c r="AB2" s="631" t="s">
        <v>734</v>
      </c>
      <c r="AC2" s="632"/>
      <c r="AD2" s="632"/>
      <c r="AE2" s="632"/>
      <c r="AF2" s="632"/>
      <c r="AG2" s="632"/>
      <c r="AH2" s="632"/>
      <c r="AI2" s="632"/>
      <c r="AJ2" s="632"/>
      <c r="AK2" s="632"/>
      <c r="AL2" s="633"/>
    </row>
    <row r="3" spans="1:38" ht="15.75">
      <c r="A3" s="177" t="s">
        <v>3</v>
      </c>
      <c r="B3" s="178"/>
      <c r="C3" s="178"/>
      <c r="D3" s="178"/>
      <c r="E3" s="178"/>
      <c r="F3" s="634"/>
      <c r="G3" s="634"/>
      <c r="H3" s="634"/>
      <c r="I3" s="634"/>
      <c r="J3" s="634"/>
      <c r="K3" s="635"/>
      <c r="O3" s="177" t="s">
        <v>3</v>
      </c>
      <c r="P3" s="178"/>
      <c r="Q3" s="178"/>
      <c r="R3" s="178"/>
      <c r="S3" s="178"/>
      <c r="T3" s="634"/>
      <c r="U3" s="634"/>
      <c r="V3" s="634"/>
      <c r="W3" s="634"/>
      <c r="X3" s="634"/>
      <c r="Y3" s="635"/>
      <c r="AB3" s="177" t="s">
        <v>3</v>
      </c>
      <c r="AC3" s="178"/>
      <c r="AD3" s="178"/>
      <c r="AE3" s="178"/>
      <c r="AF3" s="178"/>
      <c r="AG3" s="634"/>
      <c r="AH3" s="634"/>
      <c r="AI3" s="634"/>
      <c r="AJ3" s="634"/>
      <c r="AK3" s="634"/>
      <c r="AL3" s="635"/>
    </row>
    <row r="4" spans="1:38" ht="15.75">
      <c r="A4" s="65"/>
      <c r="B4" s="4"/>
      <c r="C4" s="4"/>
      <c r="D4" s="4"/>
      <c r="E4" s="4"/>
      <c r="F4" s="322"/>
      <c r="G4" s="322"/>
      <c r="H4" s="323"/>
      <c r="I4" s="323"/>
      <c r="J4" s="323"/>
      <c r="K4" s="344"/>
      <c r="O4" s="237"/>
      <c r="P4" s="238"/>
      <c r="Q4" s="238"/>
      <c r="R4" s="238"/>
      <c r="S4" s="238"/>
      <c r="T4" s="752"/>
      <c r="U4" s="753"/>
      <c r="V4" s="752"/>
      <c r="W4" s="756"/>
      <c r="X4" s="756"/>
      <c r="Y4" s="757"/>
      <c r="AB4" s="237"/>
      <c r="AC4" s="238"/>
      <c r="AD4" s="238"/>
      <c r="AE4" s="238"/>
      <c r="AF4" s="238"/>
      <c r="AG4" s="752"/>
      <c r="AH4" s="753"/>
      <c r="AI4" s="752"/>
      <c r="AJ4" s="756"/>
      <c r="AK4" s="756"/>
      <c r="AL4" s="757"/>
    </row>
    <row r="5" spans="1:38" ht="15.75">
      <c r="A5" s="170"/>
      <c r="B5" s="68"/>
      <c r="C5" s="68"/>
      <c r="D5" s="68"/>
      <c r="E5" s="4"/>
      <c r="F5" s="459"/>
      <c r="G5" s="460"/>
      <c r="H5" s="421"/>
      <c r="I5" s="423"/>
      <c r="J5" s="423"/>
      <c r="K5" s="424"/>
      <c r="O5" s="18"/>
      <c r="P5" s="3"/>
      <c r="Q5" s="3"/>
      <c r="R5" s="3"/>
      <c r="S5" s="3"/>
      <c r="T5" s="754"/>
      <c r="U5" s="755"/>
      <c r="V5" s="754"/>
      <c r="W5" s="758"/>
      <c r="X5" s="758"/>
      <c r="Y5" s="759"/>
      <c r="AB5" s="18"/>
      <c r="AC5" s="3"/>
      <c r="AD5" s="3"/>
      <c r="AE5" s="3"/>
      <c r="AF5" s="3"/>
      <c r="AG5" s="754"/>
      <c r="AH5" s="755"/>
      <c r="AI5" s="754"/>
      <c r="AJ5" s="758"/>
      <c r="AK5" s="758"/>
      <c r="AL5" s="759"/>
    </row>
    <row r="6" spans="1:38" ht="18.75">
      <c r="A6" s="727" t="s">
        <v>723</v>
      </c>
      <c r="B6" s="728"/>
      <c r="C6" s="728"/>
      <c r="D6" s="728"/>
      <c r="E6" s="728"/>
      <c r="F6" s="728"/>
      <c r="G6" s="728"/>
      <c r="H6" s="728"/>
      <c r="I6" s="728"/>
      <c r="J6" s="728"/>
      <c r="K6" s="729"/>
      <c r="O6" s="166"/>
      <c r="P6" s="135"/>
      <c r="Q6" s="135"/>
      <c r="R6" s="135"/>
      <c r="S6" s="3"/>
      <c r="T6" s="751"/>
      <c r="U6" s="751"/>
      <c r="V6" s="655"/>
      <c r="W6" s="655"/>
      <c r="X6" s="655"/>
      <c r="Y6" s="687"/>
      <c r="AB6" s="166"/>
      <c r="AC6" s="135"/>
      <c r="AD6" s="135"/>
      <c r="AE6" s="135"/>
      <c r="AF6" s="3"/>
      <c r="AG6" s="751"/>
      <c r="AH6" s="751"/>
      <c r="AI6" s="655"/>
      <c r="AJ6" s="655"/>
      <c r="AK6" s="655"/>
      <c r="AL6" s="687"/>
    </row>
    <row r="7" spans="1:38" ht="15.75">
      <c r="A7" s="177" t="s">
        <v>3</v>
      </c>
      <c r="B7" s="178" t="s">
        <v>4</v>
      </c>
      <c r="C7" s="178" t="s">
        <v>5</v>
      </c>
      <c r="D7" s="178" t="s">
        <v>6</v>
      </c>
      <c r="E7" s="178" t="s">
        <v>7</v>
      </c>
      <c r="F7" s="634" t="s">
        <v>8</v>
      </c>
      <c r="G7" s="634"/>
      <c r="H7" s="634" t="s">
        <v>9</v>
      </c>
      <c r="I7" s="634"/>
      <c r="J7" s="634"/>
      <c r="K7" s="635"/>
      <c r="O7" s="210"/>
      <c r="P7" s="165"/>
      <c r="Q7" s="165"/>
      <c r="R7" s="165"/>
      <c r="S7" s="165"/>
      <c r="T7" s="760"/>
      <c r="U7" s="761"/>
      <c r="V7" s="655"/>
      <c r="W7" s="655"/>
      <c r="X7" s="655"/>
      <c r="Y7" s="687"/>
      <c r="AB7" s="210"/>
      <c r="AC7" s="165"/>
      <c r="AD7" s="165"/>
      <c r="AE7" s="165"/>
      <c r="AF7" s="165"/>
      <c r="AG7" s="760"/>
      <c r="AH7" s="761"/>
      <c r="AI7" s="655"/>
      <c r="AJ7" s="655"/>
      <c r="AK7" s="655"/>
      <c r="AL7" s="687"/>
    </row>
    <row r="8" spans="1:38" ht="18.75">
      <c r="A8" s="237"/>
      <c r="B8" s="238" t="s">
        <v>735</v>
      </c>
      <c r="C8" s="238">
        <v>32</v>
      </c>
      <c r="D8" s="238">
        <v>1076622510</v>
      </c>
      <c r="E8" s="238" t="s">
        <v>17</v>
      </c>
      <c r="F8" s="734" t="s">
        <v>736</v>
      </c>
      <c r="G8" s="734"/>
      <c r="H8" s="734" t="s">
        <v>737</v>
      </c>
      <c r="I8" s="734"/>
      <c r="J8" s="734"/>
      <c r="K8" s="735"/>
      <c r="O8" s="762" t="s">
        <v>723</v>
      </c>
      <c r="P8" s="763"/>
      <c r="Q8" s="763"/>
      <c r="R8" s="763"/>
      <c r="S8" s="763"/>
      <c r="T8" s="763"/>
      <c r="U8" s="763"/>
      <c r="V8" s="763"/>
      <c r="W8" s="763"/>
      <c r="X8" s="763"/>
      <c r="Y8" s="764"/>
      <c r="AB8" s="762" t="s">
        <v>723</v>
      </c>
      <c r="AC8" s="763"/>
      <c r="AD8" s="763"/>
      <c r="AE8" s="763"/>
      <c r="AF8" s="763"/>
      <c r="AG8" s="763"/>
      <c r="AH8" s="763"/>
      <c r="AI8" s="763"/>
      <c r="AJ8" s="763"/>
      <c r="AK8" s="763"/>
      <c r="AL8" s="764"/>
    </row>
    <row r="9" spans="1:38" ht="18.75">
      <c r="A9" s="716" t="s">
        <v>34</v>
      </c>
      <c r="B9" s="717"/>
      <c r="C9" s="717"/>
      <c r="D9" s="717" t="e" cm="1">
        <f t="array" aca="1" ref="D9" ca="1">-SE DAN RECOMENDACIONES Y SIGNOS DE ALARMA</f>
        <v>#NAME?</v>
      </c>
      <c r="E9" s="717"/>
      <c r="F9" s="717"/>
      <c r="G9" s="717"/>
      <c r="H9" s="717"/>
      <c r="I9" s="717"/>
      <c r="J9" s="717"/>
      <c r="K9" s="718"/>
      <c r="O9" s="177" t="s">
        <v>3</v>
      </c>
      <c r="P9" s="178" t="s">
        <v>4</v>
      </c>
      <c r="Q9" s="178" t="s">
        <v>5</v>
      </c>
      <c r="R9" s="178" t="s">
        <v>6</v>
      </c>
      <c r="S9" s="178" t="s">
        <v>7</v>
      </c>
      <c r="T9" s="634" t="s">
        <v>8</v>
      </c>
      <c r="U9" s="634"/>
      <c r="V9" s="634" t="s">
        <v>9</v>
      </c>
      <c r="W9" s="634"/>
      <c r="X9" s="634"/>
      <c r="Y9" s="635"/>
      <c r="AB9" s="177" t="s">
        <v>3</v>
      </c>
      <c r="AC9" s="178" t="s">
        <v>4</v>
      </c>
      <c r="AD9" s="178" t="s">
        <v>5</v>
      </c>
      <c r="AE9" s="178" t="s">
        <v>6</v>
      </c>
      <c r="AF9" s="178" t="s">
        <v>7</v>
      </c>
      <c r="AG9" s="634" t="s">
        <v>8</v>
      </c>
      <c r="AH9" s="634"/>
      <c r="AI9" s="634" t="s">
        <v>9</v>
      </c>
      <c r="AJ9" s="634"/>
      <c r="AK9" s="634"/>
      <c r="AL9" s="635"/>
    </row>
    <row r="10" spans="1:38" ht="15.75">
      <c r="A10" s="137" t="s">
        <v>3</v>
      </c>
      <c r="B10" s="138" t="s">
        <v>4</v>
      </c>
      <c r="C10" s="138" t="s">
        <v>5</v>
      </c>
      <c r="D10" s="138" t="s">
        <v>6</v>
      </c>
      <c r="E10" s="138" t="s">
        <v>7</v>
      </c>
      <c r="F10" s="570" t="s">
        <v>8</v>
      </c>
      <c r="G10" s="570"/>
      <c r="H10" s="570" t="s">
        <v>9</v>
      </c>
      <c r="I10" s="570"/>
      <c r="J10" s="570"/>
      <c r="K10" s="571"/>
      <c r="O10" s="198"/>
      <c r="P10" s="169"/>
      <c r="Q10" s="169"/>
      <c r="R10" s="169"/>
      <c r="S10" s="169"/>
      <c r="T10" s="629"/>
      <c r="U10" s="629"/>
      <c r="V10" s="629"/>
      <c r="W10" s="629"/>
      <c r="X10" s="629"/>
      <c r="Y10" s="630"/>
      <c r="AB10" s="198"/>
      <c r="AC10" s="169"/>
      <c r="AD10" s="169"/>
      <c r="AE10" s="169"/>
      <c r="AF10" s="169"/>
      <c r="AG10" s="629"/>
      <c r="AH10" s="629"/>
      <c r="AI10" s="629"/>
      <c r="AJ10" s="629"/>
      <c r="AK10" s="629"/>
      <c r="AL10" s="630"/>
    </row>
    <row r="11" spans="1:38" ht="18.75">
      <c r="A11" s="206"/>
      <c r="B11" s="207"/>
      <c r="C11" s="207"/>
      <c r="D11" s="207"/>
      <c r="E11" s="207"/>
      <c r="F11" s="712"/>
      <c r="G11" s="712"/>
      <c r="H11" s="712"/>
      <c r="I11" s="712"/>
      <c r="J11" s="712"/>
      <c r="K11" s="713"/>
      <c r="O11" s="716" t="s">
        <v>34</v>
      </c>
      <c r="P11" s="717"/>
      <c r="Q11" s="717"/>
      <c r="R11" s="717" t="e" cm="1">
        <f t="array" aca="1" ref="R11" ca="1">-SE DAN RECOMENDACIONES Y SIGNOS DE ALARMA</f>
        <v>#NAME?</v>
      </c>
      <c r="S11" s="717"/>
      <c r="T11" s="717"/>
      <c r="U11" s="717"/>
      <c r="V11" s="717"/>
      <c r="W11" s="717"/>
      <c r="X11" s="717"/>
      <c r="Y11" s="718"/>
      <c r="AB11" s="716" t="s">
        <v>34</v>
      </c>
      <c r="AC11" s="717"/>
      <c r="AD11" s="717"/>
      <c r="AE11" s="717" t="e" cm="1">
        <f t="array" aca="1" ref="AE11" ca="1">-SE DAN RECOMENDACIONES Y SIGNOS DE ALARMA</f>
        <v>#NAME?</v>
      </c>
      <c r="AF11" s="717"/>
      <c r="AG11" s="717"/>
      <c r="AH11" s="717"/>
      <c r="AI11" s="717"/>
      <c r="AJ11" s="717"/>
      <c r="AK11" s="717"/>
      <c r="AL11" s="718"/>
    </row>
    <row r="12" spans="1:38" ht="18.75">
      <c r="A12" s="589" t="s">
        <v>35</v>
      </c>
      <c r="B12" s="710"/>
      <c r="C12" s="710"/>
      <c r="D12" s="710"/>
      <c r="E12" s="710"/>
      <c r="F12" s="710"/>
      <c r="G12" s="710"/>
      <c r="H12" s="710"/>
      <c r="I12" s="710"/>
      <c r="J12" s="710"/>
      <c r="K12" s="711"/>
      <c r="O12" s="137" t="s">
        <v>3</v>
      </c>
      <c r="P12" s="138" t="s">
        <v>4</v>
      </c>
      <c r="Q12" s="138" t="s">
        <v>5</v>
      </c>
      <c r="R12" s="138" t="s">
        <v>6</v>
      </c>
      <c r="S12" s="138" t="s">
        <v>7</v>
      </c>
      <c r="T12" s="570" t="s">
        <v>8</v>
      </c>
      <c r="U12" s="570"/>
      <c r="V12" s="570" t="s">
        <v>9</v>
      </c>
      <c r="W12" s="570"/>
      <c r="X12" s="570"/>
      <c r="Y12" s="571"/>
      <c r="AB12" s="137" t="s">
        <v>3</v>
      </c>
      <c r="AC12" s="138" t="s">
        <v>4</v>
      </c>
      <c r="AD12" s="138" t="s">
        <v>5</v>
      </c>
      <c r="AE12" s="138" t="s">
        <v>6</v>
      </c>
      <c r="AF12" s="138" t="s">
        <v>7</v>
      </c>
      <c r="AG12" s="570" t="s">
        <v>8</v>
      </c>
      <c r="AH12" s="570"/>
      <c r="AI12" s="570" t="s">
        <v>9</v>
      </c>
      <c r="AJ12" s="570"/>
      <c r="AK12" s="570"/>
      <c r="AL12" s="571"/>
    </row>
    <row r="13" spans="1:38" ht="15.75">
      <c r="A13" s="205" t="s">
        <v>3</v>
      </c>
      <c r="B13" s="140" t="s">
        <v>4</v>
      </c>
      <c r="C13" s="39" t="s">
        <v>5</v>
      </c>
      <c r="D13" s="39" t="s">
        <v>6</v>
      </c>
      <c r="E13" s="39" t="s">
        <v>7</v>
      </c>
      <c r="F13" s="581" t="s">
        <v>8</v>
      </c>
      <c r="G13" s="581"/>
      <c r="H13" s="581" t="s">
        <v>9</v>
      </c>
      <c r="I13" s="581"/>
      <c r="J13" s="581"/>
      <c r="K13" s="582"/>
      <c r="O13" s="206"/>
      <c r="P13" s="207"/>
      <c r="Q13" s="207"/>
      <c r="R13" s="207"/>
      <c r="S13" s="207"/>
      <c r="T13" s="712"/>
      <c r="U13" s="712"/>
      <c r="V13" s="712"/>
      <c r="W13" s="712"/>
      <c r="X13" s="712"/>
      <c r="Y13" s="713"/>
      <c r="AB13" s="206"/>
      <c r="AC13" s="207"/>
      <c r="AD13" s="207"/>
      <c r="AE13" s="207"/>
      <c r="AF13" s="207"/>
      <c r="AG13" s="712"/>
      <c r="AH13" s="712"/>
      <c r="AI13" s="712"/>
      <c r="AJ13" s="712"/>
      <c r="AK13" s="712"/>
      <c r="AL13" s="713"/>
    </row>
    <row r="14" spans="1:38" ht="18.75">
      <c r="A14" s="139" t="s">
        <v>341</v>
      </c>
      <c r="B14" s="211" t="s">
        <v>696</v>
      </c>
      <c r="C14" s="211">
        <v>3</v>
      </c>
      <c r="D14" s="211">
        <v>1072991409</v>
      </c>
      <c r="E14" s="211" t="s">
        <v>22</v>
      </c>
      <c r="F14" s="696" t="s">
        <v>697</v>
      </c>
      <c r="G14" s="697"/>
      <c r="H14" s="421" t="s">
        <v>726</v>
      </c>
      <c r="I14" s="423"/>
      <c r="J14" s="423"/>
      <c r="K14" s="424"/>
      <c r="O14" s="589" t="s">
        <v>35</v>
      </c>
      <c r="P14" s="710"/>
      <c r="Q14" s="710"/>
      <c r="R14" s="710"/>
      <c r="S14" s="710"/>
      <c r="T14" s="710"/>
      <c r="U14" s="710"/>
      <c r="V14" s="710"/>
      <c r="W14" s="710"/>
      <c r="X14" s="710"/>
      <c r="Y14" s="711"/>
      <c r="AB14" s="589" t="s">
        <v>35</v>
      </c>
      <c r="AC14" s="710"/>
      <c r="AD14" s="710"/>
      <c r="AE14" s="710"/>
      <c r="AF14" s="710"/>
      <c r="AG14" s="710"/>
      <c r="AH14" s="710"/>
      <c r="AI14" s="710"/>
      <c r="AJ14" s="710"/>
      <c r="AK14" s="710"/>
      <c r="AL14" s="711"/>
    </row>
    <row r="15" spans="1:38" ht="15.75">
      <c r="A15" s="168"/>
      <c r="B15" s="135" t="s">
        <v>699</v>
      </c>
      <c r="C15" s="135">
        <v>4</v>
      </c>
      <c r="D15" s="135">
        <v>1077062524</v>
      </c>
      <c r="E15" s="135" t="s">
        <v>22</v>
      </c>
      <c r="F15" s="655" t="s">
        <v>724</v>
      </c>
      <c r="G15" s="655"/>
      <c r="H15" s="655" t="s">
        <v>727</v>
      </c>
      <c r="I15" s="655"/>
      <c r="J15" s="655"/>
      <c r="K15" s="687"/>
      <c r="O15" s="205" t="s">
        <v>3</v>
      </c>
      <c r="P15" s="140" t="s">
        <v>4</v>
      </c>
      <c r="Q15" s="39" t="s">
        <v>5</v>
      </c>
      <c r="R15" s="39" t="s">
        <v>6</v>
      </c>
      <c r="S15" s="39" t="s">
        <v>7</v>
      </c>
      <c r="T15" s="581" t="s">
        <v>8</v>
      </c>
      <c r="U15" s="581"/>
      <c r="V15" s="581" t="s">
        <v>9</v>
      </c>
      <c r="W15" s="581"/>
      <c r="X15" s="581"/>
      <c r="Y15" s="582"/>
      <c r="AB15" s="205" t="s">
        <v>3</v>
      </c>
      <c r="AC15" s="140" t="s">
        <v>4</v>
      </c>
      <c r="AD15" s="39" t="s">
        <v>5</v>
      </c>
      <c r="AE15" s="39" t="s">
        <v>6</v>
      </c>
      <c r="AF15" s="39" t="s">
        <v>7</v>
      </c>
      <c r="AG15" s="581" t="s">
        <v>8</v>
      </c>
      <c r="AH15" s="581"/>
      <c r="AI15" s="581" t="s">
        <v>9</v>
      </c>
      <c r="AJ15" s="581"/>
      <c r="AK15" s="581"/>
      <c r="AL15" s="582"/>
    </row>
    <row r="16" spans="1:38" ht="18.75">
      <c r="A16" s="677" t="s">
        <v>36</v>
      </c>
      <c r="B16" s="579"/>
      <c r="C16" s="579"/>
      <c r="D16" s="579"/>
      <c r="E16" s="579"/>
      <c r="F16" s="579"/>
      <c r="G16" s="579"/>
      <c r="H16" s="579"/>
      <c r="I16" s="579"/>
      <c r="J16" s="579"/>
      <c r="K16" s="580"/>
      <c r="O16" s="139"/>
      <c r="P16" s="211"/>
      <c r="Q16" s="211"/>
      <c r="R16" s="211"/>
      <c r="S16" s="211"/>
      <c r="T16" s="696"/>
      <c r="U16" s="697"/>
      <c r="V16" s="421"/>
      <c r="W16" s="423"/>
      <c r="X16" s="423"/>
      <c r="Y16" s="424"/>
      <c r="AB16" s="139"/>
      <c r="AC16" s="211"/>
      <c r="AD16" s="211"/>
      <c r="AE16" s="211"/>
      <c r="AF16" s="211"/>
      <c r="AG16" s="696"/>
      <c r="AH16" s="697"/>
      <c r="AI16" s="421"/>
      <c r="AJ16" s="423"/>
      <c r="AK16" s="423"/>
      <c r="AL16" s="424"/>
    </row>
    <row r="17" spans="1:38" ht="19.5" customHeight="1">
      <c r="A17" s="181" t="s">
        <v>3</v>
      </c>
      <c r="B17" s="182" t="s">
        <v>4</v>
      </c>
      <c r="C17" s="182" t="s">
        <v>5</v>
      </c>
      <c r="D17" s="182" t="s">
        <v>6</v>
      </c>
      <c r="E17" s="182" t="s">
        <v>7</v>
      </c>
      <c r="F17" s="646" t="s">
        <v>8</v>
      </c>
      <c r="G17" s="646"/>
      <c r="H17" s="646" t="s">
        <v>9</v>
      </c>
      <c r="I17" s="646"/>
      <c r="J17" s="646"/>
      <c r="K17" s="647"/>
      <c r="O17" s="168"/>
      <c r="P17" s="135" t="s">
        <v>699</v>
      </c>
      <c r="Q17" s="135">
        <v>4</v>
      </c>
      <c r="R17" s="135">
        <v>1077062524</v>
      </c>
      <c r="S17" s="135" t="s">
        <v>22</v>
      </c>
      <c r="T17" s="655" t="s">
        <v>724</v>
      </c>
      <c r="U17" s="655"/>
      <c r="V17" s="655" t="s">
        <v>727</v>
      </c>
      <c r="W17" s="655"/>
      <c r="X17" s="655"/>
      <c r="Y17" s="687"/>
      <c r="AB17" s="168"/>
      <c r="AC17" s="135" t="s">
        <v>699</v>
      </c>
      <c r="AD17" s="135">
        <v>4</v>
      </c>
      <c r="AE17" s="135">
        <v>1077062524</v>
      </c>
      <c r="AF17" s="135" t="s">
        <v>22</v>
      </c>
      <c r="AG17" s="655" t="s">
        <v>724</v>
      </c>
      <c r="AH17" s="655"/>
      <c r="AI17" s="655" t="s">
        <v>727</v>
      </c>
      <c r="AJ17" s="655"/>
      <c r="AK17" s="655"/>
      <c r="AL17" s="687"/>
    </row>
    <row r="18" spans="1:38" ht="18.75">
      <c r="A18" s="196" t="s">
        <v>391</v>
      </c>
      <c r="B18" s="15" t="s">
        <v>702</v>
      </c>
      <c r="C18" s="15">
        <v>81</v>
      </c>
      <c r="D18" s="15">
        <v>21162989</v>
      </c>
      <c r="E18" s="25" t="s">
        <v>220</v>
      </c>
      <c r="F18" s="615" t="s">
        <v>703</v>
      </c>
      <c r="G18" s="615"/>
      <c r="H18" s="615" t="s">
        <v>725</v>
      </c>
      <c r="I18" s="615"/>
      <c r="J18" s="615"/>
      <c r="K18" s="746"/>
      <c r="O18" s="677" t="s">
        <v>36</v>
      </c>
      <c r="P18" s="579"/>
      <c r="Q18" s="579"/>
      <c r="R18" s="579"/>
      <c r="S18" s="579"/>
      <c r="T18" s="579"/>
      <c r="U18" s="579"/>
      <c r="V18" s="579"/>
      <c r="W18" s="579"/>
      <c r="X18" s="579"/>
      <c r="Y18" s="580"/>
      <c r="AB18" s="677" t="s">
        <v>36</v>
      </c>
      <c r="AC18" s="579"/>
      <c r="AD18" s="579"/>
      <c r="AE18" s="579"/>
      <c r="AF18" s="579"/>
      <c r="AG18" s="579"/>
      <c r="AH18" s="579"/>
      <c r="AI18" s="579"/>
      <c r="AJ18" s="579"/>
      <c r="AK18" s="579"/>
      <c r="AL18" s="580"/>
    </row>
    <row r="19" spans="1:38" ht="52.5" customHeight="1">
      <c r="A19" s="743" t="s">
        <v>738</v>
      </c>
      <c r="B19" s="747"/>
      <c r="C19" s="744"/>
      <c r="D19" s="744"/>
      <c r="E19" s="744"/>
      <c r="F19" s="744"/>
      <c r="G19" s="744"/>
      <c r="H19" s="748" t="s">
        <v>739</v>
      </c>
      <c r="I19" s="749"/>
      <c r="J19" s="749"/>
      <c r="K19" s="750"/>
      <c r="O19" s="181" t="s">
        <v>3</v>
      </c>
      <c r="P19" s="182" t="s">
        <v>4</v>
      </c>
      <c r="Q19" s="182" t="s">
        <v>5</v>
      </c>
      <c r="R19" s="182" t="s">
        <v>6</v>
      </c>
      <c r="S19" s="182" t="s">
        <v>7</v>
      </c>
      <c r="T19" s="646" t="s">
        <v>8</v>
      </c>
      <c r="U19" s="646"/>
      <c r="V19" s="646" t="s">
        <v>9</v>
      </c>
      <c r="W19" s="646"/>
      <c r="X19" s="646"/>
      <c r="Y19" s="647"/>
      <c r="AB19" s="181" t="s">
        <v>3</v>
      </c>
      <c r="AC19" s="182" t="s">
        <v>4</v>
      </c>
      <c r="AD19" s="182" t="s">
        <v>5</v>
      </c>
      <c r="AE19" s="182" t="s">
        <v>6</v>
      </c>
      <c r="AF19" s="182" t="s">
        <v>7</v>
      </c>
      <c r="AG19" s="646" t="s">
        <v>8</v>
      </c>
      <c r="AH19" s="646"/>
      <c r="AI19" s="646" t="s">
        <v>9</v>
      </c>
      <c r="AJ19" s="646"/>
      <c r="AK19" s="646"/>
      <c r="AL19" s="647"/>
    </row>
    <row r="20" spans="1:38" ht="21.75" customHeight="1">
      <c r="O20" s="196" t="s">
        <v>391</v>
      </c>
      <c r="P20" s="15" t="s">
        <v>702</v>
      </c>
      <c r="Q20" s="15">
        <v>81</v>
      </c>
      <c r="R20" s="15">
        <v>21162989</v>
      </c>
      <c r="S20" s="25" t="s">
        <v>220</v>
      </c>
      <c r="T20" s="615" t="s">
        <v>703</v>
      </c>
      <c r="U20" s="615"/>
      <c r="V20" s="615" t="s">
        <v>740</v>
      </c>
      <c r="W20" s="615"/>
      <c r="X20" s="615"/>
      <c r="Y20" s="746"/>
      <c r="AB20" s="196" t="s">
        <v>391</v>
      </c>
      <c r="AC20" s="15" t="s">
        <v>702</v>
      </c>
      <c r="AD20" s="15">
        <v>81</v>
      </c>
      <c r="AE20" s="15">
        <v>21162989</v>
      </c>
      <c r="AF20" s="25" t="s">
        <v>220</v>
      </c>
      <c r="AG20" s="615" t="s">
        <v>703</v>
      </c>
      <c r="AH20" s="615"/>
      <c r="AI20" s="615" t="s">
        <v>740</v>
      </c>
      <c r="AJ20" s="615"/>
      <c r="AK20" s="615"/>
      <c r="AL20" s="746"/>
    </row>
    <row r="21" spans="1:38" ht="15.75">
      <c r="O21" s="743" t="s">
        <v>741</v>
      </c>
      <c r="P21" s="747"/>
      <c r="Q21" s="744"/>
      <c r="R21" s="744"/>
      <c r="S21" s="744"/>
      <c r="T21" s="744"/>
      <c r="U21" s="744"/>
      <c r="V21" s="748" t="s">
        <v>742</v>
      </c>
      <c r="W21" s="749"/>
      <c r="X21" s="749"/>
      <c r="Y21" s="750"/>
      <c r="AB21" s="743" t="s">
        <v>741</v>
      </c>
      <c r="AC21" s="747"/>
      <c r="AD21" s="744"/>
      <c r="AE21" s="744"/>
      <c r="AF21" s="744"/>
      <c r="AG21" s="744"/>
      <c r="AH21" s="744"/>
      <c r="AI21" s="748" t="s">
        <v>742</v>
      </c>
      <c r="AJ21" s="749"/>
      <c r="AK21" s="749"/>
      <c r="AL21" s="750"/>
    </row>
  </sheetData>
  <mergeCells count="107">
    <mergeCell ref="AG20:AH20"/>
    <mergeCell ref="AI20:AL20"/>
    <mergeCell ref="AB21:AC21"/>
    <mergeCell ref="AD21:AH21"/>
    <mergeCell ref="AI21:AL21"/>
    <mergeCell ref="AG17:AH17"/>
    <mergeCell ref="AI17:AL17"/>
    <mergeCell ref="AB18:AL18"/>
    <mergeCell ref="AG19:AH19"/>
    <mergeCell ref="AI19:AL19"/>
    <mergeCell ref="AB14:AL14"/>
    <mergeCell ref="AG15:AH15"/>
    <mergeCell ref="AI15:AL15"/>
    <mergeCell ref="AG16:AH16"/>
    <mergeCell ref="AI16:AL16"/>
    <mergeCell ref="AB11:AL11"/>
    <mergeCell ref="AG12:AH12"/>
    <mergeCell ref="AI12:AL12"/>
    <mergeCell ref="AG13:AH13"/>
    <mergeCell ref="AI13:AL13"/>
    <mergeCell ref="AB8:AL8"/>
    <mergeCell ref="AG9:AH9"/>
    <mergeCell ref="AI9:AL9"/>
    <mergeCell ref="AG10:AH10"/>
    <mergeCell ref="AI10:AL10"/>
    <mergeCell ref="AG5:AH5"/>
    <mergeCell ref="AI5:AL5"/>
    <mergeCell ref="AG6:AH6"/>
    <mergeCell ref="AI6:AL6"/>
    <mergeCell ref="AG7:AH7"/>
    <mergeCell ref="AI7:AL7"/>
    <mergeCell ref="AB1:AL1"/>
    <mergeCell ref="AB2:AL2"/>
    <mergeCell ref="AG3:AH3"/>
    <mergeCell ref="AI3:AL3"/>
    <mergeCell ref="AG4:AH4"/>
    <mergeCell ref="AI4:AL4"/>
    <mergeCell ref="H19:K19"/>
    <mergeCell ref="C19:G19"/>
    <mergeCell ref="A19:B19"/>
    <mergeCell ref="F15:G15"/>
    <mergeCell ref="H15:K15"/>
    <mergeCell ref="A16:K16"/>
    <mergeCell ref="F17:G17"/>
    <mergeCell ref="H17:K17"/>
    <mergeCell ref="F18:G18"/>
    <mergeCell ref="H18:K18"/>
    <mergeCell ref="A12:K12"/>
    <mergeCell ref="F13:G13"/>
    <mergeCell ref="H13:K13"/>
    <mergeCell ref="F14:G14"/>
    <mergeCell ref="H14:K14"/>
    <mergeCell ref="A9:K9"/>
    <mergeCell ref="F10:G10"/>
    <mergeCell ref="H10:K10"/>
    <mergeCell ref="F11:G11"/>
    <mergeCell ref="H11:K11"/>
    <mergeCell ref="A6:K6"/>
    <mergeCell ref="F7:G7"/>
    <mergeCell ref="H7:K7"/>
    <mergeCell ref="F8:G8"/>
    <mergeCell ref="H8:K8"/>
    <mergeCell ref="F5:G5"/>
    <mergeCell ref="H5:K5"/>
    <mergeCell ref="A1:K1"/>
    <mergeCell ref="A2:K2"/>
    <mergeCell ref="F3:G3"/>
    <mergeCell ref="H3:K3"/>
    <mergeCell ref="F4:G4"/>
    <mergeCell ref="H4:K4"/>
    <mergeCell ref="O1:Y1"/>
    <mergeCell ref="O2:Y2"/>
    <mergeCell ref="T3:U3"/>
    <mergeCell ref="V3:Y3"/>
    <mergeCell ref="T6:U6"/>
    <mergeCell ref="V6:Y6"/>
    <mergeCell ref="T4:U4"/>
    <mergeCell ref="T5:U5"/>
    <mergeCell ref="V4:Y4"/>
    <mergeCell ref="V5:Y5"/>
    <mergeCell ref="T7:U7"/>
    <mergeCell ref="V7:Y7"/>
    <mergeCell ref="O8:Y8"/>
    <mergeCell ref="T9:U9"/>
    <mergeCell ref="V9:Y9"/>
    <mergeCell ref="T10:U10"/>
    <mergeCell ref="V10:Y10"/>
    <mergeCell ref="O11:Y11"/>
    <mergeCell ref="T12:U12"/>
    <mergeCell ref="V12:Y12"/>
    <mergeCell ref="T13:U13"/>
    <mergeCell ref="V13:Y13"/>
    <mergeCell ref="T20:U20"/>
    <mergeCell ref="V20:Y20"/>
    <mergeCell ref="O21:P21"/>
    <mergeCell ref="Q21:U21"/>
    <mergeCell ref="V21:Y21"/>
    <mergeCell ref="O14:Y14"/>
    <mergeCell ref="T15:U15"/>
    <mergeCell ref="V15:Y15"/>
    <mergeCell ref="T16:U16"/>
    <mergeCell ref="V16:Y16"/>
    <mergeCell ref="T17:U17"/>
    <mergeCell ref="V17:Y17"/>
    <mergeCell ref="O18:Y18"/>
    <mergeCell ref="T19:U19"/>
    <mergeCell ref="V19:Y19"/>
  </mergeCells>
  <pageMargins left="0.7" right="0.7" top="0.75" bottom="0.75" header="0.3" footer="0.3"/>
  <pageSetup paperSize="9" fitToHeight="0" orientation="landscape"/>
  <drawing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BEDB11-9B59-4481-B777-540023B18E2F}">
  <dimension ref="A1:Y28"/>
  <sheetViews>
    <sheetView topLeftCell="K1" workbookViewId="0">
      <selection activeCell="Z4" sqref="Z4"/>
    </sheetView>
  </sheetViews>
  <sheetFormatPr defaultRowHeight="15"/>
  <cols>
    <col min="1" max="1" width="15.5703125" customWidth="1"/>
    <col min="2" max="2" width="41.5703125" customWidth="1"/>
    <col min="3" max="3" width="11" customWidth="1"/>
    <col min="4" max="4" width="18.5703125" customWidth="1"/>
    <col min="5" max="5" width="28.85546875" customWidth="1"/>
    <col min="6" max="6" width="31" customWidth="1"/>
    <col min="7" max="7" width="45.85546875" customWidth="1"/>
    <col min="8" max="8" width="24.7109375" customWidth="1"/>
    <col min="9" max="9" width="19.5703125" customWidth="1"/>
    <col min="10" max="10" width="18.42578125" customWidth="1"/>
    <col min="11" max="11" width="31.7109375" customWidth="1"/>
    <col min="15" max="15" width="11" customWidth="1"/>
    <col min="16" max="16" width="46" customWidth="1"/>
    <col min="18" max="18" width="35" customWidth="1"/>
    <col min="19" max="19" width="21.7109375" customWidth="1"/>
    <col min="20" max="20" width="42.5703125" customWidth="1"/>
    <col min="25" max="25" width="45" customWidth="1"/>
  </cols>
  <sheetData>
    <row r="1" spans="1:25" ht="51.75" customHeight="1">
      <c r="A1" s="601" t="s">
        <v>743</v>
      </c>
      <c r="B1" s="602"/>
      <c r="C1" s="602"/>
      <c r="D1" s="602"/>
      <c r="E1" s="602"/>
      <c r="F1" s="602"/>
      <c r="G1" s="602"/>
      <c r="H1" s="602"/>
      <c r="I1" s="602"/>
      <c r="J1" s="602"/>
      <c r="K1" s="603"/>
      <c r="O1" s="601" t="s">
        <v>744</v>
      </c>
      <c r="P1" s="602"/>
      <c r="Q1" s="602"/>
      <c r="R1" s="602"/>
      <c r="S1" s="602"/>
      <c r="T1" s="602"/>
      <c r="U1" s="602"/>
      <c r="V1" s="602"/>
      <c r="W1" s="602"/>
      <c r="X1" s="602"/>
      <c r="Y1" s="603"/>
    </row>
    <row r="2" spans="1:25" ht="18.75">
      <c r="A2" s="631" t="s">
        <v>2</v>
      </c>
      <c r="B2" s="632"/>
      <c r="C2" s="632"/>
      <c r="D2" s="632"/>
      <c r="E2" s="632"/>
      <c r="F2" s="632"/>
      <c r="G2" s="632"/>
      <c r="H2" s="632"/>
      <c r="I2" s="632"/>
      <c r="J2" s="632"/>
      <c r="K2" s="633"/>
      <c r="O2" s="631" t="s">
        <v>2</v>
      </c>
      <c r="P2" s="632"/>
      <c r="Q2" s="632"/>
      <c r="R2" s="632"/>
      <c r="S2" s="632"/>
      <c r="T2" s="632"/>
      <c r="U2" s="632"/>
      <c r="V2" s="632"/>
      <c r="W2" s="632"/>
      <c r="X2" s="632"/>
      <c r="Y2" s="633"/>
    </row>
    <row r="3" spans="1:25" ht="15.75">
      <c r="A3" s="177" t="s">
        <v>3</v>
      </c>
      <c r="B3" s="178" t="s">
        <v>4</v>
      </c>
      <c r="C3" s="178" t="s">
        <v>5</v>
      </c>
      <c r="D3" s="178" t="s">
        <v>6</v>
      </c>
      <c r="E3" s="178" t="s">
        <v>7</v>
      </c>
      <c r="F3" s="634" t="s">
        <v>8</v>
      </c>
      <c r="G3" s="634"/>
      <c r="H3" s="634" t="s">
        <v>9</v>
      </c>
      <c r="I3" s="634"/>
      <c r="J3" s="634"/>
      <c r="K3" s="635"/>
      <c r="O3" s="177" t="s">
        <v>3</v>
      </c>
      <c r="P3" s="178" t="s">
        <v>4</v>
      </c>
      <c r="Q3" s="178" t="s">
        <v>5</v>
      </c>
      <c r="R3" s="178" t="s">
        <v>6</v>
      </c>
      <c r="S3" s="178" t="s">
        <v>7</v>
      </c>
      <c r="T3" s="634" t="s">
        <v>8</v>
      </c>
      <c r="U3" s="634"/>
      <c r="V3" s="634" t="s">
        <v>9</v>
      </c>
      <c r="W3" s="634"/>
      <c r="X3" s="634"/>
      <c r="Y3" s="635"/>
    </row>
    <row r="4" spans="1:25" ht="15.75">
      <c r="A4" s="198"/>
      <c r="B4" s="169" t="s">
        <v>745</v>
      </c>
      <c r="C4" s="169">
        <v>66</v>
      </c>
      <c r="D4" s="169">
        <v>19273737</v>
      </c>
      <c r="E4" s="169" t="s">
        <v>102</v>
      </c>
      <c r="F4" s="698" t="s">
        <v>746</v>
      </c>
      <c r="G4" s="701"/>
      <c r="H4" s="698" t="s">
        <v>747</v>
      </c>
      <c r="I4" s="699"/>
      <c r="J4" s="699"/>
      <c r="K4" s="700"/>
      <c r="O4" s="198"/>
      <c r="P4" s="169" t="s">
        <v>748</v>
      </c>
      <c r="Q4" s="169" t="s">
        <v>749</v>
      </c>
      <c r="R4" s="169">
        <v>1076627429</v>
      </c>
      <c r="S4" s="169" t="s">
        <v>47</v>
      </c>
      <c r="T4" s="698" t="s">
        <v>750</v>
      </c>
      <c r="U4" s="701"/>
      <c r="V4" s="698" t="s">
        <v>751</v>
      </c>
      <c r="W4" s="699"/>
      <c r="X4" s="699"/>
      <c r="Y4" s="700"/>
    </row>
    <row r="5" spans="1:25" ht="15.75">
      <c r="A5" s="166"/>
      <c r="B5" s="169"/>
      <c r="C5" s="169"/>
      <c r="D5" s="169"/>
      <c r="E5" s="169"/>
      <c r="F5" s="704"/>
      <c r="G5" s="705"/>
      <c r="H5" s="421"/>
      <c r="I5" s="423"/>
      <c r="J5" s="423"/>
      <c r="K5" s="424"/>
      <c r="O5" s="166"/>
      <c r="P5" s="169"/>
      <c r="Q5" s="169"/>
      <c r="R5" s="169"/>
      <c r="S5" s="169"/>
      <c r="T5" s="704"/>
      <c r="U5" s="705"/>
      <c r="V5" s="421"/>
      <c r="W5" s="423"/>
      <c r="X5" s="423"/>
      <c r="Y5" s="424"/>
    </row>
    <row r="6" spans="1:25" ht="15.75">
      <c r="A6" s="166"/>
      <c r="B6" s="169"/>
      <c r="C6" s="169"/>
      <c r="D6" s="169"/>
      <c r="E6" s="169"/>
      <c r="F6" s="702"/>
      <c r="G6" s="703"/>
      <c r="H6" s="421"/>
      <c r="I6" s="423"/>
      <c r="J6" s="423"/>
      <c r="K6" s="424"/>
      <c r="O6" s="166"/>
      <c r="P6" s="169"/>
      <c r="Q6" s="169"/>
      <c r="R6" s="169"/>
      <c r="S6" s="169"/>
      <c r="T6" s="702"/>
      <c r="U6" s="703"/>
      <c r="V6" s="421"/>
      <c r="W6" s="423"/>
      <c r="X6" s="423"/>
      <c r="Y6" s="424"/>
    </row>
    <row r="7" spans="1:25" ht="15.75">
      <c r="A7" s="166"/>
      <c r="B7" s="169"/>
      <c r="C7" s="169"/>
      <c r="D7" s="169"/>
      <c r="E7" s="169"/>
      <c r="F7" s="702"/>
      <c r="G7" s="703"/>
      <c r="H7" s="421"/>
      <c r="I7" s="423"/>
      <c r="J7" s="423"/>
      <c r="K7" s="424"/>
      <c r="O7" s="166"/>
      <c r="P7" s="169"/>
      <c r="Q7" s="169"/>
      <c r="R7" s="169"/>
      <c r="S7" s="169"/>
      <c r="T7" s="702"/>
      <c r="U7" s="703"/>
      <c r="V7" s="421"/>
      <c r="W7" s="423"/>
      <c r="X7" s="423"/>
      <c r="Y7" s="424"/>
    </row>
    <row r="8" spans="1:25" ht="15.75">
      <c r="A8" s="166"/>
      <c r="B8" s="169"/>
      <c r="C8" s="169"/>
      <c r="D8" s="169"/>
      <c r="E8" s="169"/>
      <c r="F8" s="702"/>
      <c r="G8" s="703"/>
      <c r="H8" s="421"/>
      <c r="I8" s="423"/>
      <c r="J8" s="423"/>
      <c r="K8" s="424"/>
      <c r="O8" s="166"/>
      <c r="P8" s="169"/>
      <c r="Q8" s="169"/>
      <c r="R8" s="169"/>
      <c r="S8" s="169"/>
      <c r="T8" s="702"/>
      <c r="U8" s="703"/>
      <c r="V8" s="421"/>
      <c r="W8" s="423"/>
      <c r="X8" s="423"/>
      <c r="Y8" s="424"/>
    </row>
    <row r="9" spans="1:25" ht="15.75">
      <c r="A9" s="166"/>
      <c r="B9" s="169"/>
      <c r="C9" s="169"/>
      <c r="D9" s="169"/>
      <c r="E9" s="169"/>
      <c r="F9" s="702"/>
      <c r="G9" s="703"/>
      <c r="H9" s="213"/>
      <c r="I9" s="214"/>
      <c r="J9" s="214"/>
      <c r="K9" s="215"/>
      <c r="O9" s="166"/>
      <c r="P9" s="169"/>
      <c r="Q9" s="169"/>
      <c r="R9" s="169"/>
      <c r="S9" s="169"/>
      <c r="T9" s="702"/>
      <c r="U9" s="703"/>
      <c r="V9" s="213"/>
      <c r="W9" s="214"/>
      <c r="X9" s="214"/>
      <c r="Y9" s="215"/>
    </row>
    <row r="10" spans="1:25" ht="15.75">
      <c r="A10" s="65"/>
      <c r="B10" s="211"/>
      <c r="C10" s="211"/>
      <c r="D10" s="211"/>
      <c r="E10" s="211"/>
      <c r="F10" s="696"/>
      <c r="G10" s="697"/>
      <c r="H10" s="421"/>
      <c r="I10" s="423"/>
      <c r="J10" s="423"/>
      <c r="K10" s="424"/>
      <c r="O10" s="65"/>
      <c r="P10" s="211"/>
      <c r="Q10" s="211"/>
      <c r="R10" s="211"/>
      <c r="S10" s="211"/>
      <c r="T10" s="696"/>
      <c r="U10" s="697"/>
      <c r="V10" s="421"/>
      <c r="W10" s="423"/>
      <c r="X10" s="423"/>
      <c r="Y10" s="424"/>
    </row>
    <row r="11" spans="1:25" ht="21">
      <c r="A11" s="689" t="s">
        <v>301</v>
      </c>
      <c r="B11" s="690"/>
      <c r="C11" s="690"/>
      <c r="D11" s="690"/>
      <c r="E11" s="690"/>
      <c r="F11" s="690"/>
      <c r="G11" s="690"/>
      <c r="H11" s="690"/>
      <c r="I11" s="690"/>
      <c r="J11" s="690"/>
      <c r="K11" s="691"/>
      <c r="O11" s="689" t="s">
        <v>301</v>
      </c>
      <c r="P11" s="690"/>
      <c r="Q11" s="690"/>
      <c r="R11" s="690"/>
      <c r="S11" s="690"/>
      <c r="T11" s="690"/>
      <c r="U11" s="690"/>
      <c r="V11" s="690"/>
      <c r="W11" s="690"/>
      <c r="X11" s="690"/>
      <c r="Y11" s="691"/>
    </row>
    <row r="12" spans="1:25" ht="15.75">
      <c r="A12" s="176"/>
      <c r="B12" s="151"/>
      <c r="C12" s="151"/>
      <c r="D12" s="151"/>
      <c r="E12" s="151"/>
      <c r="F12" s="639"/>
      <c r="G12" s="639"/>
      <c r="H12" s="639"/>
      <c r="I12" s="639"/>
      <c r="J12" s="639"/>
      <c r="K12" s="640"/>
      <c r="O12" s="176"/>
      <c r="P12" s="151"/>
      <c r="Q12" s="151"/>
      <c r="R12" s="151"/>
      <c r="S12" s="151"/>
      <c r="T12" s="639"/>
      <c r="U12" s="639"/>
      <c r="V12" s="639"/>
      <c r="W12" s="639"/>
      <c r="X12" s="639"/>
      <c r="Y12" s="640"/>
    </row>
    <row r="13" spans="1:25" ht="18.75">
      <c r="A13" s="595" t="s">
        <v>34</v>
      </c>
      <c r="B13" s="596"/>
      <c r="C13" s="596"/>
      <c r="D13" s="596" t="e" cm="1">
        <f t="array" aca="1" ref="D13" ca="1">-SE DAN RECOMENDACIONES Y SIGNOS DE ALARMA</f>
        <v>#NAME?</v>
      </c>
      <c r="E13" s="596"/>
      <c r="F13" s="596"/>
      <c r="G13" s="596"/>
      <c r="H13" s="596"/>
      <c r="I13" s="596"/>
      <c r="J13" s="596"/>
      <c r="K13" s="597"/>
      <c r="O13" s="595" t="s">
        <v>34</v>
      </c>
      <c r="P13" s="596"/>
      <c r="Q13" s="596"/>
      <c r="R13" s="596" t="e" cm="1">
        <f t="array" aca="1" ref="R13" ca="1">-SE DAN RECOMENDACIONES Y SIGNOS DE ALARMA</f>
        <v>#NAME?</v>
      </c>
      <c r="S13" s="596"/>
      <c r="T13" s="596"/>
      <c r="U13" s="596"/>
      <c r="V13" s="596"/>
      <c r="W13" s="596"/>
      <c r="X13" s="596"/>
      <c r="Y13" s="597"/>
    </row>
    <row r="14" spans="1:25" ht="15.75">
      <c r="A14" s="137" t="s">
        <v>3</v>
      </c>
      <c r="B14" s="138" t="s">
        <v>4</v>
      </c>
      <c r="C14" s="138" t="s">
        <v>5</v>
      </c>
      <c r="D14" s="138" t="s">
        <v>6</v>
      </c>
      <c r="E14" s="138" t="s">
        <v>7</v>
      </c>
      <c r="F14" s="570" t="s">
        <v>8</v>
      </c>
      <c r="G14" s="570"/>
      <c r="H14" s="570" t="s">
        <v>9</v>
      </c>
      <c r="I14" s="570"/>
      <c r="J14" s="570"/>
      <c r="K14" s="571"/>
      <c r="O14" s="137" t="s">
        <v>3</v>
      </c>
      <c r="P14" s="138" t="s">
        <v>4</v>
      </c>
      <c r="Q14" s="138" t="s">
        <v>5</v>
      </c>
      <c r="R14" s="138" t="s">
        <v>6</v>
      </c>
      <c r="S14" s="138" t="s">
        <v>7</v>
      </c>
      <c r="T14" s="570" t="s">
        <v>8</v>
      </c>
      <c r="U14" s="570"/>
      <c r="V14" s="570" t="s">
        <v>9</v>
      </c>
      <c r="W14" s="570"/>
      <c r="X14" s="570"/>
      <c r="Y14" s="571"/>
    </row>
    <row r="15" spans="1:25" s="51" customFormat="1" ht="15.75">
      <c r="A15" s="206"/>
      <c r="B15" s="207"/>
      <c r="C15" s="207"/>
      <c r="D15" s="207"/>
      <c r="E15" s="207"/>
      <c r="F15" s="712"/>
      <c r="G15" s="712"/>
      <c r="H15" s="712"/>
      <c r="I15" s="712"/>
      <c r="J15" s="712"/>
      <c r="K15" s="713"/>
      <c r="O15" s="206"/>
      <c r="P15" s="207"/>
      <c r="Q15" s="207"/>
      <c r="R15" s="207"/>
      <c r="S15" s="207"/>
      <c r="T15" s="712"/>
      <c r="U15" s="712"/>
      <c r="V15" s="712"/>
      <c r="W15" s="712"/>
      <c r="X15" s="712"/>
      <c r="Y15" s="713"/>
    </row>
    <row r="16" spans="1:25" ht="15.75">
      <c r="A16" s="152"/>
      <c r="B16" s="218"/>
      <c r="C16" s="218"/>
      <c r="D16" s="165"/>
      <c r="E16" s="218"/>
      <c r="F16" s="707"/>
      <c r="G16" s="707"/>
      <c r="H16" s="708"/>
      <c r="I16" s="708"/>
      <c r="J16" s="708"/>
      <c r="K16" s="709"/>
      <c r="O16" s="152"/>
      <c r="P16" s="218"/>
      <c r="Q16" s="218"/>
      <c r="R16" s="165"/>
      <c r="S16" s="218"/>
      <c r="T16" s="707"/>
      <c r="U16" s="707"/>
      <c r="V16" s="708"/>
      <c r="W16" s="708"/>
      <c r="X16" s="708"/>
      <c r="Y16" s="709"/>
    </row>
    <row r="17" spans="1:25" ht="18.75">
      <c r="A17" s="589" t="s">
        <v>35</v>
      </c>
      <c r="B17" s="710"/>
      <c r="C17" s="710"/>
      <c r="D17" s="710"/>
      <c r="E17" s="710"/>
      <c r="F17" s="710"/>
      <c r="G17" s="710"/>
      <c r="H17" s="710"/>
      <c r="I17" s="710"/>
      <c r="J17" s="710"/>
      <c r="K17" s="711"/>
      <c r="O17" s="589" t="s">
        <v>35</v>
      </c>
      <c r="P17" s="710"/>
      <c r="Q17" s="710"/>
      <c r="R17" s="710"/>
      <c r="S17" s="710"/>
      <c r="T17" s="710"/>
      <c r="U17" s="710"/>
      <c r="V17" s="710"/>
      <c r="W17" s="710"/>
      <c r="X17" s="710"/>
      <c r="Y17" s="711"/>
    </row>
    <row r="18" spans="1:25" ht="15.75">
      <c r="A18" s="205" t="s">
        <v>3</v>
      </c>
      <c r="B18" s="140" t="s">
        <v>4</v>
      </c>
      <c r="C18" s="39" t="s">
        <v>5</v>
      </c>
      <c r="D18" s="39" t="s">
        <v>6</v>
      </c>
      <c r="E18" s="39" t="s">
        <v>7</v>
      </c>
      <c r="F18" s="581" t="s">
        <v>8</v>
      </c>
      <c r="G18" s="581"/>
      <c r="H18" s="581" t="s">
        <v>9</v>
      </c>
      <c r="I18" s="581"/>
      <c r="J18" s="581"/>
      <c r="K18" s="582"/>
      <c r="O18" s="205" t="s">
        <v>3</v>
      </c>
      <c r="P18" s="140" t="s">
        <v>4</v>
      </c>
      <c r="Q18" s="39" t="s">
        <v>5</v>
      </c>
      <c r="R18" s="39" t="s">
        <v>6</v>
      </c>
      <c r="S18" s="39" t="s">
        <v>7</v>
      </c>
      <c r="T18" s="581" t="s">
        <v>8</v>
      </c>
      <c r="U18" s="581"/>
      <c r="V18" s="581" t="s">
        <v>9</v>
      </c>
      <c r="W18" s="581"/>
      <c r="X18" s="581"/>
      <c r="Y18" s="582"/>
    </row>
    <row r="19" spans="1:25" ht="15.75">
      <c r="A19" s="206"/>
      <c r="B19" s="211"/>
      <c r="C19" s="211"/>
      <c r="D19" s="211"/>
      <c r="E19" s="211"/>
      <c r="F19" s="696"/>
      <c r="G19" s="697"/>
      <c r="H19" s="421"/>
      <c r="I19" s="423"/>
      <c r="J19" s="423"/>
      <c r="K19" s="424"/>
      <c r="O19" s="206"/>
      <c r="P19" s="211"/>
      <c r="Q19" s="211"/>
      <c r="R19" s="211"/>
      <c r="S19" s="211"/>
      <c r="T19" s="696"/>
      <c r="U19" s="697"/>
      <c r="V19" s="421"/>
      <c r="W19" s="423"/>
      <c r="X19" s="423"/>
      <c r="Y19" s="424"/>
    </row>
    <row r="20" spans="1:25" ht="15.75">
      <c r="A20" s="168"/>
      <c r="B20" s="135"/>
      <c r="C20" s="135"/>
      <c r="D20" s="135"/>
      <c r="E20" s="135"/>
      <c r="F20" s="655"/>
      <c r="G20" s="655"/>
      <c r="H20" s="655"/>
      <c r="I20" s="655"/>
      <c r="J20" s="655"/>
      <c r="K20" s="687"/>
      <c r="O20" s="168"/>
      <c r="P20" s="135"/>
      <c r="Q20" s="135"/>
      <c r="R20" s="135"/>
      <c r="S20" s="135"/>
      <c r="T20" s="655"/>
      <c r="U20" s="655"/>
      <c r="V20" s="655"/>
      <c r="W20" s="655"/>
      <c r="X20" s="655"/>
      <c r="Y20" s="687"/>
    </row>
    <row r="21" spans="1:25" ht="15.75">
      <c r="A21" s="65"/>
      <c r="B21" s="4"/>
      <c r="C21" s="4"/>
      <c r="D21" s="4"/>
      <c r="E21" s="4"/>
      <c r="F21" s="323"/>
      <c r="G21" s="323"/>
      <c r="H21" s="323"/>
      <c r="I21" s="323"/>
      <c r="J21" s="323"/>
      <c r="K21" s="344"/>
      <c r="O21" s="65"/>
      <c r="P21" s="4"/>
      <c r="Q21" s="4"/>
      <c r="R21" s="4"/>
      <c r="S21" s="4"/>
      <c r="T21" s="323"/>
      <c r="U21" s="323"/>
      <c r="V21" s="323"/>
      <c r="W21" s="323"/>
      <c r="X21" s="323"/>
      <c r="Y21" s="344"/>
    </row>
    <row r="22" spans="1:25" ht="15.75">
      <c r="A22" s="208"/>
      <c r="B22" s="209"/>
      <c r="C22" s="209"/>
      <c r="D22" s="209"/>
      <c r="E22" s="209"/>
      <c r="F22" s="678"/>
      <c r="G22" s="679"/>
      <c r="H22" s="680"/>
      <c r="I22" s="681"/>
      <c r="J22" s="681"/>
      <c r="K22" s="682"/>
      <c r="O22" s="208"/>
      <c r="P22" s="209"/>
      <c r="Q22" s="209"/>
      <c r="R22" s="209"/>
      <c r="S22" s="209"/>
      <c r="T22" s="678"/>
      <c r="U22" s="679"/>
      <c r="V22" s="680"/>
      <c r="W22" s="681"/>
      <c r="X22" s="681"/>
      <c r="Y22" s="682"/>
    </row>
    <row r="23" spans="1:25" ht="18.75">
      <c r="A23" s="677" t="s">
        <v>36</v>
      </c>
      <c r="B23" s="579"/>
      <c r="C23" s="579"/>
      <c r="D23" s="579"/>
      <c r="E23" s="579"/>
      <c r="F23" s="579"/>
      <c r="G23" s="579"/>
      <c r="H23" s="579"/>
      <c r="I23" s="579"/>
      <c r="J23" s="579"/>
      <c r="K23" s="580"/>
      <c r="O23" s="677" t="s">
        <v>36</v>
      </c>
      <c r="P23" s="579"/>
      <c r="Q23" s="579"/>
      <c r="R23" s="579"/>
      <c r="S23" s="579"/>
      <c r="T23" s="579"/>
      <c r="U23" s="579"/>
      <c r="V23" s="579"/>
      <c r="W23" s="579"/>
      <c r="X23" s="579"/>
      <c r="Y23" s="580"/>
    </row>
    <row r="24" spans="1:25" ht="15.75">
      <c r="A24" s="181" t="s">
        <v>3</v>
      </c>
      <c r="B24" s="182" t="s">
        <v>4</v>
      </c>
      <c r="C24" s="182" t="s">
        <v>5</v>
      </c>
      <c r="D24" s="182" t="s">
        <v>6</v>
      </c>
      <c r="E24" s="182" t="s">
        <v>7</v>
      </c>
      <c r="F24" s="646" t="s">
        <v>8</v>
      </c>
      <c r="G24" s="646"/>
      <c r="H24" s="646" t="s">
        <v>9</v>
      </c>
      <c r="I24" s="646"/>
      <c r="J24" s="646"/>
      <c r="K24" s="647"/>
      <c r="O24" s="181" t="s">
        <v>3</v>
      </c>
      <c r="P24" s="182" t="s">
        <v>4</v>
      </c>
      <c r="Q24" s="182" t="s">
        <v>5</v>
      </c>
      <c r="R24" s="182" t="s">
        <v>6</v>
      </c>
      <c r="S24" s="182" t="s">
        <v>7</v>
      </c>
      <c r="T24" s="646" t="s">
        <v>8</v>
      </c>
      <c r="U24" s="646"/>
      <c r="V24" s="646" t="s">
        <v>9</v>
      </c>
      <c r="W24" s="646"/>
      <c r="X24" s="646"/>
      <c r="Y24" s="647"/>
    </row>
    <row r="25" spans="1:25" ht="15.75">
      <c r="A25" s="19"/>
      <c r="B25" s="68"/>
      <c r="C25" s="68"/>
      <c r="D25" s="68"/>
      <c r="E25" s="68"/>
      <c r="F25" s="421"/>
      <c r="G25" s="422"/>
      <c r="H25" s="421"/>
      <c r="I25" s="423"/>
      <c r="J25" s="423"/>
      <c r="K25" s="424"/>
      <c r="O25" s="19"/>
      <c r="P25" s="68"/>
      <c r="Q25" s="68"/>
      <c r="R25" s="68"/>
      <c r="S25" s="68"/>
      <c r="T25" s="421"/>
      <c r="U25" s="422"/>
      <c r="V25" s="421"/>
      <c r="W25" s="423"/>
      <c r="X25" s="423"/>
      <c r="Y25" s="424"/>
    </row>
    <row r="26" spans="1:25" ht="15.75">
      <c r="A26" s="63"/>
      <c r="B26" s="41"/>
      <c r="C26" s="41"/>
      <c r="D26" s="41"/>
      <c r="E26" s="56"/>
      <c r="F26" s="387"/>
      <c r="G26" s="387"/>
      <c r="H26" s="387"/>
      <c r="I26" s="387"/>
      <c r="J26" s="387"/>
      <c r="K26" s="388"/>
      <c r="O26" s="63"/>
      <c r="P26" s="41"/>
      <c r="Q26" s="41"/>
      <c r="R26" s="41"/>
      <c r="S26" s="56"/>
      <c r="T26" s="387"/>
      <c r="U26" s="387"/>
      <c r="V26" s="387"/>
      <c r="W26" s="387"/>
      <c r="X26" s="387"/>
      <c r="Y26" s="388"/>
    </row>
    <row r="27" spans="1:25" ht="17.25">
      <c r="A27" s="149" t="s">
        <v>181</v>
      </c>
      <c r="B27" s="49" t="s">
        <v>124</v>
      </c>
      <c r="C27" s="49">
        <v>77</v>
      </c>
      <c r="D27" s="49">
        <v>4556755</v>
      </c>
      <c r="E27" s="50" t="s">
        <v>47</v>
      </c>
      <c r="F27" s="583" t="s">
        <v>357</v>
      </c>
      <c r="G27" s="583"/>
      <c r="H27" s="583" t="s">
        <v>588</v>
      </c>
      <c r="I27" s="583"/>
      <c r="J27" s="583"/>
      <c r="K27" s="584"/>
      <c r="O27" s="149" t="s">
        <v>181</v>
      </c>
      <c r="P27" s="49" t="s">
        <v>124</v>
      </c>
      <c r="Q27" s="49">
        <v>77</v>
      </c>
      <c r="R27" s="49">
        <v>4556755</v>
      </c>
      <c r="S27" s="50" t="s">
        <v>47</v>
      </c>
      <c r="T27" s="583" t="s">
        <v>357</v>
      </c>
      <c r="U27" s="583"/>
      <c r="V27" s="583" t="s">
        <v>752</v>
      </c>
      <c r="W27" s="583"/>
      <c r="X27" s="583"/>
      <c r="Y27" s="584"/>
    </row>
    <row r="28" spans="1:25" ht="17.25">
      <c r="A28" s="149"/>
      <c r="B28" s="204" t="s">
        <v>680</v>
      </c>
      <c r="C28" s="49"/>
      <c r="D28" s="49"/>
      <c r="E28" s="50"/>
      <c r="F28" s="583"/>
      <c r="G28" s="583"/>
      <c r="H28" s="706" t="s">
        <v>753</v>
      </c>
      <c r="I28" s="583"/>
      <c r="J28" s="583"/>
      <c r="K28" s="584"/>
      <c r="O28" s="149"/>
      <c r="P28" s="204" t="s">
        <v>754</v>
      </c>
      <c r="Q28" s="49"/>
      <c r="R28" s="49"/>
      <c r="S28" s="50"/>
      <c r="T28" s="583"/>
      <c r="U28" s="583"/>
      <c r="V28" s="706" t="s">
        <v>662</v>
      </c>
      <c r="W28" s="583"/>
      <c r="X28" s="583"/>
      <c r="Y28" s="584"/>
    </row>
  </sheetData>
  <mergeCells count="98">
    <mergeCell ref="A1:K1"/>
    <mergeCell ref="O1:Y1"/>
    <mergeCell ref="A2:K2"/>
    <mergeCell ref="O2:Y2"/>
    <mergeCell ref="F3:G3"/>
    <mergeCell ref="H3:K3"/>
    <mergeCell ref="T3:U3"/>
    <mergeCell ref="V3:Y3"/>
    <mergeCell ref="F4:G4"/>
    <mergeCell ref="H4:K4"/>
    <mergeCell ref="T4:U4"/>
    <mergeCell ref="V4:Y4"/>
    <mergeCell ref="F5:G5"/>
    <mergeCell ref="H5:K5"/>
    <mergeCell ref="T5:U5"/>
    <mergeCell ref="V5:Y5"/>
    <mergeCell ref="F6:G6"/>
    <mergeCell ref="H6:K6"/>
    <mergeCell ref="T6:U6"/>
    <mergeCell ref="V6:Y6"/>
    <mergeCell ref="F7:G7"/>
    <mergeCell ref="H7:K7"/>
    <mergeCell ref="T7:U7"/>
    <mergeCell ref="V7:Y7"/>
    <mergeCell ref="F8:G8"/>
    <mergeCell ref="H8:K8"/>
    <mergeCell ref="T8:U8"/>
    <mergeCell ref="V8:Y8"/>
    <mergeCell ref="F9:G9"/>
    <mergeCell ref="T9:U9"/>
    <mergeCell ref="F10:G10"/>
    <mergeCell ref="H10:K10"/>
    <mergeCell ref="T10:U10"/>
    <mergeCell ref="V10:Y10"/>
    <mergeCell ref="A11:K11"/>
    <mergeCell ref="O11:Y11"/>
    <mergeCell ref="F12:G12"/>
    <mergeCell ref="H12:K12"/>
    <mergeCell ref="T12:U12"/>
    <mergeCell ref="V12:Y12"/>
    <mergeCell ref="A13:K13"/>
    <mergeCell ref="O13:Y13"/>
    <mergeCell ref="F14:G14"/>
    <mergeCell ref="H14:K14"/>
    <mergeCell ref="T14:U14"/>
    <mergeCell ref="V14:Y14"/>
    <mergeCell ref="F15:G15"/>
    <mergeCell ref="H15:K15"/>
    <mergeCell ref="T15:U15"/>
    <mergeCell ref="V15:Y15"/>
    <mergeCell ref="F16:G16"/>
    <mergeCell ref="H16:K16"/>
    <mergeCell ref="T16:U16"/>
    <mergeCell ref="V16:Y16"/>
    <mergeCell ref="A17:K17"/>
    <mergeCell ref="O17:Y17"/>
    <mergeCell ref="F18:G18"/>
    <mergeCell ref="H18:K18"/>
    <mergeCell ref="T18:U18"/>
    <mergeCell ref="V18:Y18"/>
    <mergeCell ref="F19:G19"/>
    <mergeCell ref="H19:K19"/>
    <mergeCell ref="T19:U19"/>
    <mergeCell ref="V19:Y19"/>
    <mergeCell ref="F20:G20"/>
    <mergeCell ref="H20:K20"/>
    <mergeCell ref="T20:U20"/>
    <mergeCell ref="V20:Y20"/>
    <mergeCell ref="F21:G21"/>
    <mergeCell ref="H21:K21"/>
    <mergeCell ref="T21:U21"/>
    <mergeCell ref="V21:Y21"/>
    <mergeCell ref="F22:G22"/>
    <mergeCell ref="H22:K22"/>
    <mergeCell ref="T22:U22"/>
    <mergeCell ref="V22:Y22"/>
    <mergeCell ref="A23:K23"/>
    <mergeCell ref="O23:Y23"/>
    <mergeCell ref="F24:G24"/>
    <mergeCell ref="H24:K24"/>
    <mergeCell ref="T24:U24"/>
    <mergeCell ref="V24:Y24"/>
    <mergeCell ref="F25:G25"/>
    <mergeCell ref="H25:K25"/>
    <mergeCell ref="T25:U25"/>
    <mergeCell ref="V25:Y25"/>
    <mergeCell ref="F28:G28"/>
    <mergeCell ref="H28:K28"/>
    <mergeCell ref="T28:U28"/>
    <mergeCell ref="V28:Y28"/>
    <mergeCell ref="F26:G26"/>
    <mergeCell ref="H26:K26"/>
    <mergeCell ref="T26:U26"/>
    <mergeCell ref="V26:Y26"/>
    <mergeCell ref="F27:G27"/>
    <mergeCell ref="H27:K27"/>
    <mergeCell ref="T27:U27"/>
    <mergeCell ref="V27:Y27"/>
  </mergeCells>
  <pageMargins left="0.7" right="0.7" top="0.75" bottom="0.75" header="0.3" footer="0.3"/>
  <drawing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6C015C-1174-4526-A603-F7B29B44E6DC}">
  <dimension ref="A1:Y26"/>
  <sheetViews>
    <sheetView topLeftCell="L1" workbookViewId="0">
      <selection activeCell="O26" sqref="O26"/>
    </sheetView>
  </sheetViews>
  <sheetFormatPr defaultRowHeight="15"/>
  <cols>
    <col min="1" max="1" width="11.140625" customWidth="1"/>
    <col min="2" max="2" width="36.42578125" customWidth="1"/>
    <col min="3" max="3" width="10.42578125" customWidth="1"/>
    <col min="4" max="4" width="18.28515625" customWidth="1"/>
    <col min="5" max="5" width="21.85546875" customWidth="1"/>
    <col min="7" max="7" width="36.5703125" customWidth="1"/>
    <col min="11" max="11" width="42.28515625" customWidth="1"/>
    <col min="15" max="15" width="47.5703125" customWidth="1"/>
    <col min="17" max="18" width="20.85546875" customWidth="1"/>
    <col min="19" max="19" width="20.7109375" customWidth="1"/>
    <col min="20" max="20" width="21.7109375" customWidth="1"/>
    <col min="21" max="22" width="18.5703125" customWidth="1"/>
    <col min="23" max="23" width="20.42578125" customWidth="1"/>
    <col min="24" max="24" width="23.42578125" customWidth="1"/>
  </cols>
  <sheetData>
    <row r="1" spans="1:24" ht="52.5" customHeight="1">
      <c r="A1" s="724" t="s">
        <v>755</v>
      </c>
      <c r="B1" s="725"/>
      <c r="C1" s="725"/>
      <c r="D1" s="725"/>
      <c r="E1" s="725"/>
      <c r="F1" s="725"/>
      <c r="G1" s="725"/>
      <c r="H1" s="725"/>
      <c r="I1" s="725"/>
      <c r="J1" s="725"/>
      <c r="K1" s="726"/>
      <c r="N1" s="724" t="s">
        <v>733</v>
      </c>
      <c r="O1" s="725"/>
      <c r="P1" s="725"/>
      <c r="Q1" s="725"/>
      <c r="R1" s="725"/>
      <c r="S1" s="725"/>
      <c r="T1" s="725"/>
      <c r="U1" s="725"/>
      <c r="V1" s="725"/>
      <c r="W1" s="725"/>
      <c r="X1" s="726"/>
    </row>
    <row r="2" spans="1:24" ht="18.75">
      <c r="A2" s="631" t="s">
        <v>2</v>
      </c>
      <c r="B2" s="632"/>
      <c r="C2" s="632"/>
      <c r="D2" s="632"/>
      <c r="E2" s="632"/>
      <c r="F2" s="632"/>
      <c r="G2" s="632"/>
      <c r="H2" s="632"/>
      <c r="I2" s="632"/>
      <c r="J2" s="632"/>
      <c r="K2" s="633"/>
      <c r="N2" s="631" t="s">
        <v>2</v>
      </c>
      <c r="O2" s="632"/>
      <c r="P2" s="632"/>
      <c r="Q2" s="632"/>
      <c r="R2" s="632"/>
      <c r="S2" s="632"/>
      <c r="T2" s="632"/>
      <c r="U2" s="632"/>
      <c r="V2" s="632"/>
      <c r="W2" s="632"/>
      <c r="X2" s="633"/>
    </row>
    <row r="3" spans="1:24" ht="15.75">
      <c r="A3" s="177" t="s">
        <v>3</v>
      </c>
      <c r="B3" s="178"/>
      <c r="C3" s="178"/>
      <c r="D3" s="178"/>
      <c r="E3" s="178"/>
      <c r="F3" s="634"/>
      <c r="G3" s="634"/>
      <c r="H3" s="634"/>
      <c r="I3" s="634"/>
      <c r="J3" s="634"/>
      <c r="K3" s="635"/>
      <c r="N3" s="177" t="s">
        <v>3</v>
      </c>
      <c r="O3" s="178" t="s">
        <v>4</v>
      </c>
      <c r="P3" s="178" t="s">
        <v>5</v>
      </c>
      <c r="Q3" s="178" t="s">
        <v>6</v>
      </c>
      <c r="R3" s="178" t="s">
        <v>7</v>
      </c>
      <c r="S3" s="634" t="s">
        <v>8</v>
      </c>
      <c r="T3" s="634"/>
      <c r="U3" s="634" t="s">
        <v>9</v>
      </c>
      <c r="V3" s="634"/>
      <c r="W3" s="634"/>
      <c r="X3" s="635"/>
    </row>
    <row r="4" spans="1:24" ht="15.75">
      <c r="A4" s="237"/>
      <c r="B4" s="169" t="s">
        <v>756</v>
      </c>
      <c r="C4" s="169" t="s">
        <v>757</v>
      </c>
      <c r="D4" s="169">
        <v>34058263</v>
      </c>
      <c r="E4" s="169" t="s">
        <v>22</v>
      </c>
      <c r="F4" s="698" t="s">
        <v>758</v>
      </c>
      <c r="G4" s="701"/>
      <c r="H4" s="698" t="s">
        <v>759</v>
      </c>
      <c r="I4" s="699"/>
      <c r="J4" s="699"/>
      <c r="K4" s="700"/>
      <c r="N4" s="237"/>
      <c r="O4" s="169" t="s">
        <v>760</v>
      </c>
      <c r="P4" s="169">
        <v>32</v>
      </c>
      <c r="Q4" s="169">
        <v>1075872891</v>
      </c>
      <c r="R4" s="169" t="s">
        <v>102</v>
      </c>
      <c r="S4" s="698" t="s">
        <v>761</v>
      </c>
      <c r="T4" s="701"/>
      <c r="U4" s="698" t="s">
        <v>762</v>
      </c>
      <c r="V4" s="699"/>
      <c r="W4" s="699"/>
      <c r="X4" s="700"/>
    </row>
    <row r="5" spans="1:24" ht="15.75">
      <c r="A5" s="18"/>
      <c r="B5" s="3"/>
      <c r="C5" s="3"/>
      <c r="D5" s="3"/>
      <c r="E5" s="3"/>
      <c r="F5" s="754"/>
      <c r="G5" s="755"/>
      <c r="H5" s="754"/>
      <c r="I5" s="758"/>
      <c r="J5" s="758"/>
      <c r="K5" s="759"/>
      <c r="N5" s="65"/>
      <c r="O5" s="4" t="s">
        <v>763</v>
      </c>
      <c r="P5" s="4">
        <v>23</v>
      </c>
      <c r="Q5" s="4">
        <v>1002606227</v>
      </c>
      <c r="R5" s="4" t="s">
        <v>22</v>
      </c>
      <c r="S5" s="421" t="s">
        <v>764</v>
      </c>
      <c r="T5" s="422"/>
      <c r="U5" s="421" t="s">
        <v>529</v>
      </c>
      <c r="V5" s="423"/>
      <c r="W5" s="423"/>
      <c r="X5" s="424"/>
    </row>
    <row r="6" spans="1:24" ht="15.75">
      <c r="A6" s="166"/>
      <c r="B6" s="135"/>
      <c r="C6" s="135"/>
      <c r="D6" s="135"/>
      <c r="E6" s="3"/>
      <c r="F6" s="751"/>
      <c r="G6" s="751"/>
      <c r="H6" s="655"/>
      <c r="I6" s="655"/>
      <c r="J6" s="655"/>
      <c r="K6" s="687"/>
      <c r="N6" s="166"/>
      <c r="O6" s="135"/>
      <c r="P6" s="135"/>
      <c r="Q6" s="135"/>
      <c r="R6" s="4"/>
      <c r="S6" s="751"/>
      <c r="T6" s="751"/>
      <c r="U6" s="655"/>
      <c r="V6" s="655"/>
      <c r="W6" s="655"/>
      <c r="X6" s="687"/>
    </row>
    <row r="7" spans="1:24" ht="15.75">
      <c r="A7" s="210"/>
      <c r="B7" s="165"/>
      <c r="C7" s="165"/>
      <c r="D7" s="165"/>
      <c r="E7" s="165"/>
      <c r="F7" s="760"/>
      <c r="G7" s="761"/>
      <c r="H7" s="655"/>
      <c r="I7" s="655"/>
      <c r="J7" s="655"/>
      <c r="K7" s="687"/>
      <c r="N7" s="210"/>
      <c r="O7" s="165"/>
      <c r="P7" s="165"/>
      <c r="Q7" s="165"/>
      <c r="R7" s="165"/>
      <c r="S7" s="760"/>
      <c r="T7" s="761"/>
      <c r="U7" s="655"/>
      <c r="V7" s="655"/>
      <c r="W7" s="655"/>
      <c r="X7" s="687"/>
    </row>
    <row r="8" spans="1:24" ht="18.75">
      <c r="A8" s="762" t="s">
        <v>723</v>
      </c>
      <c r="B8" s="763"/>
      <c r="C8" s="763"/>
      <c r="D8" s="763"/>
      <c r="E8" s="763"/>
      <c r="F8" s="763"/>
      <c r="G8" s="763"/>
      <c r="H8" s="763"/>
      <c r="I8" s="763"/>
      <c r="J8" s="763"/>
      <c r="K8" s="764"/>
      <c r="N8" s="762" t="s">
        <v>723</v>
      </c>
      <c r="O8" s="763"/>
      <c r="P8" s="763"/>
      <c r="Q8" s="763"/>
      <c r="R8" s="763"/>
      <c r="S8" s="763"/>
      <c r="T8" s="763"/>
      <c r="U8" s="763"/>
      <c r="V8" s="763"/>
      <c r="W8" s="763"/>
      <c r="X8" s="764"/>
    </row>
    <row r="9" spans="1:24" ht="15.75">
      <c r="A9" s="177" t="s">
        <v>3</v>
      </c>
      <c r="B9" s="178" t="s">
        <v>4</v>
      </c>
      <c r="C9" s="178" t="s">
        <v>5</v>
      </c>
      <c r="D9" s="178" t="s">
        <v>6</v>
      </c>
      <c r="E9" s="178" t="s">
        <v>7</v>
      </c>
      <c r="F9" s="634" t="s">
        <v>8</v>
      </c>
      <c r="G9" s="634"/>
      <c r="H9" s="634" t="s">
        <v>9</v>
      </c>
      <c r="I9" s="634"/>
      <c r="J9" s="634"/>
      <c r="K9" s="635"/>
      <c r="N9" s="177" t="s">
        <v>3</v>
      </c>
      <c r="O9" s="178" t="s">
        <v>4</v>
      </c>
      <c r="P9" s="178" t="s">
        <v>5</v>
      </c>
      <c r="Q9" s="178" t="s">
        <v>6</v>
      </c>
      <c r="R9" s="178" t="s">
        <v>7</v>
      </c>
      <c r="S9" s="634" t="s">
        <v>8</v>
      </c>
      <c r="T9" s="634"/>
      <c r="U9" s="634" t="s">
        <v>9</v>
      </c>
      <c r="V9" s="634"/>
      <c r="W9" s="634"/>
      <c r="X9" s="635"/>
    </row>
    <row r="10" spans="1:24" ht="15.75">
      <c r="A10" s="198"/>
      <c r="B10" s="169"/>
      <c r="C10" s="169"/>
      <c r="D10" s="169"/>
      <c r="E10" s="169"/>
      <c r="F10" s="629"/>
      <c r="G10" s="629"/>
      <c r="H10" s="629"/>
      <c r="I10" s="629"/>
      <c r="J10" s="629"/>
      <c r="K10" s="630"/>
      <c r="N10" s="198"/>
      <c r="O10" s="169"/>
      <c r="P10" s="169"/>
      <c r="Q10" s="169"/>
      <c r="R10" s="169"/>
      <c r="S10" s="629"/>
      <c r="T10" s="629"/>
      <c r="U10" s="629"/>
      <c r="V10" s="629"/>
      <c r="W10" s="629"/>
      <c r="X10" s="630"/>
    </row>
    <row r="11" spans="1:24" ht="18.75">
      <c r="A11" s="716" t="s">
        <v>34</v>
      </c>
      <c r="B11" s="717"/>
      <c r="C11" s="717"/>
      <c r="D11" s="717" t="e" cm="1">
        <f t="array" aca="1" ref="D11" ca="1">-SE DAN RECOMENDACIONES Y SIGNOS DE ALARMA</f>
        <v>#NAME?</v>
      </c>
      <c r="E11" s="717"/>
      <c r="F11" s="717"/>
      <c r="G11" s="717"/>
      <c r="H11" s="717"/>
      <c r="I11" s="717"/>
      <c r="J11" s="717"/>
      <c r="K11" s="718"/>
      <c r="N11" s="716" t="s">
        <v>34</v>
      </c>
      <c r="O11" s="717"/>
      <c r="P11" s="717"/>
      <c r="Q11" s="717" t="e" cm="1">
        <f t="array" aca="1" ref="Q11" ca="1">-SE DAN RECOMENDACIONES Y SIGNOS DE ALARMA</f>
        <v>#NAME?</v>
      </c>
      <c r="R11" s="717"/>
      <c r="S11" s="717"/>
      <c r="T11" s="717"/>
      <c r="U11" s="717"/>
      <c r="V11" s="717"/>
      <c r="W11" s="717"/>
      <c r="X11" s="718"/>
    </row>
    <row r="12" spans="1:24" ht="15.75">
      <c r="A12" s="137" t="s">
        <v>3</v>
      </c>
      <c r="B12" s="138" t="s">
        <v>4</v>
      </c>
      <c r="C12" s="138" t="s">
        <v>5</v>
      </c>
      <c r="D12" s="138" t="s">
        <v>6</v>
      </c>
      <c r="E12" s="138" t="s">
        <v>7</v>
      </c>
      <c r="F12" s="570" t="s">
        <v>8</v>
      </c>
      <c r="G12" s="570"/>
      <c r="H12" s="570" t="s">
        <v>9</v>
      </c>
      <c r="I12" s="570"/>
      <c r="J12" s="570"/>
      <c r="K12" s="571"/>
      <c r="N12" s="137" t="s">
        <v>3</v>
      </c>
      <c r="O12" s="138" t="s">
        <v>4</v>
      </c>
      <c r="P12" s="138" t="s">
        <v>5</v>
      </c>
      <c r="Q12" s="138" t="s">
        <v>6</v>
      </c>
      <c r="R12" s="138" t="s">
        <v>7</v>
      </c>
      <c r="S12" s="570" t="s">
        <v>8</v>
      </c>
      <c r="T12" s="570"/>
      <c r="U12" s="570" t="s">
        <v>9</v>
      </c>
      <c r="V12" s="570"/>
      <c r="W12" s="570"/>
      <c r="X12" s="571"/>
    </row>
    <row r="13" spans="1:24" ht="15.75">
      <c r="A13" s="206"/>
      <c r="B13" s="207"/>
      <c r="C13" s="207"/>
      <c r="D13" s="207"/>
      <c r="E13" s="207"/>
      <c r="F13" s="712"/>
      <c r="G13" s="712"/>
      <c r="H13" s="712"/>
      <c r="I13" s="712"/>
      <c r="J13" s="712"/>
      <c r="K13" s="713"/>
      <c r="N13" s="206"/>
      <c r="O13" s="207"/>
      <c r="P13" s="207"/>
      <c r="Q13" s="207"/>
      <c r="R13" s="207"/>
      <c r="S13" s="712"/>
      <c r="T13" s="712"/>
      <c r="U13" s="712"/>
      <c r="V13" s="712"/>
      <c r="W13" s="712"/>
      <c r="X13" s="713"/>
    </row>
    <row r="14" spans="1:24" ht="18.75">
      <c r="A14" s="589" t="s">
        <v>35</v>
      </c>
      <c r="B14" s="710"/>
      <c r="C14" s="710"/>
      <c r="D14" s="710"/>
      <c r="E14" s="710"/>
      <c r="F14" s="710"/>
      <c r="G14" s="710"/>
      <c r="H14" s="710"/>
      <c r="I14" s="710"/>
      <c r="J14" s="710"/>
      <c r="K14" s="711"/>
      <c r="N14" s="589" t="s">
        <v>35</v>
      </c>
      <c r="O14" s="710"/>
      <c r="P14" s="710"/>
      <c r="Q14" s="710"/>
      <c r="R14" s="710"/>
      <c r="S14" s="710"/>
      <c r="T14" s="710"/>
      <c r="U14" s="710"/>
      <c r="V14" s="710"/>
      <c r="W14" s="710"/>
      <c r="X14" s="711"/>
    </row>
    <row r="15" spans="1:24" ht="15.75">
      <c r="A15" s="205" t="s">
        <v>3</v>
      </c>
      <c r="B15" s="140" t="s">
        <v>4</v>
      </c>
      <c r="C15" s="39" t="s">
        <v>5</v>
      </c>
      <c r="D15" s="39" t="s">
        <v>6</v>
      </c>
      <c r="E15" s="39" t="s">
        <v>7</v>
      </c>
      <c r="F15" s="581" t="s">
        <v>8</v>
      </c>
      <c r="G15" s="581"/>
      <c r="H15" s="581" t="s">
        <v>9</v>
      </c>
      <c r="I15" s="581"/>
      <c r="J15" s="581"/>
      <c r="K15" s="582"/>
      <c r="N15" s="205" t="s">
        <v>3</v>
      </c>
      <c r="O15" s="140" t="s">
        <v>4</v>
      </c>
      <c r="P15" s="39" t="s">
        <v>5</v>
      </c>
      <c r="Q15" s="39" t="s">
        <v>6</v>
      </c>
      <c r="R15" s="39" t="s">
        <v>7</v>
      </c>
      <c r="S15" s="581" t="s">
        <v>8</v>
      </c>
      <c r="T15" s="581"/>
      <c r="U15" s="581" t="s">
        <v>9</v>
      </c>
      <c r="V15" s="581"/>
      <c r="W15" s="581"/>
      <c r="X15" s="582"/>
    </row>
    <row r="16" spans="1:24" ht="15.75">
      <c r="A16" s="139"/>
      <c r="B16" s="211"/>
      <c r="C16" s="211"/>
      <c r="D16" s="211"/>
      <c r="E16" s="211"/>
      <c r="F16" s="696"/>
      <c r="G16" s="697"/>
      <c r="H16" s="421"/>
      <c r="I16" s="423"/>
      <c r="J16" s="423"/>
      <c r="K16" s="424"/>
      <c r="N16" s="139"/>
      <c r="O16" s="211"/>
      <c r="P16" s="211"/>
      <c r="Q16" s="211"/>
      <c r="R16" s="211"/>
      <c r="S16" s="696"/>
      <c r="T16" s="697"/>
      <c r="U16" s="421"/>
      <c r="V16" s="423"/>
      <c r="W16" s="423"/>
      <c r="X16" s="424"/>
    </row>
    <row r="17" spans="1:25" ht="15.75">
      <c r="A17" s="168"/>
      <c r="B17" s="135" t="s">
        <v>699</v>
      </c>
      <c r="C17" s="135">
        <v>4</v>
      </c>
      <c r="D17" s="135">
        <v>1077062524</v>
      </c>
      <c r="E17" s="135" t="s">
        <v>22</v>
      </c>
      <c r="F17" s="655" t="s">
        <v>724</v>
      </c>
      <c r="G17" s="655"/>
      <c r="H17" s="655" t="s">
        <v>727</v>
      </c>
      <c r="I17" s="655"/>
      <c r="J17" s="655"/>
      <c r="K17" s="687"/>
      <c r="N17" s="168"/>
      <c r="O17" s="135"/>
      <c r="P17" s="135"/>
      <c r="Q17" s="135"/>
      <c r="R17" s="135"/>
      <c r="S17" s="655"/>
      <c r="T17" s="655"/>
      <c r="U17" s="655"/>
      <c r="V17" s="655"/>
      <c r="W17" s="655"/>
      <c r="X17" s="687"/>
      <c r="Y17" s="130"/>
    </row>
    <row r="18" spans="1:25" ht="18.75">
      <c r="A18" s="677" t="s">
        <v>36</v>
      </c>
      <c r="B18" s="579"/>
      <c r="C18" s="579"/>
      <c r="D18" s="579"/>
      <c r="E18" s="579"/>
      <c r="F18" s="579"/>
      <c r="G18" s="579"/>
      <c r="H18" s="579"/>
      <c r="I18" s="579"/>
      <c r="J18" s="579"/>
      <c r="K18" s="580"/>
      <c r="N18" s="677" t="s">
        <v>36</v>
      </c>
      <c r="O18" s="579"/>
      <c r="P18" s="579"/>
      <c r="Q18" s="579"/>
      <c r="R18" s="579"/>
      <c r="S18" s="579"/>
      <c r="T18" s="579"/>
      <c r="U18" s="579"/>
      <c r="V18" s="579"/>
      <c r="W18" s="579"/>
      <c r="X18" s="580"/>
      <c r="Y18" s="130"/>
    </row>
    <row r="19" spans="1:25" ht="15.75">
      <c r="A19" s="181" t="s">
        <v>3</v>
      </c>
      <c r="B19" s="182" t="s">
        <v>4</v>
      </c>
      <c r="C19" s="182" t="s">
        <v>5</v>
      </c>
      <c r="D19" s="182" t="s">
        <v>6</v>
      </c>
      <c r="E19" s="182" t="s">
        <v>7</v>
      </c>
      <c r="F19" s="646" t="s">
        <v>8</v>
      </c>
      <c r="G19" s="646"/>
      <c r="H19" s="646" t="s">
        <v>9</v>
      </c>
      <c r="I19" s="646"/>
      <c r="J19" s="646"/>
      <c r="K19" s="647"/>
      <c r="N19" s="38" t="s">
        <v>3</v>
      </c>
      <c r="O19" s="39" t="s">
        <v>4</v>
      </c>
      <c r="P19" s="39" t="s">
        <v>5</v>
      </c>
      <c r="Q19" s="39" t="s">
        <v>6</v>
      </c>
      <c r="R19" s="39" t="s">
        <v>7</v>
      </c>
      <c r="S19" s="581" t="s">
        <v>8</v>
      </c>
      <c r="T19" s="581"/>
      <c r="U19" s="581" t="s">
        <v>9</v>
      </c>
      <c r="V19" s="581"/>
      <c r="W19" s="581"/>
      <c r="X19" s="582"/>
      <c r="Y19" s="130"/>
    </row>
    <row r="20" spans="1:25" ht="15.75">
      <c r="A20" s="196" t="s">
        <v>391</v>
      </c>
      <c r="B20" s="15" t="s">
        <v>702</v>
      </c>
      <c r="C20" s="15">
        <v>81</v>
      </c>
      <c r="D20" s="15">
        <v>21162989</v>
      </c>
      <c r="E20" s="25" t="s">
        <v>220</v>
      </c>
      <c r="F20" s="615" t="s">
        <v>703</v>
      </c>
      <c r="G20" s="615"/>
      <c r="H20" s="615" t="s">
        <v>740</v>
      </c>
      <c r="I20" s="615"/>
      <c r="J20" s="615"/>
      <c r="K20" s="746"/>
      <c r="N20" s="13"/>
      <c r="O20" s="13" t="s">
        <v>765</v>
      </c>
      <c r="P20" s="13">
        <v>34</v>
      </c>
      <c r="Q20" s="13">
        <v>1030552120</v>
      </c>
      <c r="R20" s="13" t="s">
        <v>26</v>
      </c>
      <c r="S20" s="765" t="s">
        <v>766</v>
      </c>
      <c r="T20" s="765"/>
      <c r="U20" s="765" t="s">
        <v>767</v>
      </c>
      <c r="V20" s="765"/>
      <c r="W20" s="765"/>
      <c r="X20" s="765"/>
      <c r="Y20" s="130"/>
    </row>
    <row r="21" spans="1:25" ht="15.75">
      <c r="A21" s="743" t="s">
        <v>768</v>
      </c>
      <c r="B21" s="747"/>
      <c r="C21" s="744"/>
      <c r="D21" s="744"/>
      <c r="E21" s="744"/>
      <c r="F21" s="744"/>
      <c r="G21" s="744"/>
      <c r="H21" s="748" t="s">
        <v>769</v>
      </c>
      <c r="I21" s="749"/>
      <c r="J21" s="749"/>
      <c r="K21" s="750"/>
      <c r="N21" s="13"/>
      <c r="O21" s="169" t="s">
        <v>756</v>
      </c>
      <c r="P21" s="169" t="s">
        <v>757</v>
      </c>
      <c r="Q21" s="169">
        <v>34058263</v>
      </c>
      <c r="R21" s="169" t="s">
        <v>22</v>
      </c>
      <c r="S21" s="698" t="s">
        <v>455</v>
      </c>
      <c r="T21" s="701"/>
      <c r="U21" s="698" t="s">
        <v>770</v>
      </c>
      <c r="V21" s="699"/>
      <c r="W21" s="699"/>
      <c r="X21" s="700"/>
      <c r="Y21" s="130"/>
    </row>
    <row r="22" spans="1:25">
      <c r="N22" s="242" t="s">
        <v>391</v>
      </c>
      <c r="O22" s="243" t="s">
        <v>702</v>
      </c>
      <c r="P22" s="243">
        <v>81</v>
      </c>
      <c r="Q22" s="243">
        <v>21162989</v>
      </c>
      <c r="R22" s="244" t="s">
        <v>220</v>
      </c>
      <c r="S22" s="766" t="s">
        <v>703</v>
      </c>
      <c r="T22" s="766"/>
      <c r="U22" s="766" t="s">
        <v>740</v>
      </c>
      <c r="V22" s="766"/>
      <c r="W22" s="766"/>
      <c r="X22" s="767"/>
      <c r="Y22" s="130"/>
    </row>
    <row r="23" spans="1:25" ht="15.75">
      <c r="N23" s="743" t="s">
        <v>771</v>
      </c>
      <c r="O23" s="747"/>
      <c r="P23" s="744"/>
      <c r="Q23" s="744"/>
      <c r="R23" s="744"/>
      <c r="S23" s="744"/>
      <c r="T23" s="744"/>
      <c r="U23" s="748" t="s">
        <v>772</v>
      </c>
      <c r="V23" s="749"/>
      <c r="W23" s="749"/>
      <c r="X23" s="750"/>
      <c r="Y23" s="130"/>
    </row>
    <row r="26" spans="1:25" ht="15.75">
      <c r="W26" s="245"/>
    </row>
  </sheetData>
  <mergeCells count="78">
    <mergeCell ref="N23:O23"/>
    <mergeCell ref="P23:T23"/>
    <mergeCell ref="U23:X23"/>
    <mergeCell ref="S17:T17"/>
    <mergeCell ref="U17:X17"/>
    <mergeCell ref="N18:X18"/>
    <mergeCell ref="S19:T19"/>
    <mergeCell ref="U19:X19"/>
    <mergeCell ref="U21:X21"/>
    <mergeCell ref="U20:X20"/>
    <mergeCell ref="S21:T21"/>
    <mergeCell ref="S20:T20"/>
    <mergeCell ref="S22:T22"/>
    <mergeCell ref="U22:X22"/>
    <mergeCell ref="N14:X14"/>
    <mergeCell ref="S15:T15"/>
    <mergeCell ref="U15:X15"/>
    <mergeCell ref="S16:T16"/>
    <mergeCell ref="U16:X16"/>
    <mergeCell ref="N11:X11"/>
    <mergeCell ref="S12:T12"/>
    <mergeCell ref="U12:X12"/>
    <mergeCell ref="S13:T13"/>
    <mergeCell ref="U13:X13"/>
    <mergeCell ref="N8:X8"/>
    <mergeCell ref="S9:T9"/>
    <mergeCell ref="U9:X9"/>
    <mergeCell ref="S10:T10"/>
    <mergeCell ref="U10:X10"/>
    <mergeCell ref="S5:T5"/>
    <mergeCell ref="U5:X5"/>
    <mergeCell ref="S6:T6"/>
    <mergeCell ref="U6:X6"/>
    <mergeCell ref="S7:T7"/>
    <mergeCell ref="U7:X7"/>
    <mergeCell ref="N1:X1"/>
    <mergeCell ref="N2:X2"/>
    <mergeCell ref="S3:T3"/>
    <mergeCell ref="U3:X3"/>
    <mergeCell ref="S4:T4"/>
    <mergeCell ref="U4:X4"/>
    <mergeCell ref="F20:G20"/>
    <mergeCell ref="H20:K20"/>
    <mergeCell ref="A21:B21"/>
    <mergeCell ref="C21:G21"/>
    <mergeCell ref="H21:K21"/>
    <mergeCell ref="F19:G19"/>
    <mergeCell ref="H19:K19"/>
    <mergeCell ref="F12:G12"/>
    <mergeCell ref="H12:K12"/>
    <mergeCell ref="F13:G13"/>
    <mergeCell ref="H13:K13"/>
    <mergeCell ref="A14:K14"/>
    <mergeCell ref="F15:G15"/>
    <mergeCell ref="H15:K15"/>
    <mergeCell ref="F16:G16"/>
    <mergeCell ref="H16:K16"/>
    <mergeCell ref="F17:G17"/>
    <mergeCell ref="H17:K17"/>
    <mergeCell ref="A18:K18"/>
    <mergeCell ref="A11:K11"/>
    <mergeCell ref="F5:G5"/>
    <mergeCell ref="H5:K5"/>
    <mergeCell ref="F6:G6"/>
    <mergeCell ref="H6:K6"/>
    <mergeCell ref="F7:G7"/>
    <mergeCell ref="H7:K7"/>
    <mergeCell ref="A8:K8"/>
    <mergeCell ref="F9:G9"/>
    <mergeCell ref="H9:K9"/>
    <mergeCell ref="F10:G10"/>
    <mergeCell ref="H10:K10"/>
    <mergeCell ref="A1:K1"/>
    <mergeCell ref="A2:K2"/>
    <mergeCell ref="F3:G3"/>
    <mergeCell ref="H3:K3"/>
    <mergeCell ref="F4:G4"/>
    <mergeCell ref="H4:K4"/>
  </mergeCells>
  <pageMargins left="0.7" right="0.7" top="0.75" bottom="0.75" header="0.3" footer="0.3"/>
  <drawing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48D97F-0F36-464E-A44E-495BB0D712C0}">
  <sheetPr>
    <pageSetUpPr fitToPage="1"/>
  </sheetPr>
  <dimension ref="A1:AA24"/>
  <sheetViews>
    <sheetView topLeftCell="Q1" workbookViewId="0">
      <selection activeCell="X24" sqref="X24:AA24"/>
    </sheetView>
  </sheetViews>
  <sheetFormatPr defaultRowHeight="15"/>
  <cols>
    <col min="2" max="2" width="40.85546875" customWidth="1"/>
    <col min="4" max="4" width="22.28515625" customWidth="1"/>
    <col min="5" max="5" width="19.42578125" customWidth="1"/>
    <col min="7" max="7" width="42.28515625" customWidth="1"/>
    <col min="11" max="11" width="41.42578125" customWidth="1"/>
    <col min="18" max="18" width="35" customWidth="1"/>
    <col min="19" max="19" width="13.28515625" customWidth="1"/>
    <col min="20" max="20" width="28.42578125" customWidth="1"/>
    <col min="21" max="21" width="23.7109375" customWidth="1"/>
    <col min="22" max="22" width="35.28515625" customWidth="1"/>
    <col min="23" max="23" width="11" customWidth="1"/>
    <col min="24" max="24" width="31.42578125" customWidth="1"/>
    <col min="26" max="26" width="25.85546875" customWidth="1"/>
  </cols>
  <sheetData>
    <row r="1" spans="1:27" ht="48" customHeight="1">
      <c r="A1" s="768" t="s">
        <v>773</v>
      </c>
      <c r="B1" s="769"/>
      <c r="C1" s="769"/>
      <c r="D1" s="769"/>
      <c r="E1" s="769"/>
      <c r="F1" s="769"/>
      <c r="G1" s="769"/>
      <c r="H1" s="769"/>
      <c r="I1" s="769"/>
      <c r="J1" s="769"/>
      <c r="K1" s="770"/>
      <c r="Q1" s="768" t="s">
        <v>774</v>
      </c>
      <c r="R1" s="769"/>
      <c r="S1" s="769"/>
      <c r="T1" s="769"/>
      <c r="U1" s="769"/>
      <c r="V1" s="769"/>
      <c r="W1" s="769"/>
      <c r="X1" s="769"/>
      <c r="Y1" s="769"/>
      <c r="Z1" s="769"/>
      <c r="AA1" s="770"/>
    </row>
    <row r="2" spans="1:27" ht="18.75">
      <c r="A2" s="631" t="s">
        <v>2</v>
      </c>
      <c r="B2" s="632"/>
      <c r="C2" s="632"/>
      <c r="D2" s="632"/>
      <c r="E2" s="632"/>
      <c r="F2" s="632"/>
      <c r="G2" s="632"/>
      <c r="H2" s="632"/>
      <c r="I2" s="632"/>
      <c r="J2" s="632"/>
      <c r="K2" s="633"/>
      <c r="Q2" s="631" t="s">
        <v>2</v>
      </c>
      <c r="R2" s="632"/>
      <c r="S2" s="632"/>
      <c r="T2" s="632"/>
      <c r="U2" s="632"/>
      <c r="V2" s="632"/>
      <c r="W2" s="632"/>
      <c r="X2" s="632"/>
      <c r="Y2" s="632"/>
      <c r="Z2" s="632"/>
      <c r="AA2" s="633"/>
    </row>
    <row r="3" spans="1:27" ht="15.75">
      <c r="A3" s="177" t="s">
        <v>3</v>
      </c>
      <c r="B3" s="178" t="s">
        <v>4</v>
      </c>
      <c r="C3" s="178" t="s">
        <v>5</v>
      </c>
      <c r="D3" s="178" t="s">
        <v>6</v>
      </c>
      <c r="E3" s="178" t="s">
        <v>7</v>
      </c>
      <c r="F3" s="634" t="s">
        <v>8</v>
      </c>
      <c r="G3" s="634"/>
      <c r="H3" s="634" t="s">
        <v>9</v>
      </c>
      <c r="I3" s="634"/>
      <c r="J3" s="634"/>
      <c r="K3" s="635"/>
      <c r="Q3" s="177" t="s">
        <v>3</v>
      </c>
      <c r="R3" s="178" t="s">
        <v>4</v>
      </c>
      <c r="S3" s="178" t="s">
        <v>5</v>
      </c>
      <c r="T3" s="178" t="s">
        <v>6</v>
      </c>
      <c r="U3" s="178" t="s">
        <v>7</v>
      </c>
      <c r="V3" s="634" t="s">
        <v>8</v>
      </c>
      <c r="W3" s="634"/>
      <c r="X3" s="634" t="s">
        <v>9</v>
      </c>
      <c r="Y3" s="634"/>
      <c r="Z3" s="634"/>
      <c r="AA3" s="635"/>
    </row>
    <row r="4" spans="1:27" ht="15.75">
      <c r="A4" s="237"/>
      <c r="B4" s="169"/>
      <c r="C4" s="169"/>
      <c r="D4" s="169"/>
      <c r="E4" s="169"/>
      <c r="F4" s="698"/>
      <c r="G4" s="701"/>
      <c r="H4" s="698"/>
      <c r="I4" s="699"/>
      <c r="J4" s="699"/>
      <c r="K4" s="700"/>
      <c r="Q4" s="237"/>
      <c r="R4" s="169"/>
      <c r="S4" s="169"/>
      <c r="T4" s="169"/>
      <c r="U4" s="169"/>
      <c r="V4" s="698"/>
      <c r="W4" s="701"/>
      <c r="X4" s="698"/>
      <c r="Y4" s="699"/>
      <c r="Z4" s="699"/>
      <c r="AA4" s="700"/>
    </row>
    <row r="5" spans="1:27" ht="15.75">
      <c r="A5" s="65"/>
      <c r="B5" s="4" t="s">
        <v>763</v>
      </c>
      <c r="C5" s="4">
        <v>23</v>
      </c>
      <c r="D5" s="4">
        <v>1002606227</v>
      </c>
      <c r="E5" s="4" t="s">
        <v>22</v>
      </c>
      <c r="F5" s="421" t="s">
        <v>764</v>
      </c>
      <c r="G5" s="422"/>
      <c r="H5" s="421" t="s">
        <v>529</v>
      </c>
      <c r="I5" s="423"/>
      <c r="J5" s="423"/>
      <c r="K5" s="424"/>
      <c r="Q5" s="65"/>
      <c r="R5" s="4" t="s">
        <v>775</v>
      </c>
      <c r="S5" s="4">
        <v>50</v>
      </c>
      <c r="T5" s="4">
        <v>35416614</v>
      </c>
      <c r="U5" s="4" t="s">
        <v>26</v>
      </c>
      <c r="V5" s="421" t="s">
        <v>776</v>
      </c>
      <c r="W5" s="422"/>
      <c r="X5" s="421" t="s">
        <v>777</v>
      </c>
      <c r="Y5" s="423"/>
      <c r="Z5" s="423"/>
      <c r="AA5" s="424"/>
    </row>
    <row r="6" spans="1:27" ht="15.75">
      <c r="A6" s="166"/>
      <c r="B6" s="135"/>
      <c r="C6" s="135"/>
      <c r="D6" s="135"/>
      <c r="E6" s="4"/>
      <c r="F6" s="751"/>
      <c r="G6" s="751"/>
      <c r="H6" s="655"/>
      <c r="I6" s="655"/>
      <c r="J6" s="655"/>
      <c r="K6" s="687"/>
      <c r="Q6" s="166"/>
      <c r="R6" s="135"/>
      <c r="S6" s="135"/>
      <c r="T6" s="135"/>
      <c r="U6" s="4"/>
      <c r="V6" s="751"/>
      <c r="W6" s="751"/>
      <c r="X6" s="655"/>
      <c r="Y6" s="655"/>
      <c r="Z6" s="655"/>
      <c r="AA6" s="687"/>
    </row>
    <row r="7" spans="1:27" ht="15.75">
      <c r="A7" s="210"/>
      <c r="B7" s="165"/>
      <c r="C7" s="165"/>
      <c r="D7" s="165"/>
      <c r="E7" s="165"/>
      <c r="F7" s="760"/>
      <c r="G7" s="761"/>
      <c r="H7" s="655"/>
      <c r="I7" s="655"/>
      <c r="J7" s="655"/>
      <c r="K7" s="687"/>
      <c r="Q7" s="210"/>
      <c r="R7" s="165"/>
      <c r="S7" s="165"/>
      <c r="T7" s="165"/>
      <c r="U7" s="165"/>
      <c r="V7" s="760"/>
      <c r="W7" s="761"/>
      <c r="X7" s="655"/>
      <c r="Y7" s="655"/>
      <c r="Z7" s="655"/>
      <c r="AA7" s="687"/>
    </row>
    <row r="8" spans="1:27" ht="18.75">
      <c r="A8" s="762" t="s">
        <v>723</v>
      </c>
      <c r="B8" s="763"/>
      <c r="C8" s="763"/>
      <c r="D8" s="763"/>
      <c r="E8" s="763"/>
      <c r="F8" s="763"/>
      <c r="G8" s="763"/>
      <c r="H8" s="763"/>
      <c r="I8" s="763"/>
      <c r="J8" s="763"/>
      <c r="K8" s="764"/>
      <c r="Q8" s="762" t="s">
        <v>723</v>
      </c>
      <c r="R8" s="763"/>
      <c r="S8" s="763"/>
      <c r="T8" s="763"/>
      <c r="U8" s="763"/>
      <c r="V8" s="763"/>
      <c r="W8" s="763"/>
      <c r="X8" s="763"/>
      <c r="Y8" s="763"/>
      <c r="Z8" s="763"/>
      <c r="AA8" s="764"/>
    </row>
    <row r="9" spans="1:27" ht="15.75">
      <c r="A9" s="177" t="s">
        <v>3</v>
      </c>
      <c r="B9" s="178" t="s">
        <v>4</v>
      </c>
      <c r="C9" s="178" t="s">
        <v>5</v>
      </c>
      <c r="D9" s="178" t="s">
        <v>6</v>
      </c>
      <c r="E9" s="178" t="s">
        <v>7</v>
      </c>
      <c r="F9" s="634" t="s">
        <v>8</v>
      </c>
      <c r="G9" s="634"/>
      <c r="H9" s="634" t="s">
        <v>9</v>
      </c>
      <c r="I9" s="634"/>
      <c r="J9" s="634"/>
      <c r="K9" s="635"/>
      <c r="Q9" s="177" t="s">
        <v>3</v>
      </c>
      <c r="R9" s="178" t="s">
        <v>4</v>
      </c>
      <c r="S9" s="178" t="s">
        <v>5</v>
      </c>
      <c r="T9" s="178" t="s">
        <v>6</v>
      </c>
      <c r="U9" s="178" t="s">
        <v>7</v>
      </c>
      <c r="V9" s="634" t="s">
        <v>8</v>
      </c>
      <c r="W9" s="634"/>
      <c r="X9" s="634" t="s">
        <v>9</v>
      </c>
      <c r="Y9" s="634"/>
      <c r="Z9" s="634"/>
      <c r="AA9" s="635"/>
    </row>
    <row r="10" spans="1:27" ht="15.75">
      <c r="A10" s="198"/>
      <c r="B10" s="169"/>
      <c r="C10" s="169"/>
      <c r="D10" s="169"/>
      <c r="E10" s="169"/>
      <c r="F10" s="629"/>
      <c r="G10" s="629"/>
      <c r="H10" s="629"/>
      <c r="I10" s="629"/>
      <c r="J10" s="629"/>
      <c r="K10" s="630"/>
      <c r="Q10" s="198"/>
      <c r="R10" s="169"/>
      <c r="S10" s="169"/>
      <c r="T10" s="169"/>
      <c r="U10" s="169"/>
      <c r="V10" s="629"/>
      <c r="W10" s="629"/>
      <c r="X10" s="629"/>
      <c r="Y10" s="629"/>
      <c r="Z10" s="629"/>
      <c r="AA10" s="630"/>
    </row>
    <row r="11" spans="1:27" ht="18.75">
      <c r="A11" s="716" t="s">
        <v>34</v>
      </c>
      <c r="B11" s="717"/>
      <c r="C11" s="717"/>
      <c r="D11" s="717" t="e" cm="1">
        <f t="array" aca="1" ref="D11" ca="1">-SE DAN RECOMENDACIONES Y SIGNOS DE ALARMA</f>
        <v>#NAME?</v>
      </c>
      <c r="E11" s="717"/>
      <c r="F11" s="717"/>
      <c r="G11" s="717"/>
      <c r="H11" s="717"/>
      <c r="I11" s="717"/>
      <c r="J11" s="717"/>
      <c r="K11" s="718"/>
      <c r="Q11" s="716" t="s">
        <v>34</v>
      </c>
      <c r="R11" s="717"/>
      <c r="S11" s="717"/>
      <c r="T11" s="717" t="e" cm="1">
        <f t="array" aca="1" ref="T11" ca="1">-SE DAN RECOMENDACIONES Y SIGNOS DE ALARMA</f>
        <v>#NAME?</v>
      </c>
      <c r="U11" s="717"/>
      <c r="V11" s="717"/>
      <c r="W11" s="717"/>
      <c r="X11" s="717"/>
      <c r="Y11" s="717"/>
      <c r="Z11" s="717"/>
      <c r="AA11" s="718"/>
    </row>
    <row r="12" spans="1:27" ht="15.75">
      <c r="A12" s="137" t="s">
        <v>3</v>
      </c>
      <c r="B12" s="138" t="s">
        <v>4</v>
      </c>
      <c r="C12" s="138" t="s">
        <v>5</v>
      </c>
      <c r="D12" s="138" t="s">
        <v>6</v>
      </c>
      <c r="E12" s="138" t="s">
        <v>7</v>
      </c>
      <c r="F12" s="570" t="s">
        <v>8</v>
      </c>
      <c r="G12" s="570"/>
      <c r="H12" s="570" t="s">
        <v>9</v>
      </c>
      <c r="I12" s="570"/>
      <c r="J12" s="570"/>
      <c r="K12" s="571"/>
      <c r="Q12" s="137" t="s">
        <v>3</v>
      </c>
      <c r="R12" s="138" t="s">
        <v>4</v>
      </c>
      <c r="S12" s="138" t="s">
        <v>5</v>
      </c>
      <c r="T12" s="138" t="s">
        <v>6</v>
      </c>
      <c r="U12" s="138" t="s">
        <v>7</v>
      </c>
      <c r="V12" s="570" t="s">
        <v>8</v>
      </c>
      <c r="W12" s="570"/>
      <c r="X12" s="570" t="s">
        <v>9</v>
      </c>
      <c r="Y12" s="570"/>
      <c r="Z12" s="570"/>
      <c r="AA12" s="571"/>
    </row>
    <row r="13" spans="1:27" ht="15.75">
      <c r="A13" s="206"/>
      <c r="B13" s="207"/>
      <c r="C13" s="207"/>
      <c r="D13" s="207"/>
      <c r="E13" s="207"/>
      <c r="F13" s="712"/>
      <c r="G13" s="712"/>
      <c r="H13" s="712"/>
      <c r="I13" s="712"/>
      <c r="J13" s="712"/>
      <c r="K13" s="713"/>
      <c r="Q13" s="206"/>
      <c r="R13" s="207"/>
      <c r="S13" s="207"/>
      <c r="T13" s="207"/>
      <c r="U13" s="207"/>
      <c r="V13" s="712"/>
      <c r="W13" s="712"/>
      <c r="X13" s="712"/>
      <c r="Y13" s="712"/>
      <c r="Z13" s="712"/>
      <c r="AA13" s="713"/>
    </row>
    <row r="14" spans="1:27" ht="18.75">
      <c r="A14" s="589" t="s">
        <v>35</v>
      </c>
      <c r="B14" s="710"/>
      <c r="C14" s="710"/>
      <c r="D14" s="710"/>
      <c r="E14" s="710"/>
      <c r="F14" s="710"/>
      <c r="G14" s="710"/>
      <c r="H14" s="710"/>
      <c r="I14" s="710"/>
      <c r="J14" s="710"/>
      <c r="K14" s="711"/>
      <c r="Q14" s="589" t="s">
        <v>35</v>
      </c>
      <c r="R14" s="710"/>
      <c r="S14" s="710"/>
      <c r="T14" s="710"/>
      <c r="U14" s="710"/>
      <c r="V14" s="710"/>
      <c r="W14" s="710"/>
      <c r="X14" s="710"/>
      <c r="Y14" s="710"/>
      <c r="Z14" s="710"/>
      <c r="AA14" s="711"/>
    </row>
    <row r="15" spans="1:27" ht="15.75">
      <c r="A15" s="205" t="s">
        <v>3</v>
      </c>
      <c r="B15" s="140" t="s">
        <v>4</v>
      </c>
      <c r="C15" s="39" t="s">
        <v>5</v>
      </c>
      <c r="D15" s="39" t="s">
        <v>6</v>
      </c>
      <c r="E15" s="39" t="s">
        <v>7</v>
      </c>
      <c r="F15" s="581" t="s">
        <v>8</v>
      </c>
      <c r="G15" s="581"/>
      <c r="H15" s="581" t="s">
        <v>9</v>
      </c>
      <c r="I15" s="581"/>
      <c r="J15" s="581"/>
      <c r="K15" s="582"/>
      <c r="Q15" s="205" t="s">
        <v>3</v>
      </c>
      <c r="R15" s="140" t="s">
        <v>4</v>
      </c>
      <c r="S15" s="39" t="s">
        <v>5</v>
      </c>
      <c r="T15" s="39" t="s">
        <v>6</v>
      </c>
      <c r="U15" s="39" t="s">
        <v>7</v>
      </c>
      <c r="V15" s="581" t="s">
        <v>8</v>
      </c>
      <c r="W15" s="581"/>
      <c r="X15" s="581" t="s">
        <v>9</v>
      </c>
      <c r="Y15" s="581"/>
      <c r="Z15" s="581"/>
      <c r="AA15" s="582"/>
    </row>
    <row r="16" spans="1:27" ht="15.75">
      <c r="A16" s="139"/>
      <c r="B16" s="211"/>
      <c r="C16" s="211"/>
      <c r="D16" s="211"/>
      <c r="E16" s="211"/>
      <c r="F16" s="696"/>
      <c r="G16" s="697"/>
      <c r="H16" s="421"/>
      <c r="I16" s="423"/>
      <c r="J16" s="423"/>
      <c r="K16" s="424"/>
      <c r="Q16" s="139"/>
      <c r="R16" s="211"/>
      <c r="S16" s="211"/>
      <c r="T16" s="211"/>
      <c r="U16" s="211"/>
      <c r="V16" s="696"/>
      <c r="W16" s="697"/>
      <c r="X16" s="421"/>
      <c r="Y16" s="423"/>
      <c r="Z16" s="423"/>
      <c r="AA16" s="424"/>
    </row>
    <row r="17" spans="1:27" ht="15.75">
      <c r="A17" s="168"/>
      <c r="B17" s="135"/>
      <c r="C17" s="135"/>
      <c r="D17" s="135"/>
      <c r="E17" s="135"/>
      <c r="F17" s="655"/>
      <c r="G17" s="655"/>
      <c r="H17" s="655"/>
      <c r="I17" s="655"/>
      <c r="J17" s="655"/>
      <c r="K17" s="687"/>
      <c r="Q17" s="168"/>
      <c r="R17" s="135"/>
      <c r="S17" s="135"/>
      <c r="T17" s="135"/>
      <c r="U17" s="135"/>
      <c r="V17" s="655"/>
      <c r="W17" s="655"/>
      <c r="X17" s="655"/>
      <c r="Y17" s="655"/>
      <c r="Z17" s="655"/>
      <c r="AA17" s="687"/>
    </row>
    <row r="18" spans="1:27" ht="18.75">
      <c r="A18" s="677" t="s">
        <v>36</v>
      </c>
      <c r="B18" s="579"/>
      <c r="C18" s="579"/>
      <c r="D18" s="579"/>
      <c r="E18" s="579"/>
      <c r="F18" s="579"/>
      <c r="G18" s="579"/>
      <c r="H18" s="579"/>
      <c r="I18" s="579"/>
      <c r="J18" s="579"/>
      <c r="K18" s="580"/>
      <c r="Q18" s="677" t="s">
        <v>36</v>
      </c>
      <c r="R18" s="579"/>
      <c r="S18" s="579"/>
      <c r="T18" s="579"/>
      <c r="U18" s="579"/>
      <c r="V18" s="579"/>
      <c r="W18" s="579"/>
      <c r="X18" s="579"/>
      <c r="Y18" s="579"/>
      <c r="Z18" s="579"/>
      <c r="AA18" s="580"/>
    </row>
    <row r="19" spans="1:27" ht="15.75">
      <c r="A19" s="38" t="s">
        <v>3</v>
      </c>
      <c r="B19" s="39" t="s">
        <v>4</v>
      </c>
      <c r="C19" s="39" t="s">
        <v>5</v>
      </c>
      <c r="D19" s="39" t="s">
        <v>6</v>
      </c>
      <c r="E19" s="39" t="s">
        <v>7</v>
      </c>
      <c r="F19" s="581" t="s">
        <v>8</v>
      </c>
      <c r="G19" s="581"/>
      <c r="H19" s="581" t="s">
        <v>9</v>
      </c>
      <c r="I19" s="581"/>
      <c r="J19" s="581"/>
      <c r="K19" s="582"/>
      <c r="Q19" s="38" t="s">
        <v>3</v>
      </c>
      <c r="R19" s="39" t="s">
        <v>4</v>
      </c>
      <c r="S19" s="39" t="s">
        <v>5</v>
      </c>
      <c r="T19" s="39" t="s">
        <v>6</v>
      </c>
      <c r="U19" s="39" t="s">
        <v>7</v>
      </c>
      <c r="V19" s="581" t="s">
        <v>8</v>
      </c>
      <c r="W19" s="581"/>
      <c r="X19" s="581" t="s">
        <v>9</v>
      </c>
      <c r="Y19" s="581"/>
      <c r="Z19" s="581"/>
      <c r="AA19" s="582"/>
    </row>
    <row r="20" spans="1:27">
      <c r="A20" s="13"/>
      <c r="B20" s="13" t="s">
        <v>765</v>
      </c>
      <c r="C20" s="13">
        <v>34</v>
      </c>
      <c r="D20" s="13">
        <v>1030552120</v>
      </c>
      <c r="E20" s="13" t="s">
        <v>26</v>
      </c>
      <c r="F20" s="765" t="s">
        <v>766</v>
      </c>
      <c r="G20" s="765"/>
      <c r="H20" s="765" t="s">
        <v>767</v>
      </c>
      <c r="I20" s="765"/>
      <c r="J20" s="765"/>
      <c r="K20" s="765"/>
      <c r="Q20" s="13"/>
      <c r="R20" s="13" t="s">
        <v>765</v>
      </c>
      <c r="S20" s="13">
        <v>34</v>
      </c>
      <c r="T20" s="13">
        <v>1030552120</v>
      </c>
      <c r="U20" s="13" t="s">
        <v>26</v>
      </c>
      <c r="V20" s="765" t="s">
        <v>766</v>
      </c>
      <c r="W20" s="765"/>
      <c r="X20" s="765" t="s">
        <v>767</v>
      </c>
      <c r="Y20" s="765"/>
      <c r="Z20" s="765"/>
      <c r="AA20" s="765"/>
    </row>
    <row r="21" spans="1:27" ht="15.75">
      <c r="A21" s="13"/>
      <c r="B21" s="169" t="s">
        <v>760</v>
      </c>
      <c r="C21" s="169">
        <v>32</v>
      </c>
      <c r="D21" s="169">
        <v>1075872891</v>
      </c>
      <c r="E21" s="169" t="s">
        <v>102</v>
      </c>
      <c r="F21" s="698" t="s">
        <v>761</v>
      </c>
      <c r="G21" s="701"/>
      <c r="H21" s="698" t="s">
        <v>762</v>
      </c>
      <c r="I21" s="699"/>
      <c r="J21" s="699"/>
      <c r="K21" s="700"/>
      <c r="Q21" s="13"/>
      <c r="R21" s="169" t="s">
        <v>760</v>
      </c>
      <c r="S21" s="169">
        <v>32</v>
      </c>
      <c r="T21" s="169">
        <v>1075872891</v>
      </c>
      <c r="U21" s="169" t="s">
        <v>102</v>
      </c>
      <c r="V21" s="698" t="s">
        <v>761</v>
      </c>
      <c r="W21" s="701"/>
      <c r="X21" s="698" t="s">
        <v>762</v>
      </c>
      <c r="Y21" s="699"/>
      <c r="Z21" s="699"/>
      <c r="AA21" s="700"/>
    </row>
    <row r="22" spans="1:27" ht="15.75">
      <c r="A22" s="13"/>
      <c r="B22" s="169" t="s">
        <v>756</v>
      </c>
      <c r="C22" s="169" t="s">
        <v>757</v>
      </c>
      <c r="D22" s="169">
        <v>34058263</v>
      </c>
      <c r="E22" s="169" t="s">
        <v>22</v>
      </c>
      <c r="F22" s="698" t="s">
        <v>455</v>
      </c>
      <c r="G22" s="701"/>
      <c r="H22" s="698" t="s">
        <v>770</v>
      </c>
      <c r="I22" s="699"/>
      <c r="J22" s="699"/>
      <c r="K22" s="700"/>
      <c r="Q22" s="13"/>
      <c r="R22" s="169" t="s">
        <v>756</v>
      </c>
      <c r="S22" s="169" t="s">
        <v>757</v>
      </c>
      <c r="T22" s="169">
        <v>34058263</v>
      </c>
      <c r="U22" s="169" t="s">
        <v>22</v>
      </c>
      <c r="V22" s="698" t="s">
        <v>455</v>
      </c>
      <c r="W22" s="701"/>
      <c r="X22" s="698" t="s">
        <v>778</v>
      </c>
      <c r="Y22" s="699"/>
      <c r="Z22" s="699"/>
      <c r="AA22" s="700"/>
    </row>
    <row r="23" spans="1:27">
      <c r="A23" s="242" t="s">
        <v>391</v>
      </c>
      <c r="B23" s="243" t="s">
        <v>702</v>
      </c>
      <c r="C23" s="243">
        <v>81</v>
      </c>
      <c r="D23" s="243">
        <v>21162989</v>
      </c>
      <c r="E23" s="244" t="s">
        <v>220</v>
      </c>
      <c r="F23" s="766" t="s">
        <v>703</v>
      </c>
      <c r="G23" s="766"/>
      <c r="H23" s="766" t="s">
        <v>740</v>
      </c>
      <c r="I23" s="766"/>
      <c r="J23" s="766"/>
      <c r="K23" s="767"/>
      <c r="Q23" s="242" t="s">
        <v>391</v>
      </c>
      <c r="R23" s="243" t="s">
        <v>702</v>
      </c>
      <c r="S23" s="243">
        <v>81</v>
      </c>
      <c r="T23" s="243">
        <v>21162989</v>
      </c>
      <c r="U23" s="244" t="s">
        <v>220</v>
      </c>
      <c r="V23" s="766" t="s">
        <v>703</v>
      </c>
      <c r="W23" s="766"/>
      <c r="X23" s="766" t="s">
        <v>779</v>
      </c>
      <c r="Y23" s="766"/>
      <c r="Z23" s="766"/>
      <c r="AA23" s="767"/>
    </row>
    <row r="24" spans="1:27" ht="15.75">
      <c r="A24" s="743" t="s">
        <v>780</v>
      </c>
      <c r="B24" s="747"/>
      <c r="C24" s="744"/>
      <c r="D24" s="744"/>
      <c r="E24" s="744"/>
      <c r="F24" s="744"/>
      <c r="G24" s="744"/>
      <c r="H24" s="748" t="s">
        <v>781</v>
      </c>
      <c r="I24" s="749"/>
      <c r="J24" s="749"/>
      <c r="K24" s="750"/>
      <c r="Q24" s="743" t="s">
        <v>782</v>
      </c>
      <c r="R24" s="747"/>
      <c r="S24" s="744"/>
      <c r="T24" s="744"/>
      <c r="U24" s="744"/>
      <c r="V24" s="744"/>
      <c r="W24" s="744"/>
      <c r="X24" s="748" t="s">
        <v>783</v>
      </c>
      <c r="Y24" s="749"/>
      <c r="Z24" s="749"/>
      <c r="AA24" s="750"/>
    </row>
  </sheetData>
  <mergeCells count="86">
    <mergeCell ref="A1:K1"/>
    <mergeCell ref="A2:K2"/>
    <mergeCell ref="F3:G3"/>
    <mergeCell ref="H3:K3"/>
    <mergeCell ref="F4:G4"/>
    <mergeCell ref="H4:K4"/>
    <mergeCell ref="A11:K11"/>
    <mergeCell ref="F5:G5"/>
    <mergeCell ref="H5:K5"/>
    <mergeCell ref="F6:G6"/>
    <mergeCell ref="H6:K6"/>
    <mergeCell ref="F7:G7"/>
    <mergeCell ref="H7:K7"/>
    <mergeCell ref="A8:K8"/>
    <mergeCell ref="F9:G9"/>
    <mergeCell ref="H9:K9"/>
    <mergeCell ref="F10:G10"/>
    <mergeCell ref="H10:K10"/>
    <mergeCell ref="F19:G19"/>
    <mergeCell ref="H19:K19"/>
    <mergeCell ref="F12:G12"/>
    <mergeCell ref="H12:K12"/>
    <mergeCell ref="F13:G13"/>
    <mergeCell ref="H13:K13"/>
    <mergeCell ref="A14:K14"/>
    <mergeCell ref="F15:G15"/>
    <mergeCell ref="H15:K15"/>
    <mergeCell ref="F16:G16"/>
    <mergeCell ref="H16:K16"/>
    <mergeCell ref="F17:G17"/>
    <mergeCell ref="H17:K17"/>
    <mergeCell ref="A18:K18"/>
    <mergeCell ref="F20:G20"/>
    <mergeCell ref="H20:K20"/>
    <mergeCell ref="F22:G22"/>
    <mergeCell ref="H22:K22"/>
    <mergeCell ref="F23:G23"/>
    <mergeCell ref="H23:K23"/>
    <mergeCell ref="A24:B24"/>
    <mergeCell ref="C24:G24"/>
    <mergeCell ref="H24:K24"/>
    <mergeCell ref="F21:G21"/>
    <mergeCell ref="H21:K21"/>
    <mergeCell ref="Q1:AA1"/>
    <mergeCell ref="Q2:AA2"/>
    <mergeCell ref="V3:W3"/>
    <mergeCell ref="X3:AA3"/>
    <mergeCell ref="V4:W4"/>
    <mergeCell ref="X4:AA4"/>
    <mergeCell ref="V5:W5"/>
    <mergeCell ref="X5:AA5"/>
    <mergeCell ref="V6:W6"/>
    <mergeCell ref="X6:AA6"/>
    <mergeCell ref="V7:W7"/>
    <mergeCell ref="X7:AA7"/>
    <mergeCell ref="Q8:AA8"/>
    <mergeCell ref="V9:W9"/>
    <mergeCell ref="X9:AA9"/>
    <mergeCell ref="V10:W10"/>
    <mergeCell ref="X10:AA10"/>
    <mergeCell ref="Q11:AA11"/>
    <mergeCell ref="V12:W12"/>
    <mergeCell ref="X12:AA12"/>
    <mergeCell ref="V13:W13"/>
    <mergeCell ref="X13:AA13"/>
    <mergeCell ref="Q14:AA14"/>
    <mergeCell ref="V15:W15"/>
    <mergeCell ref="X15:AA15"/>
    <mergeCell ref="V16:W16"/>
    <mergeCell ref="X16:AA16"/>
    <mergeCell ref="V17:W17"/>
    <mergeCell ref="X17:AA17"/>
    <mergeCell ref="Q18:AA18"/>
    <mergeCell ref="V19:W19"/>
    <mergeCell ref="X19:AA19"/>
    <mergeCell ref="V20:W20"/>
    <mergeCell ref="X20:AA20"/>
    <mergeCell ref="V21:W21"/>
    <mergeCell ref="X21:AA21"/>
    <mergeCell ref="V22:W22"/>
    <mergeCell ref="X22:AA22"/>
    <mergeCell ref="V23:W23"/>
    <mergeCell ref="X23:AA23"/>
    <mergeCell ref="Q24:R24"/>
    <mergeCell ref="S24:W24"/>
    <mergeCell ref="X24:AA24"/>
  </mergeCells>
  <pageMargins left="0.7" right="0.7" top="0.75" bottom="0.75" header="0.3" footer="0.3"/>
  <pageSetup paperSize="9" fitToHeight="0" orientation="landscape"/>
  <drawing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FF75E1-6D20-4B48-A027-C887FBF4BFB8}">
  <sheetPr>
    <pageSetUpPr fitToPage="1"/>
  </sheetPr>
  <dimension ref="A1:AB26"/>
  <sheetViews>
    <sheetView topLeftCell="K1" workbookViewId="0">
      <selection activeCell="S5" sqref="S5"/>
    </sheetView>
  </sheetViews>
  <sheetFormatPr defaultRowHeight="15"/>
  <cols>
    <col min="2" max="2" width="40.85546875" customWidth="1"/>
    <col min="4" max="4" width="22.28515625" customWidth="1"/>
    <col min="5" max="5" width="19.42578125" customWidth="1"/>
    <col min="7" max="7" width="42.28515625" customWidth="1"/>
    <col min="11" max="11" width="41.42578125" customWidth="1"/>
    <col min="18" max="18" width="35" customWidth="1"/>
    <col min="19" max="19" width="13.28515625" customWidth="1"/>
    <col min="20" max="20" width="28.42578125" customWidth="1"/>
    <col min="21" max="21" width="23.7109375" customWidth="1"/>
    <col min="22" max="22" width="35.28515625" customWidth="1"/>
    <col min="23" max="23" width="11" customWidth="1"/>
    <col min="24" max="24" width="31.42578125" customWidth="1"/>
    <col min="26" max="26" width="25.85546875" customWidth="1"/>
    <col min="28" max="28" width="9.140625" style="130"/>
  </cols>
  <sheetData>
    <row r="1" spans="1:27" ht="48" customHeight="1">
      <c r="A1" s="768" t="s">
        <v>784</v>
      </c>
      <c r="B1" s="769"/>
      <c r="C1" s="769"/>
      <c r="D1" s="769"/>
      <c r="E1" s="769"/>
      <c r="F1" s="769"/>
      <c r="G1" s="769"/>
      <c r="H1" s="769"/>
      <c r="I1" s="769"/>
      <c r="J1" s="769"/>
      <c r="K1" s="770"/>
      <c r="Q1" s="768" t="s">
        <v>784</v>
      </c>
      <c r="R1" s="769"/>
      <c r="S1" s="769"/>
      <c r="T1" s="769"/>
      <c r="U1" s="769"/>
      <c r="V1" s="769"/>
      <c r="W1" s="769"/>
      <c r="X1" s="769"/>
      <c r="Y1" s="769"/>
      <c r="Z1" s="769"/>
      <c r="AA1" s="770"/>
    </row>
    <row r="2" spans="1:27" ht="18.75">
      <c r="A2" s="631" t="s">
        <v>2</v>
      </c>
      <c r="B2" s="632"/>
      <c r="C2" s="632"/>
      <c r="D2" s="632"/>
      <c r="E2" s="632"/>
      <c r="F2" s="632"/>
      <c r="G2" s="632"/>
      <c r="H2" s="632"/>
      <c r="I2" s="632"/>
      <c r="J2" s="632"/>
      <c r="K2" s="633"/>
      <c r="Q2" s="631" t="s">
        <v>2</v>
      </c>
      <c r="R2" s="632"/>
      <c r="S2" s="632"/>
      <c r="T2" s="632"/>
      <c r="U2" s="632"/>
      <c r="V2" s="632"/>
      <c r="W2" s="632"/>
      <c r="X2" s="632"/>
      <c r="Y2" s="632"/>
      <c r="Z2" s="632"/>
      <c r="AA2" s="633"/>
    </row>
    <row r="3" spans="1:27" ht="15.75">
      <c r="A3" s="177" t="s">
        <v>3</v>
      </c>
      <c r="B3" s="178" t="s">
        <v>4</v>
      </c>
      <c r="C3" s="178" t="s">
        <v>5</v>
      </c>
      <c r="D3" s="178" t="s">
        <v>6</v>
      </c>
      <c r="E3" s="178" t="s">
        <v>7</v>
      </c>
      <c r="F3" s="634" t="s">
        <v>8</v>
      </c>
      <c r="G3" s="634"/>
      <c r="H3" s="634" t="s">
        <v>9</v>
      </c>
      <c r="I3" s="634"/>
      <c r="J3" s="634"/>
      <c r="K3" s="635"/>
      <c r="Q3" s="177" t="s">
        <v>3</v>
      </c>
      <c r="R3" s="178" t="s">
        <v>4</v>
      </c>
      <c r="S3" s="178" t="s">
        <v>5</v>
      </c>
      <c r="T3" s="178" t="s">
        <v>6</v>
      </c>
      <c r="U3" s="178" t="s">
        <v>7</v>
      </c>
      <c r="V3" s="634" t="s">
        <v>8</v>
      </c>
      <c r="W3" s="634"/>
      <c r="X3" s="634" t="s">
        <v>9</v>
      </c>
      <c r="Y3" s="634"/>
      <c r="Z3" s="634"/>
      <c r="AA3" s="635"/>
    </row>
    <row r="4" spans="1:27" ht="15.75">
      <c r="A4" s="237"/>
      <c r="B4" s="169" t="s">
        <v>785</v>
      </c>
      <c r="C4" s="169">
        <v>19</v>
      </c>
      <c r="D4" s="169">
        <v>1076620068</v>
      </c>
      <c r="E4" s="169" t="s">
        <v>102</v>
      </c>
      <c r="F4" s="698" t="s">
        <v>786</v>
      </c>
      <c r="G4" s="701"/>
      <c r="H4" s="698" t="s">
        <v>787</v>
      </c>
      <c r="I4" s="699"/>
      <c r="J4" s="699"/>
      <c r="K4" s="700"/>
      <c r="Q4" s="237"/>
      <c r="R4" s="169" t="s">
        <v>788</v>
      </c>
      <c r="S4" s="169">
        <v>5</v>
      </c>
      <c r="T4" s="169">
        <v>1076626989</v>
      </c>
      <c r="U4" s="41" t="s">
        <v>337</v>
      </c>
      <c r="V4" s="698" t="s">
        <v>789</v>
      </c>
      <c r="W4" s="701"/>
      <c r="X4" s="698" t="s">
        <v>90</v>
      </c>
      <c r="Y4" s="699"/>
      <c r="Z4" s="699"/>
      <c r="AA4" s="700"/>
    </row>
    <row r="5" spans="1:27" ht="15.75">
      <c r="A5" s="65"/>
      <c r="B5" s="4"/>
      <c r="C5" s="4"/>
      <c r="D5" s="4"/>
      <c r="E5" s="4"/>
      <c r="F5" s="421"/>
      <c r="G5" s="422"/>
      <c r="H5" s="421"/>
      <c r="I5" s="423"/>
      <c r="J5" s="423"/>
      <c r="K5" s="424"/>
      <c r="Q5" s="65"/>
      <c r="R5" s="4" t="s">
        <v>790</v>
      </c>
      <c r="S5" s="4">
        <v>4</v>
      </c>
      <c r="T5" s="4">
        <v>1015485308</v>
      </c>
      <c r="U5" s="4" t="s">
        <v>102</v>
      </c>
      <c r="V5" s="421" t="s">
        <v>791</v>
      </c>
      <c r="W5" s="422"/>
      <c r="X5" s="421" t="s">
        <v>792</v>
      </c>
      <c r="Y5" s="423"/>
      <c r="Z5" s="423"/>
      <c r="AA5" s="424"/>
    </row>
    <row r="6" spans="1:27" ht="15.75">
      <c r="A6" s="166"/>
      <c r="B6" s="135"/>
      <c r="C6" s="135"/>
      <c r="D6" s="135"/>
      <c r="E6" s="4"/>
      <c r="F6" s="751"/>
      <c r="G6" s="751"/>
      <c r="H6" s="655"/>
      <c r="I6" s="655"/>
      <c r="J6" s="655"/>
      <c r="K6" s="687"/>
      <c r="Q6" s="166"/>
      <c r="R6" s="135" t="s">
        <v>793</v>
      </c>
      <c r="S6" s="135">
        <v>77</v>
      </c>
      <c r="T6" s="135">
        <v>20982448</v>
      </c>
      <c r="U6" s="4" t="s">
        <v>47</v>
      </c>
      <c r="V6" s="751" t="s">
        <v>167</v>
      </c>
      <c r="W6" s="751"/>
      <c r="X6" s="655" t="s">
        <v>794</v>
      </c>
      <c r="Y6" s="655"/>
      <c r="Z6" s="655"/>
      <c r="AA6" s="687"/>
    </row>
    <row r="7" spans="1:27" ht="15.75">
      <c r="A7" s="210"/>
      <c r="B7" s="165"/>
      <c r="C7" s="165"/>
      <c r="D7" s="165"/>
      <c r="E7" s="165"/>
      <c r="F7" s="760"/>
      <c r="G7" s="761"/>
      <c r="H7" s="655"/>
      <c r="I7" s="655"/>
      <c r="J7" s="655"/>
      <c r="K7" s="687"/>
      <c r="Q7" s="210"/>
      <c r="R7" s="165"/>
      <c r="S7" s="165"/>
      <c r="T7" s="165"/>
      <c r="U7" s="165"/>
      <c r="V7" s="760"/>
      <c r="W7" s="761"/>
      <c r="X7" s="655"/>
      <c r="Y7" s="655"/>
      <c r="Z7" s="655"/>
      <c r="AA7" s="687"/>
    </row>
    <row r="8" spans="1:27" ht="18.75">
      <c r="A8" s="762" t="s">
        <v>723</v>
      </c>
      <c r="B8" s="763"/>
      <c r="C8" s="763"/>
      <c r="D8" s="763"/>
      <c r="E8" s="763"/>
      <c r="F8" s="763"/>
      <c r="G8" s="763"/>
      <c r="H8" s="763"/>
      <c r="I8" s="763"/>
      <c r="J8" s="763"/>
      <c r="K8" s="764"/>
      <c r="Q8" s="762" t="s">
        <v>723</v>
      </c>
      <c r="R8" s="763"/>
      <c r="S8" s="763"/>
      <c r="T8" s="763"/>
      <c r="U8" s="763"/>
      <c r="V8" s="763"/>
      <c r="W8" s="763"/>
      <c r="X8" s="763"/>
      <c r="Y8" s="763"/>
      <c r="Z8" s="763"/>
      <c r="AA8" s="764"/>
    </row>
    <row r="9" spans="1:27" ht="15.75">
      <c r="A9" s="177" t="s">
        <v>3</v>
      </c>
      <c r="B9" s="178" t="s">
        <v>4</v>
      </c>
      <c r="C9" s="178" t="s">
        <v>5</v>
      </c>
      <c r="D9" s="178" t="s">
        <v>6</v>
      </c>
      <c r="E9" s="178" t="s">
        <v>7</v>
      </c>
      <c r="F9" s="634" t="s">
        <v>8</v>
      </c>
      <c r="G9" s="634"/>
      <c r="H9" s="634" t="s">
        <v>9</v>
      </c>
      <c r="I9" s="634"/>
      <c r="J9" s="634"/>
      <c r="K9" s="635"/>
      <c r="Q9" s="177" t="s">
        <v>3</v>
      </c>
      <c r="R9" s="178" t="s">
        <v>4</v>
      </c>
      <c r="S9" s="178" t="s">
        <v>5</v>
      </c>
      <c r="T9" s="178" t="s">
        <v>6</v>
      </c>
      <c r="U9" s="178" t="s">
        <v>7</v>
      </c>
      <c r="V9" s="634" t="s">
        <v>8</v>
      </c>
      <c r="W9" s="634"/>
      <c r="X9" s="634" t="s">
        <v>9</v>
      </c>
      <c r="Y9" s="634"/>
      <c r="Z9" s="634"/>
      <c r="AA9" s="635"/>
    </row>
    <row r="10" spans="1:27" ht="15.75">
      <c r="A10" s="41"/>
      <c r="B10" s="41" t="s">
        <v>795</v>
      </c>
      <c r="C10" s="41">
        <v>26</v>
      </c>
      <c r="D10" s="41">
        <v>1076625348</v>
      </c>
      <c r="E10" s="41"/>
      <c r="F10" s="771" t="s">
        <v>796</v>
      </c>
      <c r="G10" s="772"/>
      <c r="H10" s="771" t="s">
        <v>797</v>
      </c>
      <c r="I10" s="773"/>
      <c r="J10" s="773"/>
      <c r="K10" s="772"/>
      <c r="Q10" s="41"/>
      <c r="R10" s="41"/>
      <c r="S10" s="41"/>
      <c r="T10" s="41"/>
      <c r="U10" s="41"/>
      <c r="V10" s="771"/>
      <c r="W10" s="772"/>
      <c r="X10" s="771"/>
      <c r="Y10" s="773"/>
      <c r="Z10" s="773"/>
      <c r="AA10" s="772"/>
    </row>
    <row r="11" spans="1:27" ht="15.75">
      <c r="A11" s="41"/>
      <c r="B11" s="41" t="s">
        <v>798</v>
      </c>
      <c r="C11" s="41">
        <v>20</v>
      </c>
      <c r="D11" s="41">
        <v>1004005987</v>
      </c>
      <c r="E11" s="41" t="s">
        <v>337</v>
      </c>
      <c r="F11" s="771" t="s">
        <v>799</v>
      </c>
      <c r="G11" s="772"/>
      <c r="H11" s="771" t="s">
        <v>800</v>
      </c>
      <c r="I11" s="773"/>
      <c r="J11" s="773"/>
      <c r="K11" s="772"/>
      <c r="Q11" s="41"/>
      <c r="R11" s="41"/>
      <c r="S11" s="41"/>
      <c r="T11" s="41"/>
      <c r="U11" s="41"/>
      <c r="V11" s="771"/>
      <c r="W11" s="772"/>
      <c r="X11" s="771"/>
      <c r="Y11" s="773"/>
      <c r="Z11" s="773"/>
      <c r="AA11" s="772"/>
    </row>
    <row r="12" spans="1:27" ht="15.75">
      <c r="A12" s="166"/>
      <c r="B12" s="135"/>
      <c r="C12" s="135"/>
      <c r="D12" s="135"/>
      <c r="E12" s="135"/>
      <c r="F12" s="655"/>
      <c r="G12" s="655"/>
      <c r="H12" s="655"/>
      <c r="I12" s="655"/>
      <c r="J12" s="655"/>
      <c r="K12" s="687"/>
      <c r="Q12" s="166"/>
      <c r="R12" s="135"/>
      <c r="S12" s="135"/>
      <c r="T12" s="135"/>
      <c r="U12" s="135"/>
      <c r="V12" s="655"/>
      <c r="W12" s="655"/>
      <c r="X12" s="655"/>
      <c r="Y12" s="655"/>
      <c r="Z12" s="655"/>
      <c r="AA12" s="687"/>
    </row>
    <row r="13" spans="1:27" ht="18.75">
      <c r="A13" s="716" t="s">
        <v>34</v>
      </c>
      <c r="B13" s="717"/>
      <c r="C13" s="717"/>
      <c r="D13" s="717" t="e" cm="1">
        <f t="array" aca="1" ref="D13" ca="1">-SE DAN RECOMENDACIONES Y SIGNOS DE ALARMA</f>
        <v>#NAME?</v>
      </c>
      <c r="E13" s="717"/>
      <c r="F13" s="717"/>
      <c r="G13" s="717"/>
      <c r="H13" s="717"/>
      <c r="I13" s="717"/>
      <c r="J13" s="717"/>
      <c r="K13" s="718"/>
      <c r="Q13" s="716" t="s">
        <v>34</v>
      </c>
      <c r="R13" s="717"/>
      <c r="S13" s="717"/>
      <c r="T13" s="717" t="e" cm="1">
        <f t="array" aca="1" ref="T13" ca="1">-SE DAN RECOMENDACIONES Y SIGNOS DE ALARMA</f>
        <v>#NAME?</v>
      </c>
      <c r="U13" s="717"/>
      <c r="V13" s="717"/>
      <c r="W13" s="717"/>
      <c r="X13" s="717"/>
      <c r="Y13" s="717"/>
      <c r="Z13" s="717"/>
      <c r="AA13" s="718"/>
    </row>
    <row r="14" spans="1:27" ht="15.75">
      <c r="A14" s="137" t="s">
        <v>3</v>
      </c>
      <c r="B14" s="138" t="s">
        <v>4</v>
      </c>
      <c r="C14" s="138" t="s">
        <v>5</v>
      </c>
      <c r="D14" s="138" t="s">
        <v>6</v>
      </c>
      <c r="E14" s="138" t="s">
        <v>7</v>
      </c>
      <c r="F14" s="570" t="s">
        <v>8</v>
      </c>
      <c r="G14" s="570"/>
      <c r="H14" s="570" t="s">
        <v>9</v>
      </c>
      <c r="I14" s="570"/>
      <c r="J14" s="570"/>
      <c r="K14" s="571"/>
      <c r="Q14" s="137" t="s">
        <v>3</v>
      </c>
      <c r="R14" s="138" t="s">
        <v>4</v>
      </c>
      <c r="S14" s="138" t="s">
        <v>5</v>
      </c>
      <c r="T14" s="138" t="s">
        <v>6</v>
      </c>
      <c r="U14" s="138" t="s">
        <v>7</v>
      </c>
      <c r="V14" s="570" t="s">
        <v>8</v>
      </c>
      <c r="W14" s="570"/>
      <c r="X14" s="570" t="s">
        <v>9</v>
      </c>
      <c r="Y14" s="570"/>
      <c r="Z14" s="570"/>
      <c r="AA14" s="571"/>
    </row>
    <row r="15" spans="1:27" ht="15.75">
      <c r="A15" s="206"/>
      <c r="B15" s="207"/>
      <c r="C15" s="207"/>
      <c r="D15" s="207"/>
      <c r="E15" s="207"/>
      <c r="F15" s="712"/>
      <c r="G15" s="712"/>
      <c r="H15" s="712"/>
      <c r="I15" s="712"/>
      <c r="J15" s="712"/>
      <c r="K15" s="713"/>
      <c r="Q15" s="206"/>
      <c r="R15" s="207" t="s">
        <v>801</v>
      </c>
      <c r="S15" s="207">
        <v>21</v>
      </c>
      <c r="T15" s="207" t="s">
        <v>802</v>
      </c>
      <c r="U15" s="207" t="s">
        <v>304</v>
      </c>
      <c r="V15" s="712" t="s">
        <v>803</v>
      </c>
      <c r="W15" s="712"/>
      <c r="X15" s="712" t="s">
        <v>804</v>
      </c>
      <c r="Y15" s="712"/>
      <c r="Z15" s="712"/>
      <c r="AA15" s="713"/>
    </row>
    <row r="16" spans="1:27" ht="18.75">
      <c r="A16" s="589" t="s">
        <v>35</v>
      </c>
      <c r="B16" s="710"/>
      <c r="C16" s="710"/>
      <c r="D16" s="710"/>
      <c r="E16" s="710"/>
      <c r="F16" s="710"/>
      <c r="G16" s="710"/>
      <c r="H16" s="710"/>
      <c r="I16" s="710"/>
      <c r="J16" s="710"/>
      <c r="K16" s="711"/>
      <c r="Q16" s="589" t="s">
        <v>35</v>
      </c>
      <c r="R16" s="710"/>
      <c r="S16" s="710"/>
      <c r="T16" s="710"/>
      <c r="U16" s="710"/>
      <c r="V16" s="710"/>
      <c r="W16" s="710"/>
      <c r="X16" s="710"/>
      <c r="Y16" s="710"/>
      <c r="Z16" s="710"/>
      <c r="AA16" s="711"/>
    </row>
    <row r="17" spans="1:27" ht="15.75">
      <c r="A17" s="205" t="s">
        <v>3</v>
      </c>
      <c r="B17" s="140" t="s">
        <v>4</v>
      </c>
      <c r="C17" s="39" t="s">
        <v>5</v>
      </c>
      <c r="D17" s="39" t="s">
        <v>6</v>
      </c>
      <c r="E17" s="39" t="s">
        <v>7</v>
      </c>
      <c r="F17" s="581" t="s">
        <v>8</v>
      </c>
      <c r="G17" s="581"/>
      <c r="H17" s="581" t="s">
        <v>9</v>
      </c>
      <c r="I17" s="581"/>
      <c r="J17" s="581"/>
      <c r="K17" s="582"/>
      <c r="Q17" s="205" t="s">
        <v>3</v>
      </c>
      <c r="R17" s="140" t="s">
        <v>4</v>
      </c>
      <c r="S17" s="39" t="s">
        <v>5</v>
      </c>
      <c r="T17" s="39" t="s">
        <v>6</v>
      </c>
      <c r="U17" s="39" t="s">
        <v>7</v>
      </c>
      <c r="V17" s="581" t="s">
        <v>8</v>
      </c>
      <c r="W17" s="581"/>
      <c r="X17" s="581" t="s">
        <v>9</v>
      </c>
      <c r="Y17" s="581"/>
      <c r="Z17" s="581"/>
      <c r="AA17" s="582"/>
    </row>
    <row r="18" spans="1:27" ht="15.75">
      <c r="A18" s="139"/>
      <c r="B18" s="211"/>
      <c r="C18" s="211"/>
      <c r="D18" s="211"/>
      <c r="E18" s="211"/>
      <c r="F18" s="696"/>
      <c r="G18" s="697"/>
      <c r="H18" s="421"/>
      <c r="I18" s="423"/>
      <c r="J18" s="423"/>
      <c r="K18" s="424"/>
      <c r="Q18" s="139"/>
      <c r="R18" s="211"/>
      <c r="S18" s="211"/>
      <c r="T18" s="211"/>
      <c r="U18" s="211"/>
      <c r="V18" s="696"/>
      <c r="W18" s="697"/>
      <c r="X18" s="421"/>
      <c r="Y18" s="423"/>
      <c r="Z18" s="423"/>
      <c r="AA18" s="424"/>
    </row>
    <row r="19" spans="1:27" ht="15.75">
      <c r="A19" s="168"/>
      <c r="B19" s="135"/>
      <c r="C19" s="135"/>
      <c r="D19" s="135"/>
      <c r="E19" s="135"/>
      <c r="F19" s="655"/>
      <c r="G19" s="655"/>
      <c r="H19" s="655"/>
      <c r="I19" s="655"/>
      <c r="J19" s="655"/>
      <c r="K19" s="687"/>
      <c r="Q19" s="168"/>
      <c r="R19" s="135"/>
      <c r="S19" s="135"/>
      <c r="T19" s="135"/>
      <c r="U19" s="135"/>
      <c r="V19" s="655"/>
      <c r="W19" s="655"/>
      <c r="X19" s="655"/>
      <c r="Y19" s="655"/>
      <c r="Z19" s="655"/>
      <c r="AA19" s="687"/>
    </row>
    <row r="20" spans="1:27" ht="18.75">
      <c r="A20" s="677" t="s">
        <v>36</v>
      </c>
      <c r="B20" s="579"/>
      <c r="C20" s="579"/>
      <c r="D20" s="579"/>
      <c r="E20" s="579"/>
      <c r="F20" s="579"/>
      <c r="G20" s="579"/>
      <c r="H20" s="579"/>
      <c r="I20" s="579"/>
      <c r="J20" s="579"/>
      <c r="K20" s="580"/>
      <c r="Q20" s="677" t="s">
        <v>36</v>
      </c>
      <c r="R20" s="579"/>
      <c r="S20" s="579"/>
      <c r="T20" s="579"/>
      <c r="U20" s="579"/>
      <c r="V20" s="579"/>
      <c r="W20" s="579"/>
      <c r="X20" s="579"/>
      <c r="Y20" s="579"/>
      <c r="Z20" s="579"/>
      <c r="AA20" s="580"/>
    </row>
    <row r="21" spans="1:27" ht="15.75">
      <c r="A21" s="38" t="s">
        <v>3</v>
      </c>
      <c r="B21" s="39" t="s">
        <v>4</v>
      </c>
      <c r="C21" s="39" t="s">
        <v>5</v>
      </c>
      <c r="D21" s="39" t="s">
        <v>6</v>
      </c>
      <c r="E21" s="39" t="s">
        <v>7</v>
      </c>
      <c r="F21" s="581" t="s">
        <v>8</v>
      </c>
      <c r="G21" s="581"/>
      <c r="H21" s="581" t="s">
        <v>9</v>
      </c>
      <c r="I21" s="581"/>
      <c r="J21" s="581"/>
      <c r="K21" s="582"/>
      <c r="Q21" s="38" t="s">
        <v>3</v>
      </c>
      <c r="R21" s="39" t="s">
        <v>4</v>
      </c>
      <c r="S21" s="39" t="s">
        <v>5</v>
      </c>
      <c r="T21" s="39" t="s">
        <v>6</v>
      </c>
      <c r="U21" s="39" t="s">
        <v>7</v>
      </c>
      <c r="V21" s="581" t="s">
        <v>8</v>
      </c>
      <c r="W21" s="581"/>
      <c r="X21" s="581" t="s">
        <v>9</v>
      </c>
      <c r="Y21" s="581"/>
      <c r="Z21" s="581"/>
      <c r="AA21" s="582"/>
    </row>
    <row r="22" spans="1:27">
      <c r="A22" s="13"/>
      <c r="B22" s="13" t="s">
        <v>805</v>
      </c>
      <c r="C22" s="13">
        <v>21</v>
      </c>
      <c r="D22" s="13">
        <v>1007160212</v>
      </c>
      <c r="E22" s="13" t="s">
        <v>47</v>
      </c>
      <c r="F22" s="765" t="s">
        <v>586</v>
      </c>
      <c r="G22" s="765"/>
      <c r="H22" s="765" t="s">
        <v>806</v>
      </c>
      <c r="I22" s="765"/>
      <c r="J22" s="765"/>
      <c r="K22" s="765"/>
      <c r="Q22" s="13"/>
      <c r="R22" s="13" t="s">
        <v>805</v>
      </c>
      <c r="S22" s="13">
        <v>21</v>
      </c>
      <c r="T22" s="13">
        <v>1007160212</v>
      </c>
      <c r="U22" s="13" t="s">
        <v>47</v>
      </c>
      <c r="V22" s="765" t="s">
        <v>586</v>
      </c>
      <c r="W22" s="765"/>
      <c r="X22" s="765" t="s">
        <v>806</v>
      </c>
      <c r="Y22" s="765"/>
      <c r="Z22" s="765"/>
      <c r="AA22" s="765"/>
    </row>
    <row r="23" spans="1:27" ht="15.75">
      <c r="A23" s="13"/>
      <c r="B23" s="169" t="s">
        <v>760</v>
      </c>
      <c r="C23" s="169">
        <v>32</v>
      </c>
      <c r="D23" s="169">
        <v>1075872891</v>
      </c>
      <c r="E23" s="169" t="s">
        <v>102</v>
      </c>
      <c r="F23" s="698" t="s">
        <v>761</v>
      </c>
      <c r="G23" s="701"/>
      <c r="H23" s="698" t="s">
        <v>762</v>
      </c>
      <c r="I23" s="699"/>
      <c r="J23" s="699"/>
      <c r="K23" s="700"/>
      <c r="Q23" s="13"/>
      <c r="R23" s="169" t="s">
        <v>760</v>
      </c>
      <c r="S23" s="169">
        <v>32</v>
      </c>
      <c r="T23" s="169">
        <v>1075872891</v>
      </c>
      <c r="U23" s="169" t="s">
        <v>102</v>
      </c>
      <c r="V23" s="698" t="s">
        <v>761</v>
      </c>
      <c r="W23" s="701"/>
      <c r="X23" s="698" t="s">
        <v>762</v>
      </c>
      <c r="Y23" s="699"/>
      <c r="Z23" s="699"/>
      <c r="AA23" s="700"/>
    </row>
    <row r="24" spans="1:27" ht="15.75">
      <c r="A24" s="13"/>
      <c r="B24" s="169" t="s">
        <v>756</v>
      </c>
      <c r="C24" s="169" t="s">
        <v>757</v>
      </c>
      <c r="D24" s="169">
        <v>34058263</v>
      </c>
      <c r="E24" s="169" t="s">
        <v>22</v>
      </c>
      <c r="F24" s="698" t="s">
        <v>455</v>
      </c>
      <c r="G24" s="701"/>
      <c r="H24" s="698" t="s">
        <v>807</v>
      </c>
      <c r="I24" s="699"/>
      <c r="J24" s="699"/>
      <c r="K24" s="700"/>
      <c r="Q24" s="13"/>
      <c r="R24" s="169" t="s">
        <v>756</v>
      </c>
      <c r="S24" s="169" t="s">
        <v>757</v>
      </c>
      <c r="T24" s="169">
        <v>34058263</v>
      </c>
      <c r="U24" s="169" t="s">
        <v>22</v>
      </c>
      <c r="V24" s="698" t="s">
        <v>455</v>
      </c>
      <c r="W24" s="701"/>
      <c r="X24" s="698" t="s">
        <v>807</v>
      </c>
      <c r="Y24" s="699"/>
      <c r="Z24" s="699"/>
      <c r="AA24" s="700"/>
    </row>
    <row r="25" spans="1:27">
      <c r="A25" s="242" t="s">
        <v>391</v>
      </c>
      <c r="B25" s="243" t="s">
        <v>702</v>
      </c>
      <c r="C25" s="243">
        <v>81</v>
      </c>
      <c r="D25" s="243">
        <v>21162989</v>
      </c>
      <c r="E25" s="244" t="s">
        <v>220</v>
      </c>
      <c r="F25" s="766" t="s">
        <v>703</v>
      </c>
      <c r="G25" s="766"/>
      <c r="H25" s="766" t="s">
        <v>740</v>
      </c>
      <c r="I25" s="766"/>
      <c r="J25" s="766"/>
      <c r="K25" s="767"/>
      <c r="Q25" s="242" t="s">
        <v>391</v>
      </c>
      <c r="R25" s="243" t="s">
        <v>702</v>
      </c>
      <c r="S25" s="243">
        <v>81</v>
      </c>
      <c r="T25" s="243">
        <v>21162989</v>
      </c>
      <c r="U25" s="244" t="s">
        <v>220</v>
      </c>
      <c r="V25" s="766" t="s">
        <v>703</v>
      </c>
      <c r="W25" s="766"/>
      <c r="X25" s="766" t="s">
        <v>808</v>
      </c>
      <c r="Y25" s="766"/>
      <c r="Z25" s="766"/>
      <c r="AA25" s="767"/>
    </row>
    <row r="26" spans="1:27" ht="15.75">
      <c r="A26" s="743" t="s">
        <v>680</v>
      </c>
      <c r="B26" s="747"/>
      <c r="C26" s="744"/>
      <c r="D26" s="744"/>
      <c r="E26" s="744"/>
      <c r="F26" s="744"/>
      <c r="G26" s="744"/>
      <c r="H26" s="748" t="s">
        <v>809</v>
      </c>
      <c r="I26" s="749"/>
      <c r="J26" s="749"/>
      <c r="K26" s="750"/>
      <c r="Q26" s="743" t="s">
        <v>810</v>
      </c>
      <c r="R26" s="747"/>
      <c r="S26" s="744"/>
      <c r="T26" s="744"/>
      <c r="U26" s="744"/>
      <c r="V26" s="744"/>
      <c r="W26" s="744"/>
      <c r="X26" s="748" t="s">
        <v>811</v>
      </c>
      <c r="Y26" s="749"/>
      <c r="Z26" s="749"/>
      <c r="AA26" s="750"/>
    </row>
  </sheetData>
  <mergeCells count="94">
    <mergeCell ref="F4:G4"/>
    <mergeCell ref="H4:K4"/>
    <mergeCell ref="V4:W4"/>
    <mergeCell ref="X4:AA4"/>
    <mergeCell ref="A1:K1"/>
    <mergeCell ref="Q1:AA1"/>
    <mergeCell ref="A2:K2"/>
    <mergeCell ref="Q2:AA2"/>
    <mergeCell ref="F3:G3"/>
    <mergeCell ref="H3:K3"/>
    <mergeCell ref="V3:W3"/>
    <mergeCell ref="X3:AA3"/>
    <mergeCell ref="F5:G5"/>
    <mergeCell ref="H5:K5"/>
    <mergeCell ref="V5:W5"/>
    <mergeCell ref="X5:AA5"/>
    <mergeCell ref="F6:G6"/>
    <mergeCell ref="H6:K6"/>
    <mergeCell ref="V6:W6"/>
    <mergeCell ref="X6:AA6"/>
    <mergeCell ref="F7:G7"/>
    <mergeCell ref="H7:K7"/>
    <mergeCell ref="V7:W7"/>
    <mergeCell ref="X7:AA7"/>
    <mergeCell ref="A8:K8"/>
    <mergeCell ref="Q8:AA8"/>
    <mergeCell ref="F9:G9"/>
    <mergeCell ref="H9:K9"/>
    <mergeCell ref="V9:W9"/>
    <mergeCell ref="X9:AA9"/>
    <mergeCell ref="H12:K12"/>
    <mergeCell ref="V12:W12"/>
    <mergeCell ref="X12:AA12"/>
    <mergeCell ref="F10:G10"/>
    <mergeCell ref="F11:G11"/>
    <mergeCell ref="H10:K10"/>
    <mergeCell ref="H11:K11"/>
    <mergeCell ref="F12:G12"/>
    <mergeCell ref="V10:W10"/>
    <mergeCell ref="X10:AA10"/>
    <mergeCell ref="V11:W11"/>
    <mergeCell ref="X11:AA11"/>
    <mergeCell ref="A13:K13"/>
    <mergeCell ref="Q13:AA13"/>
    <mergeCell ref="V14:W14"/>
    <mergeCell ref="X14:AA14"/>
    <mergeCell ref="F15:G15"/>
    <mergeCell ref="H15:K15"/>
    <mergeCell ref="V15:W15"/>
    <mergeCell ref="X15:AA15"/>
    <mergeCell ref="F14:G14"/>
    <mergeCell ref="H14:K14"/>
    <mergeCell ref="Q16:AA16"/>
    <mergeCell ref="F17:G17"/>
    <mergeCell ref="H17:K17"/>
    <mergeCell ref="V17:W17"/>
    <mergeCell ref="X17:AA17"/>
    <mergeCell ref="A16:K16"/>
    <mergeCell ref="V18:W18"/>
    <mergeCell ref="X18:AA18"/>
    <mergeCell ref="F19:G19"/>
    <mergeCell ref="H19:K19"/>
    <mergeCell ref="V19:W19"/>
    <mergeCell ref="X19:AA19"/>
    <mergeCell ref="F18:G18"/>
    <mergeCell ref="H18:K18"/>
    <mergeCell ref="Q20:AA20"/>
    <mergeCell ref="F21:G21"/>
    <mergeCell ref="H21:K21"/>
    <mergeCell ref="V21:W21"/>
    <mergeCell ref="X21:AA21"/>
    <mergeCell ref="A20:K20"/>
    <mergeCell ref="V22:W22"/>
    <mergeCell ref="X22:AA22"/>
    <mergeCell ref="F23:G23"/>
    <mergeCell ref="H23:K23"/>
    <mergeCell ref="V23:W23"/>
    <mergeCell ref="X23:AA23"/>
    <mergeCell ref="Q26:R26"/>
    <mergeCell ref="S26:W26"/>
    <mergeCell ref="X26:AA26"/>
    <mergeCell ref="F24:G24"/>
    <mergeCell ref="H24:K24"/>
    <mergeCell ref="V24:W24"/>
    <mergeCell ref="X24:AA24"/>
    <mergeCell ref="F25:G25"/>
    <mergeCell ref="H25:K25"/>
    <mergeCell ref="V25:W25"/>
    <mergeCell ref="X25:AA25"/>
    <mergeCell ref="A26:B26"/>
    <mergeCell ref="C26:G26"/>
    <mergeCell ref="H26:K26"/>
    <mergeCell ref="F22:G22"/>
    <mergeCell ref="H22:K22"/>
  </mergeCells>
  <pageMargins left="0.7" right="0.7" top="0.75" bottom="0.75" header="0.3" footer="0.3"/>
  <pageSetup paperSize="9" fitToHeight="0" orientation="landscape"/>
  <drawing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6EE474-FC19-47CB-8B2E-42D4E199E002}">
  <dimension ref="A1:X25"/>
  <sheetViews>
    <sheetView topLeftCell="K1" workbookViewId="0">
      <selection activeCell="R27" sqref="R27"/>
    </sheetView>
  </sheetViews>
  <sheetFormatPr defaultRowHeight="15"/>
  <cols>
    <col min="2" max="2" width="37.7109375" customWidth="1"/>
    <col min="3" max="3" width="12.7109375" bestFit="1" customWidth="1"/>
    <col min="4" max="4" width="22.5703125" customWidth="1"/>
    <col min="5" max="5" width="14.85546875" customWidth="1"/>
    <col min="7" max="7" width="35.140625" customWidth="1"/>
    <col min="11" max="11" width="59.140625" customWidth="1"/>
    <col min="15" max="15" width="37.5703125" customWidth="1"/>
    <col min="16" max="16" width="13.85546875" customWidth="1"/>
    <col min="17" max="17" width="25" customWidth="1"/>
    <col min="18" max="18" width="21" customWidth="1"/>
    <col min="19" max="19" width="21.5703125" customWidth="1"/>
    <col min="20" max="20" width="23.140625" customWidth="1"/>
    <col min="21" max="21" width="19.7109375" customWidth="1"/>
    <col min="22" max="22" width="19.5703125" customWidth="1"/>
    <col min="23" max="23" width="18.85546875" customWidth="1"/>
    <col min="24" max="24" width="32.7109375" customWidth="1"/>
  </cols>
  <sheetData>
    <row r="1" spans="1:24" ht="52.5" customHeight="1">
      <c r="A1" s="768" t="s">
        <v>812</v>
      </c>
      <c r="B1" s="769"/>
      <c r="C1" s="769"/>
      <c r="D1" s="769"/>
      <c r="E1" s="769"/>
      <c r="F1" s="769"/>
      <c r="G1" s="769"/>
      <c r="H1" s="769"/>
      <c r="I1" s="769"/>
      <c r="J1" s="769"/>
      <c r="K1" s="770"/>
      <c r="N1" s="768" t="s">
        <v>812</v>
      </c>
      <c r="O1" s="769"/>
      <c r="P1" s="769"/>
      <c r="Q1" s="769"/>
      <c r="R1" s="769"/>
      <c r="S1" s="769"/>
      <c r="T1" s="769"/>
      <c r="U1" s="769"/>
      <c r="V1" s="769"/>
      <c r="W1" s="769"/>
      <c r="X1" s="770"/>
    </row>
    <row r="2" spans="1:24" ht="18.75">
      <c r="A2" s="631" t="s">
        <v>2</v>
      </c>
      <c r="B2" s="632"/>
      <c r="C2" s="632"/>
      <c r="D2" s="632"/>
      <c r="E2" s="632"/>
      <c r="F2" s="632"/>
      <c r="G2" s="632"/>
      <c r="H2" s="632"/>
      <c r="I2" s="632"/>
      <c r="J2" s="632"/>
      <c r="K2" s="633"/>
      <c r="N2" s="631" t="s">
        <v>2</v>
      </c>
      <c r="O2" s="632"/>
      <c r="P2" s="632"/>
      <c r="Q2" s="632"/>
      <c r="R2" s="632"/>
      <c r="S2" s="632"/>
      <c r="T2" s="632"/>
      <c r="U2" s="632"/>
      <c r="V2" s="632"/>
      <c r="W2" s="632"/>
      <c r="X2" s="633"/>
    </row>
    <row r="3" spans="1:24" ht="15.75">
      <c r="A3" s="177" t="s">
        <v>3</v>
      </c>
      <c r="B3" s="178"/>
      <c r="C3" s="178"/>
      <c r="D3" s="178"/>
      <c r="E3" s="178"/>
      <c r="F3" s="634"/>
      <c r="G3" s="634"/>
      <c r="H3" s="634"/>
      <c r="I3" s="634"/>
      <c r="J3" s="634"/>
      <c r="K3" s="635"/>
      <c r="N3" s="177" t="s">
        <v>3</v>
      </c>
      <c r="O3" s="178" t="s">
        <v>4</v>
      </c>
      <c r="P3" s="178" t="s">
        <v>5</v>
      </c>
      <c r="Q3" s="178" t="s">
        <v>6</v>
      </c>
      <c r="R3" s="178" t="s">
        <v>7</v>
      </c>
      <c r="S3" s="634" t="s">
        <v>8</v>
      </c>
      <c r="T3" s="634"/>
      <c r="U3" s="634" t="s">
        <v>9</v>
      </c>
      <c r="V3" s="634"/>
      <c r="W3" s="634"/>
      <c r="X3" s="635"/>
    </row>
    <row r="4" spans="1:24" ht="15.75">
      <c r="A4" s="237"/>
      <c r="B4" s="135" t="s">
        <v>813</v>
      </c>
      <c r="C4" s="135">
        <v>34</v>
      </c>
      <c r="D4" s="135">
        <v>1124029160</v>
      </c>
      <c r="E4" s="69" t="s">
        <v>814</v>
      </c>
      <c r="F4" s="721" t="s">
        <v>815</v>
      </c>
      <c r="G4" s="774"/>
      <c r="H4" s="721" t="s">
        <v>306</v>
      </c>
      <c r="I4" s="722"/>
      <c r="J4" s="722"/>
      <c r="K4" s="723"/>
      <c r="N4" s="237"/>
      <c r="O4" s="135" t="s">
        <v>813</v>
      </c>
      <c r="P4" s="135">
        <v>34</v>
      </c>
      <c r="Q4" s="135">
        <v>1124029160</v>
      </c>
      <c r="R4" s="69" t="s">
        <v>814</v>
      </c>
      <c r="S4" s="721" t="s">
        <v>815</v>
      </c>
      <c r="T4" s="774"/>
      <c r="U4" s="721" t="s">
        <v>306</v>
      </c>
      <c r="V4" s="722"/>
      <c r="W4" s="722"/>
      <c r="X4" s="723"/>
    </row>
    <row r="5" spans="1:24" ht="15.75">
      <c r="A5" s="134"/>
      <c r="B5" s="135"/>
      <c r="C5" s="135"/>
      <c r="D5" s="135"/>
      <c r="E5" s="69"/>
      <c r="F5" s="246"/>
      <c r="G5" s="249"/>
      <c r="H5" s="246"/>
      <c r="I5" s="247"/>
      <c r="J5" s="247"/>
      <c r="K5" s="248"/>
      <c r="N5" s="134"/>
      <c r="O5" s="135" t="s">
        <v>816</v>
      </c>
      <c r="P5" s="135">
        <v>1</v>
      </c>
      <c r="Q5" s="135">
        <v>1145230717</v>
      </c>
      <c r="R5" s="69" t="s">
        <v>102</v>
      </c>
      <c r="S5" s="421" t="s">
        <v>817</v>
      </c>
      <c r="T5" s="422"/>
      <c r="U5" s="421" t="s">
        <v>818</v>
      </c>
      <c r="V5" s="423"/>
      <c r="W5" s="423"/>
      <c r="X5" s="424"/>
    </row>
    <row r="6" spans="1:24" ht="15.75">
      <c r="A6" s="134"/>
      <c r="B6" s="135"/>
      <c r="C6" s="135"/>
      <c r="D6" s="135"/>
      <c r="E6" s="69"/>
      <c r="F6" s="246"/>
      <c r="G6" s="249"/>
      <c r="H6" s="246"/>
      <c r="I6" s="247"/>
      <c r="J6" s="247"/>
      <c r="K6" s="248"/>
      <c r="N6" s="134"/>
      <c r="O6" s="135" t="s">
        <v>819</v>
      </c>
      <c r="P6" s="135">
        <v>29</v>
      </c>
      <c r="Q6" s="135">
        <v>1082777567</v>
      </c>
      <c r="R6" s="69" t="s">
        <v>820</v>
      </c>
      <c r="S6" s="421" t="s">
        <v>821</v>
      </c>
      <c r="T6" s="422"/>
      <c r="U6" s="421" t="s">
        <v>822</v>
      </c>
      <c r="V6" s="423"/>
      <c r="W6" s="423"/>
      <c r="X6" s="424"/>
    </row>
    <row r="7" spans="1:24" ht="15.75">
      <c r="A7" s="134"/>
      <c r="B7" s="135"/>
      <c r="C7" s="135"/>
      <c r="D7" s="135"/>
      <c r="E7" s="69"/>
      <c r="F7" s="246"/>
      <c r="G7" s="249"/>
      <c r="H7" s="246"/>
      <c r="I7" s="247"/>
      <c r="J7" s="247"/>
      <c r="K7" s="248"/>
      <c r="N7" s="150"/>
      <c r="O7" s="151" t="s">
        <v>823</v>
      </c>
      <c r="P7" s="135">
        <v>30</v>
      </c>
      <c r="Q7" s="135">
        <v>1072369266</v>
      </c>
      <c r="R7" s="69" t="s">
        <v>102</v>
      </c>
      <c r="S7" s="421" t="s">
        <v>824</v>
      </c>
      <c r="T7" s="422"/>
      <c r="U7" s="421" t="s">
        <v>825</v>
      </c>
      <c r="V7" s="423"/>
      <c r="W7" s="423"/>
      <c r="X7" s="424"/>
    </row>
    <row r="8" spans="1:24" ht="15.75">
      <c r="A8" s="65"/>
      <c r="B8" s="135" t="s">
        <v>826</v>
      </c>
      <c r="C8" s="135">
        <v>62</v>
      </c>
      <c r="D8" s="135">
        <v>20982953</v>
      </c>
      <c r="E8" s="41" t="s">
        <v>315</v>
      </c>
      <c r="F8" s="421" t="s">
        <v>827</v>
      </c>
      <c r="G8" s="422"/>
      <c r="H8" s="421" t="s">
        <v>828</v>
      </c>
      <c r="I8" s="423"/>
      <c r="J8" s="423"/>
      <c r="K8" s="424"/>
      <c r="N8" s="213"/>
      <c r="O8" s="4" t="s">
        <v>826</v>
      </c>
      <c r="P8" s="249">
        <v>62</v>
      </c>
      <c r="Q8" s="135">
        <v>20982953</v>
      </c>
      <c r="R8" s="41" t="s">
        <v>315</v>
      </c>
      <c r="S8" s="421" t="s">
        <v>827</v>
      </c>
      <c r="T8" s="422"/>
      <c r="U8" s="421" t="s">
        <v>828</v>
      </c>
      <c r="V8" s="423"/>
      <c r="W8" s="423"/>
      <c r="X8" s="424"/>
    </row>
    <row r="9" spans="1:24" ht="18.75" customHeight="1">
      <c r="A9" s="762" t="s">
        <v>723</v>
      </c>
      <c r="B9" s="763"/>
      <c r="C9" s="763"/>
      <c r="D9" s="763"/>
      <c r="E9" s="763"/>
      <c r="F9" s="763"/>
      <c r="G9" s="763"/>
      <c r="H9" s="763"/>
      <c r="I9" s="763"/>
      <c r="J9" s="763"/>
      <c r="K9" s="764"/>
      <c r="N9" s="762" t="s">
        <v>723</v>
      </c>
      <c r="O9" s="763"/>
      <c r="P9" s="763"/>
      <c r="Q9" s="763"/>
      <c r="R9" s="763"/>
      <c r="S9" s="763"/>
      <c r="T9" s="763"/>
      <c r="U9" s="763"/>
      <c r="V9" s="763"/>
      <c r="W9" s="763"/>
      <c r="X9" s="764"/>
    </row>
    <row r="10" spans="1:24" ht="15.75">
      <c r="A10" s="177" t="s">
        <v>3</v>
      </c>
      <c r="B10" s="178" t="s">
        <v>4</v>
      </c>
      <c r="C10" s="178" t="s">
        <v>5</v>
      </c>
      <c r="D10" s="178" t="s">
        <v>6</v>
      </c>
      <c r="E10" s="178" t="s">
        <v>7</v>
      </c>
      <c r="F10" s="634" t="s">
        <v>8</v>
      </c>
      <c r="G10" s="634"/>
      <c r="H10" s="634" t="s">
        <v>9</v>
      </c>
      <c r="I10" s="634"/>
      <c r="J10" s="634"/>
      <c r="K10" s="635"/>
      <c r="N10" s="177" t="s">
        <v>3</v>
      </c>
      <c r="O10" s="178" t="s">
        <v>4</v>
      </c>
      <c r="P10" s="178" t="s">
        <v>5</v>
      </c>
      <c r="Q10" s="178" t="s">
        <v>6</v>
      </c>
      <c r="R10" s="178" t="s">
        <v>7</v>
      </c>
      <c r="S10" s="634" t="s">
        <v>8</v>
      </c>
      <c r="T10" s="634"/>
      <c r="U10" s="634" t="s">
        <v>9</v>
      </c>
      <c r="V10" s="634"/>
      <c r="W10" s="634"/>
      <c r="X10" s="635"/>
    </row>
    <row r="11" spans="1:24" ht="15.75">
      <c r="A11" s="41"/>
      <c r="B11" s="41"/>
      <c r="C11" s="41"/>
      <c r="D11" s="41"/>
      <c r="E11" s="41"/>
      <c r="F11" s="771"/>
      <c r="G11" s="772"/>
      <c r="H11" s="771"/>
      <c r="I11" s="773"/>
      <c r="J11" s="773"/>
      <c r="K11" s="772"/>
      <c r="N11" s="41"/>
      <c r="O11" s="41"/>
      <c r="P11" s="41"/>
      <c r="Q11" s="41"/>
      <c r="R11" s="41"/>
      <c r="S11" s="771"/>
      <c r="T11" s="772"/>
      <c r="U11" s="771"/>
      <c r="V11" s="773"/>
      <c r="W11" s="773"/>
      <c r="X11" s="772"/>
    </row>
    <row r="12" spans="1:24" ht="18.75">
      <c r="A12" s="716" t="s">
        <v>34</v>
      </c>
      <c r="B12" s="717"/>
      <c r="C12" s="717"/>
      <c r="D12" s="717" t="e" cm="1">
        <f t="array" aca="1" ref="D12" ca="1">-SE DAN RECOMENDACIONES Y SIGNOS DE ALARMA</f>
        <v>#NAME?</v>
      </c>
      <c r="E12" s="717"/>
      <c r="F12" s="717"/>
      <c r="G12" s="717"/>
      <c r="H12" s="717"/>
      <c r="I12" s="717"/>
      <c r="J12" s="717"/>
      <c r="K12" s="718"/>
      <c r="N12" s="716" t="s">
        <v>34</v>
      </c>
      <c r="O12" s="717"/>
      <c r="P12" s="717"/>
      <c r="Q12" s="717" t="e" cm="1">
        <f t="array" aca="1" ref="Q12" ca="1">-SE DAN RECOMENDACIONES Y SIGNOS DE ALARMA</f>
        <v>#NAME?</v>
      </c>
      <c r="R12" s="717"/>
      <c r="S12" s="717"/>
      <c r="T12" s="717"/>
      <c r="U12" s="717"/>
      <c r="V12" s="717"/>
      <c r="W12" s="717"/>
      <c r="X12" s="718"/>
    </row>
    <row r="13" spans="1:24" ht="15.75">
      <c r="A13" s="137" t="s">
        <v>3</v>
      </c>
      <c r="B13" s="138" t="s">
        <v>4</v>
      </c>
      <c r="C13" s="138" t="s">
        <v>5</v>
      </c>
      <c r="D13" s="138" t="s">
        <v>6</v>
      </c>
      <c r="E13" s="138" t="s">
        <v>7</v>
      </c>
      <c r="F13" s="570" t="s">
        <v>8</v>
      </c>
      <c r="G13" s="570"/>
      <c r="H13" s="570" t="s">
        <v>9</v>
      </c>
      <c r="I13" s="570"/>
      <c r="J13" s="570"/>
      <c r="K13" s="571"/>
      <c r="N13" s="137" t="s">
        <v>3</v>
      </c>
      <c r="O13" s="138" t="s">
        <v>4</v>
      </c>
      <c r="P13" s="138" t="s">
        <v>5</v>
      </c>
      <c r="Q13" s="138" t="s">
        <v>6</v>
      </c>
      <c r="R13" s="138" t="s">
        <v>7</v>
      </c>
      <c r="S13" s="570" t="s">
        <v>8</v>
      </c>
      <c r="T13" s="570"/>
      <c r="U13" s="570" t="s">
        <v>9</v>
      </c>
      <c r="V13" s="570"/>
      <c r="W13" s="570"/>
      <c r="X13" s="571"/>
    </row>
    <row r="14" spans="1:24" ht="15.75">
      <c r="A14" s="206" t="s">
        <v>829</v>
      </c>
      <c r="B14" s="207" t="s">
        <v>801</v>
      </c>
      <c r="C14" s="207">
        <v>21</v>
      </c>
      <c r="D14" s="207" t="s">
        <v>802</v>
      </c>
      <c r="E14" s="207" t="s">
        <v>304</v>
      </c>
      <c r="F14" s="712" t="s">
        <v>803</v>
      </c>
      <c r="G14" s="712"/>
      <c r="H14" s="712" t="s">
        <v>804</v>
      </c>
      <c r="I14" s="712"/>
      <c r="J14" s="712"/>
      <c r="K14" s="713"/>
      <c r="N14" s="206" t="s">
        <v>829</v>
      </c>
      <c r="O14" s="207" t="s">
        <v>801</v>
      </c>
      <c r="P14" s="207">
        <v>21</v>
      </c>
      <c r="Q14" s="207" t="s">
        <v>802</v>
      </c>
      <c r="R14" s="207" t="s">
        <v>304</v>
      </c>
      <c r="S14" s="712" t="s">
        <v>803</v>
      </c>
      <c r="T14" s="712"/>
      <c r="U14" s="712" t="s">
        <v>804</v>
      </c>
      <c r="V14" s="712"/>
      <c r="W14" s="712"/>
      <c r="X14" s="713"/>
    </row>
    <row r="15" spans="1:24" ht="18.75">
      <c r="A15" s="589" t="s">
        <v>35</v>
      </c>
      <c r="B15" s="710"/>
      <c r="C15" s="710"/>
      <c r="D15" s="710"/>
      <c r="E15" s="710"/>
      <c r="F15" s="710"/>
      <c r="G15" s="710"/>
      <c r="H15" s="710"/>
      <c r="I15" s="710"/>
      <c r="J15" s="710"/>
      <c r="K15" s="711"/>
      <c r="N15" s="589" t="s">
        <v>35</v>
      </c>
      <c r="O15" s="710"/>
      <c r="P15" s="710"/>
      <c r="Q15" s="710"/>
      <c r="R15" s="710"/>
      <c r="S15" s="710"/>
      <c r="T15" s="710"/>
      <c r="U15" s="710"/>
      <c r="V15" s="710"/>
      <c r="W15" s="710"/>
      <c r="X15" s="711"/>
    </row>
    <row r="16" spans="1:24" ht="15.75">
      <c r="A16" s="205" t="s">
        <v>3</v>
      </c>
      <c r="B16" s="140" t="s">
        <v>4</v>
      </c>
      <c r="C16" s="39" t="s">
        <v>5</v>
      </c>
      <c r="D16" s="39" t="s">
        <v>6</v>
      </c>
      <c r="E16" s="39" t="s">
        <v>7</v>
      </c>
      <c r="F16" s="581" t="s">
        <v>8</v>
      </c>
      <c r="G16" s="581"/>
      <c r="H16" s="581" t="s">
        <v>9</v>
      </c>
      <c r="I16" s="581"/>
      <c r="J16" s="581"/>
      <c r="K16" s="582"/>
      <c r="N16" s="205" t="s">
        <v>3</v>
      </c>
      <c r="O16" s="140" t="s">
        <v>4</v>
      </c>
      <c r="P16" s="39" t="s">
        <v>5</v>
      </c>
      <c r="Q16" s="39" t="s">
        <v>6</v>
      </c>
      <c r="R16" s="39" t="s">
        <v>7</v>
      </c>
      <c r="S16" s="581" t="s">
        <v>8</v>
      </c>
      <c r="T16" s="581"/>
      <c r="U16" s="581" t="s">
        <v>9</v>
      </c>
      <c r="V16" s="581"/>
      <c r="W16" s="581"/>
      <c r="X16" s="582"/>
    </row>
    <row r="17" spans="1:24" ht="15.75">
      <c r="A17" s="139" t="s">
        <v>497</v>
      </c>
      <c r="B17" s="169" t="s">
        <v>788</v>
      </c>
      <c r="C17" s="169">
        <v>5</v>
      </c>
      <c r="D17" s="169">
        <v>1076626989</v>
      </c>
      <c r="E17" s="41" t="s">
        <v>337</v>
      </c>
      <c r="F17" s="698" t="s">
        <v>789</v>
      </c>
      <c r="G17" s="701"/>
      <c r="H17" s="421"/>
      <c r="I17" s="423"/>
      <c r="J17" s="423"/>
      <c r="K17" s="424"/>
      <c r="N17" s="139" t="s">
        <v>497</v>
      </c>
      <c r="O17" s="169" t="s">
        <v>788</v>
      </c>
      <c r="P17" s="169">
        <v>5</v>
      </c>
      <c r="Q17" s="169">
        <v>1076626989</v>
      </c>
      <c r="R17" s="41" t="s">
        <v>337</v>
      </c>
      <c r="S17" s="698" t="s">
        <v>789</v>
      </c>
      <c r="T17" s="701"/>
      <c r="U17" s="421"/>
      <c r="V17" s="423"/>
      <c r="W17" s="423"/>
      <c r="X17" s="424"/>
    </row>
    <row r="18" spans="1:24" ht="18.75">
      <c r="A18" s="677" t="s">
        <v>36</v>
      </c>
      <c r="B18" s="579"/>
      <c r="C18" s="579"/>
      <c r="D18" s="579"/>
      <c r="E18" s="579"/>
      <c r="F18" s="579"/>
      <c r="G18" s="579"/>
      <c r="H18" s="579"/>
      <c r="I18" s="579"/>
      <c r="J18" s="579"/>
      <c r="K18" s="580"/>
      <c r="N18" s="677" t="s">
        <v>36</v>
      </c>
      <c r="O18" s="579"/>
      <c r="P18" s="579"/>
      <c r="Q18" s="579"/>
      <c r="R18" s="579"/>
      <c r="S18" s="579"/>
      <c r="T18" s="579"/>
      <c r="U18" s="579"/>
      <c r="V18" s="579"/>
      <c r="W18" s="579"/>
      <c r="X18" s="580"/>
    </row>
    <row r="19" spans="1:24" ht="15.75">
      <c r="A19" s="38" t="s">
        <v>3</v>
      </c>
      <c r="B19" s="39" t="s">
        <v>4</v>
      </c>
      <c r="C19" s="39" t="s">
        <v>5</v>
      </c>
      <c r="D19" s="39" t="s">
        <v>6</v>
      </c>
      <c r="E19" s="39" t="s">
        <v>7</v>
      </c>
      <c r="F19" s="581" t="s">
        <v>8</v>
      </c>
      <c r="G19" s="581"/>
      <c r="H19" s="581" t="s">
        <v>9</v>
      </c>
      <c r="I19" s="581"/>
      <c r="J19" s="581"/>
      <c r="K19" s="582"/>
      <c r="N19" s="38" t="s">
        <v>3</v>
      </c>
      <c r="O19" s="39" t="s">
        <v>4</v>
      </c>
      <c r="P19" s="39" t="s">
        <v>5</v>
      </c>
      <c r="Q19" s="39" t="s">
        <v>6</v>
      </c>
      <c r="R19" s="39" t="s">
        <v>7</v>
      </c>
      <c r="S19" s="581" t="s">
        <v>8</v>
      </c>
      <c r="T19" s="581"/>
      <c r="U19" s="581" t="s">
        <v>9</v>
      </c>
      <c r="V19" s="581"/>
      <c r="W19" s="581"/>
      <c r="X19" s="582"/>
    </row>
    <row r="20" spans="1:24">
      <c r="A20" s="13" t="s">
        <v>173</v>
      </c>
      <c r="B20" s="13" t="s">
        <v>805</v>
      </c>
      <c r="C20" s="13">
        <v>21</v>
      </c>
      <c r="D20" s="13">
        <v>1007160212</v>
      </c>
      <c r="E20" s="13" t="s">
        <v>47</v>
      </c>
      <c r="F20" s="765" t="s">
        <v>586</v>
      </c>
      <c r="G20" s="765"/>
      <c r="H20" s="765" t="s">
        <v>806</v>
      </c>
      <c r="I20" s="765"/>
      <c r="J20" s="765"/>
      <c r="K20" s="765"/>
      <c r="N20" s="13" t="s">
        <v>173</v>
      </c>
      <c r="O20" s="13" t="s">
        <v>805</v>
      </c>
      <c r="P20" s="13">
        <v>21</v>
      </c>
      <c r="Q20" s="13">
        <v>1007160212</v>
      </c>
      <c r="R20" s="13" t="s">
        <v>47</v>
      </c>
      <c r="S20" s="765" t="s">
        <v>586</v>
      </c>
      <c r="T20" s="765"/>
      <c r="U20" s="765" t="s">
        <v>806</v>
      </c>
      <c r="V20" s="765"/>
      <c r="W20" s="765"/>
      <c r="X20" s="765"/>
    </row>
    <row r="21" spans="1:24" ht="15.75" customHeight="1">
      <c r="A21" s="13" t="s">
        <v>171</v>
      </c>
      <c r="B21" s="135" t="s">
        <v>793</v>
      </c>
      <c r="C21" s="135">
        <v>77</v>
      </c>
      <c r="D21" s="135">
        <v>20982448</v>
      </c>
      <c r="E21" s="4" t="s">
        <v>47</v>
      </c>
      <c r="F21" s="751" t="s">
        <v>167</v>
      </c>
      <c r="G21" s="751"/>
      <c r="H21" s="655" t="s">
        <v>830</v>
      </c>
      <c r="I21" s="655"/>
      <c r="J21" s="655"/>
      <c r="K21" s="687"/>
      <c r="N21" s="13" t="s">
        <v>171</v>
      </c>
      <c r="O21" s="135" t="s">
        <v>793</v>
      </c>
      <c r="P21" s="135">
        <v>77</v>
      </c>
      <c r="Q21" s="135">
        <v>20982448</v>
      </c>
      <c r="R21" s="4" t="s">
        <v>47</v>
      </c>
      <c r="S21" s="751" t="s">
        <v>167</v>
      </c>
      <c r="T21" s="751"/>
      <c r="U21" s="655" t="s">
        <v>830</v>
      </c>
      <c r="V21" s="655"/>
      <c r="W21" s="655"/>
      <c r="X21" s="687"/>
    </row>
    <row r="22" spans="1:24" ht="15.75">
      <c r="A22" s="13" t="s">
        <v>347</v>
      </c>
      <c r="B22" s="169" t="s">
        <v>760</v>
      </c>
      <c r="C22" s="169">
        <v>32</v>
      </c>
      <c r="D22" s="169">
        <v>1075872891</v>
      </c>
      <c r="E22" s="169" t="s">
        <v>102</v>
      </c>
      <c r="F22" s="698" t="s">
        <v>761</v>
      </c>
      <c r="G22" s="701"/>
      <c r="H22" s="698" t="s">
        <v>762</v>
      </c>
      <c r="I22" s="699"/>
      <c r="J22" s="699"/>
      <c r="K22" s="700"/>
      <c r="N22" s="13" t="s">
        <v>347</v>
      </c>
      <c r="O22" s="169" t="s">
        <v>760</v>
      </c>
      <c r="P22" s="169">
        <v>32</v>
      </c>
      <c r="Q22" s="169">
        <v>1075872891</v>
      </c>
      <c r="R22" s="169" t="s">
        <v>102</v>
      </c>
      <c r="S22" s="698" t="s">
        <v>761</v>
      </c>
      <c r="T22" s="701"/>
      <c r="U22" s="698" t="s">
        <v>762</v>
      </c>
      <c r="V22" s="699"/>
      <c r="W22" s="699"/>
      <c r="X22" s="700"/>
    </row>
    <row r="23" spans="1:24" ht="15.75">
      <c r="A23" s="13" t="s">
        <v>831</v>
      </c>
      <c r="B23" s="169" t="s">
        <v>756</v>
      </c>
      <c r="C23" s="169" t="s">
        <v>757</v>
      </c>
      <c r="D23" s="169">
        <v>34058263</v>
      </c>
      <c r="E23" s="169" t="s">
        <v>22</v>
      </c>
      <c r="F23" s="698" t="s">
        <v>455</v>
      </c>
      <c r="G23" s="701"/>
      <c r="H23" s="698" t="s">
        <v>807</v>
      </c>
      <c r="I23" s="699"/>
      <c r="J23" s="699"/>
      <c r="K23" s="700"/>
      <c r="N23" s="13" t="s">
        <v>831</v>
      </c>
      <c r="O23" s="169" t="s">
        <v>756</v>
      </c>
      <c r="P23" s="169" t="s">
        <v>757</v>
      </c>
      <c r="Q23" s="169">
        <v>34058263</v>
      </c>
      <c r="R23" s="169" t="s">
        <v>22</v>
      </c>
      <c r="S23" s="698" t="s">
        <v>455</v>
      </c>
      <c r="T23" s="701"/>
      <c r="U23" s="698" t="s">
        <v>832</v>
      </c>
      <c r="V23" s="699"/>
      <c r="W23" s="699"/>
      <c r="X23" s="700"/>
    </row>
    <row r="24" spans="1:24">
      <c r="A24" s="242" t="s">
        <v>391</v>
      </c>
      <c r="B24" s="243" t="s">
        <v>702</v>
      </c>
      <c r="C24" s="243">
        <v>81</v>
      </c>
      <c r="D24" s="243">
        <v>21162989</v>
      </c>
      <c r="E24" s="244" t="s">
        <v>220</v>
      </c>
      <c r="F24" s="766" t="s">
        <v>703</v>
      </c>
      <c r="G24" s="766"/>
      <c r="H24" s="766" t="s">
        <v>808</v>
      </c>
      <c r="I24" s="766"/>
      <c r="J24" s="766"/>
      <c r="K24" s="767"/>
      <c r="N24" s="242" t="s">
        <v>391</v>
      </c>
      <c r="O24" s="243" t="s">
        <v>702</v>
      </c>
      <c r="P24" s="243">
        <v>81</v>
      </c>
      <c r="Q24" s="243">
        <v>21162989</v>
      </c>
      <c r="R24" s="244" t="s">
        <v>220</v>
      </c>
      <c r="S24" s="766" t="s">
        <v>703</v>
      </c>
      <c r="T24" s="766"/>
      <c r="U24" s="766" t="s">
        <v>833</v>
      </c>
      <c r="V24" s="766"/>
      <c r="W24" s="766"/>
      <c r="X24" s="767"/>
    </row>
    <row r="25" spans="1:24" ht="30.75" customHeight="1">
      <c r="A25" s="743" t="s">
        <v>834</v>
      </c>
      <c r="B25" s="747"/>
      <c r="C25" s="744"/>
      <c r="D25" s="744"/>
      <c r="E25" s="744"/>
      <c r="F25" s="744"/>
      <c r="G25" s="744"/>
      <c r="H25" s="748" t="s">
        <v>835</v>
      </c>
      <c r="I25" s="749"/>
      <c r="J25" s="749"/>
      <c r="K25" s="750"/>
      <c r="N25" s="743" t="s">
        <v>836</v>
      </c>
      <c r="O25" s="747"/>
      <c r="P25" s="744"/>
      <c r="Q25" s="744"/>
      <c r="R25" s="744"/>
      <c r="S25" s="744"/>
      <c r="T25" s="744"/>
      <c r="U25" s="748" t="s">
        <v>837</v>
      </c>
      <c r="V25" s="749"/>
      <c r="W25" s="749"/>
      <c r="X25" s="750"/>
    </row>
  </sheetData>
  <mergeCells count="84">
    <mergeCell ref="U25:X25"/>
    <mergeCell ref="S22:T22"/>
    <mergeCell ref="U22:X22"/>
    <mergeCell ref="S23:T23"/>
    <mergeCell ref="U23:X23"/>
    <mergeCell ref="S24:T24"/>
    <mergeCell ref="U24:X24"/>
    <mergeCell ref="S19:T19"/>
    <mergeCell ref="U19:X19"/>
    <mergeCell ref="U20:X20"/>
    <mergeCell ref="S21:T21"/>
    <mergeCell ref="U21:X21"/>
    <mergeCell ref="A25:B25"/>
    <mergeCell ref="C25:G25"/>
    <mergeCell ref="H25:K25"/>
    <mergeCell ref="A18:K18"/>
    <mergeCell ref="F19:G19"/>
    <mergeCell ref="H19:K19"/>
    <mergeCell ref="F20:G20"/>
    <mergeCell ref="H20:K20"/>
    <mergeCell ref="F22:G22"/>
    <mergeCell ref="H22:K22"/>
    <mergeCell ref="F21:G21"/>
    <mergeCell ref="H21:K21"/>
    <mergeCell ref="F23:G23"/>
    <mergeCell ref="H23:K23"/>
    <mergeCell ref="F24:G24"/>
    <mergeCell ref="H24:K24"/>
    <mergeCell ref="A15:K15"/>
    <mergeCell ref="F16:G16"/>
    <mergeCell ref="H16:K16"/>
    <mergeCell ref="F17:G17"/>
    <mergeCell ref="H17:K17"/>
    <mergeCell ref="H11:K11"/>
    <mergeCell ref="A12:K12"/>
    <mergeCell ref="F13:G13"/>
    <mergeCell ref="H13:K13"/>
    <mergeCell ref="F14:G14"/>
    <mergeCell ref="H14:K14"/>
    <mergeCell ref="N18:X18"/>
    <mergeCell ref="S20:T20"/>
    <mergeCell ref="S8:T8"/>
    <mergeCell ref="U8:X8"/>
    <mergeCell ref="A1:K1"/>
    <mergeCell ref="A2:K2"/>
    <mergeCell ref="F3:G3"/>
    <mergeCell ref="H3:K3"/>
    <mergeCell ref="F4:G4"/>
    <mergeCell ref="H4:K4"/>
    <mergeCell ref="F8:G8"/>
    <mergeCell ref="H8:K8"/>
    <mergeCell ref="A9:K9"/>
    <mergeCell ref="F10:G10"/>
    <mergeCell ref="H10:K10"/>
    <mergeCell ref="F11:G11"/>
    <mergeCell ref="N12:X12"/>
    <mergeCell ref="S14:T14"/>
    <mergeCell ref="U14:X14"/>
    <mergeCell ref="N15:X15"/>
    <mergeCell ref="S17:T17"/>
    <mergeCell ref="U17:X17"/>
    <mergeCell ref="S16:T16"/>
    <mergeCell ref="U16:X16"/>
    <mergeCell ref="N9:X9"/>
    <mergeCell ref="S11:T11"/>
    <mergeCell ref="U11:X11"/>
    <mergeCell ref="U6:X6"/>
    <mergeCell ref="U7:X7"/>
    <mergeCell ref="N25:O25"/>
    <mergeCell ref="P25:T25"/>
    <mergeCell ref="N1:X1"/>
    <mergeCell ref="N2:X2"/>
    <mergeCell ref="S3:T3"/>
    <mergeCell ref="U3:X3"/>
    <mergeCell ref="S4:T4"/>
    <mergeCell ref="U4:X4"/>
    <mergeCell ref="S10:T10"/>
    <mergeCell ref="U10:X10"/>
    <mergeCell ref="S13:T13"/>
    <mergeCell ref="U13:X13"/>
    <mergeCell ref="S5:T5"/>
    <mergeCell ref="U5:X5"/>
    <mergeCell ref="S6:T6"/>
    <mergeCell ref="S7:T7"/>
  </mergeCells>
  <pageMargins left="0.7" right="0.7" top="0.75" bottom="0.75" header="0.3" footer="0.3"/>
  <drawing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286FD2-C61F-44C0-8EB7-6F7C9A11316C}">
  <dimension ref="A1:AC27"/>
  <sheetViews>
    <sheetView topLeftCell="N1" workbookViewId="0">
      <selection activeCell="S5" sqref="S5"/>
    </sheetView>
  </sheetViews>
  <sheetFormatPr defaultRowHeight="15"/>
  <cols>
    <col min="2" max="2" width="37.7109375" customWidth="1"/>
    <col min="3" max="3" width="12.7109375" bestFit="1" customWidth="1"/>
    <col min="4" max="4" width="22.5703125" customWidth="1"/>
    <col min="5" max="5" width="14.85546875" customWidth="1"/>
    <col min="7" max="7" width="35.140625" customWidth="1"/>
    <col min="11" max="11" width="59.140625" customWidth="1"/>
    <col min="16" max="16" width="40.85546875" customWidth="1"/>
    <col min="17" max="17" width="14.5703125" customWidth="1"/>
    <col min="18" max="18" width="21.85546875" customWidth="1"/>
    <col min="19" max="19" width="17.140625" customWidth="1"/>
    <col min="20" max="20" width="21" customWidth="1"/>
    <col min="21" max="21" width="24.28515625" customWidth="1"/>
    <col min="22" max="22" width="22" customWidth="1"/>
    <col min="23" max="23" width="25.28515625" customWidth="1"/>
    <col min="24" max="24" width="24.85546875" customWidth="1"/>
    <col min="25" max="25" width="26.85546875" customWidth="1"/>
    <col min="26" max="26" width="9.140625" style="259"/>
  </cols>
  <sheetData>
    <row r="1" spans="1:25" ht="52.5" customHeight="1">
      <c r="A1" s="768" t="s">
        <v>838</v>
      </c>
      <c r="B1" s="769"/>
      <c r="C1" s="769"/>
      <c r="D1" s="769"/>
      <c r="E1" s="769"/>
      <c r="F1" s="769"/>
      <c r="G1" s="769"/>
      <c r="H1" s="769"/>
      <c r="I1" s="769"/>
      <c r="J1" s="769"/>
      <c r="K1" s="770"/>
      <c r="O1" s="768" t="s">
        <v>839</v>
      </c>
      <c r="P1" s="769"/>
      <c r="Q1" s="769"/>
      <c r="R1" s="769"/>
      <c r="S1" s="769"/>
      <c r="T1" s="769"/>
      <c r="U1" s="769"/>
      <c r="V1" s="769"/>
      <c r="W1" s="769"/>
      <c r="X1" s="769"/>
      <c r="Y1" s="770"/>
    </row>
    <row r="2" spans="1:25" ht="18.75">
      <c r="A2" s="631" t="s">
        <v>2</v>
      </c>
      <c r="B2" s="632"/>
      <c r="C2" s="632"/>
      <c r="D2" s="632"/>
      <c r="E2" s="632"/>
      <c r="F2" s="632"/>
      <c r="G2" s="632"/>
      <c r="H2" s="632"/>
      <c r="I2" s="632"/>
      <c r="J2" s="632"/>
      <c r="K2" s="633"/>
      <c r="O2" s="631" t="s">
        <v>2</v>
      </c>
      <c r="P2" s="632"/>
      <c r="Q2" s="632"/>
      <c r="R2" s="632"/>
      <c r="S2" s="632"/>
      <c r="T2" s="632"/>
      <c r="U2" s="632"/>
      <c r="V2" s="632"/>
      <c r="W2" s="632"/>
      <c r="X2" s="632"/>
      <c r="Y2" s="633"/>
    </row>
    <row r="3" spans="1:25" ht="15.75">
      <c r="A3" s="177" t="s">
        <v>3</v>
      </c>
      <c r="B3" s="178"/>
      <c r="C3" s="178"/>
      <c r="D3" s="178"/>
      <c r="E3" s="178"/>
      <c r="F3" s="634"/>
      <c r="G3" s="634"/>
      <c r="H3" s="634"/>
      <c r="I3" s="634"/>
      <c r="J3" s="634"/>
      <c r="K3" s="635"/>
      <c r="O3" s="177" t="s">
        <v>3</v>
      </c>
      <c r="P3" s="178" t="s">
        <v>4</v>
      </c>
      <c r="Q3" s="178" t="s">
        <v>5</v>
      </c>
      <c r="R3" s="178" t="s">
        <v>6</v>
      </c>
      <c r="S3" s="178" t="s">
        <v>7</v>
      </c>
      <c r="T3" s="634" t="s">
        <v>8</v>
      </c>
      <c r="U3" s="634"/>
      <c r="V3" s="634" t="s">
        <v>9</v>
      </c>
      <c r="W3" s="634"/>
      <c r="X3" s="634"/>
      <c r="Y3" s="635"/>
    </row>
    <row r="4" spans="1:25" ht="15.75">
      <c r="A4" s="3"/>
      <c r="B4" s="4"/>
      <c r="C4" s="4"/>
      <c r="D4" s="4"/>
      <c r="E4" s="41"/>
      <c r="F4" s="323"/>
      <c r="G4" s="323"/>
      <c r="H4" s="736"/>
      <c r="I4" s="736"/>
      <c r="J4" s="736"/>
      <c r="K4" s="736"/>
      <c r="O4" s="3"/>
      <c r="P4" s="4" t="s">
        <v>840</v>
      </c>
      <c r="Q4" s="4">
        <v>17</v>
      </c>
      <c r="R4" s="4">
        <v>1072646898</v>
      </c>
      <c r="S4" s="41" t="s">
        <v>17</v>
      </c>
      <c r="T4" s="323" t="s">
        <v>841</v>
      </c>
      <c r="U4" s="323"/>
      <c r="V4" s="736" t="s">
        <v>842</v>
      </c>
      <c r="W4" s="736"/>
      <c r="X4" s="736"/>
      <c r="Y4" s="736"/>
    </row>
    <row r="5" spans="1:25" ht="15.75">
      <c r="A5" s="150"/>
      <c r="B5" s="151" t="s">
        <v>823</v>
      </c>
      <c r="C5" s="151">
        <v>30</v>
      </c>
      <c r="D5" s="151">
        <v>1072369266</v>
      </c>
      <c r="E5" s="252" t="s">
        <v>102</v>
      </c>
      <c r="F5" s="721" t="s">
        <v>824</v>
      </c>
      <c r="G5" s="774"/>
      <c r="H5" s="788" t="s">
        <v>843</v>
      </c>
      <c r="I5" s="789"/>
      <c r="J5" s="789"/>
      <c r="K5" s="790"/>
      <c r="O5" s="150"/>
      <c r="P5" s="151" t="s">
        <v>823</v>
      </c>
      <c r="Q5" s="151">
        <v>30</v>
      </c>
      <c r="R5" s="151">
        <v>1072369266</v>
      </c>
      <c r="S5" s="252" t="s">
        <v>102</v>
      </c>
      <c r="T5" s="721" t="s">
        <v>844</v>
      </c>
      <c r="U5" s="774"/>
      <c r="V5" s="721" t="s">
        <v>843</v>
      </c>
      <c r="W5" s="722"/>
      <c r="X5" s="722"/>
      <c r="Y5" s="723"/>
    </row>
    <row r="6" spans="1:25" ht="15.75">
      <c r="A6" s="254"/>
      <c r="B6" s="4" t="s">
        <v>845</v>
      </c>
      <c r="C6" s="4">
        <v>64</v>
      </c>
      <c r="D6" s="4">
        <v>3194837</v>
      </c>
      <c r="E6" s="41" t="s">
        <v>102</v>
      </c>
      <c r="F6" s="421" t="s">
        <v>846</v>
      </c>
      <c r="G6" s="422"/>
      <c r="H6" s="421" t="s">
        <v>847</v>
      </c>
      <c r="I6" s="423"/>
      <c r="J6" s="423"/>
      <c r="K6" s="422"/>
      <c r="O6" s="254"/>
      <c r="P6" s="4" t="s">
        <v>848</v>
      </c>
      <c r="Q6" s="4">
        <v>40</v>
      </c>
      <c r="R6" s="4">
        <v>65810220</v>
      </c>
      <c r="S6" s="41" t="s">
        <v>47</v>
      </c>
      <c r="T6" s="421" t="s">
        <v>849</v>
      </c>
      <c r="U6" s="422"/>
      <c r="V6" s="421" t="s">
        <v>850</v>
      </c>
      <c r="W6" s="423"/>
      <c r="X6" s="423"/>
      <c r="Y6" s="422"/>
    </row>
    <row r="7" spans="1:25" ht="15.75">
      <c r="A7" s="66"/>
      <c r="B7" s="135"/>
      <c r="C7" s="135"/>
      <c r="D7" s="135"/>
      <c r="E7" s="69"/>
      <c r="F7" s="721"/>
      <c r="G7" s="774"/>
      <c r="H7" s="721"/>
      <c r="I7" s="722"/>
      <c r="J7" s="722"/>
      <c r="K7" s="723"/>
      <c r="O7" s="66"/>
      <c r="P7" s="135" t="s">
        <v>851</v>
      </c>
      <c r="Q7" s="135">
        <v>15</v>
      </c>
      <c r="R7" s="135">
        <v>1076621564</v>
      </c>
      <c r="S7" s="41" t="s">
        <v>102</v>
      </c>
      <c r="T7" s="721" t="s">
        <v>852</v>
      </c>
      <c r="U7" s="774"/>
      <c r="V7" s="721" t="s">
        <v>853</v>
      </c>
      <c r="W7" s="722"/>
      <c r="X7" s="722"/>
      <c r="Y7" s="723"/>
    </row>
    <row r="8" spans="1:25" ht="15.75">
      <c r="A8" s="4"/>
      <c r="B8" s="4" t="s">
        <v>854</v>
      </c>
      <c r="C8" s="4">
        <v>13</v>
      </c>
      <c r="D8" s="4">
        <v>1070706453</v>
      </c>
      <c r="E8" s="41" t="s">
        <v>47</v>
      </c>
      <c r="F8" s="323" t="s">
        <v>855</v>
      </c>
      <c r="G8" s="323"/>
      <c r="H8" s="323" t="s">
        <v>856</v>
      </c>
      <c r="I8" s="323"/>
      <c r="J8" s="323"/>
      <c r="K8" s="323"/>
      <c r="O8" s="4"/>
      <c r="P8" s="4"/>
      <c r="Q8" s="4"/>
      <c r="R8" s="4"/>
      <c r="S8" s="41"/>
      <c r="T8" s="323"/>
      <c r="U8" s="323"/>
      <c r="V8" s="323"/>
      <c r="W8" s="323"/>
      <c r="X8" s="323"/>
      <c r="Y8" s="323"/>
    </row>
    <row r="9" spans="1:25" ht="18.75" customHeight="1">
      <c r="A9" s="762" t="s">
        <v>723</v>
      </c>
      <c r="B9" s="763"/>
      <c r="C9" s="763"/>
      <c r="D9" s="763"/>
      <c r="E9" s="763"/>
      <c r="F9" s="763"/>
      <c r="G9" s="763"/>
      <c r="H9" s="763"/>
      <c r="I9" s="763"/>
      <c r="J9" s="763"/>
      <c r="K9" s="764"/>
      <c r="O9" s="762" t="s">
        <v>723</v>
      </c>
      <c r="P9" s="763"/>
      <c r="Q9" s="763"/>
      <c r="R9" s="763"/>
      <c r="S9" s="763"/>
      <c r="T9" s="763"/>
      <c r="U9" s="763"/>
      <c r="V9" s="763"/>
      <c r="W9" s="763"/>
      <c r="X9" s="763"/>
      <c r="Y9" s="764"/>
    </row>
    <row r="10" spans="1:25" ht="15.75">
      <c r="A10" s="177" t="s">
        <v>3</v>
      </c>
      <c r="B10" s="178" t="s">
        <v>4</v>
      </c>
      <c r="C10" s="178" t="s">
        <v>5</v>
      </c>
      <c r="D10" s="178" t="s">
        <v>6</v>
      </c>
      <c r="E10" s="178" t="s">
        <v>7</v>
      </c>
      <c r="F10" s="634" t="s">
        <v>8</v>
      </c>
      <c r="G10" s="634"/>
      <c r="H10" s="634" t="s">
        <v>9</v>
      </c>
      <c r="I10" s="634"/>
      <c r="J10" s="634"/>
      <c r="K10" s="635"/>
      <c r="O10" s="177" t="s">
        <v>3</v>
      </c>
      <c r="P10" s="178" t="s">
        <v>4</v>
      </c>
      <c r="Q10" s="178" t="s">
        <v>5</v>
      </c>
      <c r="R10" s="178" t="s">
        <v>6</v>
      </c>
      <c r="S10" s="178" t="s">
        <v>7</v>
      </c>
      <c r="T10" s="634" t="s">
        <v>8</v>
      </c>
      <c r="U10" s="634"/>
      <c r="V10" s="634" t="s">
        <v>9</v>
      </c>
      <c r="W10" s="634"/>
      <c r="X10" s="634"/>
      <c r="Y10" s="635"/>
    </row>
    <row r="11" spans="1:25" ht="15.75">
      <c r="A11" s="253"/>
      <c r="B11" s="135" t="s">
        <v>857</v>
      </c>
      <c r="C11" s="135">
        <v>4.1666666666666664E-2</v>
      </c>
      <c r="D11" s="135">
        <v>1077062987</v>
      </c>
      <c r="E11" s="69" t="s">
        <v>337</v>
      </c>
      <c r="F11" s="421" t="s">
        <v>268</v>
      </c>
      <c r="G11" s="422"/>
      <c r="H11" s="421" t="s">
        <v>858</v>
      </c>
      <c r="I11" s="423"/>
      <c r="J11" s="423"/>
      <c r="K11" s="423"/>
      <c r="O11" s="260"/>
      <c r="P11" s="257"/>
      <c r="Q11" s="257"/>
      <c r="R11" s="257"/>
      <c r="S11" s="258"/>
      <c r="T11" s="702"/>
      <c r="U11" s="703"/>
      <c r="V11" s="702"/>
      <c r="W11" s="777"/>
      <c r="X11" s="777"/>
      <c r="Y11" s="778"/>
    </row>
    <row r="12" spans="1:25" ht="18.75">
      <c r="A12" s="716" t="s">
        <v>34</v>
      </c>
      <c r="B12" s="717"/>
      <c r="C12" s="717"/>
      <c r="D12" s="717" t="e" cm="1">
        <f t="array" aca="1" ref="D12" ca="1">-SE DAN RECOMENDACIONES Y SIGNOS DE ALARMA</f>
        <v>#NAME?</v>
      </c>
      <c r="E12" s="717"/>
      <c r="F12" s="717"/>
      <c r="G12" s="717"/>
      <c r="H12" s="717"/>
      <c r="I12" s="717"/>
      <c r="J12" s="717"/>
      <c r="K12" s="718"/>
      <c r="O12" s="716" t="s">
        <v>34</v>
      </c>
      <c r="P12" s="717"/>
      <c r="Q12" s="717"/>
      <c r="R12" s="717" t="e" cm="1">
        <f t="array" aca="1" ref="R12" ca="1">-SE DAN RECOMENDACIONES Y SIGNOS DE ALARMA</f>
        <v>#NAME?</v>
      </c>
      <c r="S12" s="717"/>
      <c r="T12" s="717"/>
      <c r="U12" s="717"/>
      <c r="V12" s="717"/>
      <c r="W12" s="717"/>
      <c r="X12" s="717"/>
      <c r="Y12" s="718"/>
    </row>
    <row r="13" spans="1:25" ht="15.75">
      <c r="A13" s="137" t="s">
        <v>3</v>
      </c>
      <c r="B13" s="138" t="s">
        <v>4</v>
      </c>
      <c r="C13" s="138" t="s">
        <v>5</v>
      </c>
      <c r="D13" s="138" t="s">
        <v>6</v>
      </c>
      <c r="E13" s="138" t="s">
        <v>7</v>
      </c>
      <c r="F13" s="570" t="s">
        <v>8</v>
      </c>
      <c r="G13" s="570"/>
      <c r="H13" s="570" t="s">
        <v>9</v>
      </c>
      <c r="I13" s="570"/>
      <c r="J13" s="570"/>
      <c r="K13" s="571"/>
      <c r="O13" s="137" t="s">
        <v>3</v>
      </c>
      <c r="P13" s="138" t="s">
        <v>4</v>
      </c>
      <c r="Q13" s="138" t="s">
        <v>5</v>
      </c>
      <c r="R13" s="138" t="s">
        <v>6</v>
      </c>
      <c r="S13" s="138" t="s">
        <v>7</v>
      </c>
      <c r="T13" s="570" t="s">
        <v>8</v>
      </c>
      <c r="U13" s="570"/>
      <c r="V13" s="570" t="s">
        <v>9</v>
      </c>
      <c r="W13" s="570"/>
      <c r="X13" s="570"/>
      <c r="Y13" s="571"/>
    </row>
    <row r="14" spans="1:25" ht="15.75">
      <c r="A14" s="137"/>
      <c r="B14" s="138"/>
      <c r="C14" s="138"/>
      <c r="D14" s="138"/>
      <c r="E14" s="138"/>
      <c r="F14" s="138"/>
      <c r="G14" s="138"/>
      <c r="H14" s="138"/>
      <c r="I14" s="138"/>
      <c r="J14" s="138"/>
      <c r="K14" s="250"/>
      <c r="O14" s="261"/>
      <c r="P14" s="262" t="s">
        <v>859</v>
      </c>
      <c r="Q14" s="262">
        <v>21</v>
      </c>
      <c r="R14" s="262">
        <v>1193540187</v>
      </c>
      <c r="S14" s="262" t="s">
        <v>47</v>
      </c>
      <c r="T14" s="262" t="s">
        <v>860</v>
      </c>
      <c r="U14" s="262" t="s">
        <v>861</v>
      </c>
      <c r="V14" s="262" t="s">
        <v>284</v>
      </c>
      <c r="W14" s="262" t="s">
        <v>862</v>
      </c>
      <c r="X14" s="262" t="s">
        <v>863</v>
      </c>
      <c r="Y14" s="263" t="s">
        <v>864</v>
      </c>
    </row>
    <row r="15" spans="1:25" ht="15.75">
      <c r="A15" s="139" t="s">
        <v>829</v>
      </c>
      <c r="B15" s="211" t="s">
        <v>801</v>
      </c>
      <c r="C15" s="211">
        <v>21</v>
      </c>
      <c r="D15" s="211" t="s">
        <v>802</v>
      </c>
      <c r="E15" s="211" t="s">
        <v>304</v>
      </c>
      <c r="F15" s="786" t="s">
        <v>803</v>
      </c>
      <c r="G15" s="786"/>
      <c r="H15" s="786" t="s">
        <v>865</v>
      </c>
      <c r="I15" s="786"/>
      <c r="J15" s="786"/>
      <c r="K15" s="787"/>
      <c r="O15" s="139" t="s">
        <v>829</v>
      </c>
      <c r="P15" s="211" t="s">
        <v>801</v>
      </c>
      <c r="Q15" s="211">
        <v>21</v>
      </c>
      <c r="R15" s="211" t="s">
        <v>802</v>
      </c>
      <c r="S15" s="211" t="s">
        <v>304</v>
      </c>
      <c r="T15" s="786" t="s">
        <v>866</v>
      </c>
      <c r="U15" s="786"/>
      <c r="V15" s="786" t="s">
        <v>867</v>
      </c>
      <c r="W15" s="786"/>
      <c r="X15" s="786"/>
      <c r="Y15" s="787"/>
    </row>
    <row r="16" spans="1:25" ht="18.75">
      <c r="A16" s="589" t="s">
        <v>35</v>
      </c>
      <c r="B16" s="710"/>
      <c r="C16" s="710"/>
      <c r="D16" s="710"/>
      <c r="E16" s="710"/>
      <c r="F16" s="710"/>
      <c r="G16" s="710"/>
      <c r="H16" s="710"/>
      <c r="I16" s="710"/>
      <c r="J16" s="710"/>
      <c r="K16" s="711"/>
      <c r="O16" s="589" t="s">
        <v>35</v>
      </c>
      <c r="P16" s="710"/>
      <c r="Q16" s="710"/>
      <c r="R16" s="710"/>
      <c r="S16" s="710"/>
      <c r="T16" s="710"/>
      <c r="U16" s="710"/>
      <c r="V16" s="710"/>
      <c r="W16" s="710"/>
      <c r="X16" s="710"/>
      <c r="Y16" s="711"/>
    </row>
    <row r="17" spans="1:29" ht="15.75">
      <c r="A17" s="205" t="s">
        <v>3</v>
      </c>
      <c r="B17" s="140" t="s">
        <v>4</v>
      </c>
      <c r="C17" s="39" t="s">
        <v>5</v>
      </c>
      <c r="D17" s="39" t="s">
        <v>6</v>
      </c>
      <c r="E17" s="39" t="s">
        <v>7</v>
      </c>
      <c r="F17" s="581" t="s">
        <v>8</v>
      </c>
      <c r="G17" s="581"/>
      <c r="H17" s="581" t="s">
        <v>9</v>
      </c>
      <c r="I17" s="581"/>
      <c r="J17" s="581"/>
      <c r="K17" s="582"/>
      <c r="O17" s="205" t="s">
        <v>3</v>
      </c>
      <c r="P17" s="140" t="s">
        <v>4</v>
      </c>
      <c r="Q17" s="39" t="s">
        <v>5</v>
      </c>
      <c r="R17" s="39" t="s">
        <v>6</v>
      </c>
      <c r="S17" s="39" t="s">
        <v>7</v>
      </c>
      <c r="T17" s="581" t="s">
        <v>8</v>
      </c>
      <c r="U17" s="581"/>
      <c r="V17" s="581" t="s">
        <v>9</v>
      </c>
      <c r="W17" s="581"/>
      <c r="X17" s="581"/>
      <c r="Y17" s="582"/>
    </row>
    <row r="18" spans="1:29" ht="15.75">
      <c r="A18" s="264"/>
      <c r="B18" s="140"/>
      <c r="C18" s="39"/>
      <c r="D18" s="39"/>
      <c r="E18" s="39"/>
      <c r="F18" s="265"/>
      <c r="G18" s="140"/>
      <c r="H18" s="265"/>
      <c r="I18" s="266"/>
      <c r="J18" s="266"/>
      <c r="K18" s="267"/>
      <c r="O18" s="78"/>
      <c r="P18" s="257" t="s">
        <v>857</v>
      </c>
      <c r="Q18" s="257">
        <v>4.1666666666666664E-2</v>
      </c>
      <c r="R18" s="257">
        <v>1077062987</v>
      </c>
      <c r="S18" s="258" t="s">
        <v>337</v>
      </c>
      <c r="T18" s="702" t="s">
        <v>868</v>
      </c>
      <c r="U18" s="703"/>
      <c r="V18" s="702" t="s">
        <v>869</v>
      </c>
      <c r="W18" s="777"/>
      <c r="X18" s="777"/>
      <c r="Y18" s="778"/>
    </row>
    <row r="19" spans="1:29" ht="15.75">
      <c r="A19" s="139" t="s">
        <v>497</v>
      </c>
      <c r="B19" s="169" t="s">
        <v>788</v>
      </c>
      <c r="C19" s="169">
        <v>5</v>
      </c>
      <c r="D19" s="169">
        <v>1076626989</v>
      </c>
      <c r="E19" s="41" t="s">
        <v>337</v>
      </c>
      <c r="F19" s="698" t="s">
        <v>870</v>
      </c>
      <c r="G19" s="701"/>
      <c r="H19" s="421" t="s">
        <v>871</v>
      </c>
      <c r="I19" s="423"/>
      <c r="J19" s="423"/>
      <c r="K19" s="424"/>
      <c r="O19" s="168" t="s">
        <v>497</v>
      </c>
      <c r="P19" s="135" t="s">
        <v>788</v>
      </c>
      <c r="Q19" s="135">
        <v>5</v>
      </c>
      <c r="R19" s="135">
        <v>1076626989</v>
      </c>
      <c r="S19" s="69" t="s">
        <v>337</v>
      </c>
      <c r="T19" s="721" t="s">
        <v>870</v>
      </c>
      <c r="U19" s="774"/>
      <c r="V19" s="721" t="s">
        <v>871</v>
      </c>
      <c r="W19" s="722"/>
      <c r="X19" s="722"/>
      <c r="Y19" s="723"/>
    </row>
    <row r="20" spans="1:29" ht="18.75">
      <c r="A20" s="677" t="s">
        <v>36</v>
      </c>
      <c r="B20" s="579"/>
      <c r="C20" s="579"/>
      <c r="D20" s="579"/>
      <c r="E20" s="579"/>
      <c r="F20" s="579"/>
      <c r="G20" s="579"/>
      <c r="H20" s="579"/>
      <c r="I20" s="579"/>
      <c r="J20" s="579"/>
      <c r="K20" s="580"/>
      <c r="O20" s="677" t="s">
        <v>36</v>
      </c>
      <c r="P20" s="579"/>
      <c r="Q20" s="579"/>
      <c r="R20" s="579"/>
      <c r="S20" s="579"/>
      <c r="T20" s="579"/>
      <c r="U20" s="579"/>
      <c r="V20" s="579"/>
      <c r="W20" s="579"/>
      <c r="X20" s="579"/>
      <c r="Y20" s="580"/>
    </row>
    <row r="21" spans="1:29" ht="15.75">
      <c r="A21" s="38" t="s">
        <v>3</v>
      </c>
      <c r="B21" s="39" t="s">
        <v>4</v>
      </c>
      <c r="C21" s="39" t="s">
        <v>5</v>
      </c>
      <c r="D21" s="39" t="s">
        <v>6</v>
      </c>
      <c r="E21" s="39" t="s">
        <v>7</v>
      </c>
      <c r="F21" s="581" t="s">
        <v>8</v>
      </c>
      <c r="G21" s="581"/>
      <c r="H21" s="581" t="s">
        <v>9</v>
      </c>
      <c r="I21" s="581"/>
      <c r="J21" s="581"/>
      <c r="K21" s="582"/>
      <c r="O21" s="38" t="s">
        <v>3</v>
      </c>
      <c r="P21" s="39" t="s">
        <v>4</v>
      </c>
      <c r="Q21" s="39" t="s">
        <v>5</v>
      </c>
      <c r="R21" s="39" t="s">
        <v>6</v>
      </c>
      <c r="S21" s="39" t="s">
        <v>7</v>
      </c>
      <c r="T21" s="581" t="s">
        <v>8</v>
      </c>
      <c r="U21" s="581"/>
      <c r="V21" s="581" t="s">
        <v>9</v>
      </c>
      <c r="W21" s="581"/>
      <c r="X21" s="581"/>
      <c r="Y21" s="582"/>
    </row>
    <row r="22" spans="1:29">
      <c r="A22" s="13" t="s">
        <v>173</v>
      </c>
      <c r="B22" s="13" t="s">
        <v>805</v>
      </c>
      <c r="C22" s="13">
        <v>21</v>
      </c>
      <c r="D22" s="13">
        <v>1007160212</v>
      </c>
      <c r="E22" s="13" t="s">
        <v>47</v>
      </c>
      <c r="F22" s="765" t="s">
        <v>586</v>
      </c>
      <c r="G22" s="765"/>
      <c r="H22" s="765" t="s">
        <v>806</v>
      </c>
      <c r="I22" s="765"/>
      <c r="J22" s="765"/>
      <c r="K22" s="765"/>
      <c r="O22" s="13" t="s">
        <v>173</v>
      </c>
      <c r="P22" s="13" t="s">
        <v>805</v>
      </c>
      <c r="Q22" s="13">
        <v>21</v>
      </c>
      <c r="R22" s="13">
        <v>1007160212</v>
      </c>
      <c r="S22" s="13" t="s">
        <v>47</v>
      </c>
      <c r="T22" s="765" t="s">
        <v>586</v>
      </c>
      <c r="U22" s="765"/>
      <c r="V22" s="765" t="s">
        <v>872</v>
      </c>
      <c r="W22" s="765"/>
      <c r="X22" s="765"/>
      <c r="Y22" s="765"/>
    </row>
    <row r="23" spans="1:29" ht="15.75" customHeight="1">
      <c r="A23" s="13" t="s">
        <v>171</v>
      </c>
      <c r="B23" s="135" t="s">
        <v>793</v>
      </c>
      <c r="C23" s="135">
        <v>77</v>
      </c>
      <c r="D23" s="135">
        <v>20982448</v>
      </c>
      <c r="E23" s="4" t="s">
        <v>47</v>
      </c>
      <c r="F23" s="751" t="s">
        <v>167</v>
      </c>
      <c r="G23" s="751"/>
      <c r="H23" s="655" t="s">
        <v>830</v>
      </c>
      <c r="I23" s="655"/>
      <c r="J23" s="655"/>
      <c r="K23" s="687"/>
      <c r="O23" s="13" t="s">
        <v>171</v>
      </c>
      <c r="P23" s="135" t="s">
        <v>793</v>
      </c>
      <c r="Q23" s="135">
        <v>77</v>
      </c>
      <c r="R23" s="135">
        <v>20982448</v>
      </c>
      <c r="S23" s="4" t="s">
        <v>47</v>
      </c>
      <c r="T23" s="751" t="s">
        <v>167</v>
      </c>
      <c r="U23" s="751"/>
      <c r="V23" s="655" t="s">
        <v>871</v>
      </c>
      <c r="W23" s="655"/>
      <c r="X23" s="655"/>
      <c r="Y23" s="687"/>
      <c r="AB23" s="259"/>
    </row>
    <row r="24" spans="1:29" ht="15.75">
      <c r="A24" s="255" t="s">
        <v>831</v>
      </c>
      <c r="B24" s="162" t="s">
        <v>756</v>
      </c>
      <c r="C24" s="162" t="s">
        <v>757</v>
      </c>
      <c r="D24" s="162">
        <v>34058263</v>
      </c>
      <c r="E24" s="162" t="s">
        <v>22</v>
      </c>
      <c r="F24" s="779" t="s">
        <v>455</v>
      </c>
      <c r="G24" s="780"/>
      <c r="H24" s="779" t="s">
        <v>807</v>
      </c>
      <c r="I24" s="782"/>
      <c r="J24" s="782"/>
      <c r="K24" s="783"/>
      <c r="O24" s="255" t="s">
        <v>831</v>
      </c>
      <c r="P24" s="162" t="s">
        <v>756</v>
      </c>
      <c r="Q24" s="162" t="s">
        <v>757</v>
      </c>
      <c r="R24" s="162">
        <v>34058263</v>
      </c>
      <c r="S24" s="162" t="s">
        <v>22</v>
      </c>
      <c r="T24" s="779" t="s">
        <v>873</v>
      </c>
      <c r="U24" s="780"/>
      <c r="V24" s="781" t="s">
        <v>874</v>
      </c>
      <c r="W24" s="782"/>
      <c r="X24" s="782"/>
      <c r="Y24" s="783"/>
    </row>
    <row r="25" spans="1:29" ht="15.75">
      <c r="A25" s="256"/>
      <c r="B25" s="257" t="s">
        <v>875</v>
      </c>
      <c r="C25" s="257">
        <v>81</v>
      </c>
      <c r="D25" s="257">
        <v>20955099</v>
      </c>
      <c r="E25" s="258" t="s">
        <v>102</v>
      </c>
      <c r="F25" s="784" t="s">
        <v>876</v>
      </c>
      <c r="G25" s="784"/>
      <c r="H25" s="784" t="s">
        <v>877</v>
      </c>
      <c r="I25" s="784"/>
      <c r="J25" s="784"/>
      <c r="K25" s="785"/>
      <c r="O25" s="256"/>
      <c r="P25" s="257" t="s">
        <v>875</v>
      </c>
      <c r="Q25" s="257">
        <v>81</v>
      </c>
      <c r="R25" s="257">
        <v>20955099</v>
      </c>
      <c r="S25" s="258" t="s">
        <v>102</v>
      </c>
      <c r="T25" s="784" t="s">
        <v>876</v>
      </c>
      <c r="U25" s="784"/>
      <c r="V25" s="784" t="s">
        <v>877</v>
      </c>
      <c r="W25" s="784"/>
      <c r="X25" s="784"/>
      <c r="Y25" s="785"/>
      <c r="Z25" s="775"/>
      <c r="AA25" s="776"/>
      <c r="AB25" s="776"/>
      <c r="AC25" s="776"/>
    </row>
    <row r="26" spans="1:29">
      <c r="A26" s="242" t="s">
        <v>391</v>
      </c>
      <c r="B26" s="243" t="s">
        <v>702</v>
      </c>
      <c r="C26" s="243">
        <v>81</v>
      </c>
      <c r="D26" s="243">
        <v>21162989</v>
      </c>
      <c r="E26" s="244" t="s">
        <v>220</v>
      </c>
      <c r="F26" s="766" t="s">
        <v>703</v>
      </c>
      <c r="G26" s="766"/>
      <c r="H26" s="766" t="s">
        <v>808</v>
      </c>
      <c r="I26" s="766"/>
      <c r="J26" s="766"/>
      <c r="K26" s="767"/>
      <c r="O26" s="242" t="s">
        <v>391</v>
      </c>
      <c r="P26" s="243" t="s">
        <v>702</v>
      </c>
      <c r="Q26" s="243">
        <v>81</v>
      </c>
      <c r="R26" s="243">
        <v>21162989</v>
      </c>
      <c r="S26" s="244" t="s">
        <v>220</v>
      </c>
      <c r="T26" s="766" t="s">
        <v>703</v>
      </c>
      <c r="U26" s="766"/>
      <c r="V26" s="766" t="s">
        <v>878</v>
      </c>
      <c r="W26" s="766"/>
      <c r="X26" s="766"/>
      <c r="Y26" s="767"/>
    </row>
    <row r="27" spans="1:29" ht="30.75" customHeight="1">
      <c r="A27" s="743" t="s">
        <v>879</v>
      </c>
      <c r="B27" s="747"/>
      <c r="C27" s="744"/>
      <c r="D27" s="744"/>
      <c r="E27" s="744"/>
      <c r="F27" s="744"/>
      <c r="G27" s="744"/>
      <c r="H27" s="748" t="s">
        <v>880</v>
      </c>
      <c r="I27" s="749"/>
      <c r="J27" s="749"/>
      <c r="K27" s="750"/>
      <c r="O27" s="743" t="s">
        <v>881</v>
      </c>
      <c r="P27" s="747"/>
      <c r="Q27" s="744"/>
      <c r="R27" s="744"/>
      <c r="S27" s="744"/>
      <c r="T27" s="744"/>
      <c r="U27" s="744"/>
      <c r="V27" s="748" t="s">
        <v>882</v>
      </c>
      <c r="W27" s="749"/>
      <c r="X27" s="749"/>
      <c r="Y27" s="750"/>
    </row>
  </sheetData>
  <mergeCells count="93">
    <mergeCell ref="F7:G7"/>
    <mergeCell ref="H7:K7"/>
    <mergeCell ref="F8:G8"/>
    <mergeCell ref="H8:K8"/>
    <mergeCell ref="F5:G5"/>
    <mergeCell ref="H5:K5"/>
    <mergeCell ref="F6:G6"/>
    <mergeCell ref="H6:K6"/>
    <mergeCell ref="A1:K1"/>
    <mergeCell ref="A2:K2"/>
    <mergeCell ref="F3:G3"/>
    <mergeCell ref="H3:K3"/>
    <mergeCell ref="F4:G4"/>
    <mergeCell ref="H4:K4"/>
    <mergeCell ref="F11:G11"/>
    <mergeCell ref="H11:K11"/>
    <mergeCell ref="A9:K9"/>
    <mergeCell ref="F10:G10"/>
    <mergeCell ref="H10:K10"/>
    <mergeCell ref="A12:K12"/>
    <mergeCell ref="F13:G13"/>
    <mergeCell ref="H13:K13"/>
    <mergeCell ref="F15:G15"/>
    <mergeCell ref="H15:K15"/>
    <mergeCell ref="A16:K16"/>
    <mergeCell ref="F17:G17"/>
    <mergeCell ref="H17:K17"/>
    <mergeCell ref="F19:G19"/>
    <mergeCell ref="H19:K19"/>
    <mergeCell ref="A20:K20"/>
    <mergeCell ref="F21:G21"/>
    <mergeCell ref="H21:K21"/>
    <mergeCell ref="F22:G22"/>
    <mergeCell ref="H22:K22"/>
    <mergeCell ref="F23:G23"/>
    <mergeCell ref="H23:K23"/>
    <mergeCell ref="F24:G24"/>
    <mergeCell ref="H24:K24"/>
    <mergeCell ref="F26:G26"/>
    <mergeCell ref="H26:K26"/>
    <mergeCell ref="F25:G25"/>
    <mergeCell ref="H25:K25"/>
    <mergeCell ref="A27:B27"/>
    <mergeCell ref="C27:G27"/>
    <mergeCell ref="H27:K27"/>
    <mergeCell ref="O1:Y1"/>
    <mergeCell ref="O2:Y2"/>
    <mergeCell ref="T3:U3"/>
    <mergeCell ref="V3:Y3"/>
    <mergeCell ref="T4:U4"/>
    <mergeCell ref="V4:Y4"/>
    <mergeCell ref="T5:U5"/>
    <mergeCell ref="V5:Y5"/>
    <mergeCell ref="T6:U6"/>
    <mergeCell ref="V6:Y6"/>
    <mergeCell ref="T7:U7"/>
    <mergeCell ref="V7:Y7"/>
    <mergeCell ref="T8:U8"/>
    <mergeCell ref="V8:Y8"/>
    <mergeCell ref="O9:Y9"/>
    <mergeCell ref="T10:U10"/>
    <mergeCell ref="V10:Y10"/>
    <mergeCell ref="T11:U11"/>
    <mergeCell ref="V11:Y11"/>
    <mergeCell ref="O12:Y12"/>
    <mergeCell ref="T13:U13"/>
    <mergeCell ref="V13:Y13"/>
    <mergeCell ref="T15:U15"/>
    <mergeCell ref="V15:Y15"/>
    <mergeCell ref="O16:Y16"/>
    <mergeCell ref="T17:U17"/>
    <mergeCell ref="V17:Y17"/>
    <mergeCell ref="T19:U19"/>
    <mergeCell ref="V19:Y19"/>
    <mergeCell ref="O27:P27"/>
    <mergeCell ref="Q27:U27"/>
    <mergeCell ref="V27:Y27"/>
    <mergeCell ref="T23:U23"/>
    <mergeCell ref="V23:Y23"/>
    <mergeCell ref="T24:U24"/>
    <mergeCell ref="V24:Y24"/>
    <mergeCell ref="T25:U25"/>
    <mergeCell ref="V25:Y25"/>
    <mergeCell ref="Z25:AC25"/>
    <mergeCell ref="T18:U18"/>
    <mergeCell ref="V18:Y18"/>
    <mergeCell ref="T26:U26"/>
    <mergeCell ref="V26:Y26"/>
    <mergeCell ref="O20:Y20"/>
    <mergeCell ref="T21:U21"/>
    <mergeCell ref="V21:Y21"/>
    <mergeCell ref="T22:U22"/>
    <mergeCell ref="V22:Y22"/>
  </mergeCells>
  <pageMargins left="0.7" right="0.7" top="0.75" bottom="0.75" header="0.3" footer="0.3"/>
  <drawing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153E31-01B9-4711-98EF-740A7817DE51}">
  <sheetPr>
    <pageSetUpPr fitToPage="1"/>
  </sheetPr>
  <dimension ref="A1:AC31"/>
  <sheetViews>
    <sheetView tabSelected="1" topLeftCell="O3" workbookViewId="0">
      <selection activeCell="V29" sqref="V29:Y29"/>
    </sheetView>
  </sheetViews>
  <sheetFormatPr defaultRowHeight="15"/>
  <cols>
    <col min="1" max="1" width="17.5703125" customWidth="1"/>
    <col min="2" max="2" width="39.28515625" customWidth="1"/>
    <col min="4" max="4" width="29" customWidth="1"/>
    <col min="5" max="5" width="28.5703125" customWidth="1"/>
    <col min="6" max="6" width="25.28515625" customWidth="1"/>
    <col min="7" max="7" width="35" customWidth="1"/>
    <col min="8" max="8" width="15.85546875" customWidth="1"/>
    <col min="9" max="9" width="19.42578125" customWidth="1"/>
    <col min="10" max="10" width="14.42578125" customWidth="1"/>
    <col min="11" max="11" width="66" customWidth="1"/>
    <col min="15" max="15" width="11.85546875" customWidth="1"/>
    <col min="16" max="16" width="65.7109375" customWidth="1"/>
    <col min="18" max="18" width="17.28515625" customWidth="1"/>
    <col min="19" max="19" width="23.42578125" customWidth="1"/>
    <col min="20" max="20" width="19.28515625" customWidth="1"/>
    <col min="21" max="21" width="19.42578125" customWidth="1"/>
    <col min="22" max="22" width="21" customWidth="1"/>
    <col min="23" max="23" width="21.5703125" customWidth="1"/>
    <col min="24" max="24" width="18.28515625" customWidth="1"/>
    <col min="25" max="25" width="28" customWidth="1"/>
  </cols>
  <sheetData>
    <row r="1" spans="1:29" ht="52.5" customHeight="1">
      <c r="A1" s="768" t="s">
        <v>883</v>
      </c>
      <c r="B1" s="769"/>
      <c r="C1" s="769"/>
      <c r="D1" s="769"/>
      <c r="E1" s="769"/>
      <c r="F1" s="769"/>
      <c r="G1" s="769"/>
      <c r="H1" s="769"/>
      <c r="I1" s="769"/>
      <c r="J1" s="769"/>
      <c r="K1" s="770"/>
      <c r="O1" s="768" t="s">
        <v>883</v>
      </c>
      <c r="P1" s="769"/>
      <c r="Q1" s="769"/>
      <c r="R1" s="769"/>
      <c r="S1" s="769"/>
      <c r="T1" s="769"/>
      <c r="U1" s="769"/>
      <c r="V1" s="769"/>
      <c r="W1" s="769"/>
      <c r="X1" s="769"/>
      <c r="Y1" s="770"/>
    </row>
    <row r="2" spans="1:29" ht="18.75">
      <c r="A2" s="631" t="s">
        <v>2</v>
      </c>
      <c r="B2" s="632"/>
      <c r="C2" s="632"/>
      <c r="D2" s="632"/>
      <c r="E2" s="632"/>
      <c r="F2" s="632"/>
      <c r="G2" s="632"/>
      <c r="H2" s="632"/>
      <c r="I2" s="632"/>
      <c r="J2" s="632"/>
      <c r="K2" s="633"/>
      <c r="O2" s="631" t="s">
        <v>2</v>
      </c>
      <c r="P2" s="632"/>
      <c r="Q2" s="632"/>
      <c r="R2" s="632"/>
      <c r="S2" s="632"/>
      <c r="T2" s="632"/>
      <c r="U2" s="632"/>
      <c r="V2" s="632"/>
      <c r="W2" s="632"/>
      <c r="X2" s="632"/>
      <c r="Y2" s="633"/>
    </row>
    <row r="3" spans="1:29" ht="15.75">
      <c r="A3" s="177" t="s">
        <v>3</v>
      </c>
      <c r="B3" s="178" t="s">
        <v>4</v>
      </c>
      <c r="C3" s="178" t="s">
        <v>5</v>
      </c>
      <c r="D3" s="178" t="s">
        <v>6</v>
      </c>
      <c r="E3" s="178" t="s">
        <v>7</v>
      </c>
      <c r="F3" s="634" t="s">
        <v>8</v>
      </c>
      <c r="G3" s="634"/>
      <c r="H3" s="634" t="s">
        <v>9</v>
      </c>
      <c r="I3" s="634"/>
      <c r="J3" s="634"/>
      <c r="K3" s="635"/>
      <c r="O3" s="177" t="s">
        <v>3</v>
      </c>
      <c r="P3" s="178" t="s">
        <v>4</v>
      </c>
      <c r="Q3" s="178" t="s">
        <v>5</v>
      </c>
      <c r="R3" s="178" t="s">
        <v>6</v>
      </c>
      <c r="S3" s="178" t="s">
        <v>7</v>
      </c>
      <c r="T3" s="634" t="s">
        <v>8</v>
      </c>
      <c r="U3" s="634"/>
      <c r="V3" s="634" t="s">
        <v>9</v>
      </c>
      <c r="W3" s="634"/>
      <c r="X3" s="634"/>
      <c r="Y3" s="635"/>
    </row>
    <row r="4" spans="1:29" ht="15.75">
      <c r="A4" s="18"/>
      <c r="B4" s="133" t="s">
        <v>884</v>
      </c>
      <c r="C4" s="4">
        <v>22</v>
      </c>
      <c r="D4" s="4">
        <v>1192798905</v>
      </c>
      <c r="E4" s="41" t="s">
        <v>885</v>
      </c>
      <c r="F4" s="323" t="s">
        <v>886</v>
      </c>
      <c r="G4" s="323"/>
      <c r="H4" s="736" t="s">
        <v>887</v>
      </c>
      <c r="I4" s="736"/>
      <c r="J4" s="736"/>
      <c r="K4" s="742"/>
      <c r="O4" s="18"/>
      <c r="P4" s="133"/>
      <c r="Q4" s="4"/>
      <c r="R4" s="4"/>
      <c r="S4" s="41"/>
      <c r="T4" s="323"/>
      <c r="U4" s="323"/>
      <c r="V4" s="736"/>
      <c r="W4" s="736"/>
      <c r="X4" s="736"/>
      <c r="Y4" s="742"/>
    </row>
    <row r="5" spans="1:29" ht="15.75">
      <c r="A5" s="18"/>
      <c r="B5" s="251" t="s">
        <v>888</v>
      </c>
      <c r="C5" s="151">
        <v>33</v>
      </c>
      <c r="D5" s="151">
        <v>4714347</v>
      </c>
      <c r="E5" s="252" t="s">
        <v>47</v>
      </c>
      <c r="F5" s="672" t="s">
        <v>889</v>
      </c>
      <c r="G5" s="673"/>
      <c r="H5" s="672" t="s">
        <v>890</v>
      </c>
      <c r="I5" s="795"/>
      <c r="J5" s="795"/>
      <c r="K5" s="796"/>
      <c r="O5" s="18"/>
      <c r="P5" s="251" t="s">
        <v>891</v>
      </c>
      <c r="Q5" s="151" t="s">
        <v>892</v>
      </c>
      <c r="R5" s="151">
        <v>1077037184</v>
      </c>
      <c r="S5" s="252" t="s">
        <v>47</v>
      </c>
      <c r="T5" s="672" t="s">
        <v>893</v>
      </c>
      <c r="U5" s="673"/>
      <c r="V5" s="672" t="s">
        <v>894</v>
      </c>
      <c r="W5" s="795"/>
      <c r="X5" s="795"/>
      <c r="Y5" s="796"/>
    </row>
    <row r="6" spans="1:29" ht="15.75">
      <c r="A6" s="272"/>
      <c r="B6" s="133" t="s">
        <v>851</v>
      </c>
      <c r="C6" s="4">
        <v>15</v>
      </c>
      <c r="D6" s="4">
        <v>1076621564</v>
      </c>
      <c r="E6" s="41" t="s">
        <v>102</v>
      </c>
      <c r="F6" s="323" t="s">
        <v>852</v>
      </c>
      <c r="G6" s="323"/>
      <c r="H6" s="323" t="s">
        <v>853</v>
      </c>
      <c r="I6" s="323"/>
      <c r="J6" s="323"/>
      <c r="K6" s="344"/>
      <c r="O6" s="276"/>
      <c r="P6" s="132" t="s">
        <v>895</v>
      </c>
      <c r="Q6" s="68" t="s">
        <v>896</v>
      </c>
      <c r="R6" s="68">
        <v>1007160187</v>
      </c>
      <c r="S6" s="15" t="s">
        <v>337</v>
      </c>
      <c r="T6" s="559" t="s">
        <v>897</v>
      </c>
      <c r="U6" s="559"/>
      <c r="V6" s="559" t="s">
        <v>445</v>
      </c>
      <c r="W6" s="559"/>
      <c r="X6" s="559"/>
      <c r="Y6" s="560"/>
    </row>
    <row r="7" spans="1:29" ht="17.25" customHeight="1">
      <c r="A7" s="65"/>
      <c r="B7" s="249" t="s">
        <v>898</v>
      </c>
      <c r="C7" s="135">
        <v>74</v>
      </c>
      <c r="D7" s="135">
        <v>35400509</v>
      </c>
      <c r="E7" s="69" t="s">
        <v>47</v>
      </c>
      <c r="F7" s="655" t="s">
        <v>899</v>
      </c>
      <c r="G7" s="655"/>
      <c r="H7" s="655" t="s">
        <v>900</v>
      </c>
      <c r="I7" s="655"/>
      <c r="J7" s="655"/>
      <c r="K7" s="687"/>
      <c r="O7" s="280"/>
      <c r="P7" s="83" t="s">
        <v>901</v>
      </c>
      <c r="Q7" s="169" t="s">
        <v>902</v>
      </c>
      <c r="R7" s="169">
        <v>82393177</v>
      </c>
      <c r="S7" s="277" t="s">
        <v>47</v>
      </c>
      <c r="T7" s="698" t="s">
        <v>903</v>
      </c>
      <c r="U7" s="701"/>
      <c r="V7" s="698" t="s">
        <v>904</v>
      </c>
      <c r="W7" s="699"/>
      <c r="X7" s="699"/>
      <c r="Y7" s="700"/>
    </row>
    <row r="8" spans="1:29" ht="18.75">
      <c r="A8" s="762" t="s">
        <v>723</v>
      </c>
      <c r="B8" s="763"/>
      <c r="C8" s="763"/>
      <c r="D8" s="763"/>
      <c r="E8" s="763"/>
      <c r="F8" s="763"/>
      <c r="G8" s="763"/>
      <c r="H8" s="763"/>
      <c r="I8" s="763"/>
      <c r="J8" s="763"/>
      <c r="K8" s="764"/>
      <c r="O8" s="279"/>
      <c r="P8" s="135" t="s">
        <v>905</v>
      </c>
      <c r="Q8" s="135" t="s">
        <v>906</v>
      </c>
      <c r="R8" s="135">
        <v>80406513</v>
      </c>
      <c r="S8" s="69" t="s">
        <v>102</v>
      </c>
      <c r="T8" s="721" t="s">
        <v>907</v>
      </c>
      <c r="U8" s="774"/>
      <c r="V8" s="525" t="s">
        <v>908</v>
      </c>
      <c r="W8" s="552"/>
      <c r="X8" s="552"/>
      <c r="Y8" s="553"/>
      <c r="Z8" s="275"/>
      <c r="AA8" s="275"/>
      <c r="AB8" s="275"/>
      <c r="AC8" s="275"/>
    </row>
    <row r="9" spans="1:29" ht="15.75">
      <c r="A9" s="177" t="s">
        <v>3</v>
      </c>
      <c r="B9" s="178" t="s">
        <v>4</v>
      </c>
      <c r="C9" s="178" t="s">
        <v>5</v>
      </c>
      <c r="D9" s="178" t="s">
        <v>6</v>
      </c>
      <c r="E9" s="178" t="s">
        <v>7</v>
      </c>
      <c r="F9" s="634" t="s">
        <v>8</v>
      </c>
      <c r="G9" s="634"/>
      <c r="H9" s="634" t="s">
        <v>9</v>
      </c>
      <c r="I9" s="634"/>
      <c r="J9" s="634"/>
      <c r="K9" s="635"/>
      <c r="O9" s="272"/>
      <c r="P9" s="4" t="s">
        <v>909</v>
      </c>
      <c r="Q9" s="4" t="s">
        <v>910</v>
      </c>
      <c r="R9" s="4">
        <v>1003703897</v>
      </c>
      <c r="S9" s="41" t="s">
        <v>47</v>
      </c>
      <c r="T9" s="421" t="s">
        <v>911</v>
      </c>
      <c r="U9" s="422"/>
      <c r="V9" s="421" t="s">
        <v>912</v>
      </c>
      <c r="W9" s="423"/>
      <c r="X9" s="423"/>
      <c r="Y9" s="424"/>
    </row>
    <row r="10" spans="1:29" ht="15.75">
      <c r="A10" s="260"/>
      <c r="B10" s="257" t="s">
        <v>913</v>
      </c>
      <c r="C10" s="257">
        <v>45</v>
      </c>
      <c r="D10" s="257">
        <v>80406754</v>
      </c>
      <c r="E10" s="258" t="s">
        <v>914</v>
      </c>
      <c r="F10" s="702" t="s">
        <v>915</v>
      </c>
      <c r="G10" s="703"/>
      <c r="H10" s="702" t="s">
        <v>916</v>
      </c>
      <c r="I10" s="777"/>
      <c r="J10" s="777"/>
      <c r="K10" s="778"/>
      <c r="O10" s="113"/>
      <c r="P10" s="66"/>
      <c r="Q10" s="66"/>
      <c r="R10" s="66"/>
      <c r="S10" s="66"/>
      <c r="T10" s="443"/>
      <c r="U10" s="444"/>
      <c r="V10" s="443"/>
      <c r="W10" s="445"/>
      <c r="X10" s="445"/>
      <c r="Y10" s="498"/>
    </row>
    <row r="11" spans="1:29" ht="18.75">
      <c r="A11" s="716" t="s">
        <v>34</v>
      </c>
      <c r="B11" s="717"/>
      <c r="C11" s="717"/>
      <c r="D11" s="717" t="e" cm="1">
        <f t="array" aca="1" ref="D11" ca="1">-SE DAN RECOMENDACIONES Y SIGNOS DE ALARMA</f>
        <v>#NAME?</v>
      </c>
      <c r="E11" s="717"/>
      <c r="F11" s="717"/>
      <c r="G11" s="717"/>
      <c r="H11" s="717"/>
      <c r="I11" s="717"/>
      <c r="J11" s="717"/>
      <c r="K11" s="718"/>
      <c r="O11" s="152"/>
      <c r="P11" s="278"/>
      <c r="Q11" s="278"/>
      <c r="R11" s="278"/>
      <c r="S11" s="155"/>
      <c r="T11" s="692"/>
      <c r="U11" s="693"/>
      <c r="V11" s="692"/>
      <c r="W11" s="694"/>
      <c r="X11" s="694"/>
      <c r="Y11" s="695"/>
    </row>
    <row r="12" spans="1:29" ht="18.75">
      <c r="A12" s="137" t="s">
        <v>3</v>
      </c>
      <c r="B12" s="138" t="s">
        <v>4</v>
      </c>
      <c r="C12" s="138" t="s">
        <v>5</v>
      </c>
      <c r="D12" s="138" t="s">
        <v>6</v>
      </c>
      <c r="E12" s="138" t="s">
        <v>7</v>
      </c>
      <c r="F12" s="570" t="s">
        <v>8</v>
      </c>
      <c r="G12" s="570"/>
      <c r="H12" s="570" t="s">
        <v>9</v>
      </c>
      <c r="I12" s="570"/>
      <c r="J12" s="570"/>
      <c r="K12" s="571"/>
      <c r="O12" s="762" t="s">
        <v>723</v>
      </c>
      <c r="P12" s="763"/>
      <c r="Q12" s="763"/>
      <c r="R12" s="763"/>
      <c r="S12" s="763"/>
      <c r="T12" s="763"/>
      <c r="U12" s="763"/>
      <c r="V12" s="763"/>
      <c r="W12" s="763"/>
      <c r="X12" s="763"/>
      <c r="Y12" s="764"/>
    </row>
    <row r="13" spans="1:29" ht="15.75">
      <c r="A13" s="261"/>
      <c r="B13" s="262" t="s">
        <v>859</v>
      </c>
      <c r="C13" s="262">
        <v>21</v>
      </c>
      <c r="D13" s="262">
        <v>1193540187</v>
      </c>
      <c r="E13" s="262" t="s">
        <v>47</v>
      </c>
      <c r="F13" s="262" t="s">
        <v>860</v>
      </c>
      <c r="G13" s="262" t="s">
        <v>917</v>
      </c>
      <c r="H13" s="262" t="s">
        <v>284</v>
      </c>
      <c r="I13" s="262" t="s">
        <v>862</v>
      </c>
      <c r="J13" s="262" t="s">
        <v>863</v>
      </c>
      <c r="K13" s="263" t="s">
        <v>864</v>
      </c>
      <c r="O13" s="177" t="s">
        <v>3</v>
      </c>
      <c r="P13" s="178" t="s">
        <v>4</v>
      </c>
      <c r="Q13" s="178" t="s">
        <v>5</v>
      </c>
      <c r="R13" s="178" t="s">
        <v>6</v>
      </c>
      <c r="S13" s="178" t="s">
        <v>7</v>
      </c>
      <c r="T13" s="634" t="s">
        <v>8</v>
      </c>
      <c r="U13" s="634"/>
      <c r="V13" s="634" t="s">
        <v>9</v>
      </c>
      <c r="W13" s="634"/>
      <c r="X13" s="634"/>
      <c r="Y13" s="635"/>
    </row>
    <row r="14" spans="1:29" ht="15.75">
      <c r="A14" s="139"/>
      <c r="B14" s="211"/>
      <c r="C14" s="211"/>
      <c r="D14" s="211"/>
      <c r="E14" s="211"/>
      <c r="F14" s="786"/>
      <c r="G14" s="786"/>
      <c r="H14" s="786"/>
      <c r="I14" s="786"/>
      <c r="J14" s="786"/>
      <c r="K14" s="787"/>
      <c r="O14" s="260"/>
      <c r="P14" s="257"/>
      <c r="Q14" s="257"/>
      <c r="R14" s="257"/>
      <c r="S14" s="258"/>
      <c r="T14" s="702"/>
      <c r="U14" s="703"/>
      <c r="V14" s="702"/>
      <c r="W14" s="777"/>
      <c r="X14" s="777"/>
      <c r="Y14" s="778"/>
    </row>
    <row r="15" spans="1:29" ht="18.75">
      <c r="A15" s="589" t="s">
        <v>35</v>
      </c>
      <c r="B15" s="710"/>
      <c r="C15" s="710"/>
      <c r="D15" s="710"/>
      <c r="E15" s="710"/>
      <c r="F15" s="710"/>
      <c r="G15" s="710"/>
      <c r="H15" s="710"/>
      <c r="I15" s="710"/>
      <c r="J15" s="710"/>
      <c r="K15" s="711"/>
      <c r="O15" s="716" t="s">
        <v>34</v>
      </c>
      <c r="P15" s="717"/>
      <c r="Q15" s="717"/>
      <c r="R15" s="717" t="e" cm="1">
        <f t="array" aca="1" ref="R15" ca="1">-SE DAN RECOMENDACIONES Y SIGNOS DE ALARMA</f>
        <v>#NAME?</v>
      </c>
      <c r="S15" s="717"/>
      <c r="T15" s="717"/>
      <c r="U15" s="717"/>
      <c r="V15" s="717"/>
      <c r="W15" s="717"/>
      <c r="X15" s="717"/>
      <c r="Y15" s="718"/>
    </row>
    <row r="16" spans="1:29" ht="15.75">
      <c r="A16" s="205" t="s">
        <v>3</v>
      </c>
      <c r="B16" s="140" t="s">
        <v>4</v>
      </c>
      <c r="C16" s="39" t="s">
        <v>5</v>
      </c>
      <c r="D16" s="39" t="s">
        <v>6</v>
      </c>
      <c r="E16" s="39" t="s">
        <v>7</v>
      </c>
      <c r="F16" s="581" t="s">
        <v>8</v>
      </c>
      <c r="G16" s="581"/>
      <c r="H16" s="581" t="s">
        <v>9</v>
      </c>
      <c r="I16" s="581"/>
      <c r="J16" s="581"/>
      <c r="K16" s="582"/>
      <c r="O16" s="137" t="s">
        <v>3</v>
      </c>
      <c r="P16" s="138" t="s">
        <v>4</v>
      </c>
      <c r="Q16" s="138" t="s">
        <v>5</v>
      </c>
      <c r="R16" s="138" t="s">
        <v>6</v>
      </c>
      <c r="S16" s="138" t="s">
        <v>7</v>
      </c>
      <c r="T16" s="570" t="s">
        <v>8</v>
      </c>
      <c r="U16" s="570"/>
      <c r="V16" s="570" t="s">
        <v>9</v>
      </c>
      <c r="W16" s="570"/>
      <c r="X16" s="570"/>
      <c r="Y16" s="571"/>
    </row>
    <row r="17" spans="1:25" ht="15.75">
      <c r="A17" s="60"/>
      <c r="B17" s="257" t="s">
        <v>857</v>
      </c>
      <c r="C17" s="257">
        <v>4.1666666666666664E-2</v>
      </c>
      <c r="D17" s="257">
        <v>1077062987</v>
      </c>
      <c r="E17" s="258" t="s">
        <v>337</v>
      </c>
      <c r="F17" s="702" t="s">
        <v>868</v>
      </c>
      <c r="G17" s="703"/>
      <c r="H17" s="702" t="s">
        <v>869</v>
      </c>
      <c r="I17" s="777"/>
      <c r="J17" s="777"/>
      <c r="K17" s="778"/>
      <c r="O17" s="261"/>
      <c r="P17" s="262" t="s">
        <v>859</v>
      </c>
      <c r="Q17" s="262">
        <v>21</v>
      </c>
      <c r="R17" s="262">
        <v>1193540187</v>
      </c>
      <c r="S17" s="262" t="s">
        <v>47</v>
      </c>
      <c r="T17" s="262" t="s">
        <v>860</v>
      </c>
      <c r="U17" s="262" t="s">
        <v>917</v>
      </c>
      <c r="V17" s="262" t="s">
        <v>284</v>
      </c>
      <c r="W17" s="262" t="s">
        <v>862</v>
      </c>
      <c r="X17" s="262" t="s">
        <v>863</v>
      </c>
      <c r="Y17" s="263" t="s">
        <v>864</v>
      </c>
    </row>
    <row r="18" spans="1:25" ht="15.75">
      <c r="A18" s="168" t="s">
        <v>497</v>
      </c>
      <c r="B18" s="135" t="s">
        <v>788</v>
      </c>
      <c r="C18" s="135">
        <v>5</v>
      </c>
      <c r="D18" s="135">
        <v>1076626989</v>
      </c>
      <c r="E18" s="69" t="s">
        <v>337</v>
      </c>
      <c r="F18" s="721" t="s">
        <v>870</v>
      </c>
      <c r="G18" s="774"/>
      <c r="H18" s="721" t="s">
        <v>871</v>
      </c>
      <c r="I18" s="722"/>
      <c r="J18" s="722"/>
      <c r="K18" s="723"/>
      <c r="O18" s="139"/>
      <c r="P18" s="211"/>
      <c r="Q18" s="211"/>
      <c r="R18" s="211"/>
      <c r="S18" s="211"/>
      <c r="T18" s="786"/>
      <c r="U18" s="786"/>
      <c r="V18" s="786"/>
      <c r="W18" s="786"/>
      <c r="X18" s="786"/>
      <c r="Y18" s="787"/>
    </row>
    <row r="19" spans="1:25" ht="18.75">
      <c r="A19" s="677" t="s">
        <v>36</v>
      </c>
      <c r="B19" s="579"/>
      <c r="C19" s="579"/>
      <c r="D19" s="579"/>
      <c r="E19" s="579"/>
      <c r="F19" s="579"/>
      <c r="G19" s="579"/>
      <c r="H19" s="579"/>
      <c r="I19" s="579"/>
      <c r="J19" s="579"/>
      <c r="K19" s="580"/>
      <c r="O19" s="589" t="s">
        <v>35</v>
      </c>
      <c r="P19" s="710"/>
      <c r="Q19" s="710"/>
      <c r="R19" s="710"/>
      <c r="S19" s="710"/>
      <c r="T19" s="710"/>
      <c r="U19" s="710"/>
      <c r="V19" s="710"/>
      <c r="W19" s="710"/>
      <c r="X19" s="710"/>
      <c r="Y19" s="711"/>
    </row>
    <row r="20" spans="1:25" ht="15.75">
      <c r="A20" s="38" t="s">
        <v>3</v>
      </c>
      <c r="B20" s="39" t="s">
        <v>4</v>
      </c>
      <c r="C20" s="39" t="s">
        <v>5</v>
      </c>
      <c r="D20" s="39" t="s">
        <v>6</v>
      </c>
      <c r="E20" s="39" t="s">
        <v>7</v>
      </c>
      <c r="F20" s="581" t="s">
        <v>8</v>
      </c>
      <c r="G20" s="581"/>
      <c r="H20" s="581" t="s">
        <v>9</v>
      </c>
      <c r="I20" s="581"/>
      <c r="J20" s="581"/>
      <c r="K20" s="582"/>
      <c r="O20" s="205" t="s">
        <v>3</v>
      </c>
      <c r="P20" s="140" t="s">
        <v>4</v>
      </c>
      <c r="Q20" s="39" t="s">
        <v>5</v>
      </c>
      <c r="R20" s="39" t="s">
        <v>6</v>
      </c>
      <c r="S20" s="39" t="s">
        <v>7</v>
      </c>
      <c r="T20" s="581" t="s">
        <v>8</v>
      </c>
      <c r="U20" s="581"/>
      <c r="V20" s="581" t="s">
        <v>9</v>
      </c>
      <c r="W20" s="581"/>
      <c r="X20" s="581"/>
      <c r="Y20" s="582"/>
    </row>
    <row r="21" spans="1:25" ht="15.75">
      <c r="A21" s="273" t="s">
        <v>173</v>
      </c>
      <c r="B21" s="13" t="s">
        <v>805</v>
      </c>
      <c r="C21" s="13">
        <v>21</v>
      </c>
      <c r="D21" s="13">
        <v>1007160212</v>
      </c>
      <c r="E21" s="13" t="s">
        <v>47</v>
      </c>
      <c r="F21" s="765" t="s">
        <v>586</v>
      </c>
      <c r="G21" s="765"/>
      <c r="H21" s="765" t="s">
        <v>918</v>
      </c>
      <c r="I21" s="765"/>
      <c r="J21" s="765"/>
      <c r="K21" s="791"/>
      <c r="O21" s="60"/>
      <c r="P21" s="257" t="s">
        <v>857</v>
      </c>
      <c r="Q21" s="257">
        <v>4.1666666666666664E-2</v>
      </c>
      <c r="R21" s="257">
        <v>1077062987</v>
      </c>
      <c r="S21" s="258" t="s">
        <v>337</v>
      </c>
      <c r="T21" s="702" t="s">
        <v>868</v>
      </c>
      <c r="U21" s="703"/>
      <c r="V21" s="702" t="s">
        <v>869</v>
      </c>
      <c r="W21" s="777"/>
      <c r="X21" s="777"/>
      <c r="Y21" s="778"/>
    </row>
    <row r="22" spans="1:25" ht="15.75">
      <c r="A22" s="273"/>
      <c r="B22" s="4" t="s">
        <v>823</v>
      </c>
      <c r="C22" s="4">
        <v>30</v>
      </c>
      <c r="D22" s="4">
        <v>1072369266</v>
      </c>
      <c r="E22" s="41" t="s">
        <v>102</v>
      </c>
      <c r="F22" s="323" t="s">
        <v>844</v>
      </c>
      <c r="G22" s="323"/>
      <c r="H22" s="323" t="s">
        <v>843</v>
      </c>
      <c r="I22" s="323"/>
      <c r="J22" s="323"/>
      <c r="K22" s="344"/>
      <c r="O22" s="168" t="s">
        <v>497</v>
      </c>
      <c r="P22" s="135" t="s">
        <v>788</v>
      </c>
      <c r="Q22" s="135">
        <v>5</v>
      </c>
      <c r="R22" s="135">
        <v>1076626989</v>
      </c>
      <c r="S22" s="69" t="s">
        <v>337</v>
      </c>
      <c r="T22" s="721" t="s">
        <v>870</v>
      </c>
      <c r="U22" s="774"/>
      <c r="V22" s="721" t="s">
        <v>871</v>
      </c>
      <c r="W22" s="722"/>
      <c r="X22" s="722"/>
      <c r="Y22" s="723"/>
    </row>
    <row r="23" spans="1:25" ht="18.75">
      <c r="A23" s="273" t="s">
        <v>171</v>
      </c>
      <c r="B23" s="4" t="s">
        <v>793</v>
      </c>
      <c r="C23" s="4">
        <v>77</v>
      </c>
      <c r="D23" s="4">
        <v>20982448</v>
      </c>
      <c r="E23" s="4" t="s">
        <v>47</v>
      </c>
      <c r="F23" s="322" t="s">
        <v>167</v>
      </c>
      <c r="G23" s="322"/>
      <c r="H23" s="323" t="s">
        <v>871</v>
      </c>
      <c r="I23" s="323"/>
      <c r="J23" s="323"/>
      <c r="K23" s="344"/>
      <c r="O23" s="677" t="s">
        <v>36</v>
      </c>
      <c r="P23" s="579"/>
      <c r="Q23" s="579"/>
      <c r="R23" s="579"/>
      <c r="S23" s="579"/>
      <c r="T23" s="579"/>
      <c r="U23" s="579"/>
      <c r="V23" s="579"/>
      <c r="W23" s="579"/>
      <c r="X23" s="579"/>
      <c r="Y23" s="580"/>
    </row>
    <row r="24" spans="1:25" ht="15.75">
      <c r="A24" s="274"/>
      <c r="B24" s="4"/>
      <c r="C24" s="4"/>
      <c r="D24" s="4"/>
      <c r="E24" s="4"/>
      <c r="F24" s="323"/>
      <c r="G24" s="323"/>
      <c r="H24" s="792"/>
      <c r="I24" s="323"/>
      <c r="J24" s="323"/>
      <c r="K24" s="344"/>
      <c r="O24" s="38" t="s">
        <v>3</v>
      </c>
      <c r="P24" s="39" t="s">
        <v>4</v>
      </c>
      <c r="Q24" s="39" t="s">
        <v>5</v>
      </c>
      <c r="R24" s="39" t="s">
        <v>6</v>
      </c>
      <c r="S24" s="39" t="s">
        <v>7</v>
      </c>
      <c r="T24" s="581" t="s">
        <v>8</v>
      </c>
      <c r="U24" s="581"/>
      <c r="V24" s="581" t="s">
        <v>9</v>
      </c>
      <c r="W24" s="581"/>
      <c r="X24" s="581"/>
      <c r="Y24" s="582"/>
    </row>
    <row r="25" spans="1:25" ht="15.75">
      <c r="A25" s="268"/>
      <c r="B25" s="4" t="s">
        <v>875</v>
      </c>
      <c r="C25" s="4">
        <v>81</v>
      </c>
      <c r="D25" s="4">
        <v>20955099</v>
      </c>
      <c r="E25" s="41" t="s">
        <v>102</v>
      </c>
      <c r="F25" s="323" t="s">
        <v>876</v>
      </c>
      <c r="G25" s="323"/>
      <c r="H25" s="323" t="s">
        <v>877</v>
      </c>
      <c r="I25" s="323"/>
      <c r="J25" s="323"/>
      <c r="K25" s="344"/>
      <c r="O25" s="273" t="s">
        <v>173</v>
      </c>
      <c r="P25" s="13" t="s">
        <v>805</v>
      </c>
      <c r="Q25" s="13">
        <v>21</v>
      </c>
      <c r="R25" s="13">
        <v>1007160212</v>
      </c>
      <c r="S25" s="13" t="s">
        <v>47</v>
      </c>
      <c r="T25" s="765" t="s">
        <v>586</v>
      </c>
      <c r="U25" s="765"/>
      <c r="V25" s="765" t="s">
        <v>918</v>
      </c>
      <c r="W25" s="765"/>
      <c r="X25" s="765"/>
      <c r="Y25" s="791"/>
    </row>
    <row r="26" spans="1:25" ht="15.75">
      <c r="A26" s="269" t="s">
        <v>391</v>
      </c>
      <c r="B26" s="270" t="s">
        <v>702</v>
      </c>
      <c r="C26" s="270">
        <v>81</v>
      </c>
      <c r="D26" s="270">
        <v>21162989</v>
      </c>
      <c r="E26" s="271" t="s">
        <v>220</v>
      </c>
      <c r="F26" s="793" t="s">
        <v>703</v>
      </c>
      <c r="G26" s="793"/>
      <c r="H26" s="793" t="s">
        <v>919</v>
      </c>
      <c r="I26" s="793"/>
      <c r="J26" s="793"/>
      <c r="K26" s="794"/>
      <c r="O26" s="273"/>
      <c r="P26" s="4" t="s">
        <v>823</v>
      </c>
      <c r="Q26" s="4">
        <v>30</v>
      </c>
      <c r="R26" s="4">
        <v>1072369266</v>
      </c>
      <c r="S26" s="41" t="s">
        <v>102</v>
      </c>
      <c r="T26" s="323" t="s">
        <v>844</v>
      </c>
      <c r="U26" s="323"/>
      <c r="V26" s="323" t="s">
        <v>843</v>
      </c>
      <c r="W26" s="323"/>
      <c r="X26" s="323"/>
      <c r="Y26" s="344"/>
    </row>
    <row r="27" spans="1:25" ht="15.75">
      <c r="A27" s="743" t="s">
        <v>920</v>
      </c>
      <c r="B27" s="747"/>
      <c r="C27" s="744"/>
      <c r="D27" s="744"/>
      <c r="E27" s="744"/>
      <c r="F27" s="744"/>
      <c r="G27" s="744"/>
      <c r="H27" s="748" t="s">
        <v>921</v>
      </c>
      <c r="I27" s="749"/>
      <c r="J27" s="749"/>
      <c r="K27" s="750"/>
      <c r="O27" s="65"/>
      <c r="P27" s="249" t="s">
        <v>898</v>
      </c>
      <c r="Q27" s="135">
        <v>74</v>
      </c>
      <c r="R27" s="135">
        <v>35400509</v>
      </c>
      <c r="S27" s="69" t="s">
        <v>47</v>
      </c>
      <c r="T27" s="655" t="s">
        <v>922</v>
      </c>
      <c r="U27" s="655"/>
      <c r="V27" s="655" t="s">
        <v>923</v>
      </c>
      <c r="W27" s="655"/>
      <c r="X27" s="655"/>
      <c r="Y27" s="687"/>
    </row>
    <row r="28" spans="1:25" ht="15.75">
      <c r="O28" s="274"/>
      <c r="P28" s="4"/>
      <c r="Q28" s="4"/>
      <c r="R28" s="4"/>
      <c r="S28" s="4"/>
      <c r="T28" s="323"/>
      <c r="U28" s="323"/>
      <c r="V28" s="792"/>
      <c r="W28" s="323"/>
      <c r="X28" s="323"/>
      <c r="Y28" s="344"/>
    </row>
    <row r="29" spans="1:25" ht="15.75">
      <c r="O29" s="268"/>
      <c r="P29" s="4" t="s">
        <v>875</v>
      </c>
      <c r="Q29" s="4">
        <v>81</v>
      </c>
      <c r="R29" s="4">
        <v>20955099</v>
      </c>
      <c r="S29" s="41" t="s">
        <v>102</v>
      </c>
      <c r="T29" s="323" t="s">
        <v>876</v>
      </c>
      <c r="U29" s="323"/>
      <c r="V29" s="323" t="s">
        <v>877</v>
      </c>
      <c r="W29" s="323"/>
      <c r="X29" s="323"/>
      <c r="Y29" s="344"/>
    </row>
    <row r="30" spans="1:25">
      <c r="O30" s="269" t="s">
        <v>391</v>
      </c>
      <c r="P30" s="270" t="s">
        <v>702</v>
      </c>
      <c r="Q30" s="270">
        <v>81</v>
      </c>
      <c r="R30" s="270">
        <v>21162989</v>
      </c>
      <c r="S30" s="271" t="s">
        <v>220</v>
      </c>
      <c r="T30" s="793" t="s">
        <v>703</v>
      </c>
      <c r="U30" s="793"/>
      <c r="V30" s="793" t="s">
        <v>919</v>
      </c>
      <c r="W30" s="793"/>
      <c r="X30" s="793"/>
      <c r="Y30" s="794"/>
    </row>
    <row r="31" spans="1:25" ht="15.75">
      <c r="O31" s="743" t="s">
        <v>924</v>
      </c>
      <c r="P31" s="747"/>
      <c r="Q31" s="744"/>
      <c r="R31" s="744"/>
      <c r="S31" s="744"/>
      <c r="T31" s="744"/>
      <c r="U31" s="744"/>
      <c r="V31" s="748" t="s">
        <v>925</v>
      </c>
      <c r="W31" s="749"/>
      <c r="X31" s="749"/>
      <c r="Y31" s="750"/>
    </row>
  </sheetData>
  <mergeCells count="102">
    <mergeCell ref="O31:P31"/>
    <mergeCell ref="Q31:U31"/>
    <mergeCell ref="V31:Y31"/>
    <mergeCell ref="T28:U28"/>
    <mergeCell ref="V28:Y28"/>
    <mergeCell ref="T29:U29"/>
    <mergeCell ref="V29:Y29"/>
    <mergeCell ref="T30:U30"/>
    <mergeCell ref="V30:Y30"/>
    <mergeCell ref="V16:Y16"/>
    <mergeCell ref="T18:U18"/>
    <mergeCell ref="V18:Y18"/>
    <mergeCell ref="T25:U25"/>
    <mergeCell ref="V25:Y25"/>
    <mergeCell ref="T26:U26"/>
    <mergeCell ref="V26:Y26"/>
    <mergeCell ref="T22:U22"/>
    <mergeCell ref="V22:Y22"/>
    <mergeCell ref="O23:Y23"/>
    <mergeCell ref="T24:U24"/>
    <mergeCell ref="V24:Y24"/>
    <mergeCell ref="T27:U27"/>
    <mergeCell ref="V27:Y27"/>
    <mergeCell ref="V7:Y7"/>
    <mergeCell ref="V8:Y8"/>
    <mergeCell ref="V9:Y9"/>
    <mergeCell ref="V10:Y10"/>
    <mergeCell ref="V11:Y11"/>
    <mergeCell ref="T7:U7"/>
    <mergeCell ref="T8:U8"/>
    <mergeCell ref="T9:U9"/>
    <mergeCell ref="T10:U10"/>
    <mergeCell ref="T11:U11"/>
    <mergeCell ref="O12:Y12"/>
    <mergeCell ref="T13:U13"/>
    <mergeCell ref="V13:Y13"/>
    <mergeCell ref="T14:U14"/>
    <mergeCell ref="V14:Y14"/>
    <mergeCell ref="O19:Y19"/>
    <mergeCell ref="T20:U20"/>
    <mergeCell ref="V20:Y20"/>
    <mergeCell ref="T21:U21"/>
    <mergeCell ref="V21:Y21"/>
    <mergeCell ref="O15:Y15"/>
    <mergeCell ref="T16:U16"/>
    <mergeCell ref="O1:Y1"/>
    <mergeCell ref="O2:Y2"/>
    <mergeCell ref="T3:U3"/>
    <mergeCell ref="V3:Y3"/>
    <mergeCell ref="T4:U4"/>
    <mergeCell ref="V4:Y4"/>
    <mergeCell ref="F5:G5"/>
    <mergeCell ref="H5:K5"/>
    <mergeCell ref="F6:G6"/>
    <mergeCell ref="H6:K6"/>
    <mergeCell ref="A1:K1"/>
    <mergeCell ref="A2:K2"/>
    <mergeCell ref="F3:G3"/>
    <mergeCell ref="H3:K3"/>
    <mergeCell ref="F4:G4"/>
    <mergeCell ref="H4:K4"/>
    <mergeCell ref="T5:U5"/>
    <mergeCell ref="V5:Y5"/>
    <mergeCell ref="T6:U6"/>
    <mergeCell ref="V6:Y6"/>
    <mergeCell ref="A15:K15"/>
    <mergeCell ref="F7:G7"/>
    <mergeCell ref="H7:K7"/>
    <mergeCell ref="A8:K8"/>
    <mergeCell ref="F9:G9"/>
    <mergeCell ref="H9:K9"/>
    <mergeCell ref="F10:G10"/>
    <mergeCell ref="H10:K10"/>
    <mergeCell ref="A11:K11"/>
    <mergeCell ref="F12:G12"/>
    <mergeCell ref="H12:K12"/>
    <mergeCell ref="F14:G14"/>
    <mergeCell ref="H14:K14"/>
    <mergeCell ref="F16:G16"/>
    <mergeCell ref="H16:K16"/>
    <mergeCell ref="F17:G17"/>
    <mergeCell ref="H17:K17"/>
    <mergeCell ref="F18:G18"/>
    <mergeCell ref="H18:K18"/>
    <mergeCell ref="A19:K19"/>
    <mergeCell ref="F20:G20"/>
    <mergeCell ref="H20:K20"/>
    <mergeCell ref="F21:G21"/>
    <mergeCell ref="H21:K21"/>
    <mergeCell ref="A27:B27"/>
    <mergeCell ref="C27:G27"/>
    <mergeCell ref="H27:K27"/>
    <mergeCell ref="F22:G22"/>
    <mergeCell ref="H22:K22"/>
    <mergeCell ref="F24:G24"/>
    <mergeCell ref="H24:K24"/>
    <mergeCell ref="F25:G25"/>
    <mergeCell ref="H25:K25"/>
    <mergeCell ref="F26:G26"/>
    <mergeCell ref="H26:K26"/>
    <mergeCell ref="F23:G23"/>
    <mergeCell ref="H23:K23"/>
  </mergeCells>
  <pageMargins left="0.7" right="0.7" top="0.75" bottom="0.75" header="0.3" footer="0.3"/>
  <pageSetup paperSize="9" fitToHeight="0" orientation="landscape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2023-05-22T14:00:13Z</dcterms:created>
  <dcterms:modified xsi:type="dcterms:W3CDTF">2023-06-02T00:05:12Z</dcterms:modified>
  <cp:category/>
  <cp:contentStatus/>
</cp:coreProperties>
</file>