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E:\136 PSIQUIATRIA CAQUETA\"/>
    </mc:Choice>
  </mc:AlternateContent>
  <bookViews>
    <workbookView xWindow="0" yWindow="0" windowWidth="28800" windowHeight="12330" tabRatio="842"/>
  </bookViews>
  <sheets>
    <sheet name="OFERTA ECONOMICA- REHABILITACIO" sheetId="7" r:id="rId1"/>
  </sheets>
  <definedNames>
    <definedName name="_xlnm._FilterDatabase" localSheetId="0" hidden="1">'OFERTA ECONOMICA- REHABILITACIO'!$A$15:$Y$15</definedName>
    <definedName name="_xlnm.Print_Area" localSheetId="0">'OFERTA ECONOMICA- REHABILITACIO'!$B$1:$H$66</definedName>
  </definedNames>
  <calcPr calcId="162913"/>
</workbook>
</file>

<file path=xl/calcChain.xml><?xml version="1.0" encoding="utf-8"?>
<calcChain xmlns="http://schemas.openxmlformats.org/spreadsheetml/2006/main">
  <c r="G66" i="7" l="1"/>
  <c r="H66" i="7" l="1"/>
</calcChain>
</file>

<file path=xl/sharedStrings.xml><?xml version="1.0" encoding="utf-8"?>
<sst xmlns="http://schemas.openxmlformats.org/spreadsheetml/2006/main" count="133" uniqueCount="84">
  <si>
    <t>ITEM</t>
  </si>
  <si>
    <t>UNIDAD DE MEDIDA</t>
  </si>
  <si>
    <t>NOMBRE DE LA EMPRESA:</t>
  </si>
  <si>
    <t>NIT DE LA EMPRESA</t>
  </si>
  <si>
    <t>VER NOTAS ADICIONALES EN LOS DOCUMENTOS DEL PROCESO</t>
  </si>
  <si>
    <t>VALOR UNITARIO OFERTADO INCLUIDO IVA (Si aplica)</t>
  </si>
  <si>
    <r>
      <rPr>
        <b/>
        <sz val="11"/>
        <rFont val="Arial Narrow"/>
        <family val="2"/>
      </rPr>
      <t>NOTA 1:</t>
    </r>
    <r>
      <rPr>
        <sz val="11"/>
        <rFont val="Arial Narrow"/>
        <family val="2"/>
      </rPr>
      <t>La oferta económica</t>
    </r>
    <r>
      <rPr>
        <b/>
        <u/>
        <sz val="11"/>
        <rFont val="Arial Narrow"/>
        <family val="2"/>
      </rPr>
      <t xml:space="preserve"> </t>
    </r>
    <r>
      <rPr>
        <sz val="11"/>
        <rFont val="Arial Narrow"/>
        <family val="2"/>
      </rPr>
      <t>deberá presentarse en Excel preferiblemente y contener el precio unitario ofertado de cada ítem incluido IVA (si aplica), en números enteros, en PESOS COLOMBIANOS y totalizada, sin superar el precio unitario de referencia</t>
    </r>
  </si>
  <si>
    <r>
      <rPr>
        <b/>
        <sz val="11"/>
        <rFont val="Arial Narrow"/>
        <family val="2"/>
      </rPr>
      <t xml:space="preserve">NOTA 2: </t>
    </r>
    <r>
      <rPr>
        <sz val="11"/>
        <rFont val="Arial Narrow"/>
        <family val="2"/>
      </rPr>
      <t xml:space="preserve">Para la elaboración de la oferta económica solo se diligenciara la casilla correspondiente a “VALOR UNITARIO OFERTADO INCLUIDO IVA (si aplica)”. En caso de alterar o modificar la descripción técnica o unidad de medida de alguno de los elementos o servicios requeridos, será causal de rechazo. </t>
    </r>
  </si>
  <si>
    <r>
      <rPr>
        <b/>
        <sz val="11"/>
        <rFont val="Arial Narrow"/>
        <family val="2"/>
      </rPr>
      <t>NOTA 4:</t>
    </r>
    <r>
      <rPr>
        <sz val="11"/>
        <rFont val="Arial Narrow"/>
        <family val="2"/>
      </rPr>
      <t xml:space="preserve"> La omisión de uno de los ítems en la oferta económica, será causal de rechazo. </t>
    </r>
  </si>
  <si>
    <r>
      <rPr>
        <b/>
        <sz val="11"/>
        <rFont val="Arial Narrow"/>
        <family val="2"/>
      </rPr>
      <t>NOTA 5:</t>
    </r>
    <r>
      <rPr>
        <sz val="11"/>
        <rFont val="Arial Narrow"/>
        <family val="2"/>
      </rPr>
      <t xml:space="preserve"> En caso de presentarse ofertas económicas alternativas por el mismo oferente con diferentes valores será causal de rechazo. </t>
    </r>
  </si>
  <si>
    <t>PRECIO UNITARIO (MENSUAL)  REFERENCIA DE LA ENTIDAD</t>
  </si>
  <si>
    <t xml:space="preserve">SERVICIO </t>
  </si>
  <si>
    <t>VALOR TOTAL OFERTA ECONOMICA</t>
  </si>
  <si>
    <t>DILIGENCIAR LOS VALORES UNITARIOS EN ESTA COLUMNA</t>
  </si>
  <si>
    <r>
      <rPr>
        <b/>
        <sz val="11"/>
        <rFont val="Arial Narrow"/>
        <family val="2"/>
      </rPr>
      <t>NOTA 3:</t>
    </r>
    <r>
      <rPr>
        <sz val="11"/>
        <rFont val="Arial Narrow"/>
        <family val="2"/>
      </rPr>
      <t xml:space="preserve"> El comité económico evaluador solo tendrá en cuenta los valores estipulados por el oferente en las casillas correspondientes a “VALOR UNITARIO OFERTADO INCLUIDO IVA (si aplica)”; es decir, el precio evaluado será aquel que se encuentre en la fila y columna “VALOR UNITARIO OFERTADO INCLUIDO IVA" (si aplica)” para cada ítem.</t>
    </r>
  </si>
  <si>
    <t xml:space="preserve">FORMULARIO No.09 - OFERTA ECONOMICA </t>
  </si>
  <si>
    <t>CANTIDAD MINIMA</t>
  </si>
  <si>
    <t>Proceso de  MINIMA CUANTIA No. 136 - DIGSA - CENAC REGIONAL FLORENCIA 2023.</t>
  </si>
  <si>
    <t>LA PRESTACIÓN DE SERVICIOS MÉDICOS, HOSPITALARIOS Y TERAPÉUTICOS EN SALUD MENTAL DE ACUERDO CON LOS PROCEDIMIENTOS INCLUIDOS EM EL ACUERDO No. 002 DEL CONSEJO SUPERIOR DE SALUD DE LAS FUERZAS MILITARES, PARA LOS USUARIOS Y BENEFICIARIOS DEL SSFFMM CENTRALIZADOS AL BATALLÓN DE APOYO DE SERVICIOS PARA EL COMBATE No. 12 Y SUS ESTABLECIMIENTOS DE SANIDAD MILITAR SATÉLITES EN CAQUETÁ, PERTENECIENTES A LA DIRECCIÓN DE SANIDAD EJÉRCITO – CENTRAL ADMINISTRATIVA Y CONTABLE “CENAC REGIONAL FLORENCIA”., PARA LA VIGENCIA 2023.</t>
  </si>
  <si>
    <t>CODIGOS CUPS</t>
  </si>
  <si>
    <t>DESCRIPCION DEL SERVICIO</t>
  </si>
  <si>
    <t>931001</t>
  </si>
  <si>
    <t>943101</t>
  </si>
  <si>
    <t>943102</t>
  </si>
  <si>
    <t>944001</t>
  </si>
  <si>
    <t>944002</t>
  </si>
  <si>
    <t>944102</t>
  </si>
  <si>
    <t>944201</t>
  </si>
  <si>
    <t>944202</t>
  </si>
  <si>
    <t>126M01</t>
  </si>
  <si>
    <t>126M02</t>
  </si>
  <si>
    <t>126M03</t>
  </si>
  <si>
    <t>126M04</t>
  </si>
  <si>
    <t>124P01</t>
  </si>
  <si>
    <t>ATENCIÓN (VISITA) DOMICILIARIA, POR TRABAJO SOCIAL</t>
  </si>
  <si>
    <t>ATENCIÓN (VISITA) DOMICILIARIA, POR TERAPIA OCUPACIONAL</t>
  </si>
  <si>
    <t>CONSULTA DE PRIMERA VEZ POR NUTRICIÓN Y DIETÉTICA</t>
  </si>
  <si>
    <t>CONSULTA DE PRIMERA VEZ POR PSICOLOGÍA</t>
  </si>
  <si>
    <t>CONSULTA DE PRIMERA VEZ POR TRABAJO SOCIAL</t>
  </si>
  <si>
    <t>CONSULTA DE PRIMERA VEZ POR TERAPIA OCUPACIONAL</t>
  </si>
  <si>
    <t>CONSULTA DE PRIMERA VEZ POR ESPECIALISTA EN PSIQUIATRÍA</t>
  </si>
  <si>
    <t>CONSULTA DE PRIMERA VEZ POR OTRAS ESPECIALIDADES DE PSICOLOGÍA</t>
  </si>
  <si>
    <t>CONSULTA DE CONTROL O DE SEGUIMIENTO POR NUTRICIÓN Y DIETÉTICA</t>
  </si>
  <si>
    <t>CONSULTA DE CONTROL O DE SEGUIMIENTO POR PSICOLOGÍA</t>
  </si>
  <si>
    <t>CONSULTA DE CONTROL O DE SEGUIMIENTO POR TRABAJO SOCIAL</t>
  </si>
  <si>
    <t>CONSULTA DE CONTROL O DE SEGUIMIENTO POR TERAPIA OCUPACIONAL</t>
  </si>
  <si>
    <t>CONSULTA DE CONTROL O DE SEGUIMIENTO POR ESPECIALISTA EN PSIQUIATRÍA</t>
  </si>
  <si>
    <t>CONSULTA DE CONTROL O DE SEGUIMIENTO POR OTRAS ESPECIALIDADES DE PSICOLOGÍA</t>
  </si>
  <si>
    <t>INTERCONSULTA POR ESPECIALISTA EN PSIQUIATRÍA</t>
  </si>
  <si>
    <t>CUIDADO (MANEJO) INTRAHOSPITALARIO POR MEDICINA ESPECIALIZADA</t>
  </si>
  <si>
    <t>ASISTENCIA INTRAHOSPITALARIA POR NUTRICIÓN Y DIETÉTICA</t>
  </si>
  <si>
    <t>ASISTENCIA INTRAHOSPITALARIA POR TRABAJO SOCIAL</t>
  </si>
  <si>
    <t>ASISTENCIA INTRAHOSPITALARIA POR TERAPIA FÍSICA</t>
  </si>
  <si>
    <t>ASISTENCIA INTRAHOSPITALARIA POR TERAPIA OCUPACIONAL</t>
  </si>
  <si>
    <t>BACILOSCOPIA COLORACIÓN ÁCIDO ALCOHOL-RESISTENTE [ZIEHL-NEELSEN]</t>
  </si>
  <si>
    <t>HEMOGRAMA IV (HEMOGLOBINA HEMATOCRITO RECUENTO DE ERITROCITOS ÍNDICES ERITROCITARIOS LEUCOGRAMA RECUENTO DE PLAQUETAS ÍNDICES PLAQUETARIOS Y MORFOLOGÍA ELECTRÓNICA E HISTOGRAMA) AUTOMATIZADO</t>
  </si>
  <si>
    <t>GLUCOSA EN SUERO U OTRO FLUIDO DIFERENTE A ORINA</t>
  </si>
  <si>
    <t>NITRÓGENO UREICO</t>
  </si>
  <si>
    <t>TRANSAMINASA GLUTÁMICO-PIRÚVICA [ALANINO AMINO TRANSFERASA]</t>
  </si>
  <si>
    <t>TRANSAMINASA GLUTÁMICO OXALACÉTICA [ASPARTATO AMINO TRANSFERASA]</t>
  </si>
  <si>
    <t>CREATININA EN SUERO U OTROS FLUIDOS</t>
  </si>
  <si>
    <t>GONADOTROPINA CORIÓNICA SUBUNIDAD BETA CUALITATIVA PRUEBA DE EMBARAZO EN ORINA O SUERO</t>
  </si>
  <si>
    <t>HORMONA ESTIMULANTE DEL TIROIDES</t>
  </si>
  <si>
    <t>TIROXINA LIBRE</t>
  </si>
  <si>
    <t>BARBITÚRICOS SEMICUANTITATIVO MANUAL O SEMIAUTOMATIZADO</t>
  </si>
  <si>
    <t>BENZODIACEPINAS CUANTITATIVAS AUTOMATIZADO</t>
  </si>
  <si>
    <t>CANNABINOIDES MANUAL O SEMIAUTOMATIZADO</t>
  </si>
  <si>
    <t>PRUEBA NO TREPONÉMICA MANUAL</t>
  </si>
  <si>
    <t>COPROSCÓPICO</t>
  </si>
  <si>
    <t>UROANÁLISIS</t>
  </si>
  <si>
    <t>TERAPIA FÍSICA INTEGRAL</t>
  </si>
  <si>
    <t>PSICOTERAPIA INDIVIDUAL POR PSIQUIATRÍA</t>
  </si>
  <si>
    <t>PSICOTERAPIA INDIVIDUAL POR PSICOLOGÍA</t>
  </si>
  <si>
    <t>PSICOTERAPIA DE PAREJA POR PSIQUIATRÍA</t>
  </si>
  <si>
    <t>PSICOTERAPIA DE PAREJA POR PSICOLOGÍA</t>
  </si>
  <si>
    <t>PSICOTERAPIA FAMILIAR POR PSICOLOGÍA</t>
  </si>
  <si>
    <t>PSICOTERAPIA DE GRUPO POR PSIQUIATRÍA</t>
  </si>
  <si>
    <t>PSICOTERAPIA DE GRUPO POR PSICOLOGÍA</t>
  </si>
  <si>
    <t>TERAPIA DE REHABILITACIÓN COGNITIVA</t>
  </si>
  <si>
    <t>INTERNACIÓN EN UNIDAD DE SALUD MENTAL (INCLUYE CONSUMO DE SUSTANCIAS PSICOACTIVAS) COMPLEJIDAD MEDIANA HABITACIÓN UNIPERSONAL</t>
  </si>
  <si>
    <t>INTERNACIÓN EN UNIDAD DE SALUD MENTAL (INCLUYE CONSUMO DE SUSTANCIAS PSICOACTIVAS) COMPLEJIDAD MEDIANA HABITACIÓN BIPERSONAL</t>
  </si>
  <si>
    <t>INTERNACIÓN EN UNIDAD DE SALUD MENTAL (INCLUYE CONSUMO DE SUSTANCIAS PSICOACTIVAS) COMPLEJIDAD MEDIANA HABITACIÓN TRES CAMAS</t>
  </si>
  <si>
    <t>INTERNACIÓN EN UNIDAD DE SALUD MENTAL (INCLUYE CONSUMO DE SUSTANCIAS PSICOACTIVAS) COMPLEJIDAD MEDIANA HABITACIÓN CUATRO O MÁS CAMAS</t>
  </si>
  <si>
    <t>INTERNACIÓN PARCIAL EN INSTITUCIÓN HOSPITALARIA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</si>
</sst>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[$$-240A]\ * #,##0.00_);_([$$-240A]\ * \(#,##0.00\);_([$$-240A]\ * &quot;-&quot;??_);_(@_)"/>
    <numFmt numFmtId="167" formatCode="_(&quot;$&quot;* #,##0.00_);_(&quot;$&quot;* \(#,##0.00\);_(&quot;$&quot;* &quot;-&quot;??_);_(@_)"/>
    <numFmt numFmtId="168" formatCode="_(&quot;$&quot;* #,##0_);_(&quot;$&quot;* \(#,##0\);_(&quot;$&quot;* &quot;-&quot;_);_(@_)"/>
    <numFmt numFmtId="169" formatCode="#,##0.00\ \€"/>
    <numFmt numFmtId="170" formatCode="_-* #,##0.00\ _€_-;\-* #,##0.00\ _€_-;_-* &quot;-&quot;??\ _€_-;_-@_-"/>
    <numFmt numFmtId="171" formatCode="_ * #,##0.00_ ;_ * \-#,##0.00_ ;_ * &quot;-&quot;??_ ;_ @_ "/>
    <numFmt numFmtId="172" formatCode="_-* #,##0.00\ &quot;€&quot;_-;\-* #,##0.00\ &quot;€&quot;_-;_-* &quot;-&quot;??\ &quot;€&quot;_-;_-@_-"/>
    <numFmt numFmtId="173" formatCode="_-* #,##0\ _P_t_s_-;\-* #,##0\ _P_t_s_-;_-* &quot;-&quot;??\ _P_t_s_-;_-@_-"/>
    <numFmt numFmtId="174" formatCode="_-* #,##0.00\ &quot;pta&quot;_-;\-* #,##0.00\ &quot;pta&quot;_-;_-* &quot;-&quot;??\ &quot;pta&quot;_-;_-@_-"/>
    <numFmt numFmtId="175" formatCode="_ &quot;$&quot;\ * #,##0.00_ ;_ &quot;$&quot;\ * \-#,##0.00_ ;_ &quot;$&quot;\ * &quot;-&quot;??_ ;_ @_ "/>
    <numFmt numFmtId="176" formatCode="_-* #,##0_-;\-* #,##0_-;_-* &quot;-&quot;??_-;_-@_-"/>
    <numFmt numFmtId="177" formatCode="_-&quot;$&quot;\ * #,##0_-;\-&quot;$&quot;\ * #,##0_-;_-&quot;$&quot;\ * &quot;-&quot;??_-;_-@_-"/>
  </numFmts>
  <fonts count="5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theme="1"/>
      <name val="Arial Narrow"/>
      <family val="2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sz val="8"/>
      <name val="Arial Narrow"/>
      <family val="2"/>
    </font>
    <font>
      <b/>
      <sz val="14"/>
      <name val="Arial Narrow"/>
      <family val="2"/>
    </font>
    <font>
      <sz val="8"/>
      <color rgb="FF000000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11"/>
      <name val="Arial Narrow"/>
      <family val="2"/>
    </font>
    <font>
      <sz val="16"/>
      <color theme="1"/>
      <name val="Arial Narrow"/>
      <family val="2"/>
    </font>
    <font>
      <sz val="16"/>
      <name val="Arial Narrow"/>
      <family val="2"/>
    </font>
    <font>
      <sz val="8"/>
      <color rgb="FFFF0000"/>
      <name val="Arial Narrow"/>
      <family val="2"/>
    </font>
    <font>
      <sz val="16"/>
      <color rgb="FFFF0000"/>
      <name val="Arial Narrow"/>
      <family val="2"/>
    </font>
    <font>
      <b/>
      <sz val="16"/>
      <color theme="0"/>
      <name val="Arial Narrow"/>
      <family val="2"/>
    </font>
    <font>
      <sz val="10"/>
      <color theme="1"/>
      <name val="Arial Narrow"/>
      <family val="2"/>
    </font>
    <font>
      <b/>
      <sz val="11"/>
      <name val="Arial Narrow"/>
      <family val="2"/>
    </font>
    <font>
      <b/>
      <u/>
      <sz val="11"/>
      <name val="Arial Narrow"/>
      <family val="2"/>
    </font>
    <font>
      <b/>
      <sz val="11"/>
      <color theme="1"/>
      <name val="Arial Narrow"/>
      <family val="2"/>
    </font>
    <font>
      <b/>
      <sz val="8"/>
      <color theme="0"/>
      <name val="Arial Narrow"/>
      <family val="2"/>
    </font>
    <font>
      <sz val="9"/>
      <color rgb="FF000000"/>
      <name val="Arial Narrow"/>
      <family val="2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60">
    <xf numFmtId="0" fontId="0" fillId="0" borderId="0"/>
    <xf numFmtId="166" fontId="3" fillId="0" borderId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3" fillId="17" borderId="0">
      <alignment horizontal="right"/>
    </xf>
    <xf numFmtId="0" fontId="6" fillId="17" borderId="0">
      <alignment horizontal="right"/>
    </xf>
    <xf numFmtId="0" fontId="3" fillId="18" borderId="0">
      <alignment horizontal="right"/>
    </xf>
    <xf numFmtId="0" fontId="3" fillId="19" borderId="0">
      <alignment horizontal="right"/>
    </xf>
    <xf numFmtId="49" fontId="7" fillId="0" borderId="0">
      <alignment horizontal="left" vertical="center"/>
    </xf>
    <xf numFmtId="0" fontId="8" fillId="0" borderId="0">
      <alignment horizontal="left" vertical="center"/>
    </xf>
    <xf numFmtId="0" fontId="8" fillId="0" borderId="0">
      <alignment horizontal="right" vertical="center"/>
    </xf>
    <xf numFmtId="0" fontId="7" fillId="0" borderId="1">
      <alignment horizontal="left" vertical="center"/>
    </xf>
    <xf numFmtId="0" fontId="3" fillId="0" borderId="1"/>
    <xf numFmtId="0" fontId="9" fillId="5" borderId="0" applyNumberFormat="0" applyBorder="0" applyAlignment="0" applyProtection="0"/>
    <xf numFmtId="0" fontId="10" fillId="20" borderId="2" applyNumberFormat="0" applyAlignment="0" applyProtection="0"/>
    <xf numFmtId="0" fontId="11" fillId="21" borderId="3" applyNumberFormat="0" applyAlignment="0" applyProtection="0"/>
    <xf numFmtId="0" fontId="12" fillId="0" borderId="4" applyNumberFormat="0" applyFill="0" applyAlignment="0" applyProtection="0"/>
    <xf numFmtId="165" fontId="1" fillId="0" borderId="0" applyFont="0" applyFill="0" applyBorder="0" applyAlignment="0" applyProtection="0"/>
    <xf numFmtId="164" fontId="3" fillId="0" borderId="0"/>
    <xf numFmtId="167" fontId="3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4" fontId="7" fillId="0" borderId="0">
      <alignment horizontal="right" vertical="center"/>
    </xf>
    <xf numFmtId="22" fontId="7" fillId="0" borderId="0">
      <alignment horizontal="right" vertical="center"/>
    </xf>
    <xf numFmtId="4" fontId="7" fillId="0" borderId="0">
      <alignment horizontal="right" vertical="center"/>
    </xf>
    <xf numFmtId="4" fontId="7" fillId="0" borderId="1">
      <alignment horizontal="right" vertical="center"/>
    </xf>
    <xf numFmtId="0" fontId="13" fillId="0" borderId="0" applyNumberFormat="0" applyFill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5" borderId="0" applyNumberFormat="0" applyBorder="0" applyAlignment="0" applyProtection="0"/>
    <xf numFmtId="0" fontId="14" fillId="8" borderId="2" applyNumberFormat="0" applyAlignment="0" applyProtection="0"/>
    <xf numFmtId="0" fontId="15" fillId="0" borderId="0"/>
    <xf numFmtId="0" fontId="16" fillId="0" borderId="0"/>
    <xf numFmtId="166" fontId="16" fillId="0" borderId="0"/>
    <xf numFmtId="169" fontId="7" fillId="0" borderId="0">
      <alignment horizontal="right" vertical="center"/>
    </xf>
    <xf numFmtId="169" fontId="7" fillId="0" borderId="1">
      <alignment horizontal="right" vertical="center"/>
    </xf>
    <xf numFmtId="0" fontId="8" fillId="26" borderId="0">
      <alignment horizontal="center" vertical="center"/>
    </xf>
    <xf numFmtId="0" fontId="8" fillId="27" borderId="0">
      <alignment horizontal="center" vertical="center" wrapText="1"/>
    </xf>
    <xf numFmtId="0" fontId="7" fillId="27" borderId="0">
      <alignment horizontal="right" vertical="center" wrapText="1"/>
    </xf>
    <xf numFmtId="0" fontId="8" fillId="28" borderId="0">
      <alignment horizontal="center" vertical="center"/>
    </xf>
    <xf numFmtId="0" fontId="8" fillId="29" borderId="0">
      <alignment horizontal="center" vertical="center" wrapText="1"/>
    </xf>
    <xf numFmtId="0" fontId="8" fillId="29" borderId="0">
      <alignment horizontal="right" vertical="center" wrapText="1"/>
    </xf>
    <xf numFmtId="166" fontId="2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30" borderId="0" applyNumberFormat="0" applyFont="0" applyBorder="0" applyAlignment="0" applyProtection="0"/>
    <xf numFmtId="0" fontId="3" fillId="30" borderId="0"/>
    <xf numFmtId="0" fontId="19" fillId="29" borderId="1">
      <alignment horizontal="left" vertical="center"/>
    </xf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4" fillId="0" borderId="0" applyFont="0" applyFill="0" applyBorder="0" applyAlignment="0" applyProtection="0"/>
    <xf numFmtId="174" fontId="3" fillId="0" borderId="0" applyFont="0" applyFill="0" applyBorder="0" applyAlignment="0" applyProtection="0"/>
    <xf numFmtId="173" fontId="4" fillId="0" borderId="0" applyFont="0" applyFill="0" applyBorder="0" applyAlignment="0" applyProtection="0"/>
    <xf numFmtId="175" fontId="3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0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0" fontId="3" fillId="0" borderId="0"/>
    <xf numFmtId="0" fontId="3" fillId="0" borderId="0"/>
    <xf numFmtId="166" fontId="3" fillId="0" borderId="0"/>
    <xf numFmtId="0" fontId="1" fillId="0" borderId="0"/>
    <xf numFmtId="0" fontId="3" fillId="0" borderId="0"/>
    <xf numFmtId="0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3" fillId="0" borderId="0"/>
    <xf numFmtId="0" fontId="3" fillId="32" borderId="5" applyNumberFormat="0" applyFont="0" applyAlignment="0" applyProtection="0"/>
    <xf numFmtId="3" fontId="7" fillId="0" borderId="0">
      <alignment horizontal="right" vertical="center"/>
    </xf>
    <xf numFmtId="3" fontId="7" fillId="0" borderId="1">
      <alignment horizontal="right" vertical="center"/>
    </xf>
    <xf numFmtId="9" fontId="3" fillId="0" borderId="0"/>
    <xf numFmtId="9" fontId="3" fillId="0" borderId="0" applyFont="0" applyFill="0" applyBorder="0" applyAlignment="0" applyProtection="0"/>
    <xf numFmtId="0" fontId="22" fillId="20" borderId="6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7" applyNumberFormat="0" applyFill="0" applyAlignment="0" applyProtection="0"/>
    <xf numFmtId="0" fontId="26" fillId="0" borderId="8" applyNumberFormat="0" applyFill="0" applyAlignment="0" applyProtection="0"/>
    <xf numFmtId="0" fontId="13" fillId="0" borderId="9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0" applyNumberFormat="0" applyFill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29" fillId="0" borderId="0" xfId="0" applyFont="1" applyAlignment="1" applyProtection="1">
      <alignment horizontal="left" vertical="center"/>
    </xf>
    <xf numFmtId="0" fontId="30" fillId="0" borderId="0" xfId="0" applyFont="1" applyFill="1" applyBorder="1" applyAlignment="1" applyProtection="1">
      <alignment horizontal="left" vertical="center" wrapText="1"/>
    </xf>
    <xf numFmtId="0" fontId="29" fillId="0" borderId="0" xfId="0" applyFont="1" applyAlignment="1" applyProtection="1">
      <alignment horizontal="left" vertical="center" wrapText="1"/>
    </xf>
    <xf numFmtId="0" fontId="32" fillId="2" borderId="0" xfId="0" applyFont="1" applyFill="1" applyBorder="1" applyAlignment="1" applyProtection="1">
      <alignment horizontal="left" vertical="center" wrapText="1"/>
    </xf>
    <xf numFmtId="0" fontId="32" fillId="0" borderId="0" xfId="0" applyFont="1" applyAlignment="1" applyProtection="1">
      <alignment horizontal="left" vertical="center"/>
    </xf>
    <xf numFmtId="0" fontId="29" fillId="2" borderId="0" xfId="0" applyFont="1" applyFill="1" applyBorder="1" applyAlignment="1" applyProtection="1">
      <alignment horizontal="left" vertical="center"/>
      <protection locked="0"/>
    </xf>
    <xf numFmtId="0" fontId="31" fillId="33" borderId="11" xfId="0" applyFont="1" applyFill="1" applyBorder="1" applyAlignment="1" applyProtection="1">
      <alignment horizontal="center" vertical="center" wrapText="1"/>
    </xf>
    <xf numFmtId="0" fontId="34" fillId="0" borderId="11" xfId="0" applyFont="1" applyBorder="1" applyAlignment="1">
      <alignment horizontal="center" vertical="center"/>
    </xf>
    <xf numFmtId="0" fontId="36" fillId="0" borderId="0" xfId="0" applyFont="1" applyFill="1" applyBorder="1" applyAlignment="1" applyProtection="1">
      <alignment horizontal="left" vertical="center" wrapText="1"/>
    </xf>
    <xf numFmtId="0" fontId="35" fillId="2" borderId="0" xfId="0" applyFont="1" applyFill="1" applyBorder="1" applyAlignment="1" applyProtection="1">
      <alignment horizontal="left" vertical="center" wrapText="1"/>
    </xf>
    <xf numFmtId="0" fontId="37" fillId="2" borderId="0" xfId="0" applyFont="1" applyFill="1" applyAlignment="1" applyProtection="1">
      <alignment horizontal="left" vertical="center"/>
      <protection locked="0"/>
    </xf>
    <xf numFmtId="0" fontId="37" fillId="33" borderId="11" xfId="0" applyFont="1" applyFill="1" applyBorder="1" applyAlignment="1" applyProtection="1">
      <alignment horizontal="center" vertical="center" wrapText="1"/>
    </xf>
    <xf numFmtId="0" fontId="38" fillId="0" borderId="0" xfId="0" applyFont="1" applyAlignment="1" applyProtection="1">
      <alignment horizontal="left" vertical="center"/>
    </xf>
    <xf numFmtId="3" fontId="39" fillId="35" borderId="12" xfId="156" applyNumberFormat="1" applyFont="1" applyFill="1" applyBorder="1" applyAlignment="1">
      <alignment horizontal="right" vertical="center"/>
    </xf>
    <xf numFmtId="44" fontId="40" fillId="0" borderId="0" xfId="158" applyFont="1" applyAlignment="1" applyProtection="1">
      <alignment horizontal="center" vertical="center"/>
    </xf>
    <xf numFmtId="44" fontId="40" fillId="0" borderId="0" xfId="158" applyFont="1" applyAlignment="1" applyProtection="1">
      <alignment horizontal="center" vertical="center" wrapText="1"/>
    </xf>
    <xf numFmtId="44" fontId="41" fillId="0" borderId="0" xfId="158" applyFont="1" applyAlignment="1" applyProtection="1">
      <alignment horizontal="center" vertical="center"/>
    </xf>
    <xf numFmtId="0" fontId="42" fillId="0" borderId="0" xfId="0" applyFont="1" applyAlignment="1" applyProtection="1">
      <alignment horizontal="left" vertical="center"/>
    </xf>
    <xf numFmtId="44" fontId="43" fillId="0" borderId="0" xfId="158" applyFont="1" applyAlignment="1" applyProtection="1">
      <alignment horizontal="center" vertical="center"/>
    </xf>
    <xf numFmtId="0" fontId="45" fillId="35" borderId="12" xfId="0" applyFont="1" applyFill="1" applyBorder="1" applyAlignment="1">
      <alignment vertical="center" wrapText="1"/>
    </xf>
    <xf numFmtId="0" fontId="34" fillId="35" borderId="11" xfId="0" applyFont="1" applyFill="1" applyBorder="1" applyAlignment="1">
      <alignment horizontal="center" vertical="center" wrapText="1"/>
    </xf>
    <xf numFmtId="0" fontId="37" fillId="35" borderId="12" xfId="0" applyFont="1" applyFill="1" applyBorder="1" applyAlignment="1" applyProtection="1">
      <alignment horizontal="left" vertical="center"/>
      <protection locked="0"/>
    </xf>
    <xf numFmtId="177" fontId="46" fillId="34" borderId="11" xfId="158" applyNumberFormat="1" applyFont="1" applyFill="1" applyBorder="1" applyAlignment="1" applyProtection="1">
      <alignment horizontal="left" vertical="center"/>
      <protection locked="0"/>
    </xf>
    <xf numFmtId="0" fontId="48" fillId="0" borderId="0" xfId="0" applyFont="1" applyAlignment="1" applyProtection="1">
      <alignment horizontal="left" vertical="center"/>
    </xf>
    <xf numFmtId="44" fontId="48" fillId="0" borderId="0" xfId="158" applyFont="1" applyAlignment="1" applyProtection="1">
      <alignment horizontal="center" vertical="center"/>
    </xf>
    <xf numFmtId="0" fontId="48" fillId="0" borderId="12" xfId="0" applyFont="1" applyBorder="1" applyAlignment="1" applyProtection="1">
      <alignment horizontal="left" vertical="center"/>
    </xf>
    <xf numFmtId="0" fontId="49" fillId="37" borderId="12" xfId="0" applyFont="1" applyFill="1" applyBorder="1" applyAlignment="1" applyProtection="1">
      <alignment horizontal="center" vertical="center" wrapText="1"/>
      <protection locked="0"/>
    </xf>
    <xf numFmtId="176" fontId="39" fillId="34" borderId="11" xfId="159" applyNumberFormat="1" applyFont="1" applyFill="1" applyBorder="1" applyAlignment="1" applyProtection="1">
      <alignment vertical="center"/>
      <protection locked="0"/>
    </xf>
    <xf numFmtId="0" fontId="34" fillId="0" borderId="1" xfId="0" applyFont="1" applyBorder="1" applyAlignment="1">
      <alignment horizontal="center" vertical="center"/>
    </xf>
    <xf numFmtId="0" fontId="45" fillId="35" borderId="1" xfId="0" applyFont="1" applyFill="1" applyBorder="1" applyAlignment="1">
      <alignment vertical="center" wrapText="1"/>
    </xf>
    <xf numFmtId="3" fontId="39" fillId="35" borderId="1" xfId="156" applyNumberFormat="1" applyFont="1" applyFill="1" applyBorder="1" applyAlignment="1">
      <alignment horizontal="right" vertical="center"/>
    </xf>
    <xf numFmtId="176" fontId="39" fillId="34" borderId="1" xfId="159" applyNumberFormat="1" applyFont="1" applyFill="1" applyBorder="1" applyAlignment="1" applyProtection="1">
      <alignment vertical="center"/>
      <protection locked="0"/>
    </xf>
    <xf numFmtId="0" fontId="45" fillId="35" borderId="12" xfId="0" applyFont="1" applyFill="1" applyBorder="1" applyAlignment="1">
      <alignment horizontal="left" vertical="center" wrapText="1"/>
    </xf>
    <xf numFmtId="0" fontId="31" fillId="33" borderId="1" xfId="0" applyFont="1" applyFill="1" applyBorder="1" applyAlignment="1" applyProtection="1">
      <alignment horizontal="center" vertical="center" wrapText="1"/>
    </xf>
    <xf numFmtId="0" fontId="48" fillId="0" borderId="1" xfId="0" applyFont="1" applyBorder="1" applyAlignment="1" applyProtection="1">
      <alignment horizontal="left" vertical="center"/>
    </xf>
    <xf numFmtId="0" fontId="50" fillId="0" borderId="1" xfId="0" applyFont="1" applyBorder="1" applyAlignment="1">
      <alignment horizontal="center" vertical="center"/>
    </xf>
    <xf numFmtId="0" fontId="39" fillId="2" borderId="14" xfId="0" applyFont="1" applyFill="1" applyBorder="1" applyAlignment="1" applyProtection="1">
      <alignment horizontal="left" vertical="center" wrapText="1"/>
    </xf>
    <xf numFmtId="0" fontId="39" fillId="2" borderId="0" xfId="0" applyFont="1" applyFill="1" applyBorder="1" applyAlignment="1" applyProtection="1">
      <alignment horizontal="left" vertical="center" wrapText="1"/>
    </xf>
    <xf numFmtId="0" fontId="35" fillId="2" borderId="14" xfId="0" applyFont="1" applyFill="1" applyBorder="1" applyAlignment="1" applyProtection="1">
      <alignment horizontal="center" vertical="center" wrapText="1"/>
    </xf>
    <xf numFmtId="0" fontId="35" fillId="2" borderId="0" xfId="0" applyFont="1" applyFill="1" applyBorder="1" applyAlignment="1" applyProtection="1">
      <alignment horizontal="center" vertical="center" wrapText="1"/>
    </xf>
    <xf numFmtId="0" fontId="29" fillId="33" borderId="12" xfId="0" applyFont="1" applyFill="1" applyBorder="1" applyAlignment="1" applyProtection="1">
      <alignment horizontal="center" vertical="center"/>
      <protection locked="0"/>
    </xf>
    <xf numFmtId="0" fontId="48" fillId="35" borderId="12" xfId="0" applyFont="1" applyFill="1" applyBorder="1" applyAlignment="1" applyProtection="1">
      <alignment horizontal="center" vertical="center"/>
    </xf>
    <xf numFmtId="0" fontId="45" fillId="35" borderId="15" xfId="0" applyFont="1" applyFill="1" applyBorder="1" applyAlignment="1">
      <alignment horizontal="left" vertical="center" wrapText="1"/>
    </xf>
    <xf numFmtId="0" fontId="45" fillId="35" borderId="13" xfId="0" applyFont="1" applyFill="1" applyBorder="1" applyAlignment="1">
      <alignment horizontal="left" vertical="center" wrapText="1"/>
    </xf>
    <xf numFmtId="0" fontId="45" fillId="35" borderId="16" xfId="0" applyFont="1" applyFill="1" applyBorder="1" applyAlignment="1">
      <alignment horizontal="left" vertical="center" wrapText="1"/>
    </xf>
    <xf numFmtId="0" fontId="44" fillId="36" borderId="0" xfId="0" applyFont="1" applyFill="1" applyBorder="1" applyAlignment="1" applyProtection="1">
      <alignment horizontal="center" vertical="center"/>
    </xf>
    <xf numFmtId="0" fontId="33" fillId="0" borderId="0" xfId="0" applyFont="1" applyFill="1" applyBorder="1" applyAlignment="1" applyProtection="1">
      <alignment horizontal="center" vertical="center" wrapText="1"/>
    </xf>
    <xf numFmtId="3" fontId="48" fillId="35" borderId="12" xfId="0" applyNumberFormat="1" applyFont="1" applyFill="1" applyBorder="1" applyAlignment="1" applyProtection="1">
      <alignment horizontal="right" vertical="center"/>
    </xf>
  </cellXfs>
  <cellStyles count="160">
    <cellStyle name="0,0_x000d__x000a_NA_x000d__x000a_" xfId="1"/>
    <cellStyle name="20% - Énfasis1 2" xfId="2"/>
    <cellStyle name="20% - Énfasis1 2 2" xfId="3"/>
    <cellStyle name="20% - Énfasis2 2" xfId="4"/>
    <cellStyle name="20% - Énfasis2 2 2" xfId="5"/>
    <cellStyle name="20% - Énfasis3 2" xfId="6"/>
    <cellStyle name="20% - Énfasis3 2 2" xfId="7"/>
    <cellStyle name="20% - Énfasis4 2" xfId="8"/>
    <cellStyle name="20% - Énfasis4 2 2" xfId="9"/>
    <cellStyle name="20% - Énfasis5 2" xfId="10"/>
    <cellStyle name="20% - Énfasis5 2 2" xfId="11"/>
    <cellStyle name="20% - Énfasis6 2" xfId="12"/>
    <cellStyle name="20% - Énfasis6 2 2" xfId="13"/>
    <cellStyle name="40% - Énfasis1 2" xfId="14"/>
    <cellStyle name="40% - Énfasis1 2 2" xfId="15"/>
    <cellStyle name="40% - Énfasis2 2" xfId="16"/>
    <cellStyle name="40% - Énfasis2 2 2" xfId="17"/>
    <cellStyle name="40% - Énfasis3 2" xfId="18"/>
    <cellStyle name="40% - Énfasis3 2 2" xfId="19"/>
    <cellStyle name="40% - Énfasis4 2" xfId="20"/>
    <cellStyle name="40% - Énfasis4 2 2" xfId="21"/>
    <cellStyle name="40% - Énfasis5 2" xfId="22"/>
    <cellStyle name="40% - Énfasis5 2 2" xfId="23"/>
    <cellStyle name="40% - Énfasis6 2" xfId="24"/>
    <cellStyle name="40% - Énfasis6 2 2" xfId="25"/>
    <cellStyle name="60% - Énfasis1 2" xfId="26"/>
    <cellStyle name="60% - Énfasis2 2" xfId="27"/>
    <cellStyle name="60% - Énfasis3 2" xfId="28"/>
    <cellStyle name="60% - Énfasis4 2" xfId="29"/>
    <cellStyle name="60% - Énfasis5 2" xfId="30"/>
    <cellStyle name="60% - Énfasis6 2" xfId="31"/>
    <cellStyle name="AnalysisIndexDark" xfId="32"/>
    <cellStyle name="AnalysisIndexDarkBold" xfId="33"/>
    <cellStyle name="AnalysisIndexLight" xfId="34"/>
    <cellStyle name="AnalysisIndexWhite" xfId="35"/>
    <cellStyle name="BodyStyle" xfId="36"/>
    <cellStyle name="BodyStyleBold" xfId="37"/>
    <cellStyle name="BodyStyleBoldRight" xfId="38"/>
    <cellStyle name="BodyStyleWithBorder" xfId="39"/>
    <cellStyle name="BorderThinBlack" xfId="40"/>
    <cellStyle name="Buena 2" xfId="41"/>
    <cellStyle name="Cálculo 2" xfId="42"/>
    <cellStyle name="Celda de comprobación 2" xfId="43"/>
    <cellStyle name="Celda vinculada 2" xfId="44"/>
    <cellStyle name="Comma" xfId="45"/>
    <cellStyle name="Comma [0]" xfId="46"/>
    <cellStyle name="Currency" xfId="47"/>
    <cellStyle name="Currency [0]" xfId="48"/>
    <cellStyle name="Currency 2" xfId="49"/>
    <cellStyle name="DateStyle" xfId="50"/>
    <cellStyle name="DateTimeStyle" xfId="51"/>
    <cellStyle name="Decimal" xfId="52"/>
    <cellStyle name="DecimalWithBorder" xfId="53"/>
    <cellStyle name="Encabezado 4 2" xfId="54"/>
    <cellStyle name="Énfasis1 2" xfId="55"/>
    <cellStyle name="Énfasis2 2" xfId="56"/>
    <cellStyle name="Énfasis3 2" xfId="57"/>
    <cellStyle name="Énfasis4 2" xfId="58"/>
    <cellStyle name="Énfasis5 2" xfId="59"/>
    <cellStyle name="Énfasis6 2" xfId="60"/>
    <cellStyle name="Entrada 2" xfId="61"/>
    <cellStyle name="Estilo 1" xfId="62"/>
    <cellStyle name="Estilo 1 2" xfId="63"/>
    <cellStyle name="Estilo 1 3" xfId="64"/>
    <cellStyle name="EuroCurrency" xfId="65"/>
    <cellStyle name="EuroCurrencyWithBorder" xfId="66"/>
    <cellStyle name="HeaderStyle" xfId="67"/>
    <cellStyle name="HeaderSubTop" xfId="68"/>
    <cellStyle name="HeaderSubTopNoBold" xfId="69"/>
    <cellStyle name="HeaderTopBuyer" xfId="70"/>
    <cellStyle name="HeaderTopStyle" xfId="71"/>
    <cellStyle name="HeaderTopStyleAlignRight" xfId="72"/>
    <cellStyle name="Hipervínculo 2" xfId="73"/>
    <cellStyle name="Incorrecto 2" xfId="74"/>
    <cellStyle name="IsSelectedStyle" xfId="75"/>
    <cellStyle name="IsSelectedStyle 2" xfId="76"/>
    <cellStyle name="MainTitle" xfId="77"/>
    <cellStyle name="Millares" xfId="159" builtinId="3"/>
    <cellStyle name="Millares 10" xfId="78"/>
    <cellStyle name="Millares 13" xfId="79"/>
    <cellStyle name="Millares 2" xfId="80"/>
    <cellStyle name="Millares 2 2" xfId="81"/>
    <cellStyle name="Millares 2 2 2" xfId="82"/>
    <cellStyle name="Millares 2 3" xfId="83"/>
    <cellStyle name="Millares 2 4" xfId="84"/>
    <cellStyle name="Millares 2 7" xfId="85"/>
    <cellStyle name="Millares 2 7 2" xfId="86"/>
    <cellStyle name="Millares 2 9" xfId="87"/>
    <cellStyle name="Millares 20" xfId="88"/>
    <cellStyle name="Millares 3" xfId="89"/>
    <cellStyle name="Millares 4" xfId="90"/>
    <cellStyle name="Millares 5" xfId="91"/>
    <cellStyle name="Millares 9" xfId="92"/>
    <cellStyle name="Millares 9 2" xfId="93"/>
    <cellStyle name="Millares 9 2 2" xfId="94"/>
    <cellStyle name="Moneda" xfId="158" builtinId="4"/>
    <cellStyle name="Moneda 2" xfId="95"/>
    <cellStyle name="Moneda 2 2" xfId="96"/>
    <cellStyle name="Moneda 2 3" xfId="157"/>
    <cellStyle name="Moneda 3" xfId="97"/>
    <cellStyle name="Moneda 4" xfId="98"/>
    <cellStyle name="Neutral 2" xfId="99"/>
    <cellStyle name="Normal" xfId="0" builtinId="0"/>
    <cellStyle name="Normal 11" xfId="100"/>
    <cellStyle name="Normal 14" xfId="101"/>
    <cellStyle name="Normal 15" xfId="102"/>
    <cellStyle name="Normal 18" xfId="103"/>
    <cellStyle name="Normal 2" xfId="104"/>
    <cellStyle name="Normal 2 10" xfId="105"/>
    <cellStyle name="Normal 2 11" xfId="106"/>
    <cellStyle name="Normal 2 12" xfId="107"/>
    <cellStyle name="Normal 2 13" xfId="108"/>
    <cellStyle name="Normal 2 14" xfId="109"/>
    <cellStyle name="Normal 2 15" xfId="110"/>
    <cellStyle name="Normal 2 16" xfId="111"/>
    <cellStyle name="Normal 2 17" xfId="112"/>
    <cellStyle name="Normal 2 18" xfId="113"/>
    <cellStyle name="Normal 2 19" xfId="114"/>
    <cellStyle name="Normal 2 2" xfId="115"/>
    <cellStyle name="Normal 2 2 2" xfId="116"/>
    <cellStyle name="Normal 2 2 2 10" xfId="117"/>
    <cellStyle name="Normal 2 2 3" xfId="118"/>
    <cellStyle name="Normal 2 20" xfId="119"/>
    <cellStyle name="Normal 2 21" xfId="120"/>
    <cellStyle name="Normal 2 22" xfId="121"/>
    <cellStyle name="Normal 2 23" xfId="122"/>
    <cellStyle name="Normal 2 24" xfId="123"/>
    <cellStyle name="Normal 2 3" xfId="124"/>
    <cellStyle name="Normal 2 3 2" xfId="125"/>
    <cellStyle name="Normal 2 4" xfId="126"/>
    <cellStyle name="Normal 2 5" xfId="127"/>
    <cellStyle name="Normal 2 6" xfId="128"/>
    <cellStyle name="Normal 2 7" xfId="129"/>
    <cellStyle name="Normal 2 8" xfId="130"/>
    <cellStyle name="Normal 2 9" xfId="131"/>
    <cellStyle name="Normal 3" xfId="132"/>
    <cellStyle name="Normal 3 10" xfId="133"/>
    <cellStyle name="Normal 3 2" xfId="134"/>
    <cellStyle name="Normal 3 4" xfId="135"/>
    <cellStyle name="Normal 4" xfId="136"/>
    <cellStyle name="Normal 4 2" xfId="137"/>
    <cellStyle name="Normal 40" xfId="138"/>
    <cellStyle name="Normal 42 2 2" xfId="139"/>
    <cellStyle name="Normal 5" xfId="140"/>
    <cellStyle name="Normal 6" xfId="141"/>
    <cellStyle name="Normal 7" xfId="142"/>
    <cellStyle name="Notas 2" xfId="143"/>
    <cellStyle name="Numeric" xfId="144"/>
    <cellStyle name="NumericWithBorder" xfId="145"/>
    <cellStyle name="Percent" xfId="146"/>
    <cellStyle name="Porcentaje" xfId="156" builtinId="5"/>
    <cellStyle name="Porcentaje 2" xfId="147"/>
    <cellStyle name="Salida 2" xfId="148"/>
    <cellStyle name="Texto de advertencia 2" xfId="149"/>
    <cellStyle name="Texto explicativo 2" xfId="150"/>
    <cellStyle name="Título 1 2" xfId="151"/>
    <cellStyle name="Título 2 2" xfId="152"/>
    <cellStyle name="Título 3 2" xfId="153"/>
    <cellStyle name="Título 4" xfId="154"/>
    <cellStyle name="Total 2" xfId="155"/>
  </cellStyles>
  <dxfs count="0"/>
  <tableStyles count="0" defaultTableStyle="TableStyleMedium2" defaultPivotStyle="PivotStyleLight16"/>
  <colors>
    <mruColors>
      <color rgb="FFFFFFCC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5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6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7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8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9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0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1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2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3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4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5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6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7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8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9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0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1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2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3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4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5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6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7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8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9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0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1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2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3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4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5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6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7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8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9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0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1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2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3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4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5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6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7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8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9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50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51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52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53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54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55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56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57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58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59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60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61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62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63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64" name="Text Box 64"/>
        <xdr:cNvSpPr txBox="1">
          <a:spLocks noChangeArrowheads="1"/>
        </xdr:cNvSpPr>
      </xdr:nvSpPr>
      <xdr:spPr bwMode="auto">
        <a:xfrm>
          <a:off x="1476375" y="55626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B1:I66"/>
  <sheetViews>
    <sheetView showGridLines="0" tabSelected="1" view="pageBreakPreview" topLeftCell="A7" zoomScaleNormal="100" zoomScaleSheetLayoutView="100" workbookViewId="0">
      <selection activeCell="H27" sqref="H27"/>
    </sheetView>
  </sheetViews>
  <sheetFormatPr baseColWidth="10" defaultColWidth="11.42578125" defaultRowHeight="20.25"/>
  <cols>
    <col min="1" max="1" width="2.85546875" style="1" customWidth="1"/>
    <col min="2" max="2" width="3.85546875" style="1" customWidth="1"/>
    <col min="3" max="3" width="12.7109375" style="1" customWidth="1"/>
    <col min="4" max="4" width="66.7109375" style="13" customWidth="1"/>
    <col min="5" max="5" width="8" style="1" customWidth="1"/>
    <col min="6" max="6" width="8.7109375" style="1" customWidth="1"/>
    <col min="7" max="7" width="13.7109375" style="1" customWidth="1"/>
    <col min="8" max="8" width="20.5703125" style="1" customWidth="1"/>
    <col min="9" max="9" width="26.85546875" style="15" customWidth="1"/>
    <col min="10" max="16384" width="11.42578125" style="1"/>
  </cols>
  <sheetData>
    <row r="1" spans="2:9" s="18" customFormat="1" ht="39.75" customHeight="1">
      <c r="B1" s="46" t="s">
        <v>15</v>
      </c>
      <c r="C1" s="46"/>
      <c r="D1" s="46"/>
      <c r="E1" s="46"/>
      <c r="F1" s="46"/>
      <c r="G1" s="46"/>
      <c r="H1" s="46"/>
      <c r="I1" s="19"/>
    </row>
    <row r="2" spans="2:9" ht="34.5" customHeight="1">
      <c r="B2" s="47" t="s">
        <v>17</v>
      </c>
      <c r="C2" s="47"/>
      <c r="D2" s="47"/>
      <c r="E2" s="47"/>
      <c r="F2" s="47"/>
      <c r="G2" s="47"/>
      <c r="H2" s="47"/>
    </row>
    <row r="3" spans="2:9" ht="9.75" customHeight="1">
      <c r="B3" s="2"/>
      <c r="C3" s="2"/>
      <c r="D3" s="9"/>
      <c r="E3" s="2"/>
      <c r="F3" s="2"/>
      <c r="G3" s="2"/>
      <c r="H3" s="2"/>
    </row>
    <row r="4" spans="2:9" ht="53.25" customHeight="1">
      <c r="B4" s="37" t="s">
        <v>6</v>
      </c>
      <c r="C4" s="38"/>
      <c r="D4" s="38"/>
      <c r="E4" s="38"/>
      <c r="F4" s="38"/>
      <c r="G4" s="38"/>
      <c r="H4" s="38"/>
    </row>
    <row r="5" spans="2:9" s="3" customFormat="1" ht="53.25" customHeight="1">
      <c r="B5" s="37" t="s">
        <v>7</v>
      </c>
      <c r="C5" s="38"/>
      <c r="D5" s="38"/>
      <c r="E5" s="38"/>
      <c r="F5" s="38"/>
      <c r="G5" s="38"/>
      <c r="H5" s="38"/>
      <c r="I5" s="16"/>
    </row>
    <row r="6" spans="2:9" s="3" customFormat="1" ht="53.25" customHeight="1">
      <c r="B6" s="37" t="s">
        <v>14</v>
      </c>
      <c r="C6" s="38"/>
      <c r="D6" s="38"/>
      <c r="E6" s="38"/>
      <c r="F6" s="38"/>
      <c r="G6" s="38"/>
      <c r="H6" s="38"/>
      <c r="I6" s="16"/>
    </row>
    <row r="7" spans="2:9" s="3" customFormat="1" ht="22.5" customHeight="1">
      <c r="B7" s="37" t="s">
        <v>8</v>
      </c>
      <c r="C7" s="38"/>
      <c r="D7" s="38"/>
      <c r="E7" s="38"/>
      <c r="F7" s="38"/>
      <c r="G7" s="38"/>
      <c r="H7" s="38"/>
      <c r="I7" s="16"/>
    </row>
    <row r="8" spans="2:9" s="3" customFormat="1" ht="22.5" customHeight="1">
      <c r="B8" s="37" t="s">
        <v>9</v>
      </c>
      <c r="C8" s="38"/>
      <c r="D8" s="38"/>
      <c r="E8" s="38"/>
      <c r="F8" s="38"/>
      <c r="G8" s="38"/>
      <c r="H8" s="38"/>
      <c r="I8" s="16"/>
    </row>
    <row r="9" spans="2:9" s="3" customFormat="1">
      <c r="B9" s="39" t="s">
        <v>4</v>
      </c>
      <c r="C9" s="40"/>
      <c r="D9" s="40"/>
      <c r="E9" s="40"/>
      <c r="F9" s="40"/>
      <c r="G9" s="40"/>
      <c r="H9" s="40"/>
      <c r="I9" s="16"/>
    </row>
    <row r="10" spans="2:9" s="3" customFormat="1" ht="13.5" customHeight="1">
      <c r="B10" s="4"/>
      <c r="C10" s="4"/>
      <c r="D10" s="10"/>
      <c r="E10" s="4"/>
      <c r="F10" s="4"/>
      <c r="G10" s="4"/>
      <c r="H10" s="4"/>
      <c r="I10" s="16"/>
    </row>
    <row r="11" spans="2:9" s="3" customFormat="1" ht="16.5" customHeight="1">
      <c r="B11" s="4"/>
      <c r="C11" s="4"/>
      <c r="D11" s="22" t="s">
        <v>2</v>
      </c>
      <c r="E11" s="41"/>
      <c r="F11" s="41"/>
      <c r="G11" s="41"/>
      <c r="H11" s="41"/>
      <c r="I11" s="16"/>
    </row>
    <row r="12" spans="2:9" s="3" customFormat="1" ht="16.5" customHeight="1">
      <c r="B12" s="4"/>
      <c r="C12" s="4"/>
      <c r="D12" s="22" t="s">
        <v>3</v>
      </c>
      <c r="E12" s="41"/>
      <c r="F12" s="41"/>
      <c r="G12" s="41"/>
      <c r="H12" s="41"/>
      <c r="I12" s="16"/>
    </row>
    <row r="13" spans="2:9" s="3" customFormat="1" ht="16.5" customHeight="1">
      <c r="B13" s="4"/>
      <c r="C13" s="4"/>
      <c r="D13" s="11"/>
      <c r="E13" s="6"/>
      <c r="F13" s="6"/>
      <c r="G13" s="6"/>
      <c r="H13" s="6"/>
      <c r="I13" s="16"/>
    </row>
    <row r="14" spans="2:9" s="3" customFormat="1" ht="73.5" customHeight="1">
      <c r="B14" s="43" t="s">
        <v>18</v>
      </c>
      <c r="C14" s="44"/>
      <c r="D14" s="44"/>
      <c r="E14" s="44"/>
      <c r="F14" s="44"/>
      <c r="G14" s="45"/>
      <c r="H14" s="27" t="s">
        <v>13</v>
      </c>
      <c r="I14" s="16"/>
    </row>
    <row r="15" spans="2:9" ht="50.25" customHeight="1">
      <c r="B15" s="7" t="s">
        <v>0</v>
      </c>
      <c r="C15" s="34" t="s">
        <v>19</v>
      </c>
      <c r="D15" s="12" t="s">
        <v>20</v>
      </c>
      <c r="E15" s="7" t="s">
        <v>1</v>
      </c>
      <c r="F15" s="7" t="s">
        <v>16</v>
      </c>
      <c r="G15" s="7" t="s">
        <v>10</v>
      </c>
      <c r="H15" s="7" t="s">
        <v>5</v>
      </c>
    </row>
    <row r="16" spans="2:9" s="5" customFormat="1">
      <c r="B16" s="8">
        <v>1</v>
      </c>
      <c r="C16" s="36">
        <v>890109</v>
      </c>
      <c r="D16" s="33" t="s">
        <v>34</v>
      </c>
      <c r="E16" s="21" t="s">
        <v>11</v>
      </c>
      <c r="F16" s="21">
        <v>1</v>
      </c>
      <c r="G16" s="14">
        <v>50200</v>
      </c>
      <c r="H16" s="28"/>
      <c r="I16" s="17"/>
    </row>
    <row r="17" spans="2:9" s="5" customFormat="1">
      <c r="B17" s="8">
        <v>2</v>
      </c>
      <c r="C17" s="36">
        <v>890113</v>
      </c>
      <c r="D17" s="20" t="s">
        <v>35</v>
      </c>
      <c r="E17" s="21" t="s">
        <v>11</v>
      </c>
      <c r="F17" s="21">
        <v>1</v>
      </c>
      <c r="G17" s="14">
        <v>50200</v>
      </c>
      <c r="H17" s="28"/>
      <c r="I17" s="17"/>
    </row>
    <row r="18" spans="2:9" s="5" customFormat="1">
      <c r="B18" s="8">
        <v>3</v>
      </c>
      <c r="C18" s="36">
        <v>890206</v>
      </c>
      <c r="D18" s="20" t="s">
        <v>36</v>
      </c>
      <c r="E18" s="21" t="s">
        <v>11</v>
      </c>
      <c r="F18" s="21">
        <v>1</v>
      </c>
      <c r="G18" s="14">
        <v>23000</v>
      </c>
      <c r="H18" s="28"/>
      <c r="I18" s="17"/>
    </row>
    <row r="19" spans="2:9" s="5" customFormat="1">
      <c r="B19" s="8">
        <v>4</v>
      </c>
      <c r="C19" s="36">
        <v>890208</v>
      </c>
      <c r="D19" s="20" t="s">
        <v>37</v>
      </c>
      <c r="E19" s="21" t="s">
        <v>11</v>
      </c>
      <c r="F19" s="21">
        <v>1</v>
      </c>
      <c r="G19" s="14">
        <v>21000</v>
      </c>
      <c r="H19" s="28"/>
      <c r="I19" s="17"/>
    </row>
    <row r="20" spans="2:9" s="5" customFormat="1">
      <c r="B20" s="8">
        <v>5</v>
      </c>
      <c r="C20" s="36">
        <v>890209</v>
      </c>
      <c r="D20" s="20" t="s">
        <v>38</v>
      </c>
      <c r="E20" s="21" t="s">
        <v>11</v>
      </c>
      <c r="F20" s="21">
        <v>1</v>
      </c>
      <c r="G20" s="14">
        <v>19000</v>
      </c>
      <c r="H20" s="28"/>
      <c r="I20" s="17"/>
    </row>
    <row r="21" spans="2:9" s="5" customFormat="1">
      <c r="B21" s="8">
        <v>6</v>
      </c>
      <c r="C21" s="36">
        <v>890213</v>
      </c>
      <c r="D21" s="20" t="s">
        <v>39</v>
      </c>
      <c r="E21" s="21" t="s">
        <v>11</v>
      </c>
      <c r="F21" s="21">
        <v>1</v>
      </c>
      <c r="G21" s="14">
        <v>21800</v>
      </c>
      <c r="H21" s="28"/>
      <c r="I21" s="17"/>
    </row>
    <row r="22" spans="2:9" s="5" customFormat="1">
      <c r="B22" s="29">
        <v>7</v>
      </c>
      <c r="C22" s="36">
        <v>890284</v>
      </c>
      <c r="D22" s="30" t="s">
        <v>40</v>
      </c>
      <c r="E22" s="21" t="s">
        <v>11</v>
      </c>
      <c r="F22" s="21">
        <v>1</v>
      </c>
      <c r="G22" s="31">
        <v>55200</v>
      </c>
      <c r="H22" s="32"/>
      <c r="I22" s="17"/>
    </row>
    <row r="23" spans="2:9" s="5" customFormat="1">
      <c r="B23" s="8">
        <v>8</v>
      </c>
      <c r="C23" s="36">
        <v>890297</v>
      </c>
      <c r="D23" s="30" t="s">
        <v>41</v>
      </c>
      <c r="E23" s="21" t="s">
        <v>11</v>
      </c>
      <c r="F23" s="21">
        <v>1</v>
      </c>
      <c r="G23" s="31">
        <v>60700</v>
      </c>
      <c r="H23" s="32"/>
      <c r="I23" s="17"/>
    </row>
    <row r="24" spans="2:9" s="5" customFormat="1">
      <c r="B24" s="29">
        <v>9</v>
      </c>
      <c r="C24" s="36">
        <v>890306</v>
      </c>
      <c r="D24" s="30" t="s">
        <v>42</v>
      </c>
      <c r="E24" s="21" t="s">
        <v>11</v>
      </c>
      <c r="F24" s="21">
        <v>1</v>
      </c>
      <c r="G24" s="31">
        <v>23000</v>
      </c>
      <c r="H24" s="32"/>
      <c r="I24" s="17"/>
    </row>
    <row r="25" spans="2:9" s="5" customFormat="1">
      <c r="B25" s="8">
        <v>10</v>
      </c>
      <c r="C25" s="36">
        <v>890308</v>
      </c>
      <c r="D25" s="30" t="s">
        <v>43</v>
      </c>
      <c r="E25" s="21" t="s">
        <v>11</v>
      </c>
      <c r="F25" s="21">
        <v>1</v>
      </c>
      <c r="G25" s="31">
        <v>19000</v>
      </c>
      <c r="H25" s="32"/>
      <c r="I25" s="17"/>
    </row>
    <row r="26" spans="2:9" s="5" customFormat="1">
      <c r="B26" s="29">
        <v>11</v>
      </c>
      <c r="C26" s="36">
        <v>890309</v>
      </c>
      <c r="D26" s="30" t="s">
        <v>44</v>
      </c>
      <c r="E26" s="21" t="s">
        <v>11</v>
      </c>
      <c r="F26" s="21">
        <v>1</v>
      </c>
      <c r="G26" s="31">
        <v>21800</v>
      </c>
      <c r="H26" s="32"/>
      <c r="I26" s="17"/>
    </row>
    <row r="27" spans="2:9" s="5" customFormat="1">
      <c r="B27" s="8">
        <v>12</v>
      </c>
      <c r="C27" s="36">
        <v>890313</v>
      </c>
      <c r="D27" s="30" t="s">
        <v>45</v>
      </c>
      <c r="E27" s="21" t="s">
        <v>11</v>
      </c>
      <c r="F27" s="21">
        <v>1</v>
      </c>
      <c r="G27" s="31">
        <v>41000</v>
      </c>
      <c r="H27" s="32"/>
      <c r="I27" s="17"/>
    </row>
    <row r="28" spans="2:9" s="5" customFormat="1">
      <c r="B28" s="29">
        <v>13</v>
      </c>
      <c r="C28" s="36">
        <v>890384</v>
      </c>
      <c r="D28" s="30" t="s">
        <v>46</v>
      </c>
      <c r="E28" s="21" t="s">
        <v>11</v>
      </c>
      <c r="F28" s="21">
        <v>1</v>
      </c>
      <c r="G28" s="31">
        <v>46800</v>
      </c>
      <c r="H28" s="32"/>
      <c r="I28" s="17"/>
    </row>
    <row r="29" spans="2:9" s="5" customFormat="1" ht="25.5">
      <c r="B29" s="8">
        <v>14</v>
      </c>
      <c r="C29" s="36">
        <v>890397</v>
      </c>
      <c r="D29" s="30" t="s">
        <v>47</v>
      </c>
      <c r="E29" s="21" t="s">
        <v>11</v>
      </c>
      <c r="F29" s="21">
        <v>1</v>
      </c>
      <c r="G29" s="31">
        <v>95200</v>
      </c>
      <c r="H29" s="32"/>
      <c r="I29" s="17"/>
    </row>
    <row r="30" spans="2:9" s="5" customFormat="1">
      <c r="B30" s="29">
        <v>15</v>
      </c>
      <c r="C30" s="36">
        <v>890484</v>
      </c>
      <c r="D30" s="30" t="s">
        <v>48</v>
      </c>
      <c r="E30" s="21" t="s">
        <v>11</v>
      </c>
      <c r="F30" s="21">
        <v>1</v>
      </c>
      <c r="G30" s="31">
        <v>129700</v>
      </c>
      <c r="H30" s="32"/>
      <c r="I30" s="17"/>
    </row>
    <row r="31" spans="2:9" s="5" customFormat="1">
      <c r="B31" s="8">
        <v>16</v>
      </c>
      <c r="C31" s="36">
        <v>890602</v>
      </c>
      <c r="D31" s="30" t="s">
        <v>49</v>
      </c>
      <c r="E31" s="21" t="s">
        <v>11</v>
      </c>
      <c r="F31" s="21">
        <v>1</v>
      </c>
      <c r="G31" s="31">
        <v>123300</v>
      </c>
      <c r="H31" s="32"/>
      <c r="I31" s="17"/>
    </row>
    <row r="32" spans="2:9" s="5" customFormat="1">
      <c r="B32" s="29">
        <v>17</v>
      </c>
      <c r="C32" s="36">
        <v>890606</v>
      </c>
      <c r="D32" s="30" t="s">
        <v>50</v>
      </c>
      <c r="E32" s="21" t="s">
        <v>11</v>
      </c>
      <c r="F32" s="21">
        <v>1</v>
      </c>
      <c r="G32" s="31">
        <v>25000</v>
      </c>
      <c r="H32" s="32"/>
      <c r="I32" s="17"/>
    </row>
    <row r="33" spans="2:9" s="5" customFormat="1">
      <c r="B33" s="8">
        <v>18</v>
      </c>
      <c r="C33" s="36">
        <v>890609</v>
      </c>
      <c r="D33" s="30" t="s">
        <v>51</v>
      </c>
      <c r="E33" s="21" t="s">
        <v>11</v>
      </c>
      <c r="F33" s="21">
        <v>1</v>
      </c>
      <c r="G33" s="31">
        <v>24000</v>
      </c>
      <c r="H33" s="32"/>
      <c r="I33" s="17"/>
    </row>
    <row r="34" spans="2:9" s="5" customFormat="1">
      <c r="B34" s="29">
        <v>19</v>
      </c>
      <c r="C34" s="36">
        <v>890611</v>
      </c>
      <c r="D34" s="30" t="s">
        <v>52</v>
      </c>
      <c r="E34" s="21" t="s">
        <v>11</v>
      </c>
      <c r="F34" s="21">
        <v>1</v>
      </c>
      <c r="G34" s="31">
        <v>26800</v>
      </c>
      <c r="H34" s="32"/>
      <c r="I34" s="17"/>
    </row>
    <row r="35" spans="2:9" s="5" customFormat="1">
      <c r="B35" s="8">
        <v>20</v>
      </c>
      <c r="C35" s="36">
        <v>890613</v>
      </c>
      <c r="D35" s="30" t="s">
        <v>53</v>
      </c>
      <c r="E35" s="21" t="s">
        <v>11</v>
      </c>
      <c r="F35" s="21">
        <v>1</v>
      </c>
      <c r="G35" s="31">
        <v>26800</v>
      </c>
      <c r="H35" s="32"/>
      <c r="I35" s="17"/>
    </row>
    <row r="36" spans="2:9" s="5" customFormat="1">
      <c r="B36" s="29">
        <v>21</v>
      </c>
      <c r="C36" s="36">
        <v>901101</v>
      </c>
      <c r="D36" s="30" t="s">
        <v>54</v>
      </c>
      <c r="E36" s="21" t="s">
        <v>11</v>
      </c>
      <c r="F36" s="21">
        <v>1</v>
      </c>
      <c r="G36" s="31">
        <v>15800</v>
      </c>
      <c r="H36" s="32"/>
      <c r="I36" s="17"/>
    </row>
    <row r="37" spans="2:9" s="5" customFormat="1" ht="38.25">
      <c r="B37" s="8">
        <v>22</v>
      </c>
      <c r="C37" s="36">
        <v>902210</v>
      </c>
      <c r="D37" s="30" t="s">
        <v>55</v>
      </c>
      <c r="E37" s="21" t="s">
        <v>11</v>
      </c>
      <c r="F37" s="21">
        <v>1</v>
      </c>
      <c r="G37" s="31">
        <v>24700</v>
      </c>
      <c r="H37" s="32"/>
      <c r="I37" s="17"/>
    </row>
    <row r="38" spans="2:9" s="5" customFormat="1">
      <c r="B38" s="29">
        <v>23</v>
      </c>
      <c r="C38" s="36">
        <v>903841</v>
      </c>
      <c r="D38" s="30" t="s">
        <v>56</v>
      </c>
      <c r="E38" s="21" t="s">
        <v>11</v>
      </c>
      <c r="F38" s="21">
        <v>1</v>
      </c>
      <c r="G38" s="31">
        <v>14900</v>
      </c>
      <c r="H38" s="32"/>
      <c r="I38" s="17"/>
    </row>
    <row r="39" spans="2:9" s="5" customFormat="1">
      <c r="B39" s="8">
        <v>24</v>
      </c>
      <c r="C39" s="36">
        <v>903856</v>
      </c>
      <c r="D39" s="30" t="s">
        <v>57</v>
      </c>
      <c r="E39" s="21" t="s">
        <v>11</v>
      </c>
      <c r="F39" s="21">
        <v>1</v>
      </c>
      <c r="G39" s="31">
        <v>11900</v>
      </c>
      <c r="H39" s="32"/>
      <c r="I39" s="17"/>
    </row>
    <row r="40" spans="2:9" s="5" customFormat="1">
      <c r="B40" s="29">
        <v>25</v>
      </c>
      <c r="C40" s="36">
        <v>903866</v>
      </c>
      <c r="D40" s="30" t="s">
        <v>58</v>
      </c>
      <c r="E40" s="21" t="s">
        <v>11</v>
      </c>
      <c r="F40" s="21">
        <v>1</v>
      </c>
      <c r="G40" s="31">
        <v>94400</v>
      </c>
      <c r="H40" s="32"/>
      <c r="I40" s="17"/>
    </row>
    <row r="41" spans="2:9" s="5" customFormat="1">
      <c r="B41" s="8">
        <v>26</v>
      </c>
      <c r="C41" s="36">
        <v>903867</v>
      </c>
      <c r="D41" s="30" t="s">
        <v>59</v>
      </c>
      <c r="E41" s="21" t="s">
        <v>11</v>
      </c>
      <c r="F41" s="21">
        <v>1</v>
      </c>
      <c r="G41" s="31">
        <v>25900</v>
      </c>
      <c r="H41" s="32"/>
      <c r="I41" s="17"/>
    </row>
    <row r="42" spans="2:9" s="5" customFormat="1">
      <c r="B42" s="29">
        <v>27</v>
      </c>
      <c r="C42" s="36">
        <v>903895</v>
      </c>
      <c r="D42" s="30" t="s">
        <v>60</v>
      </c>
      <c r="E42" s="21" t="s">
        <v>11</v>
      </c>
      <c r="F42" s="21">
        <v>1</v>
      </c>
      <c r="G42" s="31">
        <v>23500</v>
      </c>
      <c r="H42" s="32"/>
      <c r="I42" s="17"/>
    </row>
    <row r="43" spans="2:9" s="5" customFormat="1" ht="25.5">
      <c r="B43" s="8">
        <v>28</v>
      </c>
      <c r="C43" s="36">
        <v>904508</v>
      </c>
      <c r="D43" s="30" t="s">
        <v>61</v>
      </c>
      <c r="E43" s="21" t="s">
        <v>11</v>
      </c>
      <c r="F43" s="21">
        <v>1</v>
      </c>
      <c r="G43" s="31">
        <v>32300</v>
      </c>
      <c r="H43" s="32"/>
      <c r="I43" s="17"/>
    </row>
    <row r="44" spans="2:9" s="5" customFormat="1">
      <c r="B44" s="29">
        <v>29</v>
      </c>
      <c r="C44" s="36">
        <v>904902</v>
      </c>
      <c r="D44" s="30" t="s">
        <v>62</v>
      </c>
      <c r="E44" s="21" t="s">
        <v>11</v>
      </c>
      <c r="F44" s="21">
        <v>1</v>
      </c>
      <c r="G44" s="31">
        <v>47300</v>
      </c>
      <c r="H44" s="32"/>
      <c r="I44" s="17"/>
    </row>
    <row r="45" spans="2:9" s="5" customFormat="1">
      <c r="B45" s="8">
        <v>30</v>
      </c>
      <c r="C45" s="36">
        <v>904921</v>
      </c>
      <c r="D45" s="30" t="s">
        <v>63</v>
      </c>
      <c r="E45" s="21" t="s">
        <v>11</v>
      </c>
      <c r="F45" s="21">
        <v>1</v>
      </c>
      <c r="G45" s="31">
        <v>51700</v>
      </c>
      <c r="H45" s="32"/>
      <c r="I45" s="17"/>
    </row>
    <row r="46" spans="2:9" s="5" customFormat="1">
      <c r="B46" s="29">
        <v>31</v>
      </c>
      <c r="C46" s="36">
        <v>905204</v>
      </c>
      <c r="D46" s="30" t="s">
        <v>64</v>
      </c>
      <c r="E46" s="21" t="s">
        <v>11</v>
      </c>
      <c r="F46" s="21">
        <v>1</v>
      </c>
      <c r="G46" s="31">
        <v>40300</v>
      </c>
      <c r="H46" s="32"/>
      <c r="I46" s="17"/>
    </row>
    <row r="47" spans="2:9" s="5" customFormat="1">
      <c r="B47" s="8">
        <v>32</v>
      </c>
      <c r="C47" s="36">
        <v>905305</v>
      </c>
      <c r="D47" s="30" t="s">
        <v>65</v>
      </c>
      <c r="E47" s="21" t="s">
        <v>11</v>
      </c>
      <c r="F47" s="21">
        <v>1</v>
      </c>
      <c r="G47" s="31">
        <v>39700</v>
      </c>
      <c r="H47" s="32"/>
      <c r="I47" s="17"/>
    </row>
    <row r="48" spans="2:9" s="5" customFormat="1">
      <c r="B48" s="29">
        <v>33</v>
      </c>
      <c r="C48" s="36">
        <v>905717</v>
      </c>
      <c r="D48" s="30" t="s">
        <v>66</v>
      </c>
      <c r="E48" s="21" t="s">
        <v>11</v>
      </c>
      <c r="F48" s="21">
        <v>1</v>
      </c>
      <c r="G48" s="31">
        <v>30300</v>
      </c>
      <c r="H48" s="32"/>
      <c r="I48" s="17"/>
    </row>
    <row r="49" spans="2:9" s="5" customFormat="1">
      <c r="B49" s="8">
        <v>34</v>
      </c>
      <c r="C49" s="36">
        <v>906915</v>
      </c>
      <c r="D49" s="30" t="s">
        <v>67</v>
      </c>
      <c r="E49" s="21" t="s">
        <v>11</v>
      </c>
      <c r="F49" s="21">
        <v>1</v>
      </c>
      <c r="G49" s="31">
        <v>25800</v>
      </c>
      <c r="H49" s="32"/>
      <c r="I49" s="17"/>
    </row>
    <row r="50" spans="2:9" s="5" customFormat="1">
      <c r="B50" s="29">
        <v>35</v>
      </c>
      <c r="C50" s="36">
        <v>907004</v>
      </c>
      <c r="D50" s="30" t="s">
        <v>68</v>
      </c>
      <c r="E50" s="21" t="s">
        <v>11</v>
      </c>
      <c r="F50" s="21">
        <v>1</v>
      </c>
      <c r="G50" s="31">
        <v>29000</v>
      </c>
      <c r="H50" s="32"/>
      <c r="I50" s="17"/>
    </row>
    <row r="51" spans="2:9" s="5" customFormat="1">
      <c r="B51" s="8">
        <v>36</v>
      </c>
      <c r="C51" s="36">
        <v>907106</v>
      </c>
      <c r="D51" s="30" t="s">
        <v>69</v>
      </c>
      <c r="E51" s="21" t="s">
        <v>11</v>
      </c>
      <c r="F51" s="21">
        <v>1</v>
      </c>
      <c r="G51" s="31">
        <v>15800</v>
      </c>
      <c r="H51" s="32"/>
      <c r="I51" s="17"/>
    </row>
    <row r="52" spans="2:9" s="5" customFormat="1">
      <c r="B52" s="29">
        <v>37</v>
      </c>
      <c r="C52" s="36" t="s">
        <v>21</v>
      </c>
      <c r="D52" s="30" t="s">
        <v>70</v>
      </c>
      <c r="E52" s="21" t="s">
        <v>11</v>
      </c>
      <c r="F52" s="21">
        <v>1</v>
      </c>
      <c r="G52" s="31">
        <v>22900</v>
      </c>
      <c r="H52" s="32"/>
      <c r="I52" s="17"/>
    </row>
    <row r="53" spans="2:9" s="5" customFormat="1">
      <c r="B53" s="8">
        <v>38</v>
      </c>
      <c r="C53" s="36" t="s">
        <v>22</v>
      </c>
      <c r="D53" s="30" t="s">
        <v>71</v>
      </c>
      <c r="E53" s="21" t="s">
        <v>11</v>
      </c>
      <c r="F53" s="21">
        <v>1</v>
      </c>
      <c r="G53" s="31">
        <v>48600</v>
      </c>
      <c r="H53" s="32"/>
      <c r="I53" s="17"/>
    </row>
    <row r="54" spans="2:9" s="5" customFormat="1">
      <c r="B54" s="29">
        <v>39</v>
      </c>
      <c r="C54" s="36" t="s">
        <v>23</v>
      </c>
      <c r="D54" s="30" t="s">
        <v>72</v>
      </c>
      <c r="E54" s="21" t="s">
        <v>11</v>
      </c>
      <c r="F54" s="21">
        <v>1</v>
      </c>
      <c r="G54" s="31">
        <v>20700</v>
      </c>
      <c r="H54" s="32"/>
      <c r="I54" s="17"/>
    </row>
    <row r="55" spans="2:9" s="5" customFormat="1">
      <c r="B55" s="8">
        <v>40</v>
      </c>
      <c r="C55" s="36" t="s">
        <v>24</v>
      </c>
      <c r="D55" s="30" t="s">
        <v>73</v>
      </c>
      <c r="E55" s="21" t="s">
        <v>11</v>
      </c>
      <c r="F55" s="21">
        <v>1</v>
      </c>
      <c r="G55" s="31">
        <v>55100</v>
      </c>
      <c r="H55" s="32"/>
      <c r="I55" s="17"/>
    </row>
    <row r="56" spans="2:9" s="5" customFormat="1">
      <c r="B56" s="29">
        <v>41</v>
      </c>
      <c r="C56" s="36" t="s">
        <v>25</v>
      </c>
      <c r="D56" s="30" t="s">
        <v>74</v>
      </c>
      <c r="E56" s="21" t="s">
        <v>11</v>
      </c>
      <c r="F56" s="21">
        <v>1</v>
      </c>
      <c r="G56" s="31">
        <v>22000</v>
      </c>
      <c r="H56" s="32"/>
      <c r="I56" s="17"/>
    </row>
    <row r="57" spans="2:9" s="5" customFormat="1">
      <c r="B57" s="8">
        <v>42</v>
      </c>
      <c r="C57" s="36" t="s">
        <v>26</v>
      </c>
      <c r="D57" s="30" t="s">
        <v>75</v>
      </c>
      <c r="E57" s="21" t="s">
        <v>11</v>
      </c>
      <c r="F57" s="21">
        <v>1</v>
      </c>
      <c r="G57" s="31">
        <v>64300</v>
      </c>
      <c r="H57" s="32"/>
      <c r="I57" s="17"/>
    </row>
    <row r="58" spans="2:9" s="5" customFormat="1">
      <c r="B58" s="29">
        <v>43</v>
      </c>
      <c r="C58" s="36" t="s">
        <v>27</v>
      </c>
      <c r="D58" s="30" t="s">
        <v>76</v>
      </c>
      <c r="E58" s="21" t="s">
        <v>11</v>
      </c>
      <c r="F58" s="21">
        <v>1</v>
      </c>
      <c r="G58" s="31">
        <v>55100</v>
      </c>
      <c r="H58" s="32"/>
      <c r="I58" s="17"/>
    </row>
    <row r="59" spans="2:9" s="5" customFormat="1">
      <c r="B59" s="8">
        <v>44</v>
      </c>
      <c r="C59" s="36" t="s">
        <v>28</v>
      </c>
      <c r="D59" s="30" t="s">
        <v>77</v>
      </c>
      <c r="E59" s="21" t="s">
        <v>11</v>
      </c>
      <c r="F59" s="21">
        <v>1</v>
      </c>
      <c r="G59" s="31">
        <v>28400</v>
      </c>
      <c r="H59" s="32"/>
      <c r="I59" s="17"/>
    </row>
    <row r="60" spans="2:9" s="5" customFormat="1">
      <c r="B60" s="29">
        <v>45</v>
      </c>
      <c r="C60" s="36">
        <v>944301</v>
      </c>
      <c r="D60" s="30" t="s">
        <v>78</v>
      </c>
      <c r="E60" s="21" t="s">
        <v>11</v>
      </c>
      <c r="F60" s="21">
        <v>1</v>
      </c>
      <c r="G60" s="31">
        <v>44700</v>
      </c>
      <c r="H60" s="32"/>
      <c r="I60" s="17"/>
    </row>
    <row r="61" spans="2:9" s="5" customFormat="1" ht="25.5">
      <c r="B61" s="8">
        <v>46</v>
      </c>
      <c r="C61" s="36" t="s">
        <v>29</v>
      </c>
      <c r="D61" s="30" t="s">
        <v>79</v>
      </c>
      <c r="E61" s="21" t="s">
        <v>11</v>
      </c>
      <c r="F61" s="21">
        <v>1</v>
      </c>
      <c r="G61" s="31">
        <v>316200</v>
      </c>
      <c r="H61" s="32"/>
      <c r="I61" s="17"/>
    </row>
    <row r="62" spans="2:9" s="5" customFormat="1" ht="25.5">
      <c r="B62" s="8">
        <v>47</v>
      </c>
      <c r="C62" s="36" t="s">
        <v>30</v>
      </c>
      <c r="D62" s="30" t="s">
        <v>80</v>
      </c>
      <c r="E62" s="21" t="s">
        <v>11</v>
      </c>
      <c r="F62" s="21">
        <v>1</v>
      </c>
      <c r="G62" s="31">
        <v>287300</v>
      </c>
      <c r="H62" s="32"/>
      <c r="I62" s="17"/>
    </row>
    <row r="63" spans="2:9" s="5" customFormat="1" ht="25.5">
      <c r="B63" s="29">
        <v>48</v>
      </c>
      <c r="C63" s="36" t="s">
        <v>31</v>
      </c>
      <c r="D63" s="30" t="s">
        <v>81</v>
      </c>
      <c r="E63" s="21" t="s">
        <v>11</v>
      </c>
      <c r="F63" s="21">
        <v>1</v>
      </c>
      <c r="G63" s="31">
        <v>243500</v>
      </c>
      <c r="H63" s="32"/>
      <c r="I63" s="17"/>
    </row>
    <row r="64" spans="2:9" s="5" customFormat="1" ht="25.5">
      <c r="B64" s="8">
        <v>49</v>
      </c>
      <c r="C64" s="36" t="s">
        <v>32</v>
      </c>
      <c r="D64" s="30" t="s">
        <v>82</v>
      </c>
      <c r="E64" s="21" t="s">
        <v>11</v>
      </c>
      <c r="F64" s="21">
        <v>1</v>
      </c>
      <c r="G64" s="31">
        <v>198900</v>
      </c>
      <c r="H64" s="32"/>
      <c r="I64" s="17"/>
    </row>
    <row r="65" spans="2:9" s="5" customFormat="1">
      <c r="B65" s="8">
        <v>50</v>
      </c>
      <c r="C65" s="36" t="s">
        <v>33</v>
      </c>
      <c r="D65" s="30" t="s">
        <v>83</v>
      </c>
      <c r="E65" s="21" t="s">
        <v>11</v>
      </c>
      <c r="F65" s="21">
        <v>1</v>
      </c>
      <c r="G65" s="31">
        <v>116100</v>
      </c>
      <c r="H65" s="32"/>
      <c r="I65" s="17"/>
    </row>
    <row r="66" spans="2:9" s="24" customFormat="1" ht="25.5" customHeight="1">
      <c r="B66" s="26"/>
      <c r="C66" s="35"/>
      <c r="D66" s="42" t="s">
        <v>12</v>
      </c>
      <c r="E66" s="42"/>
      <c r="F66" s="42"/>
      <c r="G66" s="48">
        <f>SUM(G16:G65)</f>
        <v>2950600</v>
      </c>
      <c r="H66" s="23">
        <f>SUM(H16:H22)</f>
        <v>0</v>
      </c>
      <c r="I66" s="25"/>
    </row>
  </sheetData>
  <sheetProtection algorithmName="SHA-512" hashValue="n5mhHO0Su8BuJod6vjkxvwwV5WwH1BmFJivcrtwHpe6+e1kQ60OUU987WYQUld99Ev3tpzqykI5jpweIEGcxeg==" saltValue="b3B+5D0oitLn5/3y0j1VOg==" spinCount="100000" sheet="1" formatCells="0" formatColumns="0" formatRows="0" insertHyperlinks="0" selectLockedCells="1" sort="0" autoFilter="0" pivotTables="0"/>
  <mergeCells count="12">
    <mergeCell ref="B7:H7"/>
    <mergeCell ref="B1:H1"/>
    <mergeCell ref="B2:H2"/>
    <mergeCell ref="B4:H4"/>
    <mergeCell ref="B5:H5"/>
    <mergeCell ref="B6:H6"/>
    <mergeCell ref="B8:H8"/>
    <mergeCell ref="B9:H9"/>
    <mergeCell ref="E11:H11"/>
    <mergeCell ref="E12:H12"/>
    <mergeCell ref="D66:F66"/>
    <mergeCell ref="B14:G1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ECONOMICA- REHABILITACIO</vt:lpstr>
      <vt:lpstr>'OFERTA ECONOMICA- REHABILITACIO'!Área_de_impresión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PS. Zaida Marcela Artunduaga Benitez</cp:lastModifiedBy>
  <cp:lastPrinted>2023-02-28T22:27:15Z</cp:lastPrinted>
  <dcterms:created xsi:type="dcterms:W3CDTF">2019-02-28T18:59:53Z</dcterms:created>
  <dcterms:modified xsi:type="dcterms:W3CDTF">2023-06-07T21:04:47Z</dcterms:modified>
</cp:coreProperties>
</file>