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osalvarezm_sena_edu_co/Documents/SENA 2023/FIC 2023/"/>
    </mc:Choice>
  </mc:AlternateContent>
  <xr:revisionPtr revIDLastSave="1" documentId="8_{ECB14E42-22DD-4CEE-8DAC-E3904D951269}" xr6:coauthVersionLast="47" xr6:coauthVersionMax="47" xr10:uidLastSave="{080E11FD-2B5D-4E39-AD0C-C31684720302}"/>
  <bookViews>
    <workbookView xWindow="-120" yWindow="-120" windowWidth="29040" windowHeight="15840" xr2:uid="{00000000-000D-0000-FFFF-FFFF00000000}"/>
  </bookViews>
  <sheets>
    <sheet name="Hoja1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41" i="6" l="1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7" i="6"/>
</calcChain>
</file>

<file path=xl/sharedStrings.xml><?xml version="1.0" encoding="utf-8"?>
<sst xmlns="http://schemas.openxmlformats.org/spreadsheetml/2006/main" count="769" uniqueCount="399">
  <si>
    <t>ITEMS</t>
  </si>
  <si>
    <t>CODIGO Clasificador de Bienes y Servicios de UNSPSC</t>
  </si>
  <si>
    <t>CANTIDAD SOLICITADA</t>
  </si>
  <si>
    <t>UNDDE MEDIDA</t>
  </si>
  <si>
    <t>DENOMINACION  GENERAL DEL BIEN O SERVICIO</t>
  </si>
  <si>
    <t>DENOMINACION Y/O DESCRIPCION TECNICA DEL BIEN O SERVICIO</t>
  </si>
  <si>
    <t>galon</t>
  </si>
  <si>
    <t>Aceite de Transmisión</t>
  </si>
  <si>
    <t xml:space="preserve"> ACEITE TRANS. TDTO SAE 50  </t>
  </si>
  <si>
    <t>GALON</t>
  </si>
  <si>
    <t>Aceite Motor</t>
  </si>
  <si>
    <t>ACEITE  GALON (ACEITE PARA MOTOR 15 w 40)</t>
  </si>
  <si>
    <t>Aceite Hidráulico</t>
  </si>
  <si>
    <t>ACEITE HIDRAULICO HYDO ADVANCED 10</t>
  </si>
  <si>
    <t>40172808</t>
  </si>
  <si>
    <t>UND</t>
  </si>
  <si>
    <t>ADAPTADOR HEMBRA DE 1/2"</t>
  </si>
  <si>
    <t>ADAPTADOR MACHO DE 1/2"</t>
  </si>
  <si>
    <t>12162305</t>
  </si>
  <si>
    <t>ADITIVO IMPERMEABILIZANTE INTEGRAL MORTEROS</t>
  </si>
  <si>
    <t>ADITIVO IMPERMEABILIZANTE INTEGRAL MORTEROS 1 kg</t>
  </si>
  <si>
    <t>KILO</t>
  </si>
  <si>
    <t>alambre de amarre</t>
  </si>
  <si>
    <t>alambre quemado</t>
  </si>
  <si>
    <t xml:space="preserve">ALICATE ELECTRICISTA(PINZAS) </t>
  </si>
  <si>
    <t>30111801</t>
  </si>
  <si>
    <t>6 M3</t>
  </si>
  <si>
    <t>Arena  lavada morteros y concretos volteo 6m3</t>
  </si>
  <si>
    <t>Arena  lavada morteros y concretos volteo 6m4</t>
  </si>
  <si>
    <t>47121804</t>
  </si>
  <si>
    <t>balde concretero</t>
  </si>
  <si>
    <t>balde concretero 12 litros</t>
  </si>
  <si>
    <t>30263800</t>
  </si>
  <si>
    <t>barra de acero</t>
  </si>
  <si>
    <t>barra de acero de 18</t>
  </si>
  <si>
    <t>BATERIA DE 12V</t>
  </si>
  <si>
    <t>BATERIA DE 12V 880 A MEDIDAS 17CM ALTURA X 20CM DE ANCHO X 27CM DE LARGO  BORNES DERECHO</t>
  </si>
  <si>
    <t>PARES</t>
  </si>
  <si>
    <t xml:space="preserve">BISAGRAS </t>
  </si>
  <si>
    <t>BISAGGRAS OMEGA COLOR NATURAL 3X11/2"</t>
  </si>
  <si>
    <t>BISTURÍ Mango de aluminio fundido con textura para trabajo pesado.</t>
  </si>
  <si>
    <t>30131608</t>
  </si>
  <si>
    <t>BLOQUE N4, 10 X 20 X 40</t>
  </si>
  <si>
    <t>BLOQUE N4, 10 X 20 X 40 VIBRADO</t>
  </si>
  <si>
    <t xml:space="preserve">BOMBILLO INCANDESCENTE 4OW 120 V </t>
  </si>
  <si>
    <t>BOMBILLO INCANDESCENTE 60 W 220V</t>
  </si>
  <si>
    <t xml:space="preserve">BOMBILLO INCANDESCENTE 6OW 120 V </t>
  </si>
  <si>
    <t xml:space="preserve">BOMBILLO LED A60 12W E27 1050Lm  LUZ FRIA </t>
  </si>
  <si>
    <t xml:space="preserve">BOMBILLO LED A60 9W E27 810Lm  LUZ FRIA </t>
  </si>
  <si>
    <t>BOQUILLA ROSCADA CON TUERCA DE CONDUCTO ELECTRICO PVC 1/2 PLG</t>
  </si>
  <si>
    <t>BOQUILLA ROSCADA CON TUERCA DE CONDUCTO ELECTRICO PVC 3/4 PLG</t>
  </si>
  <si>
    <t>23101510</t>
  </si>
  <si>
    <t>BRILLADORA</t>
  </si>
  <si>
    <t xml:space="preserve">BRILLADORA PARA PULIDO Y BRIALLADO DE CANTO PARA VIDRIO INDUSTRIAL DE 110 VOLTIOS </t>
  </si>
  <si>
    <t>BROCAS PARA METAL</t>
  </si>
  <si>
    <t>BROCAS PARA METAL EN ACERO AL CORBONO DE 5/32"X 4"</t>
  </si>
  <si>
    <t>BORCAS PARA METAL</t>
  </si>
  <si>
    <t>BROCAS PARA METAL EN ACERO AL CORBONO DE 9/64"X 4"</t>
  </si>
  <si>
    <t>BROCAS</t>
  </si>
  <si>
    <t>BROCAS PARA MURO DE 1/4"X8"</t>
  </si>
  <si>
    <t>ROLLO X 100 MTS</t>
  </si>
  <si>
    <t>CABLE AWG # 12  COLOR BLANCO    -  ROLLO DE 100 M.</t>
  </si>
  <si>
    <t>CABLE AWG # 12  COLOR NEGRO    -  ROLLO DE 100 M.</t>
  </si>
  <si>
    <t>CABLE AWG # 12  COLOR ROJO    -  ROLLO DE 100 M.</t>
  </si>
  <si>
    <t>CABLE AWG # 12  COLOR VERDE    -  ROLLO DE 100 M.</t>
  </si>
  <si>
    <t>CABLE AWG # 14  COLOR BLANCO    -  ROLLO DE 100 M.</t>
  </si>
  <si>
    <t>CABLE AWG # 14  COLOR ROJO    -  ROLLO DE 100 M.</t>
  </si>
  <si>
    <t>CABLE AWG # 14  COLOR VERDE    -  ROLLO DE 100 M.</t>
  </si>
  <si>
    <t>CABLE AWG # 14 COLOR NEGRO    -  ROLLO DE 100 M.</t>
  </si>
  <si>
    <t>METROS</t>
  </si>
  <si>
    <t>CABLE ENCAUCHETADO 3 X 14 AWG . METRO</t>
  </si>
  <si>
    <t>CAJA DE DISTRIBUCION ELECTRICA POLICARBONATO TIPO RIEL DIN  12 CIRCUITOS</t>
  </si>
  <si>
    <t>39121308</t>
  </si>
  <si>
    <t>CAJA EXAGONAL PLASTICA</t>
  </si>
  <si>
    <t xml:space="preserve">CAJA RECTANGULAR  PVC  2 X 4 </t>
  </si>
  <si>
    <t>CALIBRADOR DE BERNIER 6"</t>
  </si>
  <si>
    <t xml:space="preserve">CALIBRADOR DE PRESION </t>
  </si>
  <si>
    <t>Calibrador de Presión, 1 1/2 In, 0 a 160 psi</t>
  </si>
  <si>
    <t>Canal Base 60mm x 2,44 Cal. 26</t>
  </si>
  <si>
    <t xml:space="preserve">CANDADO PROFESIONAL </t>
  </si>
  <si>
    <t xml:space="preserve">CANDADO PROFESIONAL 120/50 MM ALTA SEGURIDAD• GANCHO DE ACERO AL BORO </t>
  </si>
  <si>
    <t>24101507</t>
  </si>
  <si>
    <t>carretilla buggy</t>
  </si>
  <si>
    <t>30111601</t>
  </si>
  <si>
    <t>BULTO X 50KG</t>
  </si>
  <si>
    <t>cemento gris x 50 kg</t>
  </si>
  <si>
    <t>CERRRADURAS</t>
  </si>
  <si>
    <t>CERRADURA DE EMBUTIR DE 20 MM DOBLE PASE O VUELTA PARA PUERTAS EN ALUMINIO</t>
  </si>
  <si>
    <t>CERRADURAS</t>
  </si>
  <si>
    <t>CERRADURA DE EMBUTIR DE 25  MM DOBLE PASE O VUELTA PARA PUERTAS EN ALUMINIO</t>
  </si>
  <si>
    <t>CERRADURA DE MANIJAS PARA ALCOHOBA</t>
  </si>
  <si>
    <t>CERRADURA</t>
  </si>
  <si>
    <t>CERRADURA LOCH PARA PUERTAS EN ALUMINIIO FIJA MOVIL COLOR NATUAL DE 25 MILIMETROS</t>
  </si>
  <si>
    <t>CIMBRA</t>
  </si>
  <si>
    <t>31201502</t>
  </si>
  <si>
    <t>CINTA AISLANTE ELECTRICA</t>
  </si>
  <si>
    <t>Rollo</t>
  </si>
  <si>
    <t>Cinta MALLA 50mm x 75 mt</t>
  </si>
  <si>
    <r>
      <rPr>
        <sz val="10"/>
        <rFont val="Calibri"/>
        <family val="1"/>
      </rPr>
      <t>UND</t>
    </r>
  </si>
  <si>
    <r>
      <rPr>
        <sz val="10"/>
        <rFont val="Calibri"/>
        <family val="1"/>
      </rPr>
      <t>CINTA METRICA</t>
    </r>
  </si>
  <si>
    <r>
      <rPr>
        <sz val="10"/>
        <rFont val="Calibri"/>
        <family val="1"/>
      </rPr>
      <t>CINTA METRICA</t>
    </r>
    <r>
      <rPr>
        <sz val="10"/>
        <rFont val="Calibri"/>
        <family val="2"/>
      </rPr>
      <t xml:space="preserve"> X 5 METROS</t>
    </r>
  </si>
  <si>
    <t>CAJA</t>
  </si>
  <si>
    <t>Clavo de Acero 1"  (Perimetral)</t>
  </si>
  <si>
    <t>Clavo de Acero 1"   (Perimetral)</t>
  </si>
  <si>
    <t>31162004</t>
  </si>
  <si>
    <t>puntilla surtidas 2", 3"</t>
  </si>
  <si>
    <t>clavos de mamposteria con cabeza 2", 3"</t>
  </si>
  <si>
    <t>Codo  1/2 Presion</t>
  </si>
  <si>
    <t>39131717</t>
  </si>
  <si>
    <t>codo CURVA 1/2</t>
  </si>
  <si>
    <t>CODO CURVA 90° DE CONDUCTO ELECTRICO PVC DE 1/2 PLG</t>
  </si>
  <si>
    <t>CODO CURVA 90° DE CONDUCTO ELECTRICO PVC DE 3/4 PLG</t>
  </si>
  <si>
    <t>40172809</t>
  </si>
  <si>
    <t>codo de 90° de 4"</t>
  </si>
  <si>
    <t>codo de 90° de 2"</t>
  </si>
  <si>
    <t>codo sanitario de 90° de 2"</t>
  </si>
  <si>
    <t>codo de 90° de 3"</t>
  </si>
  <si>
    <t>codo sanitario de 90° de 3"</t>
  </si>
  <si>
    <t>CONECTOR DE TUBO METALICO ELECTRICO EMT ROSCADO 1/2 PLG</t>
  </si>
  <si>
    <t>CONECTOR DE TUBO METALICO ELECTRICO EMT ROSCADO 3/4 PLG</t>
  </si>
  <si>
    <t>CONECTOR PERNO PARTIDO 5/8 PLG</t>
  </si>
  <si>
    <t>CONECTORES DE RESORTE  AZUL</t>
  </si>
  <si>
    <t>CONECTORES DE RESORTE AMARILLO</t>
  </si>
  <si>
    <t>CONECTORES WAGO DE 2 CONTACTOS</t>
  </si>
  <si>
    <t xml:space="preserve">CONECTORES WAGO DE 3 CONTACTOS </t>
  </si>
  <si>
    <t xml:space="preserve">CONECTORES WAGO DE 4 CONTACTOS </t>
  </si>
  <si>
    <t>CORTADORA DE VIDRIO</t>
  </si>
  <si>
    <t>CORTADORA DE VIDRIO INALAMBRICA CON BATERIA DE RESPUESTO DE  12 VOLTIOS X 14OO RPM EN VACIO X 15 MMS DIAMETRO INTERIOR  X 85 MMS DIAMETRO EXTERIOR DEL DISCO  DIAMANTADO CON TERMO REFRIGERANTE</t>
  </si>
  <si>
    <t>CORTAVIDRIO</t>
  </si>
  <si>
    <t>CORTAVIDRIO CIRCULAR DE 70 PULGADAS CON CHUPA O VENTOSA PEQUEÑA</t>
  </si>
  <si>
    <t xml:space="preserve">CORTAVIDRIO </t>
  </si>
  <si>
    <t>CORTAVIDRIO PROESIONAL  MANUAL</t>
  </si>
  <si>
    <t>DISCO DE TUNGSTENO PARA SIERRA DE AGUA   3"</t>
  </si>
  <si>
    <t>DISCO PARA CORTE</t>
  </si>
  <si>
    <t>DISCO DIAMANTADO PARA CORTE DE VIDRIO  DE 15 MMS DIAMETRO INTERIOR 85 MMS DIAMETRO EXTERIOR</t>
  </si>
  <si>
    <t>DISCOS</t>
  </si>
  <si>
    <t>DISCOS PARA CORTE EN ALUMINIO EN CARBURO DE TUNGSTENO DE DE 10"X 7/8"DIAMETRO INTERIOR DIENTE COMBINADO</t>
  </si>
  <si>
    <t>Part Number 0937521</t>
  </si>
  <si>
    <t>ELEMENT (FILTRO DE  ACEITE DEL SISTEMA HIDRAULICO)</t>
  </si>
  <si>
    <t>Part Number 3619555</t>
  </si>
  <si>
    <t>ELEMENT FILT (FILTRO SEPARADOR DE AGUA)</t>
  </si>
  <si>
    <t>EMBUDO</t>
  </si>
  <si>
    <t>EMBUDO DE PLASTICO  CAPACIDAD 1 LITRO  ALTURA 8" DIAMETRO DE PUNTA 1"</t>
  </si>
  <si>
    <t>EMPAQUE</t>
  </si>
  <si>
    <t>EMPAQUE MULTIUSOS PARA VENTANA CORREDIZA EN ALUMINIO</t>
  </si>
  <si>
    <t>EMPAQUE TIPO ESTRELLA PARA VENTANA PROYECTANTE</t>
  </si>
  <si>
    <t xml:space="preserve">ENCHUFE  MONOFASICO CON POLO A TIERRA 250V 15A AMARILLO </t>
  </si>
  <si>
    <t xml:space="preserve">ENCHUFE  MONOFASICO CON POLO A TIERRA 250V 20A AMARILLO </t>
  </si>
  <si>
    <t>ENGRASADORA MANUAL</t>
  </si>
  <si>
    <t>ENGRASADORA MANUAL TIPO PALANCA 6.000 PSI / BAR 413.</t>
  </si>
  <si>
    <t>ESCUADRA METÁLICA 12"</t>
  </si>
  <si>
    <t xml:space="preserve"> ESPATULAS 5"</t>
  </si>
  <si>
    <t>ESPATULAS 5"</t>
  </si>
  <si>
    <r>
      <rPr>
        <sz val="10"/>
        <rFont val="Calibri"/>
        <family val="1"/>
      </rPr>
      <t>ESPATULAS 5"</t>
    </r>
  </si>
  <si>
    <r>
      <rPr>
        <sz val="10"/>
        <rFont val="Calibri"/>
        <family val="1"/>
      </rPr>
      <t>EXTENCIÓN ELECTRICA INDUSTRIAL   DE
10 MT</t>
    </r>
    <r>
      <rPr>
        <sz val="11"/>
        <color theme="1"/>
        <rFont val="Calibri"/>
        <family val="2"/>
        <scheme val="minor"/>
      </rPr>
      <t xml:space="preserve"> </t>
    </r>
  </si>
  <si>
    <t xml:space="preserve">Part Number    305-0329  </t>
  </si>
  <si>
    <t xml:space="preserve">FILTER  </t>
  </si>
  <si>
    <t>Part Number 1G8878</t>
  </si>
  <si>
    <t>FILTER (FILTRO DE  ACEITE DEL SISTEMA HIDRAULICO)</t>
  </si>
  <si>
    <t>Part Number 5I8670X</t>
  </si>
  <si>
    <t>FILTER AS (FILTRO DE  ACEITE DEL SISTEMA HIDRAULICO)</t>
  </si>
  <si>
    <t xml:space="preserve">Part Number 4385386 </t>
  </si>
  <si>
    <t>FILTER AS (FILTRO SEPARADOR DE AGUA)</t>
  </si>
  <si>
    <t xml:space="preserve">Part Number  1R0751 </t>
  </si>
  <si>
    <t>FILTER AS (FILTROS DE COMBUSTIBLE)</t>
  </si>
  <si>
    <t>Part Number 2672528</t>
  </si>
  <si>
    <t>FILTER LUBE (FILTRO PARA ACEITE DE MOTOR)</t>
  </si>
  <si>
    <t>20111614</t>
  </si>
  <si>
    <t>FRESAS O FRESOLIN</t>
  </si>
  <si>
    <t>FRESAS O FRESOLIN PARA FRESADORA PARA ALUMINIO Y PVC EN CARBURO DE TUNSGTENO DE 3 FLAUTAS RECTAS HELICOIDALES HSS CON CORTE POSITIVO AL 8% X 1/4 X 4"</t>
  </si>
  <si>
    <t>PINTURA</t>
  </si>
  <si>
    <t>GALON DE PINTURA COLOR AMARILLO PARA DEMARCACION PARA TRAFICO PESADO</t>
  </si>
  <si>
    <t xml:space="preserve">Cuñete </t>
  </si>
  <si>
    <t>Grasa</t>
  </si>
  <si>
    <t>GRASA MULTIPROSITO</t>
  </si>
  <si>
    <t>27111552</t>
  </si>
  <si>
    <t>HOJA DE SEGUETA  18 X  PLG</t>
  </si>
  <si>
    <t>HOJA DE SEGUETA  24  X  PLG</t>
  </si>
  <si>
    <t>39111810</t>
  </si>
  <si>
    <t>INTERRUPTOR ELECTRICO DE INCRUSTAR CONMUTABLE DE 3 VIAS</t>
  </si>
  <si>
    <t>INTERRUPTOR ELECTRICO DE INCRUSTAR CONMUTABLE DE 4 VIAS</t>
  </si>
  <si>
    <t>INTERRUPTOR ELECTRICO DE INCRUSTAR DOBLE</t>
  </si>
  <si>
    <t>INTERRUPTOR ELECTRICO DE INCRUSTAR TRIPLE</t>
  </si>
  <si>
    <t>INTERRUPTOR ELECTRICO DE INCRUSTAR UNIPOLAR</t>
  </si>
  <si>
    <t>INTERRUPTOR TERMOMAGNETICO MONOPOLAR 10A MONTAJE EN RIEL</t>
  </si>
  <si>
    <t>INTERRUPTOR TERMOMAGNETICO MONOPOLAR 16A MONTAJE EN RIEL</t>
  </si>
  <si>
    <t>INTERRUPTOR TERMOMAGNETICO MONOPOLAR 20A MONTAJE EN RIEL</t>
  </si>
  <si>
    <t>INTERRUPTORES AUTOMÁTICOS DE PRESENCIA, 3 HILOS, TODAS LAS LÁMPARAS</t>
  </si>
  <si>
    <t>INTERRUPTORES ELECTRICOS Y ACCESORIOS</t>
  </si>
  <si>
    <t>juego de baño corona</t>
  </si>
  <si>
    <t>juego de baño corona, wc Y LAVAMANOS</t>
  </si>
  <si>
    <t>COPAS</t>
  </si>
  <si>
    <t>JUEGO DE COPAS EN PULG. X 28 UNIDADES 8 MM A 32 MM   COMPLETO CUADRANTE DE 1/2"</t>
  </si>
  <si>
    <t>JUEGOS</t>
  </si>
  <si>
    <t>JUEGO DE DESTORNILLADORES X 6 UNID</t>
  </si>
  <si>
    <t>JUEGO DE DESTORNILLADORES X 6 UNIDADES (PALA Y CRUZ)</t>
  </si>
  <si>
    <t>27111728</t>
  </si>
  <si>
    <t>JUEGO</t>
  </si>
  <si>
    <t>DESTORNILLADORES</t>
  </si>
  <si>
    <t>JUEGO DE DESTORNILLADOSR DE X 6 PIEZAS PUNTA ESTRELLA  DE DIFERENTES PULGADAS DE LARGO</t>
  </si>
  <si>
    <t>30181503</t>
  </si>
  <si>
    <t>juego de ducha</t>
  </si>
  <si>
    <t xml:space="preserve">JUEGO DE LLAVES ALLEN EN PULGADAS X 13 PIEZAS
</t>
  </si>
  <si>
    <t>JUEGO DE LLAVES ALLEN EN PULGADAS X 13  DESDE 1/16 A 9/16</t>
  </si>
  <si>
    <t xml:space="preserve">JUEGO DE LLAVES MIXTAS </t>
  </si>
  <si>
    <t xml:space="preserve">JUEGO DE LLAVES MIXTAS  DE LA 8 MM A 32 MM </t>
  </si>
  <si>
    <t>KIT DE MANOMETROS</t>
  </si>
  <si>
    <t xml:space="preserve">Kit de Acoplamiento de Prueba de Presion Hidraulica </t>
  </si>
  <si>
    <t>ACEITE penetrante</t>
  </si>
  <si>
    <t>Kit x 3 x 450 cc  TINTAS PENETRANTES para pruebas</t>
  </si>
  <si>
    <t>30131607</t>
  </si>
  <si>
    <t xml:space="preserve">ladrillos N4 </t>
  </si>
  <si>
    <t xml:space="preserve">ladrillos de arcilla N4 </t>
  </si>
  <si>
    <t>lamina de asbesto cemento</t>
  </si>
  <si>
    <t xml:space="preserve">LAMINA DE FIBRO CEMENTO DE 10MM X 1.22M X2,44M
</t>
  </si>
  <si>
    <t>LAMINA DE YESO CARTON DE 1.22M X 2,44M X 12MM</t>
  </si>
  <si>
    <t>LAMINAS</t>
  </si>
  <si>
    <t>LAMINAS DE TRIPLEX</t>
  </si>
  <si>
    <t>LAMINAS DE TRIPLEX DE 14 MMS DE 1.22 X2.44 METROS</t>
  </si>
  <si>
    <t>Lija N° 150</t>
  </si>
  <si>
    <t>LIJADORA ORBITAL</t>
  </si>
  <si>
    <t xml:space="preserve">LIJADORA ORBITAL </t>
  </si>
  <si>
    <t>27111919</t>
  </si>
  <si>
    <t xml:space="preserve">LIMAS </t>
  </si>
  <si>
    <t>LIMAS PLANAS DE3/8"X8"CON MANGO PLASTICO PARA METAL</t>
  </si>
  <si>
    <t>LIMAS REDONDADE3/8"X8"CON MANGO PLASTICO PARA METAL</t>
  </si>
  <si>
    <t xml:space="preserve">LINTERNA DE MANO RECARGABLES </t>
  </si>
  <si>
    <t>LINTERNA RECARGABLE, LIVIANA, CON ENCHUFE RETRÁCTIL, ALIMENTACIÓN DE 110 VOL-60HZ</t>
  </si>
  <si>
    <t>60121129</t>
  </si>
  <si>
    <t>Liston de Cativo 1” X 2” X 15’</t>
  </si>
  <si>
    <t>Liston de Cativo 2” X 2” X 15’</t>
  </si>
  <si>
    <t xml:space="preserve"> LLANAS LISAS</t>
  </si>
  <si>
    <t>LLANAS LISAS</t>
  </si>
  <si>
    <r>
      <rPr>
        <sz val="10"/>
        <rFont val="Calibri"/>
        <family val="1"/>
      </rPr>
      <t>LLANAS LISAS</t>
    </r>
  </si>
  <si>
    <t>LLANTAS 12- 16.5 NHS</t>
  </si>
  <si>
    <t xml:space="preserve">LLANTAS REF. 12- 16.5 NHS </t>
  </si>
  <si>
    <t>27111707</t>
  </si>
  <si>
    <t>LLAVES</t>
  </si>
  <si>
    <t>LLAVE DE CHORRO DE 1/2"PULGADA DE BRONCE</t>
  </si>
  <si>
    <t>Madera Abarco 2” X 6” X 15’</t>
  </si>
  <si>
    <t>Part Number 1106326</t>
  </si>
  <si>
    <t>MAIN FILTER (FILTRO PRIMARIO DE AIRE DEL MOTOR)</t>
  </si>
  <si>
    <t>Part Number 1106331</t>
  </si>
  <si>
    <t>MAIN FILTER (FILTRO SECUNDARIO DE AIRE DEL MOTOR)</t>
  </si>
  <si>
    <t>MANGUERA X 20 METROS</t>
  </si>
  <si>
    <t>MANGUERA CON ACCESORIOS INCLUIDO PARA COMPRENSOR DE 2 CABALLOS</t>
  </si>
  <si>
    <t xml:space="preserve">MANIJAS </t>
  </si>
  <si>
    <t>MANIJAS O MANIJON EN ACERO INOXIDABLE PARA CERRADURA DE 25 MMS</t>
  </si>
  <si>
    <t>marco de segueta</t>
  </si>
  <si>
    <t>27111622</t>
  </si>
  <si>
    <t>martillo</t>
  </si>
  <si>
    <t>martillo de carpinteria con uña</t>
  </si>
  <si>
    <t>Masilla Super Mastico</t>
  </si>
  <si>
    <t xml:space="preserve">Masilla Texplaca  junta  fibro cemento </t>
  </si>
  <si>
    <t xml:space="preserve">NIVEL DE BURBUJA
IMANTADO </t>
  </si>
  <si>
    <t>pala de mamposteria boca</t>
  </si>
  <si>
    <t>pala de mamposteria boca con cabo</t>
  </si>
  <si>
    <t>pala de mamposteria punta</t>
  </si>
  <si>
    <t>pala de mamposteria punta con cabo</t>
  </si>
  <si>
    <t>palustre 6"</t>
  </si>
  <si>
    <t>PEGANTE</t>
  </si>
  <si>
    <t>PEGANTE BOXER DE SECAMIENTO RAPIDO</t>
  </si>
  <si>
    <t>PERFIL</t>
  </si>
  <si>
    <t xml:space="preserve">PERFIL ADAPTADOR PROYECTANTE </t>
  </si>
  <si>
    <t>PERFIL CANAL  BASE 6 
1.22MX 2,44M CAL. 26</t>
  </si>
  <si>
    <t>PERFIL CANAL  BASE 6 
1.22MX 2,44M CAL. 27</t>
  </si>
  <si>
    <t>PERFIL CANAL  BASE 9 
1.22MX 2,44M CAL. 26</t>
  </si>
  <si>
    <t>PERFIL CANAL  BASE 9 
1.22MX 2,44M CAL. 27</t>
  </si>
  <si>
    <t>PERFIL ENCHAPE O MACHIMBRE EN ALUMINIO REF. FFV 008 COLOR NATURAL LIVIANO COLOR NATURAL</t>
  </si>
  <si>
    <t>PERFIL HORIZONTAL INFERIOR VENTANA  SERIE 7..44</t>
  </si>
  <si>
    <t>PERFL</t>
  </si>
  <si>
    <t>PERFIL HORIZONTAL SUPERIOR VENTANA  SERIE 7-44</t>
  </si>
  <si>
    <t>PERFIL JAMBA O MARCO LATERAL VENTANA SERIE 7´44</t>
  </si>
  <si>
    <t>PERFIL PARAL BASE  6  
1.22MX 2,44M CAL. 26</t>
  </si>
  <si>
    <t>PERFIL PARAL BASE  6  
1.22MX 2,44M CAL. 27</t>
  </si>
  <si>
    <t>PERFIL PARAL BASE 9 
1.22MX 2,44M CAL. 26</t>
  </si>
  <si>
    <t>PERFIL PARAL BASE 9 
1.22MX 2,44M CAL. 27</t>
  </si>
  <si>
    <t>PERFIL PISAVIDRIO PARA VENTANA PROYECTANTE CURVO O MEDIA CAÑA  X 6 METROS COLOR NATURAL</t>
  </si>
  <si>
    <t>PERFIL PISAVIDRIO PARA VENTANA PROYECTANTE PLANO  X 6 METROS COLOR NATURAL</t>
  </si>
  <si>
    <t>PERFIL RIEL DIN U OMEGA X 1 METRO 35X75 MM</t>
  </si>
  <si>
    <t>PERFIL TERASLAPE  U HOJA LATERAL VENTANA 744  COLOR NATURAL</t>
  </si>
  <si>
    <t>PERFIL TIPO  T TAPA RANURA PARA PUERTAS EN ALUMINIO</t>
  </si>
  <si>
    <t>PERFIL TUBULAR 1/1/2" X 11/2" CON ADAPTADOR PROYECTANTE</t>
  </si>
  <si>
    <t>PERFIL TUBULAR DE 1X1"  1 ALETACOLOR  NATURAL  X  6METROS</t>
  </si>
  <si>
    <t>PERFIL TUBULAR DE 3"X1” T096 DOBLE  COLOR NATURAL</t>
  </si>
  <si>
    <t>PERFIL TUBULAR DE 3"X11/2"CON ADAPTADOR  PROYECTANTE</t>
  </si>
  <si>
    <t xml:space="preserve">UND </t>
  </si>
  <si>
    <t xml:space="preserve">PERFIL </t>
  </si>
  <si>
    <t>PERFIL ESQUINERO CON ALETA DE 11/2"X 11/2" COLOR NATURAL</t>
  </si>
  <si>
    <t>pico</t>
  </si>
  <si>
    <t>pico de excavacion CON CABO</t>
  </si>
  <si>
    <t>Pintura vinilica de  tipo 1</t>
  </si>
  <si>
    <r>
      <rPr>
        <sz val="10"/>
        <rFont val="Calibri"/>
        <family val="1"/>
      </rPr>
      <t>CUÑETE</t>
    </r>
  </si>
  <si>
    <t>PINTURA VINILICA DE 
TIPO 1</t>
  </si>
  <si>
    <t>PINTURA VINILICA DE 
TIPO 2</t>
  </si>
  <si>
    <t>PISAVIDRIO EN U  REF U 68 DE1/2" 1/2 X"COLOR NATURAL ANODIZADO</t>
  </si>
  <si>
    <t>39111521</t>
  </si>
  <si>
    <t>PLAFON CON SOCKETS</t>
  </si>
  <si>
    <t>27111804</t>
  </si>
  <si>
    <t>plomada</t>
  </si>
  <si>
    <t>plomada de nuez</t>
  </si>
  <si>
    <t>PRENSA ESTOPA DE ½”</t>
  </si>
  <si>
    <t>PRENSA ESTOPA DE ¾”</t>
  </si>
  <si>
    <t>PROTECCIONES DIFERENCIALES ILD$P25A 30MA TIPO AC</t>
  </si>
  <si>
    <t>23271711</t>
  </si>
  <si>
    <t>PUNTAS</t>
  </si>
  <si>
    <t>PUNTA ESTRELLA INMANTADA</t>
  </si>
  <si>
    <t>PUNTA ESTRIADA MAGNETIZADA CON TOPE</t>
  </si>
  <si>
    <t>puntilla DE ACERO surtidas 2", 3"</t>
  </si>
  <si>
    <t>Galones</t>
  </si>
  <si>
    <t>Refrigerante</t>
  </si>
  <si>
    <t>REFRIGERANTE PARA USO AUTOMOTRIZ ROJO</t>
  </si>
  <si>
    <t>41111604</t>
  </si>
  <si>
    <t>REGLA DE ALUMINIO 1" x 3" x 6</t>
  </si>
  <si>
    <t>REGLA BOQUILLERA DE ALUMINIO 1" x 3" x 6</t>
  </si>
  <si>
    <t>UNIDAD</t>
  </si>
  <si>
    <t>REMACHADORAS</t>
  </si>
  <si>
    <t>REMACHADORAS CONVENCIONAL DE 4 BOQUILLAS</t>
  </si>
  <si>
    <t>RODACHINA</t>
  </si>
  <si>
    <t>RODACHINAS METALICAS PARA VENTA REF 7-44 CON BALINERAS EN ACERO</t>
  </si>
  <si>
    <t xml:space="preserve">Rodillo de felpa </t>
  </si>
  <si>
    <t>ROLLO DE CINTA AISLANTE  3M    NUMERO 27, ANCHO 1 PLG.</t>
  </si>
  <si>
    <t>ROSETA ELECTRICA (PORTALAMPARAS DE LOSA)</t>
  </si>
  <si>
    <t>SERRUCHO DE DRYWALL</t>
  </si>
  <si>
    <r>
      <rPr>
        <sz val="10"/>
        <rFont val="Calibri"/>
        <family val="1"/>
      </rPr>
      <t>SETS DE CONSTRUCCIÓN</t>
    </r>
  </si>
  <si>
    <t>SIERRA COPA</t>
  </si>
  <si>
    <t>SIERRA COPA BIMETALICA  PAARA METAL</t>
  </si>
  <si>
    <t>SIERRA DE AGUA MANUAL</t>
  </si>
  <si>
    <t>sika Dur-42 anclaje 25kg</t>
  </si>
  <si>
    <t>23271410</t>
  </si>
  <si>
    <t>soldadura de pvc 1/16</t>
  </si>
  <si>
    <t>soldadura de pvc 1/16 agua fria</t>
  </si>
  <si>
    <t>SOLDADURA EXOTERMICA DE  #110</t>
  </si>
  <si>
    <t>SOLDADURA EXOTERMICA DE  #90</t>
  </si>
  <si>
    <t>SOPLADORA</t>
  </si>
  <si>
    <t>SOPLADORA Y ASPIRADORA  TIPO PISTOLA 600W -16000RPM -110V- 60HZ - 3.5M3/MIN</t>
  </si>
  <si>
    <t>tabla cativo</t>
  </si>
  <si>
    <t>tabla cativo 1" x 12" x 10'</t>
  </si>
  <si>
    <t>Tabla de soporte para escribir</t>
  </si>
  <si>
    <t>Tabla para anotar (CLIPBOARD) con calculadora A4</t>
  </si>
  <si>
    <t>39121110</t>
  </si>
  <si>
    <t>TABLERO BIFASICO  TIPO RIEL DIN PLASTICO DE  12 CIRCUITOS</t>
  </si>
  <si>
    <t xml:space="preserve">TALADRO ATORNILLADOR DE BATERIA  LIVIANO </t>
  </si>
  <si>
    <t>23101502</t>
  </si>
  <si>
    <t>TALADROS</t>
  </si>
  <si>
    <t>TALADROS ELECTRICOS DE 3/8 REVERSIBLES TIPO INDUSTRIAL</t>
  </si>
  <si>
    <t>TAPON SOLDADO DE 1/2"</t>
  </si>
  <si>
    <t>tee 1/2 presion</t>
  </si>
  <si>
    <t>31201500</t>
  </si>
  <si>
    <t xml:space="preserve">Rollo </t>
  </si>
  <si>
    <t>teflon cinta</t>
  </si>
  <si>
    <t>teflon cinta rollo industrial</t>
  </si>
  <si>
    <t>TERMINAL DE CABLE EN  PIN   AISLADO AMARILLO</t>
  </si>
  <si>
    <t>TERMINAL DE CABLE EN  PIN   AISLADO AZUL</t>
  </si>
  <si>
    <t>TERMINAL DE CABLE EN  U  AISLADO AMARILLO</t>
  </si>
  <si>
    <t>TERMINAL DE CABLE EN  U  AISLADO AZUL</t>
  </si>
  <si>
    <t>TERMINALES PONCHABLES PARA CABLE #10</t>
  </si>
  <si>
    <t>TERMINALES PONCHABLES PARA CABLE #8</t>
  </si>
  <si>
    <t>TERMINALES TIPO TUNEL PARA CABLE #12</t>
  </si>
  <si>
    <t>THINNER</t>
  </si>
  <si>
    <t>THINNER CORRIENTE</t>
  </si>
  <si>
    <t>TIJERAS RECTAS -AVATOR SNIPS</t>
  </si>
  <si>
    <t>TIRADORES O MANIJAS</t>
  </si>
  <si>
    <t>TIRADORES MULTIUSO COLOR NATURAL PARA USO EN ALUMINIO</t>
  </si>
  <si>
    <t>39121402</t>
  </si>
  <si>
    <t>TOMA ELECTRICO SENCILLO CO POLO A TIERRA</t>
  </si>
  <si>
    <t>TOMACORRIENTE DOBLE, POLO A TIERRA, 20A, 125V.COLOR BLANCO,  CON TAPA Y TORNILLOS</t>
  </si>
  <si>
    <t>TOMACORRIENTE DOBLE, POLO A TIERRA, 20A, 125V.COLOR BLANCO, CON TAPA Y TORNILLOS</t>
  </si>
  <si>
    <t>TOMACORRIENTE GFCI DOBLE, POLO A TIERRA, 20A, 125V.COLOR BLANCO, NEMA 5-20R CON TAPA Y TORNILLOS</t>
  </si>
  <si>
    <t>Tornillo Estructura cabeza de lenteja 7x 7 x 16</t>
  </si>
  <si>
    <t>Tornillo para  lamina yeso</t>
  </si>
  <si>
    <t>TORNILLOS PARA DRYWALL 3/4 PLG,  CAJA POR 100 UNIDADES.</t>
  </si>
  <si>
    <t>TORNILLOS PARA LAMINA ZINCADOS DE 3/4 PLG  CAJA POR 50 UNIDADES</t>
  </si>
  <si>
    <t>KILOS</t>
  </si>
  <si>
    <t>TRAPOS</t>
  </si>
  <si>
    <t>TRAPOS PARA LIMPIEZA (WAYPES)</t>
  </si>
  <si>
    <t>Triturado de 1/2", volteo 6m3</t>
  </si>
  <si>
    <t>Triturado de 1/2" lavado</t>
  </si>
  <si>
    <t>TUBERIA  1/2" METALICA CONDUIT X 3MTS     (EMT)</t>
  </si>
  <si>
    <t>TUBERIA  1/2" PVC X 3MTS</t>
  </si>
  <si>
    <t>TUBERIA  3/4" METALICA CONDUIT X 3MTS    (EMT)</t>
  </si>
  <si>
    <t>TUBO METALICO ELECTRICO EMT 1/2 PLG</t>
  </si>
  <si>
    <t>TUBO METALICO ELECTRICO EMT 3/4 PLG</t>
  </si>
  <si>
    <t>VALVULA DE BOLA PVC 1/2"</t>
  </si>
  <si>
    <t>varilla acero 1/4"</t>
  </si>
  <si>
    <t>varilla acero  1/4"</t>
  </si>
  <si>
    <t>varilla acero  3/8"</t>
  </si>
  <si>
    <t>VARILLA DE POLO A TIERRA DE COBRE CALIBRE 15,87 mm X 2,4M</t>
  </si>
  <si>
    <t>39121613</t>
  </si>
  <si>
    <t>VARILLA POLO A TIERRA COBRE</t>
  </si>
  <si>
    <t xml:space="preserve">LAMINAS DE VIDRIO  </t>
  </si>
  <si>
    <t xml:space="preserve">VIDRIO FLOTADO COLOR GRIS DE 4 MM DE 3.60 X .240METROS </t>
  </si>
  <si>
    <t>yee de 3 X 2</t>
  </si>
  <si>
    <t>yee sanitaria de 3 X 2</t>
  </si>
  <si>
    <t>LED ECO TUBE T8 6,5W</t>
  </si>
  <si>
    <t>COTIZACION 1</t>
  </si>
  <si>
    <t>COTIZACION 2</t>
  </si>
  <si>
    <t>VALOR UNITARIO PROMEDIO 2023</t>
  </si>
  <si>
    <t xml:space="preserve">VALOR PROMEDIO (2022 +INCREMENTO IPC)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</si>
</sst>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12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7"/>
      <color rgb="FF000000"/>
      <name val="Arial Narrow"/>
      <family val="2"/>
    </font>
    <font>
      <sz val="11"/>
      <color rgb="FF000000"/>
      <name val="Calibri"/>
      <family val="2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  <font>
      <sz val="10"/>
      <name val="Calibri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9" fontId="4" fillId="0" borderId="0">
      <alignment horizontal="left" vertical="center"/>
    </xf>
    <xf numFmtId="0" fontId="5" fillId="0" borderId="0"/>
    <xf numFmtId="0" fontId="6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top" shrinkToFit="1"/>
    </xf>
    <xf numFmtId="0" fontId="10" fillId="0" borderId="1" xfId="0" applyFont="1" applyBorder="1" applyAlignment="1">
      <alignment horizontal="left" vertical="top" wrapText="1" indent="1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">
    <cellStyle name="BodyStyle" xfId="1" xr:uid="{00000000-0005-0000-0000-000000000000}"/>
    <cellStyle name="Normal" xfId="0" builtinId="0"/>
    <cellStyle name="Normal 4" xfId="3" xr:uid="{00000000-0005-0000-0000-000002000000}"/>
    <cellStyle name="Normal 6" xfId="2" xr:uid="{00000000-0005-0000-0000-000003000000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363B-8132-4CFB-98A5-512DA6CA1DFC}">
  <dimension ref="B5:K250"/>
  <sheetViews>
    <sheetView tabSelected="1" workbookViewId="0">
      <selection activeCell="N12" sqref="N12"/>
    </sheetView>
  </sheetViews>
  <sheetFormatPr baseColWidth="10" defaultColWidth="11.42578125" defaultRowHeight="15" x14ac:dyDescent="0.25"/>
  <cols>
    <col min="2" max="2" width="11.42578125" style="3"/>
    <col min="3" max="3" width="19" style="4" bestFit="1" customWidth="1"/>
    <col min="4" max="4" width="9.28515625" style="4" bestFit="1" customWidth="1"/>
    <col min="5" max="5" width="9.140625" style="4" bestFit="1" customWidth="1"/>
    <col min="6" max="6" width="30.140625" style="4" bestFit="1" customWidth="1"/>
    <col min="7" max="7" width="52.7109375" style="4" customWidth="1"/>
    <col min="8" max="8" width="18.5703125" style="4" customWidth="1"/>
  </cols>
  <sheetData>
    <row r="5" spans="2:11" x14ac:dyDescent="0.25">
      <c r="B5" s="16" t="s">
        <v>0</v>
      </c>
      <c r="C5" s="17" t="s">
        <v>1</v>
      </c>
      <c r="D5" s="16" t="s">
        <v>2</v>
      </c>
      <c r="E5" s="16" t="s">
        <v>3</v>
      </c>
      <c r="F5" s="16" t="s">
        <v>4</v>
      </c>
      <c r="G5" s="16" t="s">
        <v>5</v>
      </c>
      <c r="H5" s="16" t="s">
        <v>398</v>
      </c>
      <c r="I5" s="16" t="s">
        <v>395</v>
      </c>
      <c r="J5" s="16" t="s">
        <v>396</v>
      </c>
      <c r="K5" s="16" t="s">
        <v>397</v>
      </c>
    </row>
    <row r="6" spans="2:11" ht="36.75" customHeight="1" x14ac:dyDescent="0.25">
      <c r="B6" s="16"/>
      <c r="C6" s="17"/>
      <c r="D6" s="16"/>
      <c r="E6" s="16"/>
      <c r="F6" s="16"/>
      <c r="G6" s="16"/>
      <c r="H6" s="16"/>
      <c r="I6" s="16"/>
      <c r="J6" s="16"/>
      <c r="K6" s="16"/>
    </row>
    <row r="7" spans="2:11" ht="15" customHeight="1" x14ac:dyDescent="0.25">
      <c r="B7" s="1">
        <v>1</v>
      </c>
      <c r="C7" s="1">
        <v>15121508</v>
      </c>
      <c r="D7" s="1">
        <v>1</v>
      </c>
      <c r="E7" s="6" t="s">
        <v>6</v>
      </c>
      <c r="F7" s="1" t="s">
        <v>7</v>
      </c>
      <c r="G7" s="1" t="s">
        <v>8</v>
      </c>
      <c r="H7" s="5">
        <v>132425.4</v>
      </c>
      <c r="I7" s="5">
        <v>165200</v>
      </c>
      <c r="J7" s="5">
        <v>131101.14599999998</v>
      </c>
      <c r="K7" s="5">
        <f>+(H7+I7+J7)/3</f>
        <v>142908.84866666666</v>
      </c>
    </row>
    <row r="8" spans="2:11" x14ac:dyDescent="0.25">
      <c r="B8" s="1">
        <v>2</v>
      </c>
      <c r="C8" s="1">
        <v>15121501</v>
      </c>
      <c r="D8" s="1">
        <v>1</v>
      </c>
      <c r="E8" s="1" t="s">
        <v>9</v>
      </c>
      <c r="F8" s="1" t="s">
        <v>10</v>
      </c>
      <c r="G8" s="1" t="s">
        <v>11</v>
      </c>
      <c r="H8" s="5">
        <v>126303.59999999999</v>
      </c>
      <c r="I8" s="5">
        <v>217000</v>
      </c>
      <c r="J8" s="5">
        <v>125040.56399999998</v>
      </c>
      <c r="K8" s="5">
        <f t="shared" ref="K8:K71" si="0">+(H8+I8+J8)/3</f>
        <v>156114.72133333332</v>
      </c>
    </row>
    <row r="9" spans="2:11" ht="15" customHeight="1" x14ac:dyDescent="0.25">
      <c r="B9" s="1">
        <v>3</v>
      </c>
      <c r="C9" s="1">
        <v>15121504</v>
      </c>
      <c r="D9" s="1">
        <v>1</v>
      </c>
      <c r="E9" s="1" t="s">
        <v>9</v>
      </c>
      <c r="F9" s="1" t="s">
        <v>12</v>
      </c>
      <c r="G9" s="1" t="s">
        <v>13</v>
      </c>
      <c r="H9" s="5">
        <v>174909</v>
      </c>
      <c r="I9" s="5">
        <v>196000</v>
      </c>
      <c r="J9" s="5">
        <v>173159.91</v>
      </c>
      <c r="K9" s="5">
        <f t="shared" si="0"/>
        <v>181356.30333333334</v>
      </c>
    </row>
    <row r="10" spans="2:11" x14ac:dyDescent="0.25">
      <c r="B10" s="1">
        <v>4</v>
      </c>
      <c r="C10" s="1" t="s">
        <v>14</v>
      </c>
      <c r="D10" s="1">
        <v>1</v>
      </c>
      <c r="E10" s="1" t="s">
        <v>15</v>
      </c>
      <c r="F10" s="1" t="s">
        <v>16</v>
      </c>
      <c r="G10" s="1" t="s">
        <v>16</v>
      </c>
      <c r="H10" s="5">
        <v>948.59999999999991</v>
      </c>
      <c r="I10" s="5">
        <v>1200</v>
      </c>
      <c r="J10" s="5">
        <v>939.11399999999992</v>
      </c>
      <c r="K10" s="5">
        <f t="shared" si="0"/>
        <v>1029.2380000000001</v>
      </c>
    </row>
    <row r="11" spans="2:11" ht="15" customHeight="1" x14ac:dyDescent="0.25">
      <c r="B11" s="1">
        <v>5</v>
      </c>
      <c r="C11" s="1" t="s">
        <v>14</v>
      </c>
      <c r="D11" s="1">
        <v>1</v>
      </c>
      <c r="E11" s="1" t="s">
        <v>15</v>
      </c>
      <c r="F11" s="1" t="s">
        <v>17</v>
      </c>
      <c r="G11" s="1" t="s">
        <v>17</v>
      </c>
      <c r="H11" s="5">
        <v>957.59999999999991</v>
      </c>
      <c r="I11" s="5">
        <v>1200</v>
      </c>
      <c r="J11" s="5">
        <v>948.02399999999989</v>
      </c>
      <c r="K11" s="5">
        <f t="shared" si="0"/>
        <v>1035.2079999999999</v>
      </c>
    </row>
    <row r="12" spans="2:11" ht="30" x14ac:dyDescent="0.25">
      <c r="B12" s="1">
        <v>6</v>
      </c>
      <c r="C12" s="1" t="s">
        <v>18</v>
      </c>
      <c r="D12" s="1">
        <v>1</v>
      </c>
      <c r="E12" s="1" t="s">
        <v>15</v>
      </c>
      <c r="F12" s="1" t="s">
        <v>19</v>
      </c>
      <c r="G12" s="1" t="s">
        <v>20</v>
      </c>
      <c r="H12" s="5">
        <v>44337</v>
      </c>
      <c r="I12" s="5">
        <v>53204</v>
      </c>
      <c r="J12" s="5">
        <v>46553.85</v>
      </c>
      <c r="K12" s="5">
        <f t="shared" si="0"/>
        <v>48031.616666666669</v>
      </c>
    </row>
    <row r="13" spans="2:11" x14ac:dyDescent="0.25">
      <c r="B13" s="1">
        <v>7</v>
      </c>
      <c r="C13" s="1"/>
      <c r="D13" s="1">
        <v>1</v>
      </c>
      <c r="E13" s="1" t="s">
        <v>21</v>
      </c>
      <c r="F13" s="1" t="s">
        <v>22</v>
      </c>
      <c r="G13" s="1" t="s">
        <v>23</v>
      </c>
      <c r="H13" s="5">
        <v>33660</v>
      </c>
      <c r="I13" s="5">
        <v>40392</v>
      </c>
      <c r="J13" s="5">
        <v>35343</v>
      </c>
      <c r="K13" s="5">
        <f t="shared" si="0"/>
        <v>36465</v>
      </c>
    </row>
    <row r="14" spans="2:11" x14ac:dyDescent="0.25">
      <c r="B14" s="1">
        <v>8</v>
      </c>
      <c r="C14" s="1">
        <v>60141302</v>
      </c>
      <c r="D14" s="1">
        <v>1</v>
      </c>
      <c r="E14" s="1" t="s">
        <v>15</v>
      </c>
      <c r="F14" s="1" t="s">
        <v>24</v>
      </c>
      <c r="G14" s="1" t="s">
        <v>24</v>
      </c>
      <c r="H14" s="5">
        <v>80106.599999999991</v>
      </c>
      <c r="I14" s="5">
        <v>96128</v>
      </c>
      <c r="J14" s="5">
        <v>84111.93</v>
      </c>
      <c r="K14" s="5">
        <f t="shared" si="0"/>
        <v>86782.176666666652</v>
      </c>
    </row>
    <row r="15" spans="2:11" ht="15" customHeight="1" x14ac:dyDescent="0.25">
      <c r="B15" s="1">
        <v>9</v>
      </c>
      <c r="C15" s="1" t="s">
        <v>25</v>
      </c>
      <c r="D15" s="1">
        <v>1</v>
      </c>
      <c r="E15" s="1" t="s">
        <v>26</v>
      </c>
      <c r="F15" s="1" t="s">
        <v>27</v>
      </c>
      <c r="G15" s="1" t="s">
        <v>28</v>
      </c>
      <c r="H15" s="5">
        <v>660000</v>
      </c>
      <c r="I15" s="5">
        <v>720000</v>
      </c>
      <c r="J15" s="5">
        <v>693000</v>
      </c>
      <c r="K15" s="5">
        <f t="shared" si="0"/>
        <v>691000</v>
      </c>
    </row>
    <row r="16" spans="2:11" x14ac:dyDescent="0.25">
      <c r="B16" s="1">
        <v>10</v>
      </c>
      <c r="C16" s="1" t="s">
        <v>29</v>
      </c>
      <c r="D16" s="1">
        <v>1</v>
      </c>
      <c r="E16" s="1" t="s">
        <v>15</v>
      </c>
      <c r="F16" s="1" t="s">
        <v>30</v>
      </c>
      <c r="G16" s="1" t="s">
        <v>31</v>
      </c>
      <c r="H16" s="5">
        <v>9732</v>
      </c>
      <c r="I16" s="5">
        <v>11678</v>
      </c>
      <c r="J16" s="5">
        <v>10218.6</v>
      </c>
      <c r="K16" s="5">
        <f t="shared" si="0"/>
        <v>10542.866666666667</v>
      </c>
    </row>
    <row r="17" spans="2:11" ht="15" customHeight="1" x14ac:dyDescent="0.25">
      <c r="B17" s="1">
        <v>11</v>
      </c>
      <c r="C17" s="1" t="s">
        <v>32</v>
      </c>
      <c r="D17" s="1">
        <v>1</v>
      </c>
      <c r="E17" s="1" t="s">
        <v>15</v>
      </c>
      <c r="F17" s="1" t="s">
        <v>33</v>
      </c>
      <c r="G17" s="1" t="s">
        <v>34</v>
      </c>
      <c r="H17" s="5">
        <v>328932</v>
      </c>
      <c r="I17" s="5">
        <v>394718</v>
      </c>
      <c r="J17" s="5">
        <v>345378.60000000003</v>
      </c>
      <c r="K17" s="5">
        <f t="shared" si="0"/>
        <v>356342.8666666667</v>
      </c>
    </row>
    <row r="18" spans="2:11" ht="30" x14ac:dyDescent="0.25">
      <c r="B18" s="1">
        <v>12</v>
      </c>
      <c r="C18" s="1">
        <v>26111703</v>
      </c>
      <c r="D18" s="1">
        <v>1</v>
      </c>
      <c r="E18" s="1" t="s">
        <v>15</v>
      </c>
      <c r="F18" s="1" t="s">
        <v>35</v>
      </c>
      <c r="G18" s="1" t="s">
        <v>36</v>
      </c>
      <c r="H18" s="5">
        <v>720000</v>
      </c>
      <c r="I18" s="5">
        <v>720000</v>
      </c>
      <c r="J18" s="5">
        <v>756000</v>
      </c>
      <c r="K18" s="5">
        <f t="shared" si="0"/>
        <v>732000</v>
      </c>
    </row>
    <row r="19" spans="2:11" ht="15" customHeight="1" x14ac:dyDescent="0.25">
      <c r="B19" s="1">
        <v>13</v>
      </c>
      <c r="C19" s="1">
        <v>27111500</v>
      </c>
      <c r="D19" s="1">
        <v>1</v>
      </c>
      <c r="E19" s="1" t="s">
        <v>37</v>
      </c>
      <c r="F19" s="1" t="s">
        <v>38</v>
      </c>
      <c r="G19" s="1" t="s">
        <v>39</v>
      </c>
      <c r="H19" s="5">
        <v>13260</v>
      </c>
      <c r="I19" s="5">
        <v>18564</v>
      </c>
      <c r="J19" s="5">
        <v>13127.4</v>
      </c>
      <c r="K19" s="5">
        <f t="shared" si="0"/>
        <v>14983.800000000001</v>
      </c>
    </row>
    <row r="20" spans="2:11" ht="45" x14ac:dyDescent="0.25">
      <c r="B20" s="1">
        <v>14</v>
      </c>
      <c r="C20" s="1">
        <v>60141302</v>
      </c>
      <c r="D20" s="1">
        <v>1</v>
      </c>
      <c r="E20" s="1" t="s">
        <v>15</v>
      </c>
      <c r="F20" s="1" t="s">
        <v>40</v>
      </c>
      <c r="G20" s="1" t="s">
        <v>40</v>
      </c>
      <c r="H20" s="5">
        <v>75882.599999999991</v>
      </c>
      <c r="I20" s="5">
        <v>91059</v>
      </c>
      <c r="J20" s="5">
        <v>75123.77399999999</v>
      </c>
      <c r="K20" s="5">
        <f t="shared" si="0"/>
        <v>80688.457999999984</v>
      </c>
    </row>
    <row r="21" spans="2:11" ht="15" customHeight="1" x14ac:dyDescent="0.25">
      <c r="B21" s="1">
        <v>15</v>
      </c>
      <c r="C21" s="1" t="s">
        <v>41</v>
      </c>
      <c r="D21" s="1">
        <v>1</v>
      </c>
      <c r="E21" s="1" t="s">
        <v>15</v>
      </c>
      <c r="F21" s="1" t="s">
        <v>42</v>
      </c>
      <c r="G21" s="1" t="s">
        <v>43</v>
      </c>
      <c r="H21" s="5">
        <v>3795.6</v>
      </c>
      <c r="I21" s="5">
        <v>4555</v>
      </c>
      <c r="J21" s="5">
        <v>3757.6439999999998</v>
      </c>
      <c r="K21" s="5">
        <f t="shared" si="0"/>
        <v>4036.0813333333335</v>
      </c>
    </row>
    <row r="22" spans="2:11" ht="30" x14ac:dyDescent="0.25">
      <c r="B22" s="1">
        <v>16</v>
      </c>
      <c r="C22" s="1">
        <v>39101612</v>
      </c>
      <c r="D22" s="1">
        <v>1</v>
      </c>
      <c r="E22" s="1" t="s">
        <v>15</v>
      </c>
      <c r="F22" s="1" t="s">
        <v>44</v>
      </c>
      <c r="G22" s="1" t="s">
        <v>44</v>
      </c>
      <c r="H22" s="5">
        <v>13300.8</v>
      </c>
      <c r="I22" s="5">
        <v>15961</v>
      </c>
      <c r="J22" s="5">
        <v>13167.791999999999</v>
      </c>
      <c r="K22" s="5">
        <f t="shared" si="0"/>
        <v>14143.197333333332</v>
      </c>
    </row>
    <row r="23" spans="2:11" ht="30" x14ac:dyDescent="0.25">
      <c r="B23" s="1">
        <v>17</v>
      </c>
      <c r="C23" s="1">
        <v>39101612</v>
      </c>
      <c r="D23" s="1">
        <v>1</v>
      </c>
      <c r="E23" s="1" t="s">
        <v>15</v>
      </c>
      <c r="F23" s="1" t="s">
        <v>45</v>
      </c>
      <c r="G23" s="1" t="s">
        <v>45</v>
      </c>
      <c r="H23" s="5">
        <v>19440</v>
      </c>
      <c r="I23" s="5">
        <v>23328</v>
      </c>
      <c r="J23" s="5">
        <v>19245.599999999999</v>
      </c>
      <c r="K23" s="5">
        <f t="shared" si="0"/>
        <v>20671.2</v>
      </c>
    </row>
    <row r="24" spans="2:11" ht="15" customHeight="1" x14ac:dyDescent="0.25">
      <c r="B24" s="1">
        <v>18</v>
      </c>
      <c r="C24" s="1">
        <v>39101612</v>
      </c>
      <c r="D24" s="1">
        <v>1</v>
      </c>
      <c r="E24" s="1" t="s">
        <v>15</v>
      </c>
      <c r="F24" s="1" t="s">
        <v>46</v>
      </c>
      <c r="G24" s="1" t="s">
        <v>46</v>
      </c>
      <c r="H24" s="5">
        <v>17367</v>
      </c>
      <c r="I24" s="5">
        <v>20840</v>
      </c>
      <c r="J24" s="5">
        <v>18235.350000000002</v>
      </c>
      <c r="K24" s="5">
        <f t="shared" si="0"/>
        <v>18814.116666666669</v>
      </c>
    </row>
    <row r="25" spans="2:11" ht="30" x14ac:dyDescent="0.25">
      <c r="B25" s="1">
        <v>19</v>
      </c>
      <c r="C25" s="1">
        <v>39101612</v>
      </c>
      <c r="D25" s="1">
        <v>1</v>
      </c>
      <c r="E25" s="1" t="s">
        <v>15</v>
      </c>
      <c r="F25" s="1" t="s">
        <v>47</v>
      </c>
      <c r="G25" s="1" t="s">
        <v>47</v>
      </c>
      <c r="H25" s="5">
        <v>31928.399999999998</v>
      </c>
      <c r="I25" s="5">
        <v>38314</v>
      </c>
      <c r="J25" s="5">
        <v>33524.82</v>
      </c>
      <c r="K25" s="5">
        <f t="shared" si="0"/>
        <v>34589.073333333334</v>
      </c>
    </row>
    <row r="26" spans="2:11" ht="15" customHeight="1" x14ac:dyDescent="0.25">
      <c r="B26" s="1">
        <v>20</v>
      </c>
      <c r="C26" s="1">
        <v>39101612</v>
      </c>
      <c r="D26" s="1">
        <v>1</v>
      </c>
      <c r="E26" s="1" t="s">
        <v>15</v>
      </c>
      <c r="F26" s="1" t="s">
        <v>48</v>
      </c>
      <c r="G26" s="1" t="s">
        <v>48</v>
      </c>
      <c r="H26" s="5">
        <v>40062.6</v>
      </c>
      <c r="I26" s="5">
        <v>48075</v>
      </c>
      <c r="J26" s="5">
        <v>42065.73</v>
      </c>
      <c r="K26" s="5">
        <f t="shared" si="0"/>
        <v>43401.110000000008</v>
      </c>
    </row>
    <row r="27" spans="2:11" ht="45" x14ac:dyDescent="0.25">
      <c r="B27" s="1">
        <v>21</v>
      </c>
      <c r="C27" s="1">
        <v>39131718</v>
      </c>
      <c r="D27" s="1">
        <v>1</v>
      </c>
      <c r="E27" s="1" t="s">
        <v>15</v>
      </c>
      <c r="F27" s="1" t="s">
        <v>49</v>
      </c>
      <c r="G27" s="1" t="s">
        <v>49</v>
      </c>
      <c r="H27" s="5">
        <v>11124</v>
      </c>
      <c r="I27" s="5">
        <v>15574</v>
      </c>
      <c r="J27" s="5">
        <v>11680.2</v>
      </c>
      <c r="K27" s="5">
        <f t="shared" si="0"/>
        <v>12792.733333333332</v>
      </c>
    </row>
    <row r="28" spans="2:11" ht="15" customHeight="1" x14ac:dyDescent="0.25">
      <c r="B28" s="1">
        <v>22</v>
      </c>
      <c r="C28" s="1">
        <v>39131718</v>
      </c>
      <c r="D28" s="1">
        <v>1</v>
      </c>
      <c r="E28" s="1" t="s">
        <v>15</v>
      </c>
      <c r="F28" s="1" t="s">
        <v>50</v>
      </c>
      <c r="G28" s="1" t="s">
        <v>50</v>
      </c>
      <c r="H28" s="5">
        <v>22350.6</v>
      </c>
      <c r="I28" s="5">
        <v>31291</v>
      </c>
      <c r="J28" s="5">
        <v>23468.13</v>
      </c>
      <c r="K28" s="5">
        <f t="shared" si="0"/>
        <v>25703.243333333332</v>
      </c>
    </row>
    <row r="29" spans="2:11" ht="15" customHeight="1" x14ac:dyDescent="0.25">
      <c r="B29" s="1">
        <v>23</v>
      </c>
      <c r="C29" s="1" t="s">
        <v>51</v>
      </c>
      <c r="D29" s="1">
        <v>1</v>
      </c>
      <c r="E29" s="1" t="s">
        <v>15</v>
      </c>
      <c r="F29" s="1" t="s">
        <v>52</v>
      </c>
      <c r="G29" s="1" t="s">
        <v>53</v>
      </c>
      <c r="H29" s="5">
        <v>356807.39999999997</v>
      </c>
      <c r="I29" s="5">
        <v>499530</v>
      </c>
      <c r="J29" s="5">
        <v>374647.76999999996</v>
      </c>
      <c r="K29" s="5">
        <f t="shared" si="0"/>
        <v>410328.38999999996</v>
      </c>
    </row>
    <row r="30" spans="2:11" ht="30" x14ac:dyDescent="0.25">
      <c r="B30" s="1">
        <v>24</v>
      </c>
      <c r="C30" s="1">
        <v>27111500</v>
      </c>
      <c r="D30" s="1">
        <v>1</v>
      </c>
      <c r="E30" s="1" t="s">
        <v>15</v>
      </c>
      <c r="F30" s="1" t="s">
        <v>54</v>
      </c>
      <c r="G30" s="1" t="s">
        <v>55</v>
      </c>
      <c r="H30" s="5">
        <v>5840.4</v>
      </c>
      <c r="I30" s="5">
        <v>8177</v>
      </c>
      <c r="J30" s="5">
        <v>6132.42</v>
      </c>
      <c r="K30" s="5">
        <f t="shared" si="0"/>
        <v>6716.6066666666666</v>
      </c>
    </row>
    <row r="31" spans="2:11" ht="30" x14ac:dyDescent="0.25">
      <c r="B31" s="1">
        <v>25</v>
      </c>
      <c r="C31" s="1">
        <v>27111500</v>
      </c>
      <c r="D31" s="1">
        <v>1</v>
      </c>
      <c r="E31" s="1" t="s">
        <v>15</v>
      </c>
      <c r="F31" s="1" t="s">
        <v>56</v>
      </c>
      <c r="G31" s="1" t="s">
        <v>57</v>
      </c>
      <c r="H31" s="5">
        <v>19706</v>
      </c>
      <c r="I31" s="5">
        <v>23647</v>
      </c>
      <c r="J31" s="5">
        <v>19508.939999999999</v>
      </c>
      <c r="K31" s="5">
        <f t="shared" si="0"/>
        <v>20953.98</v>
      </c>
    </row>
    <row r="32" spans="2:11" x14ac:dyDescent="0.25">
      <c r="B32" s="1">
        <v>26</v>
      </c>
      <c r="C32" s="1">
        <v>27111500</v>
      </c>
      <c r="D32" s="1">
        <v>1</v>
      </c>
      <c r="E32" s="1" t="s">
        <v>15</v>
      </c>
      <c r="F32" s="1" t="s">
        <v>58</v>
      </c>
      <c r="G32" s="1" t="s">
        <v>59</v>
      </c>
      <c r="H32" s="5">
        <v>18180</v>
      </c>
      <c r="I32" s="5">
        <v>21816</v>
      </c>
      <c r="J32" s="5">
        <v>17998.2</v>
      </c>
      <c r="K32" s="5">
        <f t="shared" si="0"/>
        <v>19331.399999999998</v>
      </c>
    </row>
    <row r="33" spans="2:11" ht="15" customHeight="1" x14ac:dyDescent="0.25">
      <c r="B33" s="1">
        <v>27</v>
      </c>
      <c r="C33" s="1">
        <v>39131709</v>
      </c>
      <c r="D33" s="1">
        <v>1</v>
      </c>
      <c r="E33" s="1" t="s">
        <v>60</v>
      </c>
      <c r="F33" s="1" t="s">
        <v>61</v>
      </c>
      <c r="G33" s="1" t="s">
        <v>61</v>
      </c>
      <c r="H33" s="5">
        <v>492000</v>
      </c>
      <c r="I33" s="5">
        <v>590400</v>
      </c>
      <c r="J33" s="5">
        <v>487080</v>
      </c>
      <c r="K33" s="5">
        <f t="shared" si="0"/>
        <v>523160</v>
      </c>
    </row>
    <row r="34" spans="2:11" ht="30" x14ac:dyDescent="0.25">
      <c r="B34" s="1">
        <v>28</v>
      </c>
      <c r="C34" s="1">
        <v>39131709</v>
      </c>
      <c r="D34" s="1">
        <v>1</v>
      </c>
      <c r="E34" s="1" t="s">
        <v>60</v>
      </c>
      <c r="F34" s="1" t="s">
        <v>62</v>
      </c>
      <c r="G34" s="1" t="s">
        <v>62</v>
      </c>
      <c r="H34" s="5">
        <v>492000</v>
      </c>
      <c r="I34" s="5">
        <v>590400</v>
      </c>
      <c r="J34" s="5">
        <v>487080</v>
      </c>
      <c r="K34" s="5">
        <f t="shared" si="0"/>
        <v>523160</v>
      </c>
    </row>
    <row r="35" spans="2:11" ht="30" x14ac:dyDescent="0.25">
      <c r="B35" s="1">
        <v>29</v>
      </c>
      <c r="C35" s="1">
        <v>39131709</v>
      </c>
      <c r="D35" s="1">
        <v>1</v>
      </c>
      <c r="E35" s="1" t="s">
        <v>60</v>
      </c>
      <c r="F35" s="1" t="s">
        <v>63</v>
      </c>
      <c r="G35" s="1" t="s">
        <v>63</v>
      </c>
      <c r="H35" s="5">
        <v>492000</v>
      </c>
      <c r="I35" s="5">
        <v>590400</v>
      </c>
      <c r="J35" s="5">
        <v>487080</v>
      </c>
      <c r="K35" s="5">
        <f t="shared" si="0"/>
        <v>523160</v>
      </c>
    </row>
    <row r="36" spans="2:11" ht="30" x14ac:dyDescent="0.25">
      <c r="B36" s="1">
        <v>30</v>
      </c>
      <c r="C36" s="1">
        <v>39131709</v>
      </c>
      <c r="D36" s="1">
        <v>1</v>
      </c>
      <c r="E36" s="1" t="s">
        <v>60</v>
      </c>
      <c r="F36" s="1" t="s">
        <v>64</v>
      </c>
      <c r="G36" s="1" t="s">
        <v>64</v>
      </c>
      <c r="H36" s="5">
        <v>492000</v>
      </c>
      <c r="I36" s="5">
        <v>590400</v>
      </c>
      <c r="J36" s="5">
        <v>516600</v>
      </c>
      <c r="K36" s="5">
        <f t="shared" si="0"/>
        <v>533000</v>
      </c>
    </row>
    <row r="37" spans="2:11" ht="30" x14ac:dyDescent="0.25">
      <c r="B37" s="1">
        <v>31</v>
      </c>
      <c r="C37" s="1">
        <v>39131709</v>
      </c>
      <c r="D37" s="1">
        <v>1</v>
      </c>
      <c r="E37" s="1" t="s">
        <v>60</v>
      </c>
      <c r="F37" s="1" t="s">
        <v>65</v>
      </c>
      <c r="G37" s="1" t="s">
        <v>65</v>
      </c>
      <c r="H37" s="5">
        <v>372000</v>
      </c>
      <c r="I37" s="5">
        <v>446400</v>
      </c>
      <c r="J37" s="5">
        <v>390600</v>
      </c>
      <c r="K37" s="5">
        <f t="shared" si="0"/>
        <v>403000</v>
      </c>
    </row>
    <row r="38" spans="2:11" ht="30" x14ac:dyDescent="0.25">
      <c r="B38" s="1">
        <v>32</v>
      </c>
      <c r="C38" s="1">
        <v>39131709</v>
      </c>
      <c r="D38" s="1">
        <v>1</v>
      </c>
      <c r="E38" s="1" t="s">
        <v>60</v>
      </c>
      <c r="F38" s="1" t="s">
        <v>66</v>
      </c>
      <c r="G38" s="1" t="s">
        <v>66</v>
      </c>
      <c r="H38" s="5">
        <v>372000</v>
      </c>
      <c r="I38" s="5">
        <v>446400</v>
      </c>
      <c r="J38" s="5">
        <v>390600</v>
      </c>
      <c r="K38" s="5">
        <f t="shared" si="0"/>
        <v>403000</v>
      </c>
    </row>
    <row r="39" spans="2:11" ht="30" x14ac:dyDescent="0.25">
      <c r="B39" s="1">
        <v>33</v>
      </c>
      <c r="C39" s="1">
        <v>39131709</v>
      </c>
      <c r="D39" s="1">
        <v>1</v>
      </c>
      <c r="E39" s="1" t="s">
        <v>60</v>
      </c>
      <c r="F39" s="1" t="s">
        <v>67</v>
      </c>
      <c r="G39" s="1" t="s">
        <v>67</v>
      </c>
      <c r="H39" s="5">
        <v>372000</v>
      </c>
      <c r="I39" s="5">
        <v>446400</v>
      </c>
      <c r="J39" s="5">
        <v>390600</v>
      </c>
      <c r="K39" s="5">
        <f t="shared" si="0"/>
        <v>403000</v>
      </c>
    </row>
    <row r="40" spans="2:11" ht="30" x14ac:dyDescent="0.25">
      <c r="B40" s="1">
        <v>34</v>
      </c>
      <c r="C40" s="1">
        <v>39131709</v>
      </c>
      <c r="D40" s="1">
        <v>1</v>
      </c>
      <c r="E40" s="1" t="s">
        <v>60</v>
      </c>
      <c r="F40" s="1" t="s">
        <v>68</v>
      </c>
      <c r="G40" s="1" t="s">
        <v>68</v>
      </c>
      <c r="H40" s="5">
        <v>372000</v>
      </c>
      <c r="I40" s="5">
        <v>446400</v>
      </c>
      <c r="J40" s="5">
        <v>390600</v>
      </c>
      <c r="K40" s="5">
        <f t="shared" si="0"/>
        <v>403000</v>
      </c>
    </row>
    <row r="41" spans="2:11" ht="30" x14ac:dyDescent="0.25">
      <c r="B41" s="1">
        <v>35</v>
      </c>
      <c r="C41" s="1">
        <v>39121440</v>
      </c>
      <c r="D41" s="1">
        <v>1</v>
      </c>
      <c r="E41" s="1" t="s">
        <v>69</v>
      </c>
      <c r="F41" s="1" t="s">
        <v>70</v>
      </c>
      <c r="G41" s="1" t="s">
        <v>70</v>
      </c>
      <c r="H41" s="5">
        <v>14899.8</v>
      </c>
      <c r="I41" s="5">
        <v>17880</v>
      </c>
      <c r="J41" s="5">
        <v>15644.789999999999</v>
      </c>
      <c r="K41" s="5">
        <f t="shared" si="0"/>
        <v>16141.53</v>
      </c>
    </row>
    <row r="42" spans="2:11" ht="45" x14ac:dyDescent="0.25">
      <c r="B42" s="1">
        <v>36</v>
      </c>
      <c r="C42" s="1">
        <v>391121330</v>
      </c>
      <c r="D42" s="1">
        <v>1</v>
      </c>
      <c r="E42" s="1" t="s">
        <v>15</v>
      </c>
      <c r="F42" s="1" t="s">
        <v>71</v>
      </c>
      <c r="G42" s="1" t="s">
        <v>71</v>
      </c>
      <c r="H42" s="5">
        <v>184527</v>
      </c>
      <c r="I42" s="5">
        <v>221432</v>
      </c>
      <c r="J42" s="5">
        <v>193753.35</v>
      </c>
      <c r="K42" s="5">
        <f t="shared" si="0"/>
        <v>199904.11666666667</v>
      </c>
    </row>
    <row r="43" spans="2:11" ht="15" customHeight="1" x14ac:dyDescent="0.25">
      <c r="B43" s="1">
        <v>37</v>
      </c>
      <c r="C43" s="1" t="s">
        <v>72</v>
      </c>
      <c r="D43" s="1">
        <v>1</v>
      </c>
      <c r="E43" s="1" t="s">
        <v>15</v>
      </c>
      <c r="F43" s="1" t="s">
        <v>73</v>
      </c>
      <c r="G43" s="1" t="s">
        <v>73</v>
      </c>
      <c r="H43" s="5">
        <v>17734.8</v>
      </c>
      <c r="I43" s="5">
        <v>21282</v>
      </c>
      <c r="J43" s="5">
        <v>17557.451999999997</v>
      </c>
      <c r="K43" s="5">
        <f t="shared" si="0"/>
        <v>18858.083999999999</v>
      </c>
    </row>
    <row r="44" spans="2:11" x14ac:dyDescent="0.25">
      <c r="B44" s="1">
        <v>38</v>
      </c>
      <c r="C44" s="1" t="s">
        <v>72</v>
      </c>
      <c r="D44" s="1">
        <v>1</v>
      </c>
      <c r="E44" s="1" t="s">
        <v>15</v>
      </c>
      <c r="F44" s="1" t="s">
        <v>74</v>
      </c>
      <c r="G44" s="1" t="s">
        <v>74</v>
      </c>
      <c r="H44" s="5">
        <v>2108.4</v>
      </c>
      <c r="I44" s="5">
        <v>2530</v>
      </c>
      <c r="J44" s="5">
        <v>2087.3160000000003</v>
      </c>
      <c r="K44" s="5">
        <f t="shared" si="0"/>
        <v>2241.9053333333336</v>
      </c>
    </row>
    <row r="45" spans="2:11" ht="30" customHeight="1" x14ac:dyDescent="0.25">
      <c r="B45" s="1">
        <v>39</v>
      </c>
      <c r="C45" s="1">
        <v>41111621</v>
      </c>
      <c r="D45" s="1">
        <v>1</v>
      </c>
      <c r="E45" s="1" t="s">
        <v>15</v>
      </c>
      <c r="F45" s="1" t="s">
        <v>75</v>
      </c>
      <c r="G45" s="1" t="s">
        <v>75</v>
      </c>
      <c r="H45" s="5">
        <v>89398.8</v>
      </c>
      <c r="I45" s="5">
        <v>107279</v>
      </c>
      <c r="J45" s="5">
        <v>88504.812000000005</v>
      </c>
      <c r="K45" s="5">
        <f t="shared" si="0"/>
        <v>95060.870666666655</v>
      </c>
    </row>
    <row r="46" spans="2:11" x14ac:dyDescent="0.25">
      <c r="B46" s="1">
        <v>40</v>
      </c>
      <c r="C46" s="1">
        <v>41111621</v>
      </c>
      <c r="D46" s="1">
        <v>1</v>
      </c>
      <c r="E46" s="1" t="s">
        <v>15</v>
      </c>
      <c r="F46" s="1" t="s">
        <v>76</v>
      </c>
      <c r="G46" s="1" t="s">
        <v>77</v>
      </c>
      <c r="H46" s="5">
        <v>189459.6</v>
      </c>
      <c r="I46" s="5">
        <v>227352</v>
      </c>
      <c r="J46" s="5">
        <v>187565.00400000002</v>
      </c>
      <c r="K46" s="5">
        <f t="shared" si="0"/>
        <v>201458.86800000002</v>
      </c>
    </row>
    <row r="47" spans="2:11" ht="30" customHeight="1" x14ac:dyDescent="0.25">
      <c r="B47" s="1">
        <v>41</v>
      </c>
      <c r="C47" s="1">
        <v>60141302</v>
      </c>
      <c r="D47" s="1">
        <v>1</v>
      </c>
      <c r="E47" s="1" t="s">
        <v>15</v>
      </c>
      <c r="F47" s="1" t="s">
        <v>78</v>
      </c>
      <c r="G47" s="1" t="s">
        <v>78</v>
      </c>
      <c r="H47" s="5">
        <v>9488.4</v>
      </c>
      <c r="I47" s="5">
        <v>11386</v>
      </c>
      <c r="J47" s="5">
        <v>9393.5159999999996</v>
      </c>
      <c r="K47" s="5">
        <f t="shared" si="0"/>
        <v>10089.305333333334</v>
      </c>
    </row>
    <row r="48" spans="2:11" ht="30" x14ac:dyDescent="0.25">
      <c r="B48" s="1">
        <v>42</v>
      </c>
      <c r="C48" s="1">
        <v>46171501</v>
      </c>
      <c r="D48" s="1">
        <v>1</v>
      </c>
      <c r="E48" s="1" t="s">
        <v>15</v>
      </c>
      <c r="F48" s="1" t="s">
        <v>79</v>
      </c>
      <c r="G48" s="1" t="s">
        <v>80</v>
      </c>
      <c r="H48" s="5">
        <v>223726.8</v>
      </c>
      <c r="I48" s="5">
        <v>268472</v>
      </c>
      <c r="J48" s="5">
        <v>234913.13999999998</v>
      </c>
      <c r="K48" s="5">
        <f t="shared" si="0"/>
        <v>242370.64666666664</v>
      </c>
    </row>
    <row r="49" spans="2:11" x14ac:dyDescent="0.25">
      <c r="B49" s="1">
        <v>43</v>
      </c>
      <c r="C49" s="1" t="s">
        <v>81</v>
      </c>
      <c r="D49" s="1">
        <v>1</v>
      </c>
      <c r="E49" s="1" t="s">
        <v>15</v>
      </c>
      <c r="F49" s="1" t="s">
        <v>82</v>
      </c>
      <c r="G49" s="1" t="s">
        <v>82</v>
      </c>
      <c r="H49" s="5">
        <v>533892</v>
      </c>
      <c r="I49" s="5">
        <v>533892</v>
      </c>
      <c r="J49" s="5">
        <v>560586.6</v>
      </c>
      <c r="K49" s="5">
        <f t="shared" si="0"/>
        <v>542790.20000000007</v>
      </c>
    </row>
    <row r="50" spans="2:11" ht="30" x14ac:dyDescent="0.25">
      <c r="B50" s="1">
        <v>44</v>
      </c>
      <c r="C50" s="1" t="s">
        <v>83</v>
      </c>
      <c r="D50" s="1">
        <v>1</v>
      </c>
      <c r="E50" s="1" t="s">
        <v>84</v>
      </c>
      <c r="F50" s="1" t="s">
        <v>85</v>
      </c>
      <c r="G50" s="1" t="s">
        <v>85</v>
      </c>
      <c r="H50" s="5">
        <v>49080</v>
      </c>
      <c r="I50" s="5">
        <v>49080</v>
      </c>
      <c r="J50" s="5">
        <v>51534</v>
      </c>
      <c r="K50" s="5">
        <f t="shared" si="0"/>
        <v>49898</v>
      </c>
    </row>
    <row r="51" spans="2:11" ht="15" customHeight="1" x14ac:dyDescent="0.25">
      <c r="B51" s="1">
        <v>45</v>
      </c>
      <c r="C51" s="1">
        <v>31162400</v>
      </c>
      <c r="D51" s="1">
        <v>1</v>
      </c>
      <c r="E51" s="1" t="s">
        <v>15</v>
      </c>
      <c r="F51" s="1" t="s">
        <v>86</v>
      </c>
      <c r="G51" s="1" t="s">
        <v>87</v>
      </c>
      <c r="H51" s="5">
        <v>256194</v>
      </c>
      <c r="I51" s="5">
        <v>256194</v>
      </c>
      <c r="J51" s="5">
        <v>269003.7</v>
      </c>
      <c r="K51" s="5">
        <f t="shared" si="0"/>
        <v>260463.9</v>
      </c>
    </row>
    <row r="52" spans="2:11" ht="15" customHeight="1" x14ac:dyDescent="0.25">
      <c r="B52" s="1">
        <v>46</v>
      </c>
      <c r="C52" s="1">
        <v>31162400</v>
      </c>
      <c r="D52" s="1">
        <v>1</v>
      </c>
      <c r="E52" s="1" t="s">
        <v>15</v>
      </c>
      <c r="F52" s="1" t="s">
        <v>88</v>
      </c>
      <c r="G52" s="1" t="s">
        <v>89</v>
      </c>
      <c r="H52" s="5">
        <v>141842</v>
      </c>
      <c r="I52" s="5">
        <v>141842</v>
      </c>
      <c r="J52" s="5">
        <v>148934.1</v>
      </c>
      <c r="K52" s="5">
        <f t="shared" si="0"/>
        <v>144206.03333333333</v>
      </c>
    </row>
    <row r="53" spans="2:11" ht="30" customHeight="1" x14ac:dyDescent="0.25">
      <c r="B53" s="1">
        <v>47</v>
      </c>
      <c r="C53" s="1">
        <v>31162400</v>
      </c>
      <c r="D53" s="1">
        <v>1</v>
      </c>
      <c r="E53" s="1" t="s">
        <v>15</v>
      </c>
      <c r="F53" s="1" t="s">
        <v>88</v>
      </c>
      <c r="G53" s="1" t="s">
        <v>90</v>
      </c>
      <c r="H53" s="5">
        <v>84600</v>
      </c>
      <c r="I53" s="5">
        <v>84600</v>
      </c>
      <c r="J53" s="5">
        <v>88830</v>
      </c>
      <c r="K53" s="5">
        <f t="shared" si="0"/>
        <v>86010</v>
      </c>
    </row>
    <row r="54" spans="2:11" ht="30" x14ac:dyDescent="0.25">
      <c r="B54" s="1">
        <v>48</v>
      </c>
      <c r="C54" s="1">
        <v>31162400</v>
      </c>
      <c r="D54" s="1">
        <v>1</v>
      </c>
      <c r="E54" s="1" t="s">
        <v>15</v>
      </c>
      <c r="F54" s="1" t="s">
        <v>91</v>
      </c>
      <c r="G54" s="1" t="s">
        <v>92</v>
      </c>
      <c r="H54" s="5">
        <v>68200</v>
      </c>
      <c r="I54" s="5">
        <v>68200</v>
      </c>
      <c r="J54" s="5">
        <v>71610</v>
      </c>
      <c r="K54" s="5">
        <f t="shared" si="0"/>
        <v>69336.666666666672</v>
      </c>
    </row>
    <row r="55" spans="2:11" ht="15" customHeight="1" x14ac:dyDescent="0.25">
      <c r="B55" s="1">
        <v>49</v>
      </c>
      <c r="C55" s="1">
        <v>60141302</v>
      </c>
      <c r="D55" s="1">
        <v>1</v>
      </c>
      <c r="E55" s="1" t="s">
        <v>15</v>
      </c>
      <c r="F55" s="1" t="s">
        <v>93</v>
      </c>
      <c r="G55" s="1" t="s">
        <v>93</v>
      </c>
      <c r="H55" s="5">
        <v>23201.399999999998</v>
      </c>
      <c r="I55" s="5">
        <v>23201</v>
      </c>
      <c r="J55" s="5">
        <v>22969.385999999999</v>
      </c>
      <c r="K55" s="5">
        <f t="shared" si="0"/>
        <v>23123.928666666663</v>
      </c>
    </row>
    <row r="56" spans="2:11" x14ac:dyDescent="0.25">
      <c r="B56" s="1">
        <v>50</v>
      </c>
      <c r="C56" s="1" t="s">
        <v>94</v>
      </c>
      <c r="D56" s="1">
        <v>1</v>
      </c>
      <c r="E56" s="1" t="s">
        <v>15</v>
      </c>
      <c r="F56" s="1" t="s">
        <v>95</v>
      </c>
      <c r="G56" s="1" t="s">
        <v>95</v>
      </c>
      <c r="H56" s="5">
        <v>26064</v>
      </c>
      <c r="I56" s="5">
        <v>26064</v>
      </c>
      <c r="J56" s="5">
        <v>25803.360000000001</v>
      </c>
      <c r="K56" s="5">
        <f t="shared" si="0"/>
        <v>25977.119999999999</v>
      </c>
    </row>
    <row r="57" spans="2:11" ht="15" customHeight="1" x14ac:dyDescent="0.25">
      <c r="B57" s="1">
        <v>51</v>
      </c>
      <c r="C57" s="1">
        <v>60141302</v>
      </c>
      <c r="D57" s="1">
        <v>1</v>
      </c>
      <c r="E57" s="1" t="s">
        <v>96</v>
      </c>
      <c r="F57" s="1" t="s">
        <v>97</v>
      </c>
      <c r="G57" s="1" t="s">
        <v>97</v>
      </c>
      <c r="H57" s="5">
        <v>23472</v>
      </c>
      <c r="I57" s="5">
        <v>23472</v>
      </c>
      <c r="J57" s="5">
        <v>23237.279999999999</v>
      </c>
      <c r="K57" s="5">
        <f t="shared" si="0"/>
        <v>23393.759999999998</v>
      </c>
    </row>
    <row r="58" spans="2:11" x14ac:dyDescent="0.25">
      <c r="B58" s="1">
        <v>52</v>
      </c>
      <c r="C58" s="6">
        <v>60141302</v>
      </c>
      <c r="D58" s="1">
        <v>1</v>
      </c>
      <c r="E58" s="7" t="s">
        <v>98</v>
      </c>
      <c r="F58" s="8" t="s">
        <v>99</v>
      </c>
      <c r="G58" s="9" t="s">
        <v>100</v>
      </c>
      <c r="H58" s="10">
        <v>78000</v>
      </c>
      <c r="I58" s="5">
        <v>78000</v>
      </c>
      <c r="J58" s="5">
        <v>77220</v>
      </c>
      <c r="K58" s="5">
        <f t="shared" si="0"/>
        <v>77740</v>
      </c>
    </row>
    <row r="59" spans="2:11" x14ac:dyDescent="0.25">
      <c r="B59" s="1">
        <v>53</v>
      </c>
      <c r="C59" s="1">
        <v>60141302</v>
      </c>
      <c r="D59" s="1">
        <v>1</v>
      </c>
      <c r="E59" s="1" t="s">
        <v>101</v>
      </c>
      <c r="F59" s="1" t="s">
        <v>102</v>
      </c>
      <c r="G59" s="1" t="s">
        <v>103</v>
      </c>
      <c r="H59" s="5">
        <v>22988.399999999998</v>
      </c>
      <c r="I59" s="5">
        <v>27586</v>
      </c>
      <c r="J59" s="5">
        <v>22758.515999999996</v>
      </c>
      <c r="K59" s="5">
        <f t="shared" si="0"/>
        <v>24444.305333333334</v>
      </c>
    </row>
    <row r="60" spans="2:11" x14ac:dyDescent="0.25">
      <c r="B60" s="1">
        <v>54</v>
      </c>
      <c r="C60" s="1" t="s">
        <v>104</v>
      </c>
      <c r="D60" s="1">
        <v>1</v>
      </c>
      <c r="E60" s="1" t="s">
        <v>101</v>
      </c>
      <c r="F60" s="1" t="s">
        <v>105</v>
      </c>
      <c r="G60" s="1" t="s">
        <v>106</v>
      </c>
      <c r="H60" s="5">
        <v>23908.2</v>
      </c>
      <c r="I60" s="5">
        <v>28690</v>
      </c>
      <c r="J60" s="5">
        <v>25103.61</v>
      </c>
      <c r="K60" s="5">
        <f t="shared" si="0"/>
        <v>25900.603333333333</v>
      </c>
    </row>
    <row r="61" spans="2:11" ht="30" customHeight="1" x14ac:dyDescent="0.25">
      <c r="B61" s="1">
        <v>55</v>
      </c>
      <c r="C61" s="1" t="s">
        <v>14</v>
      </c>
      <c r="D61" s="1">
        <v>1</v>
      </c>
      <c r="E61" s="1" t="s">
        <v>15</v>
      </c>
      <c r="F61" s="1" t="s">
        <v>107</v>
      </c>
      <c r="G61" s="1" t="s">
        <v>107</v>
      </c>
      <c r="H61" s="5">
        <v>1364.3999999999999</v>
      </c>
      <c r="I61" s="5">
        <v>1637</v>
      </c>
      <c r="J61" s="5">
        <v>1432.62</v>
      </c>
      <c r="K61" s="5">
        <f t="shared" si="0"/>
        <v>1478.0066666666664</v>
      </c>
    </row>
    <row r="62" spans="2:11" x14ac:dyDescent="0.25">
      <c r="B62" s="1">
        <v>56</v>
      </c>
      <c r="C62" s="1" t="s">
        <v>108</v>
      </c>
      <c r="D62" s="1">
        <v>1</v>
      </c>
      <c r="E62" s="1" t="s">
        <v>15</v>
      </c>
      <c r="F62" s="1" t="s">
        <v>109</v>
      </c>
      <c r="G62" s="1" t="s">
        <v>109</v>
      </c>
      <c r="H62" s="5">
        <v>24295.200000000001</v>
      </c>
      <c r="I62" s="5">
        <v>29154</v>
      </c>
      <c r="J62" s="5">
        <v>25509.960000000003</v>
      </c>
      <c r="K62" s="5">
        <f t="shared" si="0"/>
        <v>26319.72</v>
      </c>
    </row>
    <row r="63" spans="2:11" ht="15" customHeight="1" x14ac:dyDescent="0.25">
      <c r="B63" s="1">
        <v>57</v>
      </c>
      <c r="C63" s="1">
        <v>39131717</v>
      </c>
      <c r="D63" s="1">
        <v>1</v>
      </c>
      <c r="E63" s="1" t="s">
        <v>15</v>
      </c>
      <c r="F63" s="1" t="s">
        <v>110</v>
      </c>
      <c r="G63" s="1" t="s">
        <v>110</v>
      </c>
      <c r="H63" s="5">
        <v>2438.4</v>
      </c>
      <c r="I63" s="5">
        <v>6500</v>
      </c>
      <c r="J63" s="5">
        <v>2560.3200000000002</v>
      </c>
      <c r="K63" s="5">
        <f t="shared" si="0"/>
        <v>3832.9066666666663</v>
      </c>
    </row>
    <row r="64" spans="2:11" ht="15" customHeight="1" x14ac:dyDescent="0.25">
      <c r="B64" s="1">
        <v>58</v>
      </c>
      <c r="C64" s="1">
        <v>39131717</v>
      </c>
      <c r="D64" s="1">
        <v>1</v>
      </c>
      <c r="E64" s="1" t="s">
        <v>15</v>
      </c>
      <c r="F64" s="1" t="s">
        <v>111</v>
      </c>
      <c r="G64" s="1" t="s">
        <v>111</v>
      </c>
      <c r="H64" s="5">
        <v>7237.2</v>
      </c>
      <c r="I64" s="5">
        <v>9500</v>
      </c>
      <c r="J64" s="5">
        <v>7599.06</v>
      </c>
      <c r="K64" s="5">
        <f t="shared" si="0"/>
        <v>8112.086666666667</v>
      </c>
    </row>
    <row r="65" spans="2:11" x14ac:dyDescent="0.25">
      <c r="B65" s="1">
        <v>59</v>
      </c>
      <c r="C65" s="1" t="s">
        <v>112</v>
      </c>
      <c r="D65" s="1">
        <v>1</v>
      </c>
      <c r="E65" s="1" t="s">
        <v>15</v>
      </c>
      <c r="F65" s="1" t="s">
        <v>113</v>
      </c>
      <c r="G65" s="1" t="s">
        <v>113</v>
      </c>
      <c r="H65" s="5">
        <v>23908.2</v>
      </c>
      <c r="I65" s="5">
        <v>28690</v>
      </c>
      <c r="J65" s="5">
        <v>25103.61</v>
      </c>
      <c r="K65" s="5">
        <f t="shared" si="0"/>
        <v>25900.603333333333</v>
      </c>
    </row>
    <row r="66" spans="2:11" x14ac:dyDescent="0.25">
      <c r="B66" s="1">
        <v>60</v>
      </c>
      <c r="C66" s="1" t="s">
        <v>14</v>
      </c>
      <c r="D66" s="1">
        <v>1</v>
      </c>
      <c r="E66" s="1" t="s">
        <v>15</v>
      </c>
      <c r="F66" s="1" t="s">
        <v>114</v>
      </c>
      <c r="G66" s="1" t="s">
        <v>115</v>
      </c>
      <c r="H66" s="5">
        <v>6838.2</v>
      </c>
      <c r="I66" s="5">
        <v>8206</v>
      </c>
      <c r="J66" s="5">
        <v>7180.11</v>
      </c>
      <c r="K66" s="5">
        <f t="shared" si="0"/>
        <v>7408.1033333333335</v>
      </c>
    </row>
    <row r="67" spans="2:11" x14ac:dyDescent="0.25">
      <c r="B67" s="1">
        <v>61</v>
      </c>
      <c r="C67" s="1" t="s">
        <v>14</v>
      </c>
      <c r="D67" s="1">
        <v>1</v>
      </c>
      <c r="E67" s="1" t="s">
        <v>15</v>
      </c>
      <c r="F67" s="1" t="s">
        <v>116</v>
      </c>
      <c r="G67" s="1" t="s">
        <v>117</v>
      </c>
      <c r="H67" s="5">
        <v>17051.399999999998</v>
      </c>
      <c r="I67" s="5">
        <v>20462</v>
      </c>
      <c r="J67" s="5">
        <v>16880.885999999999</v>
      </c>
      <c r="K67" s="5">
        <f t="shared" si="0"/>
        <v>18131.428666666663</v>
      </c>
    </row>
    <row r="68" spans="2:11" ht="45" x14ac:dyDescent="0.25">
      <c r="B68" s="1">
        <v>62</v>
      </c>
      <c r="C68" s="1">
        <v>39121434</v>
      </c>
      <c r="D68" s="1">
        <v>1</v>
      </c>
      <c r="E68" s="1" t="s">
        <v>15</v>
      </c>
      <c r="F68" s="1" t="s">
        <v>118</v>
      </c>
      <c r="G68" s="1" t="s">
        <v>118</v>
      </c>
      <c r="H68" s="5">
        <v>3162.6</v>
      </c>
      <c r="I68" s="5">
        <v>3795</v>
      </c>
      <c r="J68" s="5">
        <v>3130.9739999999997</v>
      </c>
      <c r="K68" s="5">
        <f t="shared" si="0"/>
        <v>3362.8580000000002</v>
      </c>
    </row>
    <row r="69" spans="2:11" ht="15" customHeight="1" x14ac:dyDescent="0.25">
      <c r="B69" s="1">
        <v>63</v>
      </c>
      <c r="C69" s="1">
        <v>39121434</v>
      </c>
      <c r="D69" s="1">
        <v>1</v>
      </c>
      <c r="E69" s="1" t="s">
        <v>15</v>
      </c>
      <c r="F69" s="1" t="s">
        <v>119</v>
      </c>
      <c r="G69" s="1" t="s">
        <v>119</v>
      </c>
      <c r="H69" s="5">
        <v>4407.5999999999995</v>
      </c>
      <c r="I69" s="5">
        <v>5289</v>
      </c>
      <c r="J69" s="5">
        <v>4363.5239999999994</v>
      </c>
      <c r="K69" s="5">
        <f t="shared" si="0"/>
        <v>4686.7079999999996</v>
      </c>
    </row>
    <row r="70" spans="2:11" ht="30" x14ac:dyDescent="0.25">
      <c r="B70" s="1">
        <v>64</v>
      </c>
      <c r="C70" s="1">
        <v>39121434</v>
      </c>
      <c r="D70" s="1">
        <v>1</v>
      </c>
      <c r="E70" s="1" t="s">
        <v>15</v>
      </c>
      <c r="F70" s="1" t="s">
        <v>120</v>
      </c>
      <c r="G70" s="1" t="s">
        <v>120</v>
      </c>
      <c r="H70" s="5">
        <v>37287.599999999999</v>
      </c>
      <c r="I70" s="5">
        <v>44745</v>
      </c>
      <c r="J70" s="5">
        <v>36914.723999999995</v>
      </c>
      <c r="K70" s="5">
        <f t="shared" si="0"/>
        <v>39649.108</v>
      </c>
    </row>
    <row r="71" spans="2:11" ht="15" customHeight="1" x14ac:dyDescent="0.25">
      <c r="B71" s="1">
        <v>65</v>
      </c>
      <c r="C71" s="1">
        <v>39121423</v>
      </c>
      <c r="D71" s="1">
        <v>1</v>
      </c>
      <c r="E71" s="1" t="s">
        <v>15</v>
      </c>
      <c r="F71" s="1" t="s">
        <v>121</v>
      </c>
      <c r="G71" s="1" t="s">
        <v>121</v>
      </c>
      <c r="H71" s="5">
        <v>745.19999999999993</v>
      </c>
      <c r="I71" s="5">
        <v>894</v>
      </c>
      <c r="J71" s="5">
        <v>737.74799999999993</v>
      </c>
      <c r="K71" s="5">
        <f t="shared" si="0"/>
        <v>792.31599999999992</v>
      </c>
    </row>
    <row r="72" spans="2:11" ht="30" x14ac:dyDescent="0.25">
      <c r="B72" s="1">
        <v>66</v>
      </c>
      <c r="C72" s="1">
        <v>39121423</v>
      </c>
      <c r="D72" s="1">
        <v>1</v>
      </c>
      <c r="E72" s="1" t="s">
        <v>15</v>
      </c>
      <c r="F72" s="1" t="s">
        <v>122</v>
      </c>
      <c r="G72" s="1" t="s">
        <v>122</v>
      </c>
      <c r="H72" s="5">
        <v>775.8</v>
      </c>
      <c r="I72" s="5">
        <v>931</v>
      </c>
      <c r="J72" s="5">
        <v>814.59</v>
      </c>
      <c r="K72" s="5">
        <f t="shared" ref="K72:K135" si="1">+(H72+I72+J72)/3</f>
        <v>840.46333333333325</v>
      </c>
    </row>
    <row r="73" spans="2:11" ht="15" customHeight="1" x14ac:dyDescent="0.25">
      <c r="B73" s="1">
        <v>67</v>
      </c>
      <c r="C73" s="1">
        <v>31163100</v>
      </c>
      <c r="D73" s="1">
        <v>1</v>
      </c>
      <c r="E73" s="1" t="s">
        <v>15</v>
      </c>
      <c r="F73" s="1" t="s">
        <v>123</v>
      </c>
      <c r="G73" s="1" t="s">
        <v>123</v>
      </c>
      <c r="H73" s="5">
        <v>2170.7999999999997</v>
      </c>
      <c r="I73" s="5">
        <v>2605</v>
      </c>
      <c r="J73" s="5">
        <v>2279.3399999999997</v>
      </c>
      <c r="K73" s="5">
        <f t="shared" si="1"/>
        <v>2351.7133333333331</v>
      </c>
    </row>
    <row r="74" spans="2:11" ht="30" x14ac:dyDescent="0.25">
      <c r="B74" s="1">
        <v>68</v>
      </c>
      <c r="C74" s="1">
        <v>31163100</v>
      </c>
      <c r="D74" s="1">
        <v>1</v>
      </c>
      <c r="E74" s="1" t="s">
        <v>15</v>
      </c>
      <c r="F74" s="1" t="s">
        <v>124</v>
      </c>
      <c r="G74" s="1" t="s">
        <v>124</v>
      </c>
      <c r="H74" s="5">
        <v>4012.2</v>
      </c>
      <c r="I74" s="5">
        <v>4815</v>
      </c>
      <c r="J74" s="5">
        <v>4212.8100000000004</v>
      </c>
      <c r="K74" s="5">
        <f t="shared" si="1"/>
        <v>4346.670000000001</v>
      </c>
    </row>
    <row r="75" spans="2:11" ht="30" customHeight="1" x14ac:dyDescent="0.25">
      <c r="B75" s="1">
        <v>69</v>
      </c>
      <c r="C75" s="1">
        <v>31163100</v>
      </c>
      <c r="D75" s="1">
        <v>1</v>
      </c>
      <c r="E75" s="1" t="s">
        <v>15</v>
      </c>
      <c r="F75" s="1" t="s">
        <v>125</v>
      </c>
      <c r="G75" s="1" t="s">
        <v>125</v>
      </c>
      <c r="H75" s="5">
        <v>3290.4</v>
      </c>
      <c r="I75" s="5">
        <v>3948</v>
      </c>
      <c r="J75" s="5">
        <v>3454.92</v>
      </c>
      <c r="K75" s="5">
        <f t="shared" si="1"/>
        <v>3564.44</v>
      </c>
    </row>
    <row r="76" spans="2:11" ht="75" x14ac:dyDescent="0.25">
      <c r="B76" s="1">
        <v>70</v>
      </c>
      <c r="C76" s="1">
        <v>23101502</v>
      </c>
      <c r="D76" s="1">
        <v>1</v>
      </c>
      <c r="E76" s="1" t="s">
        <v>15</v>
      </c>
      <c r="F76" s="1" t="s">
        <v>126</v>
      </c>
      <c r="G76" s="1" t="s">
        <v>127</v>
      </c>
      <c r="H76" s="5">
        <v>1320000</v>
      </c>
      <c r="I76" s="5">
        <v>1584000</v>
      </c>
      <c r="J76" s="5">
        <v>1386000</v>
      </c>
      <c r="K76" s="5">
        <f t="shared" si="1"/>
        <v>1430000</v>
      </c>
    </row>
    <row r="77" spans="2:11" ht="15" customHeight="1" x14ac:dyDescent="0.25">
      <c r="B77" s="1">
        <v>71</v>
      </c>
      <c r="C77" s="1">
        <v>27111500</v>
      </c>
      <c r="D77" s="1">
        <v>1</v>
      </c>
      <c r="E77" s="1" t="s">
        <v>15</v>
      </c>
      <c r="F77" s="1" t="s">
        <v>128</v>
      </c>
      <c r="G77" s="1" t="s">
        <v>129</v>
      </c>
      <c r="H77" s="5">
        <v>157235</v>
      </c>
      <c r="I77" s="5">
        <v>188682</v>
      </c>
      <c r="J77" s="5">
        <v>165096.75</v>
      </c>
      <c r="K77" s="5">
        <f t="shared" si="1"/>
        <v>170337.91666666666</v>
      </c>
    </row>
    <row r="78" spans="2:11" ht="30" customHeight="1" x14ac:dyDescent="0.25">
      <c r="B78" s="1">
        <v>72</v>
      </c>
      <c r="C78" s="1">
        <v>27111500</v>
      </c>
      <c r="D78" s="1">
        <v>1</v>
      </c>
      <c r="E78" s="1" t="s">
        <v>15</v>
      </c>
      <c r="F78" s="1" t="s">
        <v>130</v>
      </c>
      <c r="G78" s="1" t="s">
        <v>131</v>
      </c>
      <c r="H78" s="5">
        <v>110979.99999999999</v>
      </c>
      <c r="I78" s="5">
        <v>133176</v>
      </c>
      <c r="J78" s="5">
        <v>116528.99999999999</v>
      </c>
      <c r="K78" s="5">
        <f t="shared" si="1"/>
        <v>120228.33333333333</v>
      </c>
    </row>
    <row r="79" spans="2:11" ht="30" x14ac:dyDescent="0.25">
      <c r="B79" s="1">
        <v>73</v>
      </c>
      <c r="C79" s="1">
        <v>60141302</v>
      </c>
      <c r="D79" s="1">
        <v>1</v>
      </c>
      <c r="E79" s="1" t="s">
        <v>15</v>
      </c>
      <c r="F79" s="1" t="s">
        <v>132</v>
      </c>
      <c r="G79" s="1" t="s">
        <v>132</v>
      </c>
      <c r="H79" s="5">
        <v>193694.4</v>
      </c>
      <c r="I79" s="5">
        <v>193694</v>
      </c>
      <c r="J79" s="5">
        <v>191757.45600000001</v>
      </c>
      <c r="K79" s="5">
        <f t="shared" si="1"/>
        <v>193048.61866666668</v>
      </c>
    </row>
    <row r="80" spans="2:11" ht="45" customHeight="1" x14ac:dyDescent="0.25">
      <c r="B80" s="1">
        <v>74</v>
      </c>
      <c r="C80" s="1">
        <v>31191500</v>
      </c>
      <c r="D80" s="1">
        <v>1</v>
      </c>
      <c r="E80" s="1" t="s">
        <v>15</v>
      </c>
      <c r="F80" s="1" t="s">
        <v>133</v>
      </c>
      <c r="G80" s="1" t="s">
        <v>134</v>
      </c>
      <c r="H80" s="5">
        <v>180000</v>
      </c>
      <c r="I80" s="5">
        <v>180000</v>
      </c>
      <c r="J80" s="5">
        <v>178200</v>
      </c>
      <c r="K80" s="5">
        <f t="shared" si="1"/>
        <v>179400</v>
      </c>
    </row>
    <row r="81" spans="2:11" ht="45" x14ac:dyDescent="0.25">
      <c r="B81" s="1">
        <v>75</v>
      </c>
      <c r="C81" s="1">
        <v>31191500</v>
      </c>
      <c r="D81" s="1">
        <v>1</v>
      </c>
      <c r="E81" s="1" t="s">
        <v>15</v>
      </c>
      <c r="F81" s="1" t="s">
        <v>135</v>
      </c>
      <c r="G81" s="1" t="s">
        <v>136</v>
      </c>
      <c r="H81" s="5">
        <v>113739.99999999999</v>
      </c>
      <c r="I81" s="5">
        <v>136488</v>
      </c>
      <c r="J81" s="5">
        <v>112602.59999999999</v>
      </c>
      <c r="K81" s="5">
        <f t="shared" si="1"/>
        <v>120943.53333333333</v>
      </c>
    </row>
    <row r="82" spans="2:11" ht="30" customHeight="1" x14ac:dyDescent="0.25">
      <c r="B82" s="1">
        <v>76</v>
      </c>
      <c r="C82" s="1">
        <v>40161515</v>
      </c>
      <c r="D82" s="1">
        <v>1</v>
      </c>
      <c r="E82" s="1" t="s">
        <v>15</v>
      </c>
      <c r="F82" s="1" t="s">
        <v>137</v>
      </c>
      <c r="G82" s="1" t="s">
        <v>138</v>
      </c>
      <c r="H82" s="5">
        <v>153600</v>
      </c>
      <c r="I82" s="5">
        <v>153600</v>
      </c>
      <c r="J82" s="5">
        <v>152064</v>
      </c>
      <c r="K82" s="5">
        <f t="shared" si="1"/>
        <v>153088</v>
      </c>
    </row>
    <row r="83" spans="2:11" x14ac:dyDescent="0.25">
      <c r="B83" s="1">
        <v>77</v>
      </c>
      <c r="C83" s="1">
        <v>40161515</v>
      </c>
      <c r="D83" s="1">
        <v>1</v>
      </c>
      <c r="E83" s="1" t="s">
        <v>15</v>
      </c>
      <c r="F83" s="1" t="s">
        <v>139</v>
      </c>
      <c r="G83" s="1" t="s">
        <v>140</v>
      </c>
      <c r="H83" s="5">
        <v>182400</v>
      </c>
      <c r="I83" s="5">
        <v>218880</v>
      </c>
      <c r="J83" s="5">
        <v>180576</v>
      </c>
      <c r="K83" s="5">
        <f t="shared" si="1"/>
        <v>193952</v>
      </c>
    </row>
    <row r="84" spans="2:11" ht="30" customHeight="1" x14ac:dyDescent="0.25">
      <c r="B84" s="1">
        <v>78</v>
      </c>
      <c r="C84" s="1">
        <v>41116104</v>
      </c>
      <c r="D84" s="1">
        <v>1</v>
      </c>
      <c r="E84" s="1" t="s">
        <v>15</v>
      </c>
      <c r="F84" s="1" t="s">
        <v>141</v>
      </c>
      <c r="G84" s="1" t="s">
        <v>142</v>
      </c>
      <c r="H84" s="5">
        <v>42000</v>
      </c>
      <c r="I84" s="5">
        <v>42000</v>
      </c>
      <c r="J84" s="5">
        <v>44100</v>
      </c>
      <c r="K84" s="5">
        <f t="shared" si="1"/>
        <v>42700</v>
      </c>
    </row>
    <row r="85" spans="2:11" ht="30" x14ac:dyDescent="0.25">
      <c r="B85" s="1">
        <v>79</v>
      </c>
      <c r="C85" s="1">
        <v>13101700</v>
      </c>
      <c r="D85" s="1">
        <v>1</v>
      </c>
      <c r="E85" s="1" t="s">
        <v>69</v>
      </c>
      <c r="F85" s="1" t="s">
        <v>143</v>
      </c>
      <c r="G85" s="1" t="s">
        <v>144</v>
      </c>
      <c r="H85" s="5">
        <v>6638</v>
      </c>
      <c r="I85" s="5">
        <v>6638</v>
      </c>
      <c r="J85" s="5">
        <v>6969.9000000000005</v>
      </c>
      <c r="K85" s="5">
        <f t="shared" si="1"/>
        <v>6748.6333333333341</v>
      </c>
    </row>
    <row r="86" spans="2:11" x14ac:dyDescent="0.25">
      <c r="B86" s="1">
        <v>80</v>
      </c>
      <c r="C86" s="1">
        <v>13101700</v>
      </c>
      <c r="D86" s="1">
        <v>1</v>
      </c>
      <c r="E86" s="1" t="s">
        <v>69</v>
      </c>
      <c r="F86" s="1" t="s">
        <v>143</v>
      </c>
      <c r="G86" s="1" t="s">
        <v>145</v>
      </c>
      <c r="H86" s="5">
        <v>6638</v>
      </c>
      <c r="I86" s="5">
        <v>6638</v>
      </c>
      <c r="J86" s="5">
        <v>6969.9000000000005</v>
      </c>
      <c r="K86" s="5">
        <f t="shared" si="1"/>
        <v>6748.6333333333341</v>
      </c>
    </row>
    <row r="87" spans="2:11" ht="27" customHeight="1" x14ac:dyDescent="0.25">
      <c r="B87" s="1">
        <v>81</v>
      </c>
      <c r="C87" s="1">
        <v>39121402</v>
      </c>
      <c r="D87" s="1">
        <v>1</v>
      </c>
      <c r="E87" s="1" t="s">
        <v>15</v>
      </c>
      <c r="F87" s="1" t="s">
        <v>146</v>
      </c>
      <c r="G87" s="1" t="s">
        <v>146</v>
      </c>
      <c r="H87" s="5">
        <v>26524.2</v>
      </c>
      <c r="I87" s="5">
        <v>26524</v>
      </c>
      <c r="J87" s="5">
        <v>27850.410000000003</v>
      </c>
      <c r="K87" s="5">
        <f t="shared" si="1"/>
        <v>26966.203333333335</v>
      </c>
    </row>
    <row r="88" spans="2:11" ht="45" x14ac:dyDescent="0.25">
      <c r="B88" s="1">
        <v>82</v>
      </c>
      <c r="C88" s="1">
        <v>39121402</v>
      </c>
      <c r="D88" s="1">
        <v>1</v>
      </c>
      <c r="E88" s="1" t="s">
        <v>15</v>
      </c>
      <c r="F88" s="1" t="s">
        <v>147</v>
      </c>
      <c r="G88" s="1" t="s">
        <v>147</v>
      </c>
      <c r="H88" s="5">
        <v>28075.8</v>
      </c>
      <c r="I88" s="5">
        <v>28076</v>
      </c>
      <c r="J88" s="5">
        <v>29479.59</v>
      </c>
      <c r="K88" s="5">
        <f t="shared" si="1"/>
        <v>28543.796666666665</v>
      </c>
    </row>
    <row r="89" spans="2:11" ht="30" x14ac:dyDescent="0.25">
      <c r="B89" s="1">
        <v>83</v>
      </c>
      <c r="C89" s="1">
        <v>41111621</v>
      </c>
      <c r="D89" s="1">
        <v>1</v>
      </c>
      <c r="E89" s="1" t="s">
        <v>15</v>
      </c>
      <c r="F89" s="1" t="s">
        <v>148</v>
      </c>
      <c r="G89" s="1" t="s">
        <v>149</v>
      </c>
      <c r="H89" s="5">
        <v>209886.6</v>
      </c>
      <c r="I89" s="5">
        <v>209887</v>
      </c>
      <c r="J89" s="5">
        <v>220380.93000000002</v>
      </c>
      <c r="K89" s="5">
        <f t="shared" si="1"/>
        <v>213384.84333333335</v>
      </c>
    </row>
    <row r="90" spans="2:11" ht="15" customHeight="1" x14ac:dyDescent="0.25">
      <c r="B90" s="1">
        <v>84</v>
      </c>
      <c r="C90" s="1">
        <v>60141302</v>
      </c>
      <c r="D90" s="1">
        <v>1</v>
      </c>
      <c r="E90" s="1" t="s">
        <v>15</v>
      </c>
      <c r="F90" s="1" t="s">
        <v>150</v>
      </c>
      <c r="G90" s="1" t="s">
        <v>150</v>
      </c>
      <c r="H90" s="5">
        <v>59632.799999999996</v>
      </c>
      <c r="I90" s="5">
        <v>59633</v>
      </c>
      <c r="J90" s="5">
        <v>62614.439999999995</v>
      </c>
      <c r="K90" s="5">
        <f t="shared" si="1"/>
        <v>60626.746666666666</v>
      </c>
    </row>
    <row r="91" spans="2:11" x14ac:dyDescent="0.25">
      <c r="B91" s="1">
        <v>85</v>
      </c>
      <c r="C91" s="1">
        <v>60141302</v>
      </c>
      <c r="D91" s="1">
        <v>1</v>
      </c>
      <c r="E91" s="1" t="s">
        <v>15</v>
      </c>
      <c r="F91" s="1" t="s">
        <v>151</v>
      </c>
      <c r="G91" s="1" t="s">
        <v>152</v>
      </c>
      <c r="H91" s="5">
        <v>26568</v>
      </c>
      <c r="I91" s="5">
        <v>26568</v>
      </c>
      <c r="J91" s="5">
        <v>26302.32</v>
      </c>
      <c r="K91" s="5">
        <f t="shared" si="1"/>
        <v>26479.440000000002</v>
      </c>
    </row>
    <row r="92" spans="2:11" ht="45" customHeight="1" x14ac:dyDescent="0.25">
      <c r="B92" s="1">
        <v>86</v>
      </c>
      <c r="C92" s="6">
        <v>60141302</v>
      </c>
      <c r="D92" s="1">
        <v>1</v>
      </c>
      <c r="E92" s="7" t="s">
        <v>98</v>
      </c>
      <c r="F92" s="8" t="s">
        <v>153</v>
      </c>
      <c r="G92" s="8" t="s">
        <v>153</v>
      </c>
      <c r="H92" s="10">
        <v>21254.399999999998</v>
      </c>
      <c r="I92" s="5">
        <v>21254</v>
      </c>
      <c r="J92" s="5">
        <v>21041.855999999996</v>
      </c>
      <c r="K92" s="5">
        <f t="shared" si="1"/>
        <v>21183.418666666665</v>
      </c>
    </row>
    <row r="93" spans="2:11" ht="38.25" x14ac:dyDescent="0.25">
      <c r="B93" s="1">
        <v>87</v>
      </c>
      <c r="C93" s="6">
        <v>60141302</v>
      </c>
      <c r="D93" s="1">
        <v>1</v>
      </c>
      <c r="E93" s="7" t="s">
        <v>98</v>
      </c>
      <c r="F93" s="11" t="s">
        <v>154</v>
      </c>
      <c r="G93" s="11" t="s">
        <v>154</v>
      </c>
      <c r="H93" s="10">
        <v>52641.599999999999</v>
      </c>
      <c r="I93" s="5">
        <v>52642</v>
      </c>
      <c r="J93" s="5">
        <v>52115.184000000001</v>
      </c>
      <c r="K93" s="5">
        <f t="shared" si="1"/>
        <v>52466.261333333336</v>
      </c>
    </row>
    <row r="94" spans="2:11" ht="30" customHeight="1" x14ac:dyDescent="0.25">
      <c r="B94" s="1">
        <v>88</v>
      </c>
      <c r="C94" s="1">
        <v>40161515</v>
      </c>
      <c r="D94" s="1">
        <v>1</v>
      </c>
      <c r="E94" s="1" t="s">
        <v>15</v>
      </c>
      <c r="F94" s="1" t="s">
        <v>155</v>
      </c>
      <c r="G94" s="1" t="s">
        <v>156</v>
      </c>
      <c r="H94" s="5">
        <v>566760</v>
      </c>
      <c r="I94" s="5">
        <v>566760</v>
      </c>
      <c r="J94" s="5">
        <v>561092.4</v>
      </c>
      <c r="K94" s="5">
        <f t="shared" si="1"/>
        <v>564870.79999999993</v>
      </c>
    </row>
    <row r="95" spans="2:11" x14ac:dyDescent="0.25">
      <c r="B95" s="1">
        <v>89</v>
      </c>
      <c r="C95" s="1">
        <v>40161515</v>
      </c>
      <c r="D95" s="1">
        <v>1</v>
      </c>
      <c r="E95" s="1" t="s">
        <v>15</v>
      </c>
      <c r="F95" s="1" t="s">
        <v>157</v>
      </c>
      <c r="G95" s="1" t="s">
        <v>158</v>
      </c>
      <c r="H95" s="5">
        <v>168600</v>
      </c>
      <c r="I95" s="5">
        <v>236040</v>
      </c>
      <c r="J95" s="5">
        <v>166914</v>
      </c>
      <c r="K95" s="5">
        <f t="shared" si="1"/>
        <v>190518</v>
      </c>
    </row>
    <row r="96" spans="2:11" x14ac:dyDescent="0.25">
      <c r="B96" s="1">
        <v>90</v>
      </c>
      <c r="C96" s="1">
        <v>15121504</v>
      </c>
      <c r="D96" s="1">
        <v>1</v>
      </c>
      <c r="E96" s="1" t="s">
        <v>15</v>
      </c>
      <c r="F96" s="1" t="s">
        <v>159</v>
      </c>
      <c r="G96" s="1" t="s">
        <v>160</v>
      </c>
      <c r="H96" s="5">
        <v>85800</v>
      </c>
      <c r="I96" s="5">
        <v>120120</v>
      </c>
      <c r="J96" s="5">
        <v>90090</v>
      </c>
      <c r="K96" s="5">
        <f t="shared" si="1"/>
        <v>98670</v>
      </c>
    </row>
    <row r="97" spans="2:11" x14ac:dyDescent="0.25">
      <c r="B97" s="1">
        <v>91</v>
      </c>
      <c r="C97" s="1">
        <v>40161515</v>
      </c>
      <c r="D97" s="1">
        <v>1</v>
      </c>
      <c r="E97" s="1" t="s">
        <v>15</v>
      </c>
      <c r="F97" s="1" t="s">
        <v>161</v>
      </c>
      <c r="G97" s="1" t="s">
        <v>162</v>
      </c>
      <c r="H97" s="5">
        <v>153600</v>
      </c>
      <c r="I97" s="5">
        <v>215040</v>
      </c>
      <c r="J97" s="5">
        <v>161280</v>
      </c>
      <c r="K97" s="5">
        <f t="shared" si="1"/>
        <v>176640</v>
      </c>
    </row>
    <row r="98" spans="2:11" ht="30" customHeight="1" x14ac:dyDescent="0.25">
      <c r="B98" s="1">
        <v>92</v>
      </c>
      <c r="C98" s="1">
        <v>40161515</v>
      </c>
      <c r="D98" s="1">
        <v>1</v>
      </c>
      <c r="E98" s="1" t="s">
        <v>15</v>
      </c>
      <c r="F98" s="1" t="s">
        <v>163</v>
      </c>
      <c r="G98" s="1" t="s">
        <v>164</v>
      </c>
      <c r="H98" s="5">
        <v>113400</v>
      </c>
      <c r="I98" s="5">
        <v>158760</v>
      </c>
      <c r="J98" s="5">
        <v>119070</v>
      </c>
      <c r="K98" s="5">
        <f t="shared" si="1"/>
        <v>130410</v>
      </c>
    </row>
    <row r="99" spans="2:11" ht="30" customHeight="1" x14ac:dyDescent="0.25">
      <c r="B99" s="1">
        <v>93</v>
      </c>
      <c r="C99" s="1">
        <v>40161515</v>
      </c>
      <c r="D99" s="1">
        <v>1</v>
      </c>
      <c r="E99" s="1" t="s">
        <v>15</v>
      </c>
      <c r="F99" s="1" t="s">
        <v>165</v>
      </c>
      <c r="G99" s="1" t="s">
        <v>166</v>
      </c>
      <c r="H99" s="5">
        <v>216000</v>
      </c>
      <c r="I99" s="5">
        <v>259200</v>
      </c>
      <c r="J99" s="5">
        <v>226800</v>
      </c>
      <c r="K99" s="5">
        <f t="shared" si="1"/>
        <v>234000</v>
      </c>
    </row>
    <row r="100" spans="2:11" ht="45" x14ac:dyDescent="0.25">
      <c r="B100" s="1">
        <v>94</v>
      </c>
      <c r="C100" s="1" t="s">
        <v>167</v>
      </c>
      <c r="D100" s="1">
        <v>1</v>
      </c>
      <c r="E100" s="1" t="s">
        <v>15</v>
      </c>
      <c r="F100" s="1" t="s">
        <v>168</v>
      </c>
      <c r="G100" s="1" t="s">
        <v>169</v>
      </c>
      <c r="H100" s="5">
        <v>76768.800000000003</v>
      </c>
      <c r="I100" s="5">
        <v>92123</v>
      </c>
      <c r="J100" s="5">
        <v>80607.240000000005</v>
      </c>
      <c r="K100" s="5">
        <f t="shared" si="1"/>
        <v>83166.346666666665</v>
      </c>
    </row>
    <row r="101" spans="2:11" ht="15" customHeight="1" x14ac:dyDescent="0.25">
      <c r="B101" s="1">
        <v>95</v>
      </c>
      <c r="C101" s="1">
        <v>13101700</v>
      </c>
      <c r="D101" s="1">
        <v>1</v>
      </c>
      <c r="E101" s="1" t="s">
        <v>9</v>
      </c>
      <c r="F101" s="1" t="s">
        <v>170</v>
      </c>
      <c r="G101" s="1" t="s">
        <v>171</v>
      </c>
      <c r="H101" s="5">
        <v>204600</v>
      </c>
      <c r="I101" s="5">
        <v>245520</v>
      </c>
      <c r="J101" s="5">
        <v>214830</v>
      </c>
      <c r="K101" s="5">
        <f t="shared" si="1"/>
        <v>221650</v>
      </c>
    </row>
    <row r="102" spans="2:11" x14ac:dyDescent="0.25">
      <c r="B102" s="1">
        <v>96</v>
      </c>
      <c r="C102" s="1">
        <v>39121705</v>
      </c>
      <c r="D102" s="1">
        <v>1</v>
      </c>
      <c r="E102" s="1" t="s">
        <v>172</v>
      </c>
      <c r="F102" s="1" t="s">
        <v>173</v>
      </c>
      <c r="G102" s="1" t="s">
        <v>174</v>
      </c>
      <c r="H102" s="5">
        <v>3192815.4</v>
      </c>
      <c r="I102" s="5">
        <v>3831378</v>
      </c>
      <c r="J102" s="5">
        <v>3352456.17</v>
      </c>
      <c r="K102" s="5">
        <f t="shared" si="1"/>
        <v>3458883.19</v>
      </c>
    </row>
    <row r="103" spans="2:11" ht="45" customHeight="1" x14ac:dyDescent="0.25">
      <c r="B103" s="1">
        <v>97</v>
      </c>
      <c r="C103" s="1" t="s">
        <v>175</v>
      </c>
      <c r="D103" s="1">
        <v>1</v>
      </c>
      <c r="E103" s="1" t="s">
        <v>15</v>
      </c>
      <c r="F103" s="1" t="s">
        <v>176</v>
      </c>
      <c r="G103" s="1" t="s">
        <v>176</v>
      </c>
      <c r="H103" s="5">
        <v>10692</v>
      </c>
      <c r="I103" s="5">
        <v>10692</v>
      </c>
      <c r="J103" s="5">
        <v>10585.08</v>
      </c>
      <c r="K103" s="5">
        <f t="shared" si="1"/>
        <v>10656.36</v>
      </c>
    </row>
    <row r="104" spans="2:11" x14ac:dyDescent="0.25">
      <c r="B104" s="1">
        <v>98</v>
      </c>
      <c r="C104" s="1" t="s">
        <v>175</v>
      </c>
      <c r="D104" s="1">
        <v>1</v>
      </c>
      <c r="E104" s="1" t="s">
        <v>15</v>
      </c>
      <c r="F104" s="1" t="s">
        <v>177</v>
      </c>
      <c r="G104" s="1" t="s">
        <v>177</v>
      </c>
      <c r="H104" s="5">
        <v>11616</v>
      </c>
      <c r="I104" s="5">
        <v>11616</v>
      </c>
      <c r="J104" s="5">
        <v>11499.84</v>
      </c>
      <c r="K104" s="5">
        <f t="shared" si="1"/>
        <v>11577.279999999999</v>
      </c>
    </row>
    <row r="105" spans="2:11" ht="15" customHeight="1" x14ac:dyDescent="0.25">
      <c r="B105" s="1">
        <v>99</v>
      </c>
      <c r="C105" s="1" t="s">
        <v>178</v>
      </c>
      <c r="D105" s="1">
        <v>1</v>
      </c>
      <c r="E105" s="1" t="s">
        <v>15</v>
      </c>
      <c r="F105" s="1" t="s">
        <v>179</v>
      </c>
      <c r="G105" s="1" t="s">
        <v>179</v>
      </c>
      <c r="H105" s="5">
        <v>85542.599999999991</v>
      </c>
      <c r="I105" s="5">
        <v>85543</v>
      </c>
      <c r="J105" s="5">
        <v>84687.173999999985</v>
      </c>
      <c r="K105" s="5">
        <f t="shared" si="1"/>
        <v>85257.59133333333</v>
      </c>
    </row>
    <row r="106" spans="2:11" ht="30" customHeight="1" x14ac:dyDescent="0.25">
      <c r="B106" s="1">
        <v>100</v>
      </c>
      <c r="C106" s="1" t="s">
        <v>178</v>
      </c>
      <c r="D106" s="1">
        <v>1</v>
      </c>
      <c r="E106" s="1" t="s">
        <v>15</v>
      </c>
      <c r="F106" s="1" t="s">
        <v>180</v>
      </c>
      <c r="G106" s="1" t="s">
        <v>180</v>
      </c>
      <c r="H106" s="5">
        <v>93392.4</v>
      </c>
      <c r="I106" s="5">
        <v>93392</v>
      </c>
      <c r="J106" s="5">
        <v>92458.475999999995</v>
      </c>
      <c r="K106" s="5">
        <f t="shared" si="1"/>
        <v>93080.958666666658</v>
      </c>
    </row>
    <row r="107" spans="2:11" ht="30" x14ac:dyDescent="0.25">
      <c r="B107" s="1">
        <v>101</v>
      </c>
      <c r="C107" s="1" t="s">
        <v>178</v>
      </c>
      <c r="D107" s="1">
        <v>1</v>
      </c>
      <c r="E107" s="1" t="s">
        <v>15</v>
      </c>
      <c r="F107" s="1" t="s">
        <v>181</v>
      </c>
      <c r="G107" s="1" t="s">
        <v>181</v>
      </c>
      <c r="H107" s="5">
        <v>56443.799999999996</v>
      </c>
      <c r="I107" s="5">
        <v>56444</v>
      </c>
      <c r="J107" s="5">
        <v>55879.361999999994</v>
      </c>
      <c r="K107" s="5">
        <f t="shared" si="1"/>
        <v>56255.720666666661</v>
      </c>
    </row>
    <row r="108" spans="2:11" ht="30" customHeight="1" x14ac:dyDescent="0.25">
      <c r="B108" s="1">
        <v>102</v>
      </c>
      <c r="C108" s="1" t="s">
        <v>178</v>
      </c>
      <c r="D108" s="1">
        <v>1</v>
      </c>
      <c r="E108" s="1" t="s">
        <v>15</v>
      </c>
      <c r="F108" s="1" t="s">
        <v>182</v>
      </c>
      <c r="G108" s="1" t="s">
        <v>182</v>
      </c>
      <c r="H108" s="5">
        <v>64855.199999999997</v>
      </c>
      <c r="I108" s="5">
        <v>64855</v>
      </c>
      <c r="J108" s="5">
        <v>68097.960000000006</v>
      </c>
      <c r="K108" s="5">
        <f t="shared" si="1"/>
        <v>65936.05333333333</v>
      </c>
    </row>
    <row r="109" spans="2:11" ht="30" x14ac:dyDescent="0.25">
      <c r="B109" s="1">
        <v>103</v>
      </c>
      <c r="C109" s="1" t="s">
        <v>178</v>
      </c>
      <c r="D109" s="1">
        <v>1</v>
      </c>
      <c r="E109" s="1" t="s">
        <v>15</v>
      </c>
      <c r="F109" s="1" t="s">
        <v>183</v>
      </c>
      <c r="G109" s="1" t="s">
        <v>183</v>
      </c>
      <c r="H109" s="5">
        <v>31628.399999999998</v>
      </c>
      <c r="I109" s="5">
        <v>31628</v>
      </c>
      <c r="J109" s="5">
        <v>33209.82</v>
      </c>
      <c r="K109" s="5">
        <f t="shared" si="1"/>
        <v>32155.406666666666</v>
      </c>
    </row>
    <row r="110" spans="2:11" ht="15" customHeight="1" x14ac:dyDescent="0.25">
      <c r="B110" s="1">
        <v>104</v>
      </c>
      <c r="C110" s="1">
        <v>39121640</v>
      </c>
      <c r="D110" s="1">
        <v>1</v>
      </c>
      <c r="E110" s="1" t="s">
        <v>15</v>
      </c>
      <c r="F110" s="1" t="s">
        <v>184</v>
      </c>
      <c r="G110" s="1" t="s">
        <v>184</v>
      </c>
      <c r="H110" s="5">
        <v>28544.399999999998</v>
      </c>
      <c r="I110" s="5">
        <v>28544</v>
      </c>
      <c r="J110" s="5">
        <v>29971.62</v>
      </c>
      <c r="K110" s="5">
        <f t="shared" si="1"/>
        <v>29020.006666666664</v>
      </c>
    </row>
    <row r="111" spans="2:11" ht="60" x14ac:dyDescent="0.25">
      <c r="B111" s="1">
        <v>105</v>
      </c>
      <c r="C111" s="1">
        <v>39121640</v>
      </c>
      <c r="D111" s="1">
        <v>1</v>
      </c>
      <c r="E111" s="1" t="s">
        <v>15</v>
      </c>
      <c r="F111" s="1" t="s">
        <v>185</v>
      </c>
      <c r="G111" s="1" t="s">
        <v>185</v>
      </c>
      <c r="H111" s="5">
        <v>17079.599999999999</v>
      </c>
      <c r="I111" s="5">
        <v>31628</v>
      </c>
      <c r="J111" s="5">
        <v>17933.579999999998</v>
      </c>
      <c r="K111" s="5">
        <f t="shared" si="1"/>
        <v>22213.726666666666</v>
      </c>
    </row>
    <row r="112" spans="2:11" ht="15" customHeight="1" x14ac:dyDescent="0.25">
      <c r="B112" s="1">
        <v>106</v>
      </c>
      <c r="C112" s="1">
        <v>39121640</v>
      </c>
      <c r="D112" s="1">
        <v>1</v>
      </c>
      <c r="E112" s="1" t="s">
        <v>15</v>
      </c>
      <c r="F112" s="1" t="s">
        <v>186</v>
      </c>
      <c r="G112" s="1" t="s">
        <v>186</v>
      </c>
      <c r="H112" s="5">
        <v>29586.6</v>
      </c>
      <c r="I112" s="5">
        <v>29587</v>
      </c>
      <c r="J112" s="5">
        <v>31065.93</v>
      </c>
      <c r="K112" s="5">
        <f t="shared" si="1"/>
        <v>30079.843333333334</v>
      </c>
    </row>
    <row r="113" spans="2:11" ht="45" x14ac:dyDescent="0.25">
      <c r="B113" s="1">
        <v>107</v>
      </c>
      <c r="C113" s="1">
        <v>39121640</v>
      </c>
      <c r="D113" s="1">
        <v>1</v>
      </c>
      <c r="E113" s="1" t="s">
        <v>15</v>
      </c>
      <c r="F113" s="1" t="s">
        <v>187</v>
      </c>
      <c r="G113" s="1" t="s">
        <v>187</v>
      </c>
      <c r="H113" s="5">
        <v>162312</v>
      </c>
      <c r="I113" s="5">
        <v>162312</v>
      </c>
      <c r="J113" s="5">
        <v>170427.6</v>
      </c>
      <c r="K113" s="5">
        <f t="shared" si="1"/>
        <v>165017.19999999998</v>
      </c>
    </row>
    <row r="114" spans="2:11" ht="30" customHeight="1" x14ac:dyDescent="0.25">
      <c r="B114" s="1">
        <v>108</v>
      </c>
      <c r="C114" s="1" t="s">
        <v>178</v>
      </c>
      <c r="D114" s="1">
        <v>1</v>
      </c>
      <c r="E114" s="1" t="s">
        <v>15</v>
      </c>
      <c r="F114" s="1" t="s">
        <v>188</v>
      </c>
      <c r="G114" s="1" t="s">
        <v>188</v>
      </c>
      <c r="H114" s="5">
        <v>12828</v>
      </c>
      <c r="I114" s="5">
        <v>12828</v>
      </c>
      <c r="J114" s="5">
        <v>13469.400000000001</v>
      </c>
      <c r="K114" s="5">
        <f t="shared" si="1"/>
        <v>13041.800000000001</v>
      </c>
    </row>
    <row r="115" spans="2:11" x14ac:dyDescent="0.25">
      <c r="B115" s="1">
        <v>109</v>
      </c>
      <c r="C115" s="1"/>
      <c r="D115" s="1">
        <v>1</v>
      </c>
      <c r="E115" s="1" t="s">
        <v>15</v>
      </c>
      <c r="F115" s="1" t="s">
        <v>189</v>
      </c>
      <c r="G115" s="1" t="s">
        <v>190</v>
      </c>
      <c r="H115" s="5">
        <v>1715292</v>
      </c>
      <c r="I115" s="5">
        <v>1715292</v>
      </c>
      <c r="J115" s="5">
        <v>1698139.08</v>
      </c>
      <c r="K115" s="5">
        <f t="shared" si="1"/>
        <v>1709574.36</v>
      </c>
    </row>
    <row r="116" spans="2:11" ht="15" customHeight="1" x14ac:dyDescent="0.25">
      <c r="B116" s="1">
        <v>110</v>
      </c>
      <c r="C116" s="1">
        <v>27111729</v>
      </c>
      <c r="D116" s="1">
        <v>1</v>
      </c>
      <c r="E116" s="1" t="s">
        <v>15</v>
      </c>
      <c r="F116" s="1" t="s">
        <v>191</v>
      </c>
      <c r="G116" s="1" t="s">
        <v>192</v>
      </c>
      <c r="H116" s="5">
        <v>293841.59999999998</v>
      </c>
      <c r="I116" s="5">
        <v>293842</v>
      </c>
      <c r="J116" s="5">
        <v>290903.18399999995</v>
      </c>
      <c r="K116" s="5">
        <f t="shared" si="1"/>
        <v>292862.26133333333</v>
      </c>
    </row>
    <row r="117" spans="2:11" ht="30" x14ac:dyDescent="0.25">
      <c r="B117" s="1">
        <v>111</v>
      </c>
      <c r="C117" s="1">
        <v>27111701</v>
      </c>
      <c r="D117" s="1">
        <v>1</v>
      </c>
      <c r="E117" s="1" t="s">
        <v>193</v>
      </c>
      <c r="F117" s="1" t="s">
        <v>194</v>
      </c>
      <c r="G117" s="1" t="s">
        <v>195</v>
      </c>
      <c r="H117" s="5">
        <v>78153</v>
      </c>
      <c r="I117" s="5">
        <v>93784</v>
      </c>
      <c r="J117" s="5">
        <v>77371.47</v>
      </c>
      <c r="K117" s="5">
        <f t="shared" si="1"/>
        <v>83102.823333333334</v>
      </c>
    </row>
    <row r="118" spans="2:11" ht="30" customHeight="1" x14ac:dyDescent="0.25">
      <c r="B118" s="1">
        <v>112</v>
      </c>
      <c r="C118" s="1" t="s">
        <v>196</v>
      </c>
      <c r="D118" s="1">
        <v>1</v>
      </c>
      <c r="E118" s="1" t="s">
        <v>197</v>
      </c>
      <c r="F118" s="1" t="s">
        <v>198</v>
      </c>
      <c r="G118" s="1" t="s">
        <v>199</v>
      </c>
      <c r="H118" s="5">
        <v>78153</v>
      </c>
      <c r="I118" s="5">
        <v>93784</v>
      </c>
      <c r="J118" s="5">
        <v>77371.47</v>
      </c>
      <c r="K118" s="5">
        <f t="shared" si="1"/>
        <v>83102.823333333334</v>
      </c>
    </row>
    <row r="119" spans="2:11" x14ac:dyDescent="0.25">
      <c r="B119" s="1">
        <v>113</v>
      </c>
      <c r="C119" s="1" t="s">
        <v>200</v>
      </c>
      <c r="D119" s="1">
        <v>1</v>
      </c>
      <c r="E119" s="1" t="s">
        <v>15</v>
      </c>
      <c r="F119" s="1" t="s">
        <v>201</v>
      </c>
      <c r="G119" s="1" t="s">
        <v>201</v>
      </c>
      <c r="H119" s="5">
        <v>191569.19999999998</v>
      </c>
      <c r="I119" s="5">
        <v>229883</v>
      </c>
      <c r="J119" s="5">
        <v>189653.50799999997</v>
      </c>
      <c r="K119" s="5">
        <f t="shared" si="1"/>
        <v>203701.90266666663</v>
      </c>
    </row>
    <row r="120" spans="2:11" ht="15" customHeight="1" x14ac:dyDescent="0.25">
      <c r="B120" s="1">
        <v>114</v>
      </c>
      <c r="C120" s="1">
        <v>27111710</v>
      </c>
      <c r="D120" s="1">
        <v>1</v>
      </c>
      <c r="E120" s="1" t="s">
        <v>193</v>
      </c>
      <c r="F120" s="1" t="s">
        <v>202</v>
      </c>
      <c r="G120" s="1" t="s">
        <v>203</v>
      </c>
      <c r="H120" s="5">
        <v>88673.4</v>
      </c>
      <c r="I120" s="5">
        <v>106408</v>
      </c>
      <c r="J120" s="5">
        <v>93107.069999999992</v>
      </c>
      <c r="K120" s="5">
        <f t="shared" si="1"/>
        <v>96062.823333333319</v>
      </c>
    </row>
    <row r="121" spans="2:11" x14ac:dyDescent="0.25">
      <c r="B121" s="1">
        <v>115</v>
      </c>
      <c r="C121" s="1">
        <v>27111702</v>
      </c>
      <c r="D121" s="1">
        <v>1</v>
      </c>
      <c r="E121" s="1" t="s">
        <v>193</v>
      </c>
      <c r="F121" s="1" t="s">
        <v>204</v>
      </c>
      <c r="G121" s="1" t="s">
        <v>205</v>
      </c>
      <c r="H121" s="5">
        <v>601812.6</v>
      </c>
      <c r="I121" s="5">
        <v>722175</v>
      </c>
      <c r="J121" s="5">
        <v>631903.23</v>
      </c>
      <c r="K121" s="5">
        <f t="shared" si="1"/>
        <v>651963.61</v>
      </c>
    </row>
    <row r="122" spans="2:11" ht="60" customHeight="1" x14ac:dyDescent="0.25">
      <c r="B122" s="1">
        <v>116</v>
      </c>
      <c r="C122" s="1">
        <v>78181500</v>
      </c>
      <c r="D122" s="1">
        <v>1</v>
      </c>
      <c r="E122" s="1" t="s">
        <v>15</v>
      </c>
      <c r="F122" s="1" t="s">
        <v>206</v>
      </c>
      <c r="G122" s="1" t="s">
        <v>207</v>
      </c>
      <c r="H122" s="5">
        <v>299273.39999999997</v>
      </c>
      <c r="I122" s="5">
        <v>359128</v>
      </c>
      <c r="J122" s="5">
        <v>314237.06999999995</v>
      </c>
      <c r="K122" s="5">
        <f t="shared" si="1"/>
        <v>324212.8233333333</v>
      </c>
    </row>
    <row r="123" spans="2:11" x14ac:dyDescent="0.25">
      <c r="B123" s="1">
        <v>117</v>
      </c>
      <c r="C123" s="1">
        <v>15121806</v>
      </c>
      <c r="D123" s="1">
        <v>1</v>
      </c>
      <c r="E123" s="1" t="s">
        <v>15</v>
      </c>
      <c r="F123" s="1" t="s">
        <v>208</v>
      </c>
      <c r="G123" s="1" t="s">
        <v>209</v>
      </c>
      <c r="H123" s="5">
        <v>695828.4</v>
      </c>
      <c r="I123" s="5">
        <v>834994</v>
      </c>
      <c r="J123" s="5">
        <v>730619.82000000007</v>
      </c>
      <c r="K123" s="5">
        <f t="shared" si="1"/>
        <v>753814.07333333325</v>
      </c>
    </row>
    <row r="124" spans="2:11" ht="45" customHeight="1" x14ac:dyDescent="0.25">
      <c r="B124" s="1">
        <v>118</v>
      </c>
      <c r="C124" s="1" t="s">
        <v>210</v>
      </c>
      <c r="D124" s="1">
        <v>1</v>
      </c>
      <c r="E124" s="1" t="s">
        <v>15</v>
      </c>
      <c r="F124" s="1" t="s">
        <v>211</v>
      </c>
      <c r="G124" s="1" t="s">
        <v>212</v>
      </c>
      <c r="H124" s="5">
        <v>2340</v>
      </c>
      <c r="I124" s="5">
        <v>2808</v>
      </c>
      <c r="J124" s="5">
        <v>2457</v>
      </c>
      <c r="K124" s="5">
        <f t="shared" si="1"/>
        <v>2535</v>
      </c>
    </row>
    <row r="125" spans="2:11" x14ac:dyDescent="0.25">
      <c r="B125" s="1">
        <v>119</v>
      </c>
      <c r="C125" s="1">
        <v>60141302</v>
      </c>
      <c r="D125" s="1">
        <v>1</v>
      </c>
      <c r="E125" s="1" t="s">
        <v>15</v>
      </c>
      <c r="F125" s="1" t="s">
        <v>213</v>
      </c>
      <c r="G125" s="1" t="s">
        <v>213</v>
      </c>
      <c r="H125" s="5">
        <v>83955</v>
      </c>
      <c r="I125" s="5">
        <v>100746</v>
      </c>
      <c r="J125" s="5">
        <v>88152.75</v>
      </c>
      <c r="K125" s="5">
        <f t="shared" si="1"/>
        <v>90951.25</v>
      </c>
    </row>
    <row r="126" spans="2:11" ht="15" customHeight="1" x14ac:dyDescent="0.25">
      <c r="B126" s="1">
        <v>120</v>
      </c>
      <c r="C126" s="6">
        <v>60141302</v>
      </c>
      <c r="D126" s="1">
        <v>1</v>
      </c>
      <c r="E126" s="7" t="s">
        <v>98</v>
      </c>
      <c r="F126" s="9" t="s">
        <v>214</v>
      </c>
      <c r="G126" s="9" t="s">
        <v>214</v>
      </c>
      <c r="H126" s="10">
        <v>67164</v>
      </c>
      <c r="I126" s="5">
        <v>80597</v>
      </c>
      <c r="J126" s="5">
        <v>70522.2</v>
      </c>
      <c r="K126" s="5">
        <f t="shared" si="1"/>
        <v>72761.066666666666</v>
      </c>
    </row>
    <row r="127" spans="2:11" ht="25.5" x14ac:dyDescent="0.25">
      <c r="B127" s="1">
        <v>121</v>
      </c>
      <c r="C127" s="6">
        <v>60141302</v>
      </c>
      <c r="D127" s="1">
        <v>1</v>
      </c>
      <c r="E127" s="7" t="s">
        <v>98</v>
      </c>
      <c r="F127" s="9" t="s">
        <v>215</v>
      </c>
      <c r="G127" s="9" t="s">
        <v>215</v>
      </c>
      <c r="H127" s="10">
        <v>67164</v>
      </c>
      <c r="I127" s="5">
        <v>80597</v>
      </c>
      <c r="J127" s="5">
        <v>66492.36</v>
      </c>
      <c r="K127" s="5">
        <f t="shared" si="1"/>
        <v>71417.786666666667</v>
      </c>
    </row>
    <row r="128" spans="2:11" ht="30" customHeight="1" x14ac:dyDescent="0.25">
      <c r="B128" s="1">
        <v>122</v>
      </c>
      <c r="C128" s="1">
        <v>30102300</v>
      </c>
      <c r="D128" s="1">
        <v>1</v>
      </c>
      <c r="E128" s="1" t="s">
        <v>216</v>
      </c>
      <c r="F128" s="1" t="s">
        <v>217</v>
      </c>
      <c r="G128" s="1" t="s">
        <v>218</v>
      </c>
      <c r="H128" s="5">
        <v>246900</v>
      </c>
      <c r="I128" s="5">
        <v>296280</v>
      </c>
      <c r="J128" s="5">
        <v>244431</v>
      </c>
      <c r="K128" s="5">
        <f t="shared" si="1"/>
        <v>262537</v>
      </c>
    </row>
    <row r="129" spans="2:11" x14ac:dyDescent="0.25">
      <c r="B129" s="1">
        <v>123</v>
      </c>
      <c r="C129" s="1">
        <v>60141302</v>
      </c>
      <c r="D129" s="1">
        <v>1</v>
      </c>
      <c r="E129" s="1" t="s">
        <v>15</v>
      </c>
      <c r="F129" s="1" t="s">
        <v>219</v>
      </c>
      <c r="G129" s="1" t="s">
        <v>219</v>
      </c>
      <c r="H129" s="5">
        <v>2340.6</v>
      </c>
      <c r="I129" s="5">
        <v>2809</v>
      </c>
      <c r="J129" s="5">
        <v>2317.194</v>
      </c>
      <c r="K129" s="5">
        <f t="shared" si="1"/>
        <v>2488.9313333333334</v>
      </c>
    </row>
    <row r="130" spans="2:11" ht="30" customHeight="1" x14ac:dyDescent="0.25">
      <c r="B130" s="1">
        <v>124</v>
      </c>
      <c r="C130" s="1">
        <v>60141302</v>
      </c>
      <c r="D130" s="1">
        <v>1</v>
      </c>
      <c r="E130" s="1" t="s">
        <v>15</v>
      </c>
      <c r="F130" s="1" t="s">
        <v>220</v>
      </c>
      <c r="G130" s="1" t="s">
        <v>221</v>
      </c>
      <c r="H130" s="5">
        <v>820009.79999999993</v>
      </c>
      <c r="I130" s="5">
        <v>984012</v>
      </c>
      <c r="J130" s="5">
        <v>811809.70199999993</v>
      </c>
      <c r="K130" s="5">
        <f t="shared" si="1"/>
        <v>871943.83399999992</v>
      </c>
    </row>
    <row r="131" spans="2:11" ht="30" x14ac:dyDescent="0.25">
      <c r="B131" s="1">
        <v>125</v>
      </c>
      <c r="C131" s="1" t="s">
        <v>222</v>
      </c>
      <c r="D131" s="1">
        <v>1</v>
      </c>
      <c r="E131" s="1" t="s">
        <v>15</v>
      </c>
      <c r="F131" s="1" t="s">
        <v>223</v>
      </c>
      <c r="G131" s="1" t="s">
        <v>224</v>
      </c>
      <c r="H131" s="5">
        <v>44486.400000000001</v>
      </c>
      <c r="I131" s="5">
        <v>44486</v>
      </c>
      <c r="J131" s="5">
        <v>44041.536</v>
      </c>
      <c r="K131" s="5">
        <f t="shared" si="1"/>
        <v>44337.978666666662</v>
      </c>
    </row>
    <row r="132" spans="2:11" ht="60" customHeight="1" x14ac:dyDescent="0.25">
      <c r="B132" s="1">
        <v>126</v>
      </c>
      <c r="C132" s="1" t="s">
        <v>222</v>
      </c>
      <c r="D132" s="1">
        <v>1</v>
      </c>
      <c r="E132" s="1" t="s">
        <v>15</v>
      </c>
      <c r="F132" s="1" t="s">
        <v>223</v>
      </c>
      <c r="G132" s="1" t="s">
        <v>225</v>
      </c>
      <c r="H132" s="5">
        <v>44486.400000000001</v>
      </c>
      <c r="I132" s="5">
        <v>44486</v>
      </c>
      <c r="J132" s="5">
        <v>46710.720000000001</v>
      </c>
      <c r="K132" s="5">
        <f t="shared" si="1"/>
        <v>45227.706666666665</v>
      </c>
    </row>
    <row r="133" spans="2:11" ht="30" x14ac:dyDescent="0.25">
      <c r="B133" s="1">
        <v>127</v>
      </c>
      <c r="C133" s="1">
        <v>11162100</v>
      </c>
      <c r="D133" s="1">
        <v>1</v>
      </c>
      <c r="E133" s="1" t="s">
        <v>15</v>
      </c>
      <c r="F133" s="1" t="s">
        <v>226</v>
      </c>
      <c r="G133" s="1" t="s">
        <v>227</v>
      </c>
      <c r="H133" s="5">
        <v>173673</v>
      </c>
      <c r="I133" s="5">
        <v>173673</v>
      </c>
      <c r="J133" s="5">
        <v>182356.65</v>
      </c>
      <c r="K133" s="5">
        <f t="shared" si="1"/>
        <v>176567.55000000002</v>
      </c>
    </row>
    <row r="134" spans="2:11" x14ac:dyDescent="0.25">
      <c r="B134" s="1">
        <v>128</v>
      </c>
      <c r="C134" s="1" t="s">
        <v>228</v>
      </c>
      <c r="D134" s="1">
        <v>1</v>
      </c>
      <c r="E134" s="1" t="s">
        <v>15</v>
      </c>
      <c r="F134" s="1" t="s">
        <v>229</v>
      </c>
      <c r="G134" s="1" t="s">
        <v>229</v>
      </c>
      <c r="H134" s="5">
        <v>17700</v>
      </c>
      <c r="I134" s="5">
        <v>38000</v>
      </c>
      <c r="J134" s="5">
        <v>18585</v>
      </c>
      <c r="K134" s="5">
        <f t="shared" si="1"/>
        <v>24761.666666666668</v>
      </c>
    </row>
    <row r="135" spans="2:11" x14ac:dyDescent="0.25">
      <c r="B135" s="1">
        <v>129</v>
      </c>
      <c r="C135" s="1" t="s">
        <v>228</v>
      </c>
      <c r="D135" s="1">
        <v>1</v>
      </c>
      <c r="E135" s="1" t="s">
        <v>15</v>
      </c>
      <c r="F135" s="1" t="s">
        <v>230</v>
      </c>
      <c r="G135" s="1" t="s">
        <v>230</v>
      </c>
      <c r="H135" s="5">
        <v>34200</v>
      </c>
      <c r="I135" s="5">
        <v>47900</v>
      </c>
      <c r="J135" s="5">
        <v>35910</v>
      </c>
      <c r="K135" s="5">
        <f t="shared" si="1"/>
        <v>39336.666666666664</v>
      </c>
    </row>
    <row r="136" spans="2:11" x14ac:dyDescent="0.25">
      <c r="B136" s="1">
        <v>130</v>
      </c>
      <c r="C136" s="1">
        <v>60141302</v>
      </c>
      <c r="D136" s="1">
        <v>1</v>
      </c>
      <c r="E136" s="1" t="s">
        <v>15</v>
      </c>
      <c r="F136" s="1" t="s">
        <v>231</v>
      </c>
      <c r="G136" s="1" t="s">
        <v>232</v>
      </c>
      <c r="H136" s="5">
        <v>31483.199999999997</v>
      </c>
      <c r="I136" s="5">
        <v>31483</v>
      </c>
      <c r="J136" s="5">
        <v>33057.360000000001</v>
      </c>
      <c r="K136" s="5">
        <f t="shared" ref="K136:K199" si="2">+(H136+I136+J136)/3</f>
        <v>32007.853333333333</v>
      </c>
    </row>
    <row r="137" spans="2:11" x14ac:dyDescent="0.25">
      <c r="B137" s="1">
        <v>131</v>
      </c>
      <c r="C137" s="6">
        <v>60141302</v>
      </c>
      <c r="D137" s="1">
        <v>1</v>
      </c>
      <c r="E137" s="7" t="s">
        <v>98</v>
      </c>
      <c r="F137" s="8" t="s">
        <v>233</v>
      </c>
      <c r="G137" s="8" t="s">
        <v>233</v>
      </c>
      <c r="H137" s="10">
        <v>25186.799999999999</v>
      </c>
      <c r="I137" s="5">
        <v>25187</v>
      </c>
      <c r="J137" s="5">
        <v>26446.14</v>
      </c>
      <c r="K137" s="5">
        <f t="shared" si="2"/>
        <v>25606.646666666667</v>
      </c>
    </row>
    <row r="138" spans="2:11" x14ac:dyDescent="0.25">
      <c r="B138" s="1">
        <v>132</v>
      </c>
      <c r="C138" s="1">
        <v>25172503</v>
      </c>
      <c r="D138" s="1">
        <v>1</v>
      </c>
      <c r="E138" s="1" t="s">
        <v>15</v>
      </c>
      <c r="F138" s="1" t="s">
        <v>234</v>
      </c>
      <c r="G138" s="1" t="s">
        <v>235</v>
      </c>
      <c r="H138" s="5">
        <v>1920000</v>
      </c>
      <c r="I138" s="5">
        <v>1920000</v>
      </c>
      <c r="J138" s="5">
        <v>2016000</v>
      </c>
      <c r="K138" s="5">
        <f t="shared" si="2"/>
        <v>1952000</v>
      </c>
    </row>
    <row r="139" spans="2:11" x14ac:dyDescent="0.25">
      <c r="B139" s="1">
        <v>133</v>
      </c>
      <c r="C139" s="1" t="s">
        <v>236</v>
      </c>
      <c r="D139" s="1">
        <v>1</v>
      </c>
      <c r="E139" s="1" t="s">
        <v>15</v>
      </c>
      <c r="F139" s="1" t="s">
        <v>237</v>
      </c>
      <c r="G139" s="1" t="s">
        <v>238</v>
      </c>
      <c r="H139" s="5">
        <v>58829.4</v>
      </c>
      <c r="I139" s="5">
        <v>58829</v>
      </c>
      <c r="J139" s="5">
        <v>58241.106</v>
      </c>
      <c r="K139" s="5">
        <f t="shared" si="2"/>
        <v>58633.168666666665</v>
      </c>
    </row>
    <row r="140" spans="2:11" x14ac:dyDescent="0.25">
      <c r="B140" s="1">
        <v>134</v>
      </c>
      <c r="C140" s="1" t="s">
        <v>228</v>
      </c>
      <c r="D140" s="1">
        <v>1</v>
      </c>
      <c r="E140" s="1" t="s">
        <v>15</v>
      </c>
      <c r="F140" s="1" t="s">
        <v>239</v>
      </c>
      <c r="G140" s="1" t="s">
        <v>239</v>
      </c>
      <c r="H140" s="5">
        <v>96000</v>
      </c>
      <c r="I140" s="5">
        <v>96000</v>
      </c>
      <c r="J140" s="5">
        <v>95040</v>
      </c>
      <c r="K140" s="5">
        <f t="shared" si="2"/>
        <v>95680</v>
      </c>
    </row>
    <row r="141" spans="2:11" x14ac:dyDescent="0.25">
      <c r="B141" s="1">
        <v>135</v>
      </c>
      <c r="C141" s="1">
        <v>40161515</v>
      </c>
      <c r="D141" s="1">
        <v>1</v>
      </c>
      <c r="E141" s="1" t="s">
        <v>15</v>
      </c>
      <c r="F141" s="1" t="s">
        <v>240</v>
      </c>
      <c r="G141" s="1" t="s">
        <v>241</v>
      </c>
      <c r="H141" s="5">
        <v>176400</v>
      </c>
      <c r="I141" s="5">
        <v>211680</v>
      </c>
      <c r="J141" s="5">
        <v>174636</v>
      </c>
      <c r="K141" s="5">
        <f t="shared" si="2"/>
        <v>187572</v>
      </c>
    </row>
    <row r="142" spans="2:11" x14ac:dyDescent="0.25">
      <c r="B142" s="1">
        <v>136</v>
      </c>
      <c r="C142" s="1">
        <v>40161515</v>
      </c>
      <c r="D142" s="1">
        <v>1</v>
      </c>
      <c r="E142" s="1" t="s">
        <v>15</v>
      </c>
      <c r="F142" s="1" t="s">
        <v>242</v>
      </c>
      <c r="G142" s="1" t="s">
        <v>243</v>
      </c>
      <c r="H142" s="5">
        <v>153600</v>
      </c>
      <c r="I142" s="5">
        <v>184320</v>
      </c>
      <c r="J142" s="5">
        <v>152064</v>
      </c>
      <c r="K142" s="5">
        <f t="shared" si="2"/>
        <v>163328</v>
      </c>
    </row>
    <row r="143" spans="2:11" ht="30" x14ac:dyDescent="0.25">
      <c r="B143" s="1">
        <v>137</v>
      </c>
      <c r="C143" s="1">
        <v>13101700</v>
      </c>
      <c r="D143" s="1">
        <v>1</v>
      </c>
      <c r="E143" s="1" t="s">
        <v>15</v>
      </c>
      <c r="F143" s="1" t="s">
        <v>244</v>
      </c>
      <c r="G143" s="1" t="s">
        <v>245</v>
      </c>
      <c r="H143" s="5">
        <v>435999.99999999994</v>
      </c>
      <c r="I143" s="5">
        <v>523200</v>
      </c>
      <c r="J143" s="5">
        <v>431639.99999999994</v>
      </c>
      <c r="K143" s="5">
        <f t="shared" si="2"/>
        <v>463613.33333333331</v>
      </c>
    </row>
    <row r="144" spans="2:11" ht="30" x14ac:dyDescent="0.25">
      <c r="B144" s="1">
        <v>138</v>
      </c>
      <c r="C144" s="1">
        <v>31162400</v>
      </c>
      <c r="D144" s="1">
        <v>1</v>
      </c>
      <c r="E144" s="1" t="s">
        <v>15</v>
      </c>
      <c r="F144" s="1" t="s">
        <v>246</v>
      </c>
      <c r="G144" s="1" t="s">
        <v>247</v>
      </c>
      <c r="H144" s="5">
        <v>38200</v>
      </c>
      <c r="I144" s="5">
        <v>45840</v>
      </c>
      <c r="J144" s="5">
        <v>40110</v>
      </c>
      <c r="K144" s="5">
        <f t="shared" si="2"/>
        <v>41383.333333333336</v>
      </c>
    </row>
    <row r="145" spans="2:11" x14ac:dyDescent="0.25">
      <c r="B145" s="1">
        <v>139</v>
      </c>
      <c r="C145" s="1" t="s">
        <v>175</v>
      </c>
      <c r="D145" s="1">
        <v>1</v>
      </c>
      <c r="E145" s="1" t="s">
        <v>15</v>
      </c>
      <c r="F145" s="1" t="s">
        <v>248</v>
      </c>
      <c r="G145" s="1" t="s">
        <v>248</v>
      </c>
      <c r="H145" s="5">
        <v>57492</v>
      </c>
      <c r="I145" s="5">
        <v>68990</v>
      </c>
      <c r="J145" s="5">
        <v>60366.600000000006</v>
      </c>
      <c r="K145" s="5">
        <f t="shared" si="2"/>
        <v>62282.866666666669</v>
      </c>
    </row>
    <row r="146" spans="2:11" x14ac:dyDescent="0.25">
      <c r="B146" s="1">
        <v>140</v>
      </c>
      <c r="C146" s="1" t="s">
        <v>249</v>
      </c>
      <c r="D146" s="1">
        <v>1</v>
      </c>
      <c r="E146" s="1" t="s">
        <v>15</v>
      </c>
      <c r="F146" s="1" t="s">
        <v>250</v>
      </c>
      <c r="G146" s="1" t="s">
        <v>251</v>
      </c>
      <c r="H146" s="5">
        <v>64452</v>
      </c>
      <c r="I146" s="5">
        <v>77342</v>
      </c>
      <c r="J146" s="5">
        <v>67674.600000000006</v>
      </c>
      <c r="K146" s="5">
        <f t="shared" si="2"/>
        <v>69822.866666666669</v>
      </c>
    </row>
    <row r="147" spans="2:11" x14ac:dyDescent="0.25">
      <c r="B147" s="1">
        <v>141</v>
      </c>
      <c r="C147" s="1">
        <v>60141302</v>
      </c>
      <c r="D147" s="1">
        <v>1</v>
      </c>
      <c r="E147" s="1" t="s">
        <v>172</v>
      </c>
      <c r="F147" s="1" t="s">
        <v>252</v>
      </c>
      <c r="G147" s="1" t="s">
        <v>252</v>
      </c>
      <c r="H147" s="5">
        <v>108403.8</v>
      </c>
      <c r="I147" s="5">
        <v>108404</v>
      </c>
      <c r="J147" s="5">
        <v>113823.99</v>
      </c>
      <c r="K147" s="5">
        <f t="shared" si="2"/>
        <v>110210.59666666666</v>
      </c>
    </row>
    <row r="148" spans="2:11" ht="30" x14ac:dyDescent="0.25">
      <c r="B148" s="1">
        <v>142</v>
      </c>
      <c r="C148" s="1">
        <v>60141302</v>
      </c>
      <c r="D148" s="1">
        <v>1</v>
      </c>
      <c r="E148" s="1" t="s">
        <v>172</v>
      </c>
      <c r="F148" s="1" t="s">
        <v>253</v>
      </c>
      <c r="G148" s="1" t="s">
        <v>253</v>
      </c>
      <c r="H148" s="5">
        <v>289761.59999999998</v>
      </c>
      <c r="I148" s="5">
        <v>347714</v>
      </c>
      <c r="J148" s="5">
        <v>304249.68</v>
      </c>
      <c r="K148" s="5">
        <f t="shared" si="2"/>
        <v>313908.4266666667</v>
      </c>
    </row>
    <row r="149" spans="2:11" ht="25.5" x14ac:dyDescent="0.25">
      <c r="B149" s="1">
        <v>143</v>
      </c>
      <c r="C149" s="6">
        <v>60141302</v>
      </c>
      <c r="D149" s="1">
        <v>1</v>
      </c>
      <c r="E149" s="7" t="s">
        <v>98</v>
      </c>
      <c r="F149" s="9" t="s">
        <v>254</v>
      </c>
      <c r="G149" s="9" t="s">
        <v>254</v>
      </c>
      <c r="H149" s="10">
        <v>80716.800000000003</v>
      </c>
      <c r="I149" s="5">
        <v>80717</v>
      </c>
      <c r="J149" s="5">
        <v>84752.639999999999</v>
      </c>
      <c r="K149" s="5">
        <f t="shared" si="2"/>
        <v>82062.146666666667</v>
      </c>
    </row>
    <row r="150" spans="2:11" x14ac:dyDescent="0.25">
      <c r="B150" s="1">
        <v>144</v>
      </c>
      <c r="C150" s="1">
        <v>27112209</v>
      </c>
      <c r="D150" s="1">
        <v>1</v>
      </c>
      <c r="E150" s="1" t="s">
        <v>15</v>
      </c>
      <c r="F150" s="1" t="s">
        <v>255</v>
      </c>
      <c r="G150" s="1" t="s">
        <v>256</v>
      </c>
      <c r="H150" s="5">
        <v>129600</v>
      </c>
      <c r="I150" s="5">
        <v>129600</v>
      </c>
      <c r="J150" s="5">
        <v>136080</v>
      </c>
      <c r="K150" s="5">
        <f t="shared" si="2"/>
        <v>131760</v>
      </c>
    </row>
    <row r="151" spans="2:11" x14ac:dyDescent="0.25">
      <c r="B151" s="1">
        <v>145</v>
      </c>
      <c r="C151" s="1">
        <v>27112209</v>
      </c>
      <c r="D151" s="1">
        <v>1</v>
      </c>
      <c r="E151" s="1" t="s">
        <v>15</v>
      </c>
      <c r="F151" s="1" t="s">
        <v>257</v>
      </c>
      <c r="G151" s="1" t="s">
        <v>258</v>
      </c>
      <c r="H151" s="5">
        <v>129600</v>
      </c>
      <c r="I151" s="5">
        <v>129600</v>
      </c>
      <c r="J151" s="5">
        <v>128304</v>
      </c>
      <c r="K151" s="5">
        <f t="shared" si="2"/>
        <v>129168</v>
      </c>
    </row>
    <row r="152" spans="2:11" x14ac:dyDescent="0.25">
      <c r="B152" s="1">
        <v>146</v>
      </c>
      <c r="C152" s="1">
        <v>27112201</v>
      </c>
      <c r="D152" s="1">
        <v>1</v>
      </c>
      <c r="E152" s="1" t="s">
        <v>15</v>
      </c>
      <c r="F152" s="1" t="s">
        <v>259</v>
      </c>
      <c r="G152" s="1" t="s">
        <v>259</v>
      </c>
      <c r="H152" s="5">
        <v>40452</v>
      </c>
      <c r="I152" s="5">
        <v>40452</v>
      </c>
      <c r="J152" s="5">
        <v>40047.480000000003</v>
      </c>
      <c r="K152" s="5">
        <f t="shared" si="2"/>
        <v>40317.160000000003</v>
      </c>
    </row>
    <row r="153" spans="2:11" x14ac:dyDescent="0.25">
      <c r="B153" s="1">
        <v>147</v>
      </c>
      <c r="C153" s="1">
        <v>13101700</v>
      </c>
      <c r="D153" s="1">
        <v>1</v>
      </c>
      <c r="E153" s="1" t="s">
        <v>9</v>
      </c>
      <c r="F153" s="1" t="s">
        <v>260</v>
      </c>
      <c r="G153" s="1" t="s">
        <v>261</v>
      </c>
      <c r="H153" s="5">
        <v>111579.99999999999</v>
      </c>
      <c r="I153" s="5">
        <v>111580</v>
      </c>
      <c r="J153" s="5">
        <v>110464.19999999998</v>
      </c>
      <c r="K153" s="5">
        <f t="shared" si="2"/>
        <v>111208.06666666665</v>
      </c>
    </row>
    <row r="154" spans="2:11" x14ac:dyDescent="0.25">
      <c r="B154" s="1">
        <v>148</v>
      </c>
      <c r="C154" s="1">
        <v>30102300</v>
      </c>
      <c r="D154" s="1">
        <v>1</v>
      </c>
      <c r="E154" s="1" t="s">
        <v>15</v>
      </c>
      <c r="F154" s="1" t="s">
        <v>262</v>
      </c>
      <c r="G154" s="1" t="s">
        <v>263</v>
      </c>
      <c r="H154" s="5">
        <v>132080</v>
      </c>
      <c r="I154" s="5">
        <v>132080</v>
      </c>
      <c r="J154" s="5">
        <v>130759.2</v>
      </c>
      <c r="K154" s="5">
        <f t="shared" si="2"/>
        <v>131639.73333333334</v>
      </c>
    </row>
    <row r="155" spans="2:11" ht="25.5" x14ac:dyDescent="0.25">
      <c r="B155" s="1">
        <v>149</v>
      </c>
      <c r="C155" s="6">
        <v>60141302</v>
      </c>
      <c r="D155" s="1">
        <v>1</v>
      </c>
      <c r="E155" s="7" t="s">
        <v>98</v>
      </c>
      <c r="F155" s="9" t="s">
        <v>264</v>
      </c>
      <c r="G155" s="9" t="s">
        <v>265</v>
      </c>
      <c r="H155" s="10">
        <v>7591.2</v>
      </c>
      <c r="I155" s="5">
        <v>12000</v>
      </c>
      <c r="J155" s="5">
        <v>7515.2879999999996</v>
      </c>
      <c r="K155" s="5">
        <f t="shared" si="2"/>
        <v>9035.496000000001</v>
      </c>
    </row>
    <row r="156" spans="2:11" ht="25.5" x14ac:dyDescent="0.25">
      <c r="B156" s="1">
        <v>150</v>
      </c>
      <c r="C156" s="6">
        <v>60141302</v>
      </c>
      <c r="D156" s="1">
        <v>1</v>
      </c>
      <c r="E156" s="7" t="s">
        <v>98</v>
      </c>
      <c r="F156" s="9" t="s">
        <v>266</v>
      </c>
      <c r="G156" s="9" t="s">
        <v>267</v>
      </c>
      <c r="H156" s="10">
        <v>8791.1999999999989</v>
      </c>
      <c r="I156" s="5">
        <v>15000</v>
      </c>
      <c r="J156" s="5">
        <v>9230.7599999999984</v>
      </c>
      <c r="K156" s="5">
        <f t="shared" si="2"/>
        <v>11007.319999999998</v>
      </c>
    </row>
    <row r="157" spans="2:11" ht="30" x14ac:dyDescent="0.25">
      <c r="B157" s="1">
        <v>151</v>
      </c>
      <c r="C157" s="1">
        <v>30102300</v>
      </c>
      <c r="D157" s="1">
        <v>1</v>
      </c>
      <c r="E157" s="1" t="s">
        <v>15</v>
      </c>
      <c r="F157" s="1" t="s">
        <v>262</v>
      </c>
      <c r="G157" s="1" t="s">
        <v>268</v>
      </c>
      <c r="H157" s="5">
        <v>155263.59999999998</v>
      </c>
      <c r="I157" s="5">
        <v>170790</v>
      </c>
      <c r="J157" s="5">
        <v>163026.77999999997</v>
      </c>
      <c r="K157" s="5">
        <f t="shared" si="2"/>
        <v>163026.79333333331</v>
      </c>
    </row>
    <row r="158" spans="2:11" x14ac:dyDescent="0.25">
      <c r="B158" s="1">
        <v>152</v>
      </c>
      <c r="C158" s="1">
        <v>30102300</v>
      </c>
      <c r="D158" s="1">
        <v>1</v>
      </c>
      <c r="E158" s="1" t="s">
        <v>15</v>
      </c>
      <c r="F158" s="1" t="s">
        <v>262</v>
      </c>
      <c r="G158" s="1" t="s">
        <v>269</v>
      </c>
      <c r="H158" s="5">
        <v>108855</v>
      </c>
      <c r="I158" s="5">
        <v>144670</v>
      </c>
      <c r="J158" s="5">
        <v>114297.75</v>
      </c>
      <c r="K158" s="5">
        <f t="shared" si="2"/>
        <v>122607.58333333333</v>
      </c>
    </row>
    <row r="159" spans="2:11" x14ac:dyDescent="0.25">
      <c r="B159" s="1">
        <v>153</v>
      </c>
      <c r="C159" s="1">
        <v>30102300</v>
      </c>
      <c r="D159" s="1">
        <v>1</v>
      </c>
      <c r="E159" s="1" t="s">
        <v>15</v>
      </c>
      <c r="F159" s="1" t="s">
        <v>270</v>
      </c>
      <c r="G159" s="1" t="s">
        <v>271</v>
      </c>
      <c r="H159" s="5">
        <v>108855</v>
      </c>
      <c r="I159" s="5">
        <v>111690</v>
      </c>
      <c r="J159" s="5">
        <v>114297.75</v>
      </c>
      <c r="K159" s="5">
        <f t="shared" si="2"/>
        <v>111614.25</v>
      </c>
    </row>
    <row r="160" spans="2:11" x14ac:dyDescent="0.25">
      <c r="B160" s="1">
        <v>154</v>
      </c>
      <c r="C160" s="1">
        <v>30102300</v>
      </c>
      <c r="D160" s="1">
        <v>1</v>
      </c>
      <c r="E160" s="1" t="s">
        <v>15</v>
      </c>
      <c r="F160" s="1" t="s">
        <v>262</v>
      </c>
      <c r="G160" s="1" t="s">
        <v>272</v>
      </c>
      <c r="H160" s="5">
        <v>72570</v>
      </c>
      <c r="I160" s="5">
        <v>138040</v>
      </c>
      <c r="J160" s="5">
        <v>76198.5</v>
      </c>
      <c r="K160" s="5">
        <f t="shared" si="2"/>
        <v>95602.833333333328</v>
      </c>
    </row>
    <row r="161" spans="2:11" ht="25.5" x14ac:dyDescent="0.25">
      <c r="B161" s="1">
        <v>155</v>
      </c>
      <c r="C161" s="6">
        <v>60141302</v>
      </c>
      <c r="D161" s="1">
        <v>1</v>
      </c>
      <c r="E161" s="7" t="s">
        <v>98</v>
      </c>
      <c r="F161" s="9" t="s">
        <v>273</v>
      </c>
      <c r="G161" s="9" t="s">
        <v>274</v>
      </c>
      <c r="H161" s="10">
        <v>9926.4</v>
      </c>
      <c r="I161" s="5">
        <v>18358</v>
      </c>
      <c r="J161" s="5">
        <v>10422.719999999999</v>
      </c>
      <c r="K161" s="5">
        <f t="shared" si="2"/>
        <v>12902.373333333335</v>
      </c>
    </row>
    <row r="162" spans="2:11" ht="25.5" x14ac:dyDescent="0.25">
      <c r="B162" s="1">
        <v>156</v>
      </c>
      <c r="C162" s="6">
        <v>60141302</v>
      </c>
      <c r="D162" s="1">
        <v>1</v>
      </c>
      <c r="E162" s="7" t="s">
        <v>98</v>
      </c>
      <c r="F162" s="9" t="s">
        <v>275</v>
      </c>
      <c r="G162" s="9" t="s">
        <v>276</v>
      </c>
      <c r="H162" s="10">
        <v>11126.4</v>
      </c>
      <c r="I162" s="5">
        <v>22780</v>
      </c>
      <c r="J162" s="5">
        <v>11682.72</v>
      </c>
      <c r="K162" s="5">
        <f t="shared" si="2"/>
        <v>15196.373333333335</v>
      </c>
    </row>
    <row r="163" spans="2:11" ht="30" x14ac:dyDescent="0.25">
      <c r="B163" s="1">
        <v>157</v>
      </c>
      <c r="C163" s="1">
        <v>30102300</v>
      </c>
      <c r="D163" s="1">
        <v>1</v>
      </c>
      <c r="E163" s="1" t="s">
        <v>15</v>
      </c>
      <c r="F163" s="1" t="s">
        <v>262</v>
      </c>
      <c r="G163" s="1" t="s">
        <v>277</v>
      </c>
      <c r="H163" s="5">
        <v>95525.6</v>
      </c>
      <c r="I163" s="5">
        <v>95526</v>
      </c>
      <c r="J163" s="5">
        <v>94570.344000000012</v>
      </c>
      <c r="K163" s="5">
        <f t="shared" si="2"/>
        <v>95207.314666666673</v>
      </c>
    </row>
    <row r="164" spans="2:11" ht="30" x14ac:dyDescent="0.25">
      <c r="B164" s="1">
        <v>158</v>
      </c>
      <c r="C164" s="1">
        <v>30102300</v>
      </c>
      <c r="D164" s="1">
        <v>1</v>
      </c>
      <c r="E164" s="1" t="s">
        <v>15</v>
      </c>
      <c r="F164" s="1" t="s">
        <v>262</v>
      </c>
      <c r="G164" s="1" t="s">
        <v>278</v>
      </c>
      <c r="H164" s="5">
        <v>72000</v>
      </c>
      <c r="I164" s="5">
        <v>72000</v>
      </c>
      <c r="J164" s="5">
        <v>71280</v>
      </c>
      <c r="K164" s="5">
        <f t="shared" si="2"/>
        <v>71760</v>
      </c>
    </row>
    <row r="165" spans="2:11" ht="30" x14ac:dyDescent="0.25">
      <c r="B165" s="1">
        <v>159</v>
      </c>
      <c r="C165" s="1">
        <v>39121708</v>
      </c>
      <c r="D165" s="1">
        <v>1</v>
      </c>
      <c r="E165" s="1" t="s">
        <v>15</v>
      </c>
      <c r="F165" s="1" t="s">
        <v>279</v>
      </c>
      <c r="G165" s="1" t="s">
        <v>279</v>
      </c>
      <c r="H165" s="5">
        <v>30982.199999999997</v>
      </c>
      <c r="I165" s="5">
        <v>30982</v>
      </c>
      <c r="J165" s="5">
        <v>30672.377999999997</v>
      </c>
      <c r="K165" s="5">
        <f t="shared" si="2"/>
        <v>30878.85933333333</v>
      </c>
    </row>
    <row r="166" spans="2:11" ht="30" x14ac:dyDescent="0.25">
      <c r="B166" s="1">
        <v>160</v>
      </c>
      <c r="C166" s="1">
        <v>30102300</v>
      </c>
      <c r="D166" s="1">
        <v>1</v>
      </c>
      <c r="E166" s="1" t="s">
        <v>15</v>
      </c>
      <c r="F166" s="1" t="s">
        <v>262</v>
      </c>
      <c r="G166" s="1" t="s">
        <v>280</v>
      </c>
      <c r="H166" s="5">
        <v>152233.19999999998</v>
      </c>
      <c r="I166" s="5">
        <v>167457</v>
      </c>
      <c r="J166" s="5">
        <v>150710.86799999999</v>
      </c>
      <c r="K166" s="5">
        <f t="shared" si="2"/>
        <v>156800.356</v>
      </c>
    </row>
    <row r="167" spans="2:11" ht="30" x14ac:dyDescent="0.25">
      <c r="B167" s="1">
        <v>161</v>
      </c>
      <c r="C167" s="1">
        <v>30102300</v>
      </c>
      <c r="D167" s="1">
        <v>1</v>
      </c>
      <c r="E167" s="1" t="s">
        <v>15</v>
      </c>
      <c r="F167" s="1" t="s">
        <v>262</v>
      </c>
      <c r="G167" s="1" t="s">
        <v>281</v>
      </c>
      <c r="H167" s="5">
        <v>190800</v>
      </c>
      <c r="I167" s="5">
        <v>209880</v>
      </c>
      <c r="J167" s="5">
        <v>188892</v>
      </c>
      <c r="K167" s="5">
        <f t="shared" si="2"/>
        <v>196524</v>
      </c>
    </row>
    <row r="168" spans="2:11" ht="30" x14ac:dyDescent="0.25">
      <c r="B168" s="1">
        <v>162</v>
      </c>
      <c r="C168" s="1">
        <v>30102300</v>
      </c>
      <c r="D168" s="1">
        <v>1</v>
      </c>
      <c r="E168" s="1" t="s">
        <v>15</v>
      </c>
      <c r="F168" s="1" t="s">
        <v>262</v>
      </c>
      <c r="G168" s="1" t="s">
        <v>282</v>
      </c>
      <c r="H168" s="5">
        <v>169330</v>
      </c>
      <c r="I168" s="5">
        <v>186263</v>
      </c>
      <c r="J168" s="5">
        <v>177796.5</v>
      </c>
      <c r="K168" s="5">
        <f t="shared" si="2"/>
        <v>177796.5</v>
      </c>
    </row>
    <row r="169" spans="2:11" ht="30" x14ac:dyDescent="0.25">
      <c r="B169" s="1">
        <v>163</v>
      </c>
      <c r="C169" s="1">
        <v>30102300</v>
      </c>
      <c r="D169" s="1">
        <v>1</v>
      </c>
      <c r="E169" s="1" t="s">
        <v>15</v>
      </c>
      <c r="F169" s="1" t="s">
        <v>262</v>
      </c>
      <c r="G169" s="1" t="s">
        <v>283</v>
      </c>
      <c r="H169" s="5">
        <v>174271.84</v>
      </c>
      <c r="I169" s="5">
        <v>191699</v>
      </c>
      <c r="J169" s="5">
        <v>182985.432</v>
      </c>
      <c r="K169" s="5">
        <f t="shared" si="2"/>
        <v>182985.424</v>
      </c>
    </row>
    <row r="170" spans="2:11" x14ac:dyDescent="0.25">
      <c r="B170" s="1">
        <v>164</v>
      </c>
      <c r="C170" s="1">
        <v>30102300</v>
      </c>
      <c r="D170" s="1">
        <v>1</v>
      </c>
      <c r="E170" s="1" t="s">
        <v>15</v>
      </c>
      <c r="F170" s="1" t="s">
        <v>262</v>
      </c>
      <c r="G170" s="1" t="s">
        <v>284</v>
      </c>
      <c r="H170" s="5">
        <v>359688.8</v>
      </c>
      <c r="I170" s="5">
        <v>395658</v>
      </c>
      <c r="J170" s="5">
        <v>377673.24</v>
      </c>
      <c r="K170" s="5">
        <f t="shared" si="2"/>
        <v>377673.34666666668</v>
      </c>
    </row>
    <row r="171" spans="2:11" ht="30" x14ac:dyDescent="0.25">
      <c r="B171" s="1">
        <v>165</v>
      </c>
      <c r="C171" s="1">
        <v>30102300</v>
      </c>
      <c r="D171" s="1">
        <v>1</v>
      </c>
      <c r="E171" s="1" t="s">
        <v>15</v>
      </c>
      <c r="F171" s="1" t="s">
        <v>262</v>
      </c>
      <c r="G171" s="1" t="s">
        <v>285</v>
      </c>
      <c r="H171" s="5">
        <v>409521.99999999994</v>
      </c>
      <c r="I171" s="5">
        <v>409522</v>
      </c>
      <c r="J171" s="5">
        <v>429998.1</v>
      </c>
      <c r="K171" s="5">
        <f t="shared" si="2"/>
        <v>416347.3666666667</v>
      </c>
    </row>
    <row r="172" spans="2:11" ht="30" x14ac:dyDescent="0.25">
      <c r="B172" s="1">
        <v>166</v>
      </c>
      <c r="C172" s="1">
        <v>30102300</v>
      </c>
      <c r="D172" s="1">
        <v>1</v>
      </c>
      <c r="E172" s="1" t="s">
        <v>286</v>
      </c>
      <c r="F172" s="1" t="s">
        <v>287</v>
      </c>
      <c r="G172" s="1" t="s">
        <v>288</v>
      </c>
      <c r="H172" s="5">
        <v>138300</v>
      </c>
      <c r="I172" s="5">
        <v>138300</v>
      </c>
      <c r="J172" s="5">
        <v>145215</v>
      </c>
      <c r="K172" s="5">
        <f t="shared" si="2"/>
        <v>140605</v>
      </c>
    </row>
    <row r="173" spans="2:11" x14ac:dyDescent="0.25">
      <c r="B173" s="1">
        <v>167</v>
      </c>
      <c r="C173" s="1">
        <v>27112208</v>
      </c>
      <c r="D173" s="1">
        <v>1</v>
      </c>
      <c r="E173" s="1" t="s">
        <v>15</v>
      </c>
      <c r="F173" s="1" t="s">
        <v>289</v>
      </c>
      <c r="G173" s="1" t="s">
        <v>290</v>
      </c>
      <c r="H173" s="5">
        <v>200604</v>
      </c>
      <c r="I173" s="5">
        <v>200604</v>
      </c>
      <c r="J173" s="5">
        <v>210634.2</v>
      </c>
      <c r="K173" s="5">
        <f t="shared" si="2"/>
        <v>203947.4</v>
      </c>
    </row>
    <row r="174" spans="2:11" x14ac:dyDescent="0.25">
      <c r="B174" s="1">
        <v>168</v>
      </c>
      <c r="C174" s="1">
        <v>60141302</v>
      </c>
      <c r="D174" s="1">
        <v>1</v>
      </c>
      <c r="E174" s="1" t="s">
        <v>172</v>
      </c>
      <c r="F174" s="1" t="s">
        <v>291</v>
      </c>
      <c r="G174" s="1" t="s">
        <v>291</v>
      </c>
      <c r="H174" s="5">
        <v>614400</v>
      </c>
      <c r="I174" s="5">
        <v>614400</v>
      </c>
      <c r="J174" s="5">
        <v>645120</v>
      </c>
      <c r="K174" s="5">
        <f t="shared" si="2"/>
        <v>624640</v>
      </c>
    </row>
    <row r="175" spans="2:11" ht="25.5" x14ac:dyDescent="0.25">
      <c r="B175" s="1">
        <v>169</v>
      </c>
      <c r="C175" s="6">
        <v>60141302</v>
      </c>
      <c r="D175" s="1">
        <v>1</v>
      </c>
      <c r="E175" s="7" t="s">
        <v>292</v>
      </c>
      <c r="F175" s="9" t="s">
        <v>293</v>
      </c>
      <c r="G175" s="9" t="s">
        <v>294</v>
      </c>
      <c r="H175" s="10">
        <v>528000</v>
      </c>
      <c r="I175" s="5">
        <v>528000</v>
      </c>
      <c r="J175" s="5">
        <v>522720</v>
      </c>
      <c r="K175" s="5">
        <f t="shared" si="2"/>
        <v>526240</v>
      </c>
    </row>
    <row r="176" spans="2:11" ht="30" x14ac:dyDescent="0.25">
      <c r="B176" s="1">
        <v>170</v>
      </c>
      <c r="C176" s="1">
        <v>30102300</v>
      </c>
      <c r="D176" s="1">
        <v>1</v>
      </c>
      <c r="E176" s="1" t="s">
        <v>15</v>
      </c>
      <c r="F176" s="1" t="s">
        <v>262</v>
      </c>
      <c r="G176" s="1" t="s">
        <v>295</v>
      </c>
      <c r="H176" s="5">
        <v>48486.799999999996</v>
      </c>
      <c r="I176" s="5">
        <v>48487</v>
      </c>
      <c r="J176" s="5">
        <v>48001.931999999993</v>
      </c>
      <c r="K176" s="5">
        <f t="shared" si="2"/>
        <v>48325.243999999999</v>
      </c>
    </row>
    <row r="177" spans="2:11" x14ac:dyDescent="0.25">
      <c r="B177" s="1">
        <v>171</v>
      </c>
      <c r="C177" s="1" t="s">
        <v>296</v>
      </c>
      <c r="D177" s="1">
        <v>1</v>
      </c>
      <c r="E177" s="1" t="s">
        <v>15</v>
      </c>
      <c r="F177" s="1" t="s">
        <v>297</v>
      </c>
      <c r="G177" s="1" t="s">
        <v>297</v>
      </c>
      <c r="H177" s="5">
        <v>7008</v>
      </c>
      <c r="I177" s="5">
        <v>15480</v>
      </c>
      <c r="J177" s="5">
        <v>6937.92</v>
      </c>
      <c r="K177" s="5">
        <f t="shared" si="2"/>
        <v>9808.64</v>
      </c>
    </row>
    <row r="178" spans="2:11" x14ac:dyDescent="0.25">
      <c r="B178" s="1">
        <v>172</v>
      </c>
      <c r="C178" s="1" t="s">
        <v>298</v>
      </c>
      <c r="D178" s="1">
        <v>1</v>
      </c>
      <c r="E178" s="1" t="s">
        <v>15</v>
      </c>
      <c r="F178" s="1" t="s">
        <v>299</v>
      </c>
      <c r="G178" s="1" t="s">
        <v>300</v>
      </c>
      <c r="H178" s="5">
        <v>173673</v>
      </c>
      <c r="I178" s="5">
        <v>173673</v>
      </c>
      <c r="J178" s="5">
        <v>171936.27</v>
      </c>
      <c r="K178" s="5">
        <f t="shared" si="2"/>
        <v>173094.09</v>
      </c>
    </row>
    <row r="179" spans="2:11" x14ac:dyDescent="0.25">
      <c r="B179" s="1">
        <v>173</v>
      </c>
      <c r="C179" s="1">
        <v>27112100</v>
      </c>
      <c r="D179" s="1">
        <v>1</v>
      </c>
      <c r="E179" s="1" t="s">
        <v>15</v>
      </c>
      <c r="F179" s="1" t="s">
        <v>301</v>
      </c>
      <c r="G179" s="1" t="s">
        <v>301</v>
      </c>
      <c r="H179" s="5">
        <v>5861.4</v>
      </c>
      <c r="I179" s="5">
        <v>5861</v>
      </c>
      <c r="J179" s="5">
        <v>5802.7859999999991</v>
      </c>
      <c r="K179" s="5">
        <f t="shared" si="2"/>
        <v>5841.728666666666</v>
      </c>
    </row>
    <row r="180" spans="2:11" x14ac:dyDescent="0.25">
      <c r="B180" s="1">
        <v>174</v>
      </c>
      <c r="C180" s="1">
        <v>27112100</v>
      </c>
      <c r="D180" s="1">
        <v>1</v>
      </c>
      <c r="E180" s="1" t="s">
        <v>15</v>
      </c>
      <c r="F180" s="1" t="s">
        <v>302</v>
      </c>
      <c r="G180" s="1" t="s">
        <v>302</v>
      </c>
      <c r="H180" s="5">
        <v>12414.6</v>
      </c>
      <c r="I180" s="5">
        <v>12415</v>
      </c>
      <c r="J180" s="5">
        <v>13035.330000000002</v>
      </c>
      <c r="K180" s="5">
        <f t="shared" si="2"/>
        <v>12621.643333333333</v>
      </c>
    </row>
    <row r="181" spans="2:11" ht="30" x14ac:dyDescent="0.25">
      <c r="B181" s="1">
        <v>175</v>
      </c>
      <c r="C181" s="1">
        <v>39122300</v>
      </c>
      <c r="D181" s="1">
        <v>1</v>
      </c>
      <c r="E181" s="1" t="s">
        <v>15</v>
      </c>
      <c r="F181" s="1" t="s">
        <v>303</v>
      </c>
      <c r="G181" s="1" t="s">
        <v>303</v>
      </c>
      <c r="H181" s="5">
        <v>343003.8</v>
      </c>
      <c r="I181" s="5">
        <v>363000</v>
      </c>
      <c r="J181" s="5">
        <v>360153.99</v>
      </c>
      <c r="K181" s="5">
        <f t="shared" si="2"/>
        <v>355385.93</v>
      </c>
    </row>
    <row r="182" spans="2:11" x14ac:dyDescent="0.25">
      <c r="B182" s="1">
        <v>176</v>
      </c>
      <c r="C182" s="1" t="s">
        <v>304</v>
      </c>
      <c r="D182" s="1">
        <v>1</v>
      </c>
      <c r="E182" s="1" t="s">
        <v>15</v>
      </c>
      <c r="F182" s="1" t="s">
        <v>305</v>
      </c>
      <c r="G182" s="1" t="s">
        <v>306</v>
      </c>
      <c r="H182" s="5">
        <v>7801.2</v>
      </c>
      <c r="I182" s="5">
        <v>10922</v>
      </c>
      <c r="J182" s="5">
        <v>8191.26</v>
      </c>
      <c r="K182" s="5">
        <f t="shared" si="2"/>
        <v>8971.4866666666658</v>
      </c>
    </row>
    <row r="183" spans="2:11" ht="30" x14ac:dyDescent="0.25">
      <c r="B183" s="1">
        <v>177</v>
      </c>
      <c r="C183" s="1">
        <v>60141302</v>
      </c>
      <c r="D183" s="1">
        <v>1</v>
      </c>
      <c r="E183" s="1" t="s">
        <v>15</v>
      </c>
      <c r="F183" s="1" t="s">
        <v>307</v>
      </c>
      <c r="G183" s="1" t="s">
        <v>307</v>
      </c>
      <c r="H183" s="5">
        <v>5271.5999999999995</v>
      </c>
      <c r="I183" s="5">
        <v>6326</v>
      </c>
      <c r="J183" s="5">
        <v>5535.1799999999994</v>
      </c>
      <c r="K183" s="5">
        <f t="shared" si="2"/>
        <v>5710.9266666666663</v>
      </c>
    </row>
    <row r="184" spans="2:11" x14ac:dyDescent="0.25">
      <c r="B184" s="1">
        <v>178</v>
      </c>
      <c r="C184" s="1" t="s">
        <v>104</v>
      </c>
      <c r="D184" s="1">
        <v>1</v>
      </c>
      <c r="E184" s="1" t="s">
        <v>15</v>
      </c>
      <c r="F184" s="1" t="s">
        <v>308</v>
      </c>
      <c r="G184" s="1" t="s">
        <v>308</v>
      </c>
      <c r="H184" s="5">
        <v>20778.599999999999</v>
      </c>
      <c r="I184" s="5">
        <v>24934</v>
      </c>
      <c r="J184" s="5">
        <v>21817.53</v>
      </c>
      <c r="K184" s="5">
        <f t="shared" si="2"/>
        <v>22510.043333333335</v>
      </c>
    </row>
    <row r="185" spans="2:11" x14ac:dyDescent="0.25">
      <c r="B185" s="1">
        <v>179</v>
      </c>
      <c r="C185" s="1">
        <v>24131513</v>
      </c>
      <c r="D185" s="1">
        <v>1</v>
      </c>
      <c r="E185" s="1" t="s">
        <v>309</v>
      </c>
      <c r="F185" s="1" t="s">
        <v>310</v>
      </c>
      <c r="G185" s="1" t="s">
        <v>311</v>
      </c>
      <c r="H185" s="5">
        <v>76768.800000000003</v>
      </c>
      <c r="I185" s="5">
        <v>76769</v>
      </c>
      <c r="J185" s="5">
        <v>80607.240000000005</v>
      </c>
      <c r="K185" s="5">
        <f t="shared" si="2"/>
        <v>78048.346666666665</v>
      </c>
    </row>
    <row r="186" spans="2:11" x14ac:dyDescent="0.25">
      <c r="B186" s="1">
        <v>180</v>
      </c>
      <c r="C186" s="1" t="s">
        <v>312</v>
      </c>
      <c r="D186" s="1">
        <v>1</v>
      </c>
      <c r="E186" s="1" t="s">
        <v>9</v>
      </c>
      <c r="F186" s="1" t="s">
        <v>313</v>
      </c>
      <c r="G186" s="1" t="s">
        <v>314</v>
      </c>
      <c r="H186" s="5">
        <v>207973.19999999998</v>
      </c>
      <c r="I186" s="5">
        <v>207973</v>
      </c>
      <c r="J186" s="5">
        <v>218371.86</v>
      </c>
      <c r="K186" s="5">
        <f t="shared" si="2"/>
        <v>211439.3533333333</v>
      </c>
    </row>
    <row r="187" spans="2:11" x14ac:dyDescent="0.25">
      <c r="B187" s="1">
        <v>181</v>
      </c>
      <c r="C187" s="1">
        <v>27112400</v>
      </c>
      <c r="D187" s="1">
        <v>1</v>
      </c>
      <c r="E187" s="1" t="s">
        <v>315</v>
      </c>
      <c r="F187" s="1" t="s">
        <v>316</v>
      </c>
      <c r="G187" s="1" t="s">
        <v>317</v>
      </c>
      <c r="H187" s="5">
        <v>72600</v>
      </c>
      <c r="I187" s="5">
        <v>72600</v>
      </c>
      <c r="J187" s="5">
        <v>71874</v>
      </c>
      <c r="K187" s="5">
        <f t="shared" si="2"/>
        <v>72358</v>
      </c>
    </row>
    <row r="188" spans="2:11" ht="30" x14ac:dyDescent="0.25">
      <c r="B188" s="1">
        <v>182</v>
      </c>
      <c r="C188" s="1">
        <v>30102300</v>
      </c>
      <c r="D188" s="1">
        <v>1</v>
      </c>
      <c r="E188" s="1" t="s">
        <v>315</v>
      </c>
      <c r="F188" s="1" t="s">
        <v>318</v>
      </c>
      <c r="G188" s="1" t="s">
        <v>319</v>
      </c>
      <c r="H188" s="5">
        <v>66553.2</v>
      </c>
      <c r="I188" s="5">
        <v>66553</v>
      </c>
      <c r="J188" s="5">
        <v>65887.667999999991</v>
      </c>
      <c r="K188" s="5">
        <f t="shared" si="2"/>
        <v>66331.289333333334</v>
      </c>
    </row>
    <row r="189" spans="2:11" x14ac:dyDescent="0.25">
      <c r="B189" s="1">
        <v>183</v>
      </c>
      <c r="C189" s="1">
        <v>60141302</v>
      </c>
      <c r="D189" s="1">
        <v>1</v>
      </c>
      <c r="E189" s="1" t="s">
        <v>15</v>
      </c>
      <c r="F189" s="1" t="s">
        <v>320</v>
      </c>
      <c r="G189" s="1" t="s">
        <v>320</v>
      </c>
      <c r="H189" s="5">
        <v>33211.199999999997</v>
      </c>
      <c r="I189" s="5">
        <v>33211</v>
      </c>
      <c r="J189" s="5">
        <v>32879.087999999996</v>
      </c>
      <c r="K189" s="5">
        <f t="shared" si="2"/>
        <v>33100.429333333333</v>
      </c>
    </row>
    <row r="190" spans="2:11" ht="30" x14ac:dyDescent="0.25">
      <c r="B190" s="1">
        <v>184</v>
      </c>
      <c r="C190" s="1">
        <v>31201502</v>
      </c>
      <c r="D190" s="1">
        <v>1</v>
      </c>
      <c r="E190" s="1" t="s">
        <v>15</v>
      </c>
      <c r="F190" s="1" t="s">
        <v>321</v>
      </c>
      <c r="G190" s="1" t="s">
        <v>321</v>
      </c>
      <c r="H190" s="5">
        <v>60000</v>
      </c>
      <c r="I190" s="5">
        <v>60000</v>
      </c>
      <c r="J190" s="5">
        <v>59400</v>
      </c>
      <c r="K190" s="5">
        <f t="shared" si="2"/>
        <v>59800</v>
      </c>
    </row>
    <row r="191" spans="2:11" ht="30" x14ac:dyDescent="0.25">
      <c r="B191" s="1">
        <v>185</v>
      </c>
      <c r="C191" s="1">
        <v>39121730</v>
      </c>
      <c r="D191" s="1">
        <v>1</v>
      </c>
      <c r="E191" s="1" t="s">
        <v>15</v>
      </c>
      <c r="F191" s="1" t="s">
        <v>322</v>
      </c>
      <c r="G191" s="1" t="s">
        <v>322</v>
      </c>
      <c r="H191" s="5">
        <v>6872.4</v>
      </c>
      <c r="I191" s="5">
        <v>6872</v>
      </c>
      <c r="J191" s="5">
        <v>6803.6759999999995</v>
      </c>
      <c r="K191" s="5">
        <f t="shared" si="2"/>
        <v>6849.358666666667</v>
      </c>
    </row>
    <row r="192" spans="2:11" x14ac:dyDescent="0.25">
      <c r="B192" s="1">
        <v>186</v>
      </c>
      <c r="C192" s="1">
        <v>60141302</v>
      </c>
      <c r="D192" s="1">
        <v>1</v>
      </c>
      <c r="E192" s="1" t="s">
        <v>15</v>
      </c>
      <c r="F192" s="1" t="s">
        <v>323</v>
      </c>
      <c r="G192" s="1" t="s">
        <v>323</v>
      </c>
      <c r="H192" s="5">
        <v>61077</v>
      </c>
      <c r="I192" s="5">
        <v>61077</v>
      </c>
      <c r="J192" s="5">
        <v>64130.850000000006</v>
      </c>
      <c r="K192" s="5">
        <f t="shared" si="2"/>
        <v>62094.950000000004</v>
      </c>
    </row>
    <row r="193" spans="2:11" x14ac:dyDescent="0.25">
      <c r="B193" s="1">
        <v>187</v>
      </c>
      <c r="C193" s="6">
        <v>60141302</v>
      </c>
      <c r="D193" s="1">
        <v>1</v>
      </c>
      <c r="E193" s="7" t="s">
        <v>98</v>
      </c>
      <c r="F193" s="8" t="s">
        <v>324</v>
      </c>
      <c r="G193" s="8" t="s">
        <v>324</v>
      </c>
      <c r="H193" s="10">
        <v>642000</v>
      </c>
      <c r="I193" s="5">
        <v>642000</v>
      </c>
      <c r="J193" s="5">
        <v>674100</v>
      </c>
      <c r="K193" s="5">
        <f t="shared" si="2"/>
        <v>652700</v>
      </c>
    </row>
    <row r="194" spans="2:11" x14ac:dyDescent="0.25">
      <c r="B194" s="1">
        <v>188</v>
      </c>
      <c r="C194" s="1">
        <v>27111500</v>
      </c>
      <c r="D194" s="1">
        <v>1</v>
      </c>
      <c r="E194" s="1" t="s">
        <v>193</v>
      </c>
      <c r="F194" s="1" t="s">
        <v>325</v>
      </c>
      <c r="G194" s="1" t="s">
        <v>326</v>
      </c>
      <c r="H194" s="5">
        <v>192000</v>
      </c>
      <c r="I194" s="5">
        <v>192000</v>
      </c>
      <c r="J194" s="5">
        <v>201600</v>
      </c>
      <c r="K194" s="5">
        <f t="shared" si="2"/>
        <v>195200</v>
      </c>
    </row>
    <row r="195" spans="2:11" x14ac:dyDescent="0.25">
      <c r="B195" s="1">
        <v>189</v>
      </c>
      <c r="C195" s="1">
        <v>60141302</v>
      </c>
      <c r="D195" s="1">
        <v>1</v>
      </c>
      <c r="E195" s="1" t="s">
        <v>15</v>
      </c>
      <c r="F195" s="1" t="s">
        <v>327</v>
      </c>
      <c r="G195" s="1" t="s">
        <v>327</v>
      </c>
      <c r="H195" s="5">
        <v>529092</v>
      </c>
      <c r="I195" s="5">
        <v>582001</v>
      </c>
      <c r="J195" s="5">
        <v>555546.6</v>
      </c>
      <c r="K195" s="5">
        <f t="shared" si="2"/>
        <v>555546.53333333333</v>
      </c>
    </row>
    <row r="196" spans="2:11" x14ac:dyDescent="0.25">
      <c r="B196" s="1">
        <v>190</v>
      </c>
      <c r="C196" s="1" t="s">
        <v>18</v>
      </c>
      <c r="D196" s="1">
        <v>1</v>
      </c>
      <c r="E196" s="1" t="s">
        <v>15</v>
      </c>
      <c r="F196" s="1" t="s">
        <v>328</v>
      </c>
      <c r="G196" s="1" t="s">
        <v>328</v>
      </c>
      <c r="H196" s="5">
        <v>108000</v>
      </c>
      <c r="I196" s="5">
        <v>2136160</v>
      </c>
      <c r="J196" s="5">
        <v>113400</v>
      </c>
      <c r="K196" s="5">
        <f t="shared" si="2"/>
        <v>785853.33333333337</v>
      </c>
    </row>
    <row r="197" spans="2:11" x14ac:dyDescent="0.25">
      <c r="B197" s="1">
        <v>191</v>
      </c>
      <c r="C197" s="1" t="s">
        <v>329</v>
      </c>
      <c r="D197" s="1">
        <v>1</v>
      </c>
      <c r="E197" s="1" t="s">
        <v>15</v>
      </c>
      <c r="F197" s="1" t="s">
        <v>330</v>
      </c>
      <c r="G197" s="1" t="s">
        <v>331</v>
      </c>
      <c r="H197" s="5">
        <v>71361.599999999991</v>
      </c>
      <c r="I197" s="5">
        <v>71362</v>
      </c>
      <c r="J197" s="5">
        <v>74929.679999999993</v>
      </c>
      <c r="K197" s="5">
        <f t="shared" si="2"/>
        <v>72551.093333333323</v>
      </c>
    </row>
    <row r="198" spans="2:11" ht="30" x14ac:dyDescent="0.25">
      <c r="B198" s="1">
        <v>192</v>
      </c>
      <c r="C198" s="1">
        <v>39121613</v>
      </c>
      <c r="D198" s="1">
        <v>1</v>
      </c>
      <c r="E198" s="1" t="s">
        <v>15</v>
      </c>
      <c r="F198" s="1" t="s">
        <v>332</v>
      </c>
      <c r="G198" s="1" t="s">
        <v>332</v>
      </c>
      <c r="H198" s="5">
        <v>34056.6</v>
      </c>
      <c r="I198" s="5">
        <v>34057</v>
      </c>
      <c r="J198" s="5">
        <v>35759.43</v>
      </c>
      <c r="K198" s="5">
        <f t="shared" si="2"/>
        <v>34624.343333333331</v>
      </c>
    </row>
    <row r="199" spans="2:11" ht="30" x14ac:dyDescent="0.25">
      <c r="B199" s="1">
        <v>193</v>
      </c>
      <c r="C199" s="1">
        <v>39121613</v>
      </c>
      <c r="D199" s="1">
        <v>1</v>
      </c>
      <c r="E199" s="1" t="s">
        <v>15</v>
      </c>
      <c r="F199" s="1" t="s">
        <v>333</v>
      </c>
      <c r="G199" s="1" t="s">
        <v>333</v>
      </c>
      <c r="H199" s="5">
        <v>27710.399999999998</v>
      </c>
      <c r="I199" s="5">
        <v>29710</v>
      </c>
      <c r="J199" s="5">
        <v>27433.295999999998</v>
      </c>
      <c r="K199" s="5">
        <f t="shared" si="2"/>
        <v>28284.565333333332</v>
      </c>
    </row>
    <row r="200" spans="2:11" ht="30" x14ac:dyDescent="0.25">
      <c r="B200" s="1">
        <v>194</v>
      </c>
      <c r="C200" s="1">
        <v>47121602</v>
      </c>
      <c r="D200" s="1">
        <v>1</v>
      </c>
      <c r="E200" s="1" t="s">
        <v>15</v>
      </c>
      <c r="F200" s="1" t="s">
        <v>334</v>
      </c>
      <c r="G200" s="1" t="s">
        <v>335</v>
      </c>
      <c r="H200" s="5">
        <v>585136.79999999993</v>
      </c>
      <c r="I200" s="5">
        <v>585137</v>
      </c>
      <c r="J200" s="5">
        <v>579285.43199999991</v>
      </c>
      <c r="K200" s="5">
        <f t="shared" ref="K200:K240" si="3">+(H200+I200+J200)/3</f>
        <v>583186.41066666658</v>
      </c>
    </row>
    <row r="201" spans="2:11" x14ac:dyDescent="0.25">
      <c r="B201" s="1">
        <v>195</v>
      </c>
      <c r="C201" s="1" t="s">
        <v>228</v>
      </c>
      <c r="D201" s="1">
        <v>1</v>
      </c>
      <c r="E201" s="1" t="s">
        <v>15</v>
      </c>
      <c r="F201" s="1" t="s">
        <v>336</v>
      </c>
      <c r="G201" s="1" t="s">
        <v>337</v>
      </c>
      <c r="H201" s="5">
        <v>65400</v>
      </c>
      <c r="I201" s="5">
        <v>65400</v>
      </c>
      <c r="J201" s="5">
        <v>64746</v>
      </c>
      <c r="K201" s="5">
        <f t="shared" si="3"/>
        <v>65182</v>
      </c>
    </row>
    <row r="202" spans="2:11" x14ac:dyDescent="0.25">
      <c r="B202" s="1">
        <v>196</v>
      </c>
      <c r="C202" s="1">
        <v>44111914</v>
      </c>
      <c r="D202" s="1">
        <v>1</v>
      </c>
      <c r="E202" s="1" t="s">
        <v>15</v>
      </c>
      <c r="F202" s="1" t="s">
        <v>338</v>
      </c>
      <c r="G202" s="1" t="s">
        <v>339</v>
      </c>
      <c r="H202" s="5">
        <v>95784.599999999991</v>
      </c>
      <c r="I202" s="5">
        <v>134098</v>
      </c>
      <c r="J202" s="5">
        <v>94826.753999999986</v>
      </c>
      <c r="K202" s="5">
        <f t="shared" si="3"/>
        <v>108236.45133333332</v>
      </c>
    </row>
    <row r="203" spans="2:11" ht="30" x14ac:dyDescent="0.25">
      <c r="B203" s="1">
        <v>197</v>
      </c>
      <c r="C203" s="1" t="s">
        <v>340</v>
      </c>
      <c r="D203" s="1">
        <v>1</v>
      </c>
      <c r="E203" s="1" t="s">
        <v>15</v>
      </c>
      <c r="F203" s="1" t="s">
        <v>341</v>
      </c>
      <c r="G203" s="1" t="s">
        <v>341</v>
      </c>
      <c r="H203" s="5">
        <v>210600</v>
      </c>
      <c r="I203" s="5">
        <v>294840</v>
      </c>
      <c r="J203" s="5">
        <v>208494</v>
      </c>
      <c r="K203" s="5">
        <f t="shared" si="3"/>
        <v>237978</v>
      </c>
    </row>
    <row r="204" spans="2:11" ht="30" x14ac:dyDescent="0.25">
      <c r="B204" s="1">
        <v>198</v>
      </c>
      <c r="C204" s="1">
        <v>60141302</v>
      </c>
      <c r="D204" s="1">
        <v>1</v>
      </c>
      <c r="E204" s="1" t="s">
        <v>15</v>
      </c>
      <c r="F204" s="1" t="s">
        <v>342</v>
      </c>
      <c r="G204" s="1" t="s">
        <v>342</v>
      </c>
      <c r="H204" s="5">
        <v>372000</v>
      </c>
      <c r="I204" s="5">
        <v>520800</v>
      </c>
      <c r="J204" s="5">
        <v>390600</v>
      </c>
      <c r="K204" s="5">
        <f t="shared" si="3"/>
        <v>427800</v>
      </c>
    </row>
    <row r="205" spans="2:11" ht="30" x14ac:dyDescent="0.25">
      <c r="B205" s="1">
        <v>199</v>
      </c>
      <c r="C205" s="1" t="s">
        <v>343</v>
      </c>
      <c r="D205" s="1">
        <v>1</v>
      </c>
      <c r="E205" s="1" t="s">
        <v>15</v>
      </c>
      <c r="F205" s="1" t="s">
        <v>344</v>
      </c>
      <c r="G205" s="1" t="s">
        <v>345</v>
      </c>
      <c r="H205" s="5">
        <v>676851.6</v>
      </c>
      <c r="I205" s="5">
        <v>947592</v>
      </c>
      <c r="J205" s="5">
        <v>710694.18</v>
      </c>
      <c r="K205" s="5">
        <f t="shared" si="3"/>
        <v>778379.26000000013</v>
      </c>
    </row>
    <row r="206" spans="2:11" x14ac:dyDescent="0.25">
      <c r="B206" s="1">
        <v>200</v>
      </c>
      <c r="C206" s="1" t="s">
        <v>14</v>
      </c>
      <c r="D206" s="1">
        <v>1</v>
      </c>
      <c r="E206" s="1" t="s">
        <v>15</v>
      </c>
      <c r="F206" s="1" t="s">
        <v>346</v>
      </c>
      <c r="G206" s="1" t="s">
        <v>346</v>
      </c>
      <c r="H206" s="5">
        <v>802.19999999999993</v>
      </c>
      <c r="I206" s="5">
        <v>950</v>
      </c>
      <c r="J206" s="5">
        <v>842.31</v>
      </c>
      <c r="K206" s="5">
        <f t="shared" si="3"/>
        <v>864.83666666666659</v>
      </c>
    </row>
    <row r="207" spans="2:11" x14ac:dyDescent="0.25">
      <c r="B207" s="1">
        <v>201</v>
      </c>
      <c r="C207" s="1" t="s">
        <v>14</v>
      </c>
      <c r="D207" s="1">
        <v>1</v>
      </c>
      <c r="E207" s="1" t="s">
        <v>15</v>
      </c>
      <c r="F207" s="1" t="s">
        <v>347</v>
      </c>
      <c r="G207" s="1" t="s">
        <v>347</v>
      </c>
      <c r="H207" s="5">
        <v>1884.6</v>
      </c>
      <c r="I207" s="5">
        <v>1900</v>
      </c>
      <c r="J207" s="5">
        <v>1978.83</v>
      </c>
      <c r="K207" s="5">
        <f t="shared" si="3"/>
        <v>1921.1433333333334</v>
      </c>
    </row>
    <row r="208" spans="2:11" x14ac:dyDescent="0.25">
      <c r="B208" s="1">
        <v>202</v>
      </c>
      <c r="C208" s="1" t="s">
        <v>348</v>
      </c>
      <c r="D208" s="1">
        <v>1</v>
      </c>
      <c r="E208" s="1" t="s">
        <v>349</v>
      </c>
      <c r="F208" s="1" t="s">
        <v>350</v>
      </c>
      <c r="G208" s="1" t="s">
        <v>351</v>
      </c>
      <c r="H208" s="5">
        <v>20874.599999999999</v>
      </c>
      <c r="I208" s="5">
        <v>24000</v>
      </c>
      <c r="J208" s="5">
        <v>21918.329999999998</v>
      </c>
      <c r="K208" s="5">
        <f t="shared" si="3"/>
        <v>22264.309999999998</v>
      </c>
    </row>
    <row r="209" spans="2:11" ht="30" x14ac:dyDescent="0.25">
      <c r="B209" s="1">
        <v>203</v>
      </c>
      <c r="C209" s="1">
        <v>39121405</v>
      </c>
      <c r="D209" s="1">
        <v>1</v>
      </c>
      <c r="E209" s="1" t="s">
        <v>15</v>
      </c>
      <c r="F209" s="1" t="s">
        <v>352</v>
      </c>
      <c r="G209" s="1" t="s">
        <v>352</v>
      </c>
      <c r="H209" s="5">
        <v>1108.2</v>
      </c>
      <c r="I209" s="5">
        <v>1500</v>
      </c>
      <c r="J209" s="5">
        <v>1163.6100000000001</v>
      </c>
      <c r="K209" s="5">
        <f t="shared" si="3"/>
        <v>1257.27</v>
      </c>
    </row>
    <row r="210" spans="2:11" ht="30" x14ac:dyDescent="0.25">
      <c r="B210" s="1">
        <v>204</v>
      </c>
      <c r="C210" s="1">
        <v>39121405</v>
      </c>
      <c r="D210" s="1">
        <v>1</v>
      </c>
      <c r="E210" s="1" t="s">
        <v>15</v>
      </c>
      <c r="F210" s="1" t="s">
        <v>353</v>
      </c>
      <c r="G210" s="1" t="s">
        <v>353</v>
      </c>
      <c r="H210" s="5">
        <v>1140</v>
      </c>
      <c r="I210" s="5">
        <v>1200</v>
      </c>
      <c r="J210" s="5">
        <v>1197</v>
      </c>
      <c r="K210" s="5">
        <f t="shared" si="3"/>
        <v>1179</v>
      </c>
    </row>
    <row r="211" spans="2:11" ht="30" x14ac:dyDescent="0.25">
      <c r="B211" s="1">
        <v>205</v>
      </c>
      <c r="C211" s="1">
        <v>39121405</v>
      </c>
      <c r="D211" s="1">
        <v>1</v>
      </c>
      <c r="E211" s="1" t="s">
        <v>15</v>
      </c>
      <c r="F211" s="1" t="s">
        <v>354</v>
      </c>
      <c r="G211" s="1" t="s">
        <v>354</v>
      </c>
      <c r="H211" s="5">
        <v>1140</v>
      </c>
      <c r="I211" s="5">
        <v>1200</v>
      </c>
      <c r="J211" s="5">
        <v>1128.5999999999999</v>
      </c>
      <c r="K211" s="5">
        <f t="shared" si="3"/>
        <v>1156.2</v>
      </c>
    </row>
    <row r="212" spans="2:11" ht="30" x14ac:dyDescent="0.25">
      <c r="B212" s="1">
        <v>206</v>
      </c>
      <c r="C212" s="1">
        <v>39121405</v>
      </c>
      <c r="D212" s="1">
        <v>1</v>
      </c>
      <c r="E212" s="1" t="s">
        <v>15</v>
      </c>
      <c r="F212" s="1" t="s">
        <v>355</v>
      </c>
      <c r="G212" s="1" t="s">
        <v>355</v>
      </c>
      <c r="H212" s="5">
        <v>1140</v>
      </c>
      <c r="I212" s="5">
        <v>1200</v>
      </c>
      <c r="J212" s="5">
        <v>1128.5999999999999</v>
      </c>
      <c r="K212" s="5">
        <f t="shared" si="3"/>
        <v>1156.2</v>
      </c>
    </row>
    <row r="213" spans="2:11" ht="30" x14ac:dyDescent="0.25">
      <c r="B213" s="1">
        <v>207</v>
      </c>
      <c r="C213" s="1">
        <v>39121432</v>
      </c>
      <c r="D213" s="1">
        <v>1</v>
      </c>
      <c r="E213" s="1" t="s">
        <v>15</v>
      </c>
      <c r="F213" s="1" t="s">
        <v>356</v>
      </c>
      <c r="G213" s="1" t="s">
        <v>356</v>
      </c>
      <c r="H213" s="5">
        <v>1140</v>
      </c>
      <c r="I213" s="5">
        <v>1200</v>
      </c>
      <c r="J213" s="5">
        <v>1128.5999999999999</v>
      </c>
      <c r="K213" s="5">
        <f t="shared" si="3"/>
        <v>1156.2</v>
      </c>
    </row>
    <row r="214" spans="2:11" ht="30" x14ac:dyDescent="0.25">
      <c r="B214" s="1">
        <v>208</v>
      </c>
      <c r="C214" s="1">
        <v>39121432</v>
      </c>
      <c r="D214" s="1">
        <v>1</v>
      </c>
      <c r="E214" s="1" t="s">
        <v>15</v>
      </c>
      <c r="F214" s="1" t="s">
        <v>357</v>
      </c>
      <c r="G214" s="1" t="s">
        <v>357</v>
      </c>
      <c r="H214" s="5">
        <v>1140</v>
      </c>
      <c r="I214" s="5">
        <v>1200</v>
      </c>
      <c r="J214" s="5">
        <v>1128.5999999999999</v>
      </c>
      <c r="K214" s="5">
        <f t="shared" si="3"/>
        <v>1156.2</v>
      </c>
    </row>
    <row r="215" spans="2:11" ht="30" x14ac:dyDescent="0.25">
      <c r="B215" s="1">
        <v>209</v>
      </c>
      <c r="C215" s="1">
        <v>39121432</v>
      </c>
      <c r="D215" s="1">
        <v>1</v>
      </c>
      <c r="E215" s="1" t="s">
        <v>15</v>
      </c>
      <c r="F215" s="1" t="s">
        <v>358</v>
      </c>
      <c r="G215" s="1" t="s">
        <v>358</v>
      </c>
      <c r="H215" s="5">
        <v>1140</v>
      </c>
      <c r="I215" s="5">
        <v>1200</v>
      </c>
      <c r="J215" s="5">
        <v>1128.5999999999999</v>
      </c>
      <c r="K215" s="5">
        <f t="shared" si="3"/>
        <v>1156.2</v>
      </c>
    </row>
    <row r="216" spans="2:11" x14ac:dyDescent="0.25">
      <c r="B216" s="1">
        <v>210</v>
      </c>
      <c r="C216" s="1">
        <v>13101700</v>
      </c>
      <c r="D216" s="1">
        <v>1</v>
      </c>
      <c r="E216" s="1" t="s">
        <v>9</v>
      </c>
      <c r="F216" s="1" t="s">
        <v>359</v>
      </c>
      <c r="G216" s="1" t="s">
        <v>360</v>
      </c>
      <c r="H216" s="5">
        <v>52099.999999999993</v>
      </c>
      <c r="I216" s="5">
        <v>52100</v>
      </c>
      <c r="J216" s="5">
        <v>54704.999999999993</v>
      </c>
      <c r="K216" s="5">
        <f t="shared" si="3"/>
        <v>52968.333333333336</v>
      </c>
    </row>
    <row r="217" spans="2:11" x14ac:dyDescent="0.25">
      <c r="B217" s="1">
        <v>211</v>
      </c>
      <c r="C217" s="1">
        <v>60141302</v>
      </c>
      <c r="D217" s="1">
        <v>1</v>
      </c>
      <c r="E217" s="1" t="s">
        <v>15</v>
      </c>
      <c r="F217" s="1" t="s">
        <v>361</v>
      </c>
      <c r="G217" s="1" t="s">
        <v>361</v>
      </c>
      <c r="H217" s="5">
        <v>170697</v>
      </c>
      <c r="I217" s="5">
        <v>180000</v>
      </c>
      <c r="J217" s="5">
        <v>179231.85</v>
      </c>
      <c r="K217" s="5">
        <f t="shared" si="3"/>
        <v>176642.94999999998</v>
      </c>
    </row>
    <row r="218" spans="2:11" ht="30" x14ac:dyDescent="0.25">
      <c r="B218" s="1">
        <v>212</v>
      </c>
      <c r="C218" s="1">
        <v>31162400</v>
      </c>
      <c r="D218" s="1">
        <v>1</v>
      </c>
      <c r="E218" s="1" t="s">
        <v>15</v>
      </c>
      <c r="F218" s="1" t="s">
        <v>362</v>
      </c>
      <c r="G218" s="1" t="s">
        <v>363</v>
      </c>
      <c r="H218" s="5">
        <v>18880</v>
      </c>
      <c r="I218" s="5">
        <v>19000</v>
      </c>
      <c r="J218" s="5">
        <v>19824</v>
      </c>
      <c r="K218" s="5">
        <f t="shared" si="3"/>
        <v>19234.666666666668</v>
      </c>
    </row>
    <row r="219" spans="2:11" ht="30" x14ac:dyDescent="0.25">
      <c r="B219" s="1">
        <v>213</v>
      </c>
      <c r="C219" s="1" t="s">
        <v>364</v>
      </c>
      <c r="D219" s="1">
        <v>1</v>
      </c>
      <c r="E219" s="1" t="s">
        <v>15</v>
      </c>
      <c r="F219" s="1" t="s">
        <v>365</v>
      </c>
      <c r="G219" s="1" t="s">
        <v>365</v>
      </c>
      <c r="H219" s="5">
        <v>49812</v>
      </c>
      <c r="I219" s="5">
        <v>49990</v>
      </c>
      <c r="J219" s="5">
        <v>52302.600000000006</v>
      </c>
      <c r="K219" s="5">
        <f t="shared" si="3"/>
        <v>50701.533333333333</v>
      </c>
    </row>
    <row r="220" spans="2:11" ht="60" x14ac:dyDescent="0.25">
      <c r="B220" s="1">
        <v>214</v>
      </c>
      <c r="C220" s="1">
        <v>39122200</v>
      </c>
      <c r="D220" s="1">
        <v>1</v>
      </c>
      <c r="E220" s="1" t="s">
        <v>15</v>
      </c>
      <c r="F220" s="1" t="s">
        <v>366</v>
      </c>
      <c r="G220" s="1" t="s">
        <v>367</v>
      </c>
      <c r="H220" s="5">
        <v>45842.400000000001</v>
      </c>
      <c r="I220" s="5">
        <v>45842</v>
      </c>
      <c r="J220" s="5">
        <v>48134.520000000004</v>
      </c>
      <c r="K220" s="5">
        <f t="shared" si="3"/>
        <v>46606.306666666664</v>
      </c>
    </row>
    <row r="221" spans="2:11" ht="60" x14ac:dyDescent="0.25">
      <c r="B221" s="1">
        <v>215</v>
      </c>
      <c r="C221" s="1">
        <v>39122200</v>
      </c>
      <c r="D221" s="1">
        <v>1</v>
      </c>
      <c r="E221" s="1" t="s">
        <v>15</v>
      </c>
      <c r="F221" s="1" t="s">
        <v>368</v>
      </c>
      <c r="G221" s="1" t="s">
        <v>368</v>
      </c>
      <c r="H221" s="5">
        <v>242062.19999999998</v>
      </c>
      <c r="I221" s="5">
        <v>242062</v>
      </c>
      <c r="J221" s="5">
        <v>254165.31</v>
      </c>
      <c r="K221" s="5">
        <f t="shared" si="3"/>
        <v>246096.50333333333</v>
      </c>
    </row>
    <row r="222" spans="2:11" ht="30" x14ac:dyDescent="0.25">
      <c r="B222" s="1">
        <v>216</v>
      </c>
      <c r="C222" s="12">
        <v>60141302</v>
      </c>
      <c r="D222" s="1">
        <v>1</v>
      </c>
      <c r="E222" s="12" t="s">
        <v>15</v>
      </c>
      <c r="F222" s="12" t="s">
        <v>369</v>
      </c>
      <c r="G222" s="12" t="s">
        <v>369</v>
      </c>
      <c r="H222" s="5">
        <v>105</v>
      </c>
      <c r="I222" s="5">
        <v>105</v>
      </c>
      <c r="J222" s="5">
        <v>110.25</v>
      </c>
      <c r="K222" s="5">
        <f t="shared" si="3"/>
        <v>106.75</v>
      </c>
    </row>
    <row r="223" spans="2:11" x14ac:dyDescent="0.25">
      <c r="B223" s="1">
        <v>217</v>
      </c>
      <c r="C223" s="12">
        <v>60141302</v>
      </c>
      <c r="D223" s="1">
        <v>1</v>
      </c>
      <c r="E223" s="12" t="s">
        <v>15</v>
      </c>
      <c r="F223" s="12" t="s">
        <v>370</v>
      </c>
      <c r="G223" s="12" t="s">
        <v>370</v>
      </c>
      <c r="H223" s="5">
        <v>66</v>
      </c>
      <c r="I223" s="5">
        <v>66</v>
      </c>
      <c r="J223" s="5">
        <v>65.34</v>
      </c>
      <c r="K223" s="5">
        <f t="shared" si="3"/>
        <v>65.78</v>
      </c>
    </row>
    <row r="224" spans="2:11" ht="30" x14ac:dyDescent="0.25">
      <c r="B224" s="1">
        <v>218</v>
      </c>
      <c r="C224" s="12">
        <v>31161509</v>
      </c>
      <c r="D224" s="1">
        <v>1</v>
      </c>
      <c r="E224" s="12" t="s">
        <v>15</v>
      </c>
      <c r="F224" s="12" t="s">
        <v>371</v>
      </c>
      <c r="G224" s="12" t="s">
        <v>371</v>
      </c>
      <c r="H224" s="5">
        <v>10542.6</v>
      </c>
      <c r="I224" s="5">
        <v>10543</v>
      </c>
      <c r="J224" s="5">
        <v>10437.174000000001</v>
      </c>
      <c r="K224" s="5">
        <f t="shared" si="3"/>
        <v>10507.591333333332</v>
      </c>
    </row>
    <row r="225" spans="2:11" ht="45" x14ac:dyDescent="0.25">
      <c r="B225" s="1">
        <v>219</v>
      </c>
      <c r="C225" s="12">
        <v>31161506</v>
      </c>
      <c r="D225" s="1">
        <v>1</v>
      </c>
      <c r="E225" s="12" t="s">
        <v>15</v>
      </c>
      <c r="F225" s="12" t="s">
        <v>372</v>
      </c>
      <c r="G225" s="12" t="s">
        <v>372</v>
      </c>
      <c r="H225" s="5">
        <v>46174.799999999996</v>
      </c>
      <c r="I225" s="5">
        <v>46175</v>
      </c>
      <c r="J225" s="5">
        <v>45713.051999999996</v>
      </c>
      <c r="K225" s="5">
        <f t="shared" si="3"/>
        <v>46020.950666666664</v>
      </c>
    </row>
    <row r="226" spans="2:11" x14ac:dyDescent="0.25">
      <c r="B226" s="1">
        <v>220</v>
      </c>
      <c r="C226" s="12">
        <v>47121810</v>
      </c>
      <c r="D226" s="1">
        <v>1</v>
      </c>
      <c r="E226" s="12" t="s">
        <v>373</v>
      </c>
      <c r="F226" s="12" t="s">
        <v>374</v>
      </c>
      <c r="G226" s="12" t="s">
        <v>375</v>
      </c>
      <c r="H226" s="5">
        <v>63257.399999999994</v>
      </c>
      <c r="I226" s="5">
        <v>63257</v>
      </c>
      <c r="J226" s="5">
        <v>62624.825999999994</v>
      </c>
      <c r="K226" s="5">
        <f t="shared" si="3"/>
        <v>63046.408666666663</v>
      </c>
    </row>
    <row r="227" spans="2:11" x14ac:dyDescent="0.25">
      <c r="B227" s="1">
        <v>221</v>
      </c>
      <c r="C227" s="12" t="s">
        <v>25</v>
      </c>
      <c r="D227" s="1">
        <v>1</v>
      </c>
      <c r="E227" s="12" t="s">
        <v>15</v>
      </c>
      <c r="F227" s="12" t="s">
        <v>376</v>
      </c>
      <c r="G227" s="12" t="s">
        <v>377</v>
      </c>
      <c r="H227" s="5">
        <v>828000</v>
      </c>
      <c r="I227" s="5">
        <v>828000</v>
      </c>
      <c r="J227" s="5">
        <v>819720</v>
      </c>
      <c r="K227" s="5">
        <f t="shared" si="3"/>
        <v>825240</v>
      </c>
    </row>
    <row r="228" spans="2:11" ht="30" x14ac:dyDescent="0.25">
      <c r="B228" s="1">
        <v>222</v>
      </c>
      <c r="C228" s="12">
        <v>39131719</v>
      </c>
      <c r="D228" s="1">
        <v>1</v>
      </c>
      <c r="E228" s="12" t="s">
        <v>15</v>
      </c>
      <c r="F228" s="12" t="s">
        <v>378</v>
      </c>
      <c r="G228" s="12" t="s">
        <v>378</v>
      </c>
      <c r="H228" s="5">
        <v>59040</v>
      </c>
      <c r="I228" s="5">
        <v>59040</v>
      </c>
      <c r="J228" s="5">
        <v>61992</v>
      </c>
      <c r="K228" s="5">
        <f t="shared" si="3"/>
        <v>60024</v>
      </c>
    </row>
    <row r="229" spans="2:11" x14ac:dyDescent="0.25">
      <c r="B229" s="1">
        <v>223</v>
      </c>
      <c r="C229" s="12">
        <v>39131719</v>
      </c>
      <c r="D229" s="1">
        <v>1</v>
      </c>
      <c r="E229" s="12" t="s">
        <v>15</v>
      </c>
      <c r="F229" s="12" t="s">
        <v>379</v>
      </c>
      <c r="G229" s="12" t="s">
        <v>379</v>
      </c>
      <c r="H229" s="5">
        <v>50448</v>
      </c>
      <c r="I229" s="5">
        <v>50448</v>
      </c>
      <c r="J229" s="5">
        <v>52970.400000000001</v>
      </c>
      <c r="K229" s="5">
        <f t="shared" si="3"/>
        <v>51288.799999999996</v>
      </c>
    </row>
    <row r="230" spans="2:11" ht="30" x14ac:dyDescent="0.25">
      <c r="B230" s="1">
        <v>224</v>
      </c>
      <c r="C230" s="12">
        <v>39131719</v>
      </c>
      <c r="D230" s="1">
        <v>1</v>
      </c>
      <c r="E230" s="12" t="s">
        <v>15</v>
      </c>
      <c r="F230" s="12" t="s">
        <v>380</v>
      </c>
      <c r="G230" s="12" t="s">
        <v>380</v>
      </c>
      <c r="H230" s="5">
        <v>79756.800000000003</v>
      </c>
      <c r="I230" s="5">
        <v>79757</v>
      </c>
      <c r="J230" s="5">
        <v>83744.639999999999</v>
      </c>
      <c r="K230" s="5">
        <f t="shared" si="3"/>
        <v>81086.146666666667</v>
      </c>
    </row>
    <row r="231" spans="2:11" ht="30" x14ac:dyDescent="0.25">
      <c r="B231" s="1">
        <v>225</v>
      </c>
      <c r="C231" s="12">
        <v>39121464</v>
      </c>
      <c r="D231" s="1">
        <v>1</v>
      </c>
      <c r="E231" s="12" t="s">
        <v>15</v>
      </c>
      <c r="F231" s="12" t="s">
        <v>381</v>
      </c>
      <c r="G231" s="12" t="s">
        <v>381</v>
      </c>
      <c r="H231" s="5">
        <v>4680.5999999999995</v>
      </c>
      <c r="I231" s="5">
        <v>36400</v>
      </c>
      <c r="J231" s="5">
        <v>4914.6299999999992</v>
      </c>
      <c r="K231" s="5">
        <f t="shared" si="3"/>
        <v>15331.743333333332</v>
      </c>
    </row>
    <row r="232" spans="2:11" ht="30" x14ac:dyDescent="0.25">
      <c r="B232" s="1">
        <v>226</v>
      </c>
      <c r="C232" s="12">
        <v>39121464</v>
      </c>
      <c r="D232" s="1">
        <v>1</v>
      </c>
      <c r="E232" s="12" t="s">
        <v>15</v>
      </c>
      <c r="F232" s="12" t="s">
        <v>382</v>
      </c>
      <c r="G232" s="12" t="s">
        <v>382</v>
      </c>
      <c r="H232" s="5">
        <v>8683.7999999999993</v>
      </c>
      <c r="I232" s="5">
        <v>40460</v>
      </c>
      <c r="J232" s="5">
        <v>9117.99</v>
      </c>
      <c r="K232" s="5">
        <f t="shared" si="3"/>
        <v>19420.596666666668</v>
      </c>
    </row>
    <row r="233" spans="2:11" x14ac:dyDescent="0.25">
      <c r="B233" s="1">
        <v>227</v>
      </c>
      <c r="C233" s="12" t="s">
        <v>14</v>
      </c>
      <c r="D233" s="1">
        <v>1</v>
      </c>
      <c r="E233" s="12" t="s">
        <v>15</v>
      </c>
      <c r="F233" s="12" t="s">
        <v>383</v>
      </c>
      <c r="G233" s="12" t="s">
        <v>383</v>
      </c>
      <c r="H233" s="5">
        <v>12374.4</v>
      </c>
      <c r="I233" s="5">
        <v>12374</v>
      </c>
      <c r="J233" s="5">
        <v>12993.12</v>
      </c>
      <c r="K233" s="5">
        <f t="shared" si="3"/>
        <v>12580.506666666668</v>
      </c>
    </row>
    <row r="234" spans="2:11" x14ac:dyDescent="0.25">
      <c r="B234" s="1">
        <v>228</v>
      </c>
      <c r="C234" s="12">
        <v>30102404</v>
      </c>
      <c r="D234" s="1">
        <v>1</v>
      </c>
      <c r="E234" s="12" t="s">
        <v>15</v>
      </c>
      <c r="F234" s="12" t="s">
        <v>384</v>
      </c>
      <c r="G234" s="12" t="s">
        <v>385</v>
      </c>
      <c r="H234" s="5">
        <v>18144</v>
      </c>
      <c r="I234" s="5">
        <v>18144</v>
      </c>
      <c r="J234" s="5">
        <v>19051.2</v>
      </c>
      <c r="K234" s="5">
        <f t="shared" si="3"/>
        <v>18446.399999999998</v>
      </c>
    </row>
    <row r="235" spans="2:11" x14ac:dyDescent="0.25">
      <c r="B235" s="1">
        <v>229</v>
      </c>
      <c r="C235" s="12">
        <v>30102404</v>
      </c>
      <c r="D235" s="1">
        <v>1</v>
      </c>
      <c r="E235" s="12" t="s">
        <v>15</v>
      </c>
      <c r="F235" s="12" t="s">
        <v>386</v>
      </c>
      <c r="G235" s="12" t="s">
        <v>386</v>
      </c>
      <c r="H235" s="5">
        <v>39540</v>
      </c>
      <c r="I235" s="5">
        <v>39540</v>
      </c>
      <c r="J235" s="5">
        <v>39144.6</v>
      </c>
      <c r="K235" s="5">
        <f t="shared" si="3"/>
        <v>39408.200000000004</v>
      </c>
    </row>
    <row r="236" spans="2:11" ht="30" x14ac:dyDescent="0.25">
      <c r="B236" s="1">
        <v>230</v>
      </c>
      <c r="C236" s="12">
        <v>39121613</v>
      </c>
      <c r="D236" s="1">
        <v>1</v>
      </c>
      <c r="E236" s="12" t="s">
        <v>15</v>
      </c>
      <c r="F236" s="12" t="s">
        <v>387</v>
      </c>
      <c r="G236" s="12" t="s">
        <v>387</v>
      </c>
      <c r="H236" s="5">
        <v>564436.19999999995</v>
      </c>
      <c r="I236" s="5">
        <v>564436</v>
      </c>
      <c r="J236" s="5">
        <v>558791.83799999999</v>
      </c>
      <c r="K236" s="5">
        <f t="shared" si="3"/>
        <v>562554.67933333328</v>
      </c>
    </row>
    <row r="237" spans="2:11" x14ac:dyDescent="0.25">
      <c r="B237" s="1">
        <v>231</v>
      </c>
      <c r="C237" s="12" t="s">
        <v>388</v>
      </c>
      <c r="D237" s="1">
        <v>1</v>
      </c>
      <c r="E237" s="12" t="s">
        <v>15</v>
      </c>
      <c r="F237" s="12" t="s">
        <v>389</v>
      </c>
      <c r="G237" s="12" t="s">
        <v>389</v>
      </c>
      <c r="H237" s="5">
        <v>290982.59999999998</v>
      </c>
      <c r="I237" s="5">
        <v>290983</v>
      </c>
      <c r="J237" s="5">
        <v>288072.77399999998</v>
      </c>
      <c r="K237" s="5">
        <f t="shared" si="3"/>
        <v>290012.7913333333</v>
      </c>
    </row>
    <row r="238" spans="2:11" ht="30" x14ac:dyDescent="0.25">
      <c r="B238" s="13">
        <v>232</v>
      </c>
      <c r="C238" s="14">
        <v>27111500</v>
      </c>
      <c r="D238" s="13">
        <v>1</v>
      </c>
      <c r="E238" s="14" t="s">
        <v>216</v>
      </c>
      <c r="F238" s="14" t="s">
        <v>390</v>
      </c>
      <c r="G238" s="14" t="s">
        <v>391</v>
      </c>
      <c r="H238" s="15">
        <v>747000</v>
      </c>
      <c r="I238" s="5">
        <v>747000</v>
      </c>
      <c r="J238" s="5">
        <v>739530</v>
      </c>
      <c r="K238" s="5">
        <f t="shared" si="3"/>
        <v>744510</v>
      </c>
    </row>
    <row r="239" spans="2:11" x14ac:dyDescent="0.25">
      <c r="B239" s="1">
        <v>233</v>
      </c>
      <c r="C239" s="1" t="s">
        <v>14</v>
      </c>
      <c r="D239" s="1">
        <v>1</v>
      </c>
      <c r="E239" s="1" t="s">
        <v>15</v>
      </c>
      <c r="F239" s="1" t="s">
        <v>392</v>
      </c>
      <c r="G239" s="1" t="s">
        <v>393</v>
      </c>
      <c r="H239" s="5">
        <v>32587.8</v>
      </c>
      <c r="I239" s="5">
        <v>32588</v>
      </c>
      <c r="J239" s="5">
        <v>32261.921999999999</v>
      </c>
      <c r="K239" s="5">
        <f t="shared" si="3"/>
        <v>32479.240666666668</v>
      </c>
    </row>
    <row r="240" spans="2:11" x14ac:dyDescent="0.25">
      <c r="B240" s="1">
        <v>234</v>
      </c>
      <c r="C240" s="1">
        <v>39101612</v>
      </c>
      <c r="D240" s="1">
        <v>1</v>
      </c>
      <c r="E240" s="1" t="s">
        <v>15</v>
      </c>
      <c r="F240" s="1" t="s">
        <v>394</v>
      </c>
      <c r="G240" s="1" t="s">
        <v>394</v>
      </c>
      <c r="H240" s="5">
        <v>14400</v>
      </c>
      <c r="I240" s="5">
        <v>14400</v>
      </c>
      <c r="J240" s="5">
        <v>15120</v>
      </c>
      <c r="K240" s="5">
        <f t="shared" si="3"/>
        <v>14640</v>
      </c>
    </row>
    <row r="241" spans="11:11" customFormat="1" x14ac:dyDescent="0.25">
      <c r="K241" s="2">
        <f>SUM(K7:K240)</f>
        <v>41113344.49066668</v>
      </c>
    </row>
    <row r="242" spans="11:11" customFormat="1" x14ac:dyDescent="0.25"/>
    <row r="243" spans="11:11" customFormat="1" x14ac:dyDescent="0.25"/>
    <row r="244" spans="11:11" customFormat="1" x14ac:dyDescent="0.25"/>
    <row r="245" spans="11:11" customFormat="1" x14ac:dyDescent="0.25"/>
    <row r="246" spans="11:11" customFormat="1" x14ac:dyDescent="0.25"/>
    <row r="247" spans="11:11" customFormat="1" x14ac:dyDescent="0.25"/>
    <row r="248" spans="11:11" customFormat="1" x14ac:dyDescent="0.25"/>
    <row r="249" spans="11:11" customFormat="1" x14ac:dyDescent="0.25"/>
    <row r="250" spans="11:11" customFormat="1" x14ac:dyDescent="0.25"/>
  </sheetData>
  <sortState xmlns:xlrd2="http://schemas.microsoft.com/office/spreadsheetml/2017/richdata2" ref="B7:H239">
    <sortCondition ref="G7:G239"/>
  </sortState>
  <mergeCells count="10">
    <mergeCell ref="I5:I6"/>
    <mergeCell ref="J5:J6"/>
    <mergeCell ref="K5:K6"/>
    <mergeCell ref="H5:H6"/>
    <mergeCell ref="B5:B6"/>
    <mergeCell ref="C5:C6"/>
    <mergeCell ref="D5:D6"/>
    <mergeCell ref="E5:E6"/>
    <mergeCell ref="F5:F6"/>
    <mergeCell ref="G5:G6"/>
  </mergeCells>
  <phoneticPr fontId="8" type="noConversion"/>
  <conditionalFormatting sqref="G80">
    <cfRule type="cellIs" dxfId="13" priority="36" operator="equal">
      <formula>89987744.5</formula>
    </cfRule>
  </conditionalFormatting>
  <conditionalFormatting sqref="G80">
    <cfRule type="duplicateValues" dxfId="12" priority="37"/>
  </conditionalFormatting>
  <conditionalFormatting sqref="G81">
    <cfRule type="cellIs" dxfId="11" priority="34" operator="equal">
      <formula>89987744.5</formula>
    </cfRule>
  </conditionalFormatting>
  <conditionalFormatting sqref="G81">
    <cfRule type="duplicateValues" dxfId="10" priority="35"/>
  </conditionalFormatting>
  <conditionalFormatting sqref="G82">
    <cfRule type="cellIs" dxfId="9" priority="32" operator="equal">
      <formula>89987744.5</formula>
    </cfRule>
  </conditionalFormatting>
  <conditionalFormatting sqref="G82">
    <cfRule type="duplicateValues" dxfId="8" priority="33"/>
  </conditionalFormatting>
  <conditionalFormatting sqref="G83">
    <cfRule type="cellIs" dxfId="7" priority="30" operator="equal">
      <formula>89987744.5</formula>
    </cfRule>
  </conditionalFormatting>
  <conditionalFormatting sqref="G83">
    <cfRule type="duplicateValues" dxfId="6" priority="31"/>
  </conditionalFormatting>
  <conditionalFormatting sqref="G84">
    <cfRule type="cellIs" dxfId="5" priority="28" operator="equal">
      <formula>89987744.5</formula>
    </cfRule>
  </conditionalFormatting>
  <conditionalFormatting sqref="G84">
    <cfRule type="duplicateValues" dxfId="4" priority="29"/>
  </conditionalFormatting>
  <conditionalFormatting sqref="G85">
    <cfRule type="cellIs" dxfId="3" priority="26" operator="equal">
      <formula>89987744.5</formula>
    </cfRule>
  </conditionalFormatting>
  <conditionalFormatting sqref="G85">
    <cfRule type="duplicateValues" dxfId="2" priority="27"/>
  </conditionalFormatting>
  <conditionalFormatting sqref="G86">
    <cfRule type="cellIs" dxfId="1" priority="22" operator="equal">
      <formula>89987744.5</formula>
    </cfRule>
  </conditionalFormatting>
  <conditionalFormatting sqref="G86">
    <cfRule type="duplicateValues" dxfId="0" priority="23"/>
  </conditionalFormatting>
  <dataValidations disablePrompts="1" count="1">
    <dataValidation allowBlank="1" showInputMessage="1" showErrorMessage="1" promptTitle="UNIDAD DE MEDIDA" prompt="Digite la unidad de medida el elemento solicitado ejemplo: unidad, caja, gramos." sqref="E212 E94:E106 E119:E186" xr:uid="{8D35E020-98E1-4DBF-BF7C-115B9CD943AE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Johana Ines Rodriguez Ruiz</dc:creator>
  <cp:keywords/>
  <dc:description/>
  <cp:lastModifiedBy>Oscar Alvarez Meneses</cp:lastModifiedBy>
  <cp:revision/>
  <dcterms:created xsi:type="dcterms:W3CDTF">2016-02-18T14:57:33Z</dcterms:created>
  <dcterms:modified xsi:type="dcterms:W3CDTF">2023-04-13T13:33:52Z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2023-01-30T15:58:48Z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c9d9b5c0-4b09-490f-94e1-e2cb3d0dfa22</vt:lpwstr>
  </property>
  <property fmtid="{D5CDD505-2E9C-101B-9397-08002B2CF9AE}" pid="8" name="MSIP_Label_1299739c-ad3d-4908-806e-4d91151a6e13_ContentBits">
    <vt:lpwstr>0</vt:lpwstr>
  </property>
</Properties>
</file>