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SUS\Documents\PROYECTO SENA\LMS2019\"/>
    </mc:Choice>
  </mc:AlternateContent>
  <bookViews>
    <workbookView xWindow="0" yWindow="0" windowWidth="20490" windowHeight="7650"/>
  </bookViews>
  <sheets>
    <sheet name="PRECIOS" sheetId="1" r:id="rId1"/>
  </sheets>
  <calcPr calcId="162913"/>
  <customWorkbookViews>
    <customWorkbookView name="Cesar Colorado - Vista personalizada" guid="{5E904C6C-01FF-4FB3-97DC-09C807D8207B}" mergeInterval="0" personalView="1" maximized="1" xWindow="-8" yWindow="-8" windowWidth="1382" windowHeight="744" activeSheetId="1"/>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J34" i="1" l="1"/>
  <c r="H34" i="1"/>
  <c r="F34" i="1"/>
  <c r="D34" i="1" l="1"/>
  <c r="C37" i="1" s="1"/>
</calcChain>
</file>

<file path=xl/sharedStrings.xml><?xml version="1.0" encoding="utf-8"?>
<sst xmlns="http://schemas.openxmlformats.org/spreadsheetml/2006/main" count="43" uniqueCount="35">
  <si>
    <t>COSTO</t>
  </si>
  <si>
    <t xml:space="preserve">Por favor tenga en cuenta que los precios deben incluir impuestos y gravámenes propios de Colombia. </t>
  </si>
  <si>
    <t>Los precios deben estar dados en pesos Colombianos únicamente.</t>
  </si>
  <si>
    <t>El SENA podrá desagregar los precios para hacer proyecciones y estimaciones en caso de que se requiera un contrato de menos tiempo, o de más.</t>
  </si>
  <si>
    <t>Se debe cumplir todo lo determinado en la ficha técnica, por ejemplo la herramienta de soporte técnico se asume como incluida en el costo global del servicio.</t>
  </si>
  <si>
    <t>NOTAS A TENER EN CUENTA</t>
  </si>
  <si>
    <t>Si no está en capacidad de cumplir con alguno de los requerimientos, por favor no lo cotice y haga la anotación.</t>
  </si>
  <si>
    <t>REPRESENTANTE LEGAL:</t>
  </si>
  <si>
    <t>CORREO ELECTRÓNICO PARA INFORMACIÓN:</t>
  </si>
  <si>
    <t xml:space="preserve">DIRECCIÓN FÍSICA DE CORRESPONDENCIA, CIUDAD, PAÍS: </t>
  </si>
  <si>
    <t xml:space="preserve">NOMBRE EMPRESA COTIZANTE: </t>
  </si>
  <si>
    <t>Cada cupo del LMS, se asimila con el concepto de "silla", lo que significa que puede ser ocupado por varios usuarios en periodos de tiempo distintos, sin que concurran varios usuarios en el mismo periodo. El consumo se calculará mensualmente con base en los usuarios únicos que ingresan a la plataforma.</t>
  </si>
  <si>
    <t>El proveedor recibirá copias de cursos, semillas y materiales exportados en el formato del operador actual.</t>
  </si>
  <si>
    <t>NOMBRE DE LA PLATAFORMA Y VERSIÓN OFERTADO:</t>
  </si>
  <si>
    <t>MINISTERIO DEL TRABAJO
SERVICIO NACIONAL DE APRENDIZAJE SENA
DIRECCIÓN GENERAL - OFICINA DE SISTEMAS</t>
  </si>
  <si>
    <t>Las horas de desarrollo se ejecutarán a partir del segundo año de contrato</t>
  </si>
  <si>
    <t>RELACIÓN DE PRECIOS PLATAFORMA LMS POR USUARIOS MENSUALES
NOTA: LA COTIZACIÓN DEBERÁ SER PRESENTADA POR CADA INTERESADO TENIENDO EN CUENTA EL DOCUMENTO DE FICHA TÉCNICA QUE SE ENCUENTRAN PUBLICADOS JUNTO CON ESTE DOCUMENTO.</t>
  </si>
  <si>
    <t>SERVICIO</t>
  </si>
  <si>
    <t xml:space="preserve">PUESTA EN PRODUCCION </t>
  </si>
  <si>
    <t xml:space="preserve">OPERACIÓN </t>
  </si>
  <si>
    <t xml:space="preserve">BOLSA DE HORAS </t>
  </si>
  <si>
    <t xml:space="preserve">MESA DE AYUDA </t>
  </si>
  <si>
    <t xml:space="preserve">TIEMPO EN MESES </t>
  </si>
  <si>
    <t xml:space="preserve">DURACION </t>
  </si>
  <si>
    <t>TOTAL 2019</t>
  </si>
  <si>
    <t>TOTAL 2020</t>
  </si>
  <si>
    <t>TOTAL 2021</t>
  </si>
  <si>
    <t>TOTAL 2022</t>
  </si>
  <si>
    <t>TOTALES</t>
  </si>
  <si>
    <t>GRAN TOTAL</t>
  </si>
  <si>
    <t>TIEMPO EN MESES</t>
  </si>
  <si>
    <t xml:space="preserve">0.5 </t>
  </si>
  <si>
    <t>0.5</t>
  </si>
  <si>
    <t xml:space="preserve"> </t>
  </si>
  <si>
    <t xml:space="preserve">La Etapa de transición será de máximo 3 meses calendario.(Durante este tiempo el proveedor debe presentar un cronograma de actividades donde se garantice la ejecucion del plan de transferencia y la gestion del cambio) esta etapa no genera costos para el SENA.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</si>
</sst>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0.00_);_(&quot;$&quot;* \(#,##0.00\);_(&quot;$&quot;* &quot;-&quot;??_);_(@_)"/>
    <numFmt numFmtId="166" formatCode="_(* #,##0.00_);_(* \(#,##0.00\);_(* &quot;-&quot;??_);_(@_)"/>
    <numFmt numFmtId="167" formatCode="[$-409]d\-mmm\-yy;@"/>
    <numFmt numFmtId="168" formatCode="[$$-240A]\ #,##0"/>
  </numFmts>
  <fonts count="16" x14ac:knownFonts="1">
    <font>
      <sz val="11"/>
      <color theme="1"/>
      <name val="Calibri"/>
      <family val="2"/>
      <scheme val="minor"/>
    </font>
    <font>
      <b/>
      <sz val="11"/>
      <color theme="1"/>
      <name val="Calibri"/>
      <family val="2"/>
      <scheme val="minor"/>
    </font>
    <font>
      <sz val="11"/>
      <color theme="1"/>
      <name val="Calibri"/>
      <family val="2"/>
      <scheme val="minor"/>
    </font>
    <font>
      <sz val="10"/>
      <name val="Arial"/>
      <family val="2"/>
    </font>
    <font>
      <sz val="10"/>
      <name val="Arial"/>
      <family val="2"/>
    </font>
    <font>
      <u/>
      <sz val="10"/>
      <color theme="10"/>
      <name val="Arial"/>
      <family val="2"/>
    </font>
    <font>
      <sz val="11"/>
      <color rgb="FF006100"/>
      <name val="Calibri"/>
      <family val="2"/>
      <scheme val="minor"/>
    </font>
    <font>
      <b/>
      <sz val="11"/>
      <name val="Calibri"/>
      <family val="2"/>
      <scheme val="minor"/>
    </font>
    <font>
      <b/>
      <sz val="11"/>
      <color rgb="FF006100"/>
      <name val="Calibri"/>
      <family val="2"/>
      <scheme val="minor"/>
    </font>
    <font>
      <sz val="10"/>
      <name val="Arial"/>
      <family val="2"/>
    </font>
    <font>
      <sz val="11"/>
      <name val="Calibri"/>
      <family val="2"/>
      <scheme val="minor"/>
    </font>
    <font>
      <b/>
      <sz val="11"/>
      <color rgb="FF0000FF"/>
      <name val="Calibri"/>
      <family val="2"/>
      <scheme val="minor"/>
    </font>
    <font>
      <b/>
      <sz val="11"/>
      <color rgb="FF000000"/>
      <name val="Calibri"/>
      <family val="2"/>
      <scheme val="minor"/>
    </font>
    <font>
      <i/>
      <sz val="11"/>
      <color theme="1"/>
      <name val="Calibri"/>
      <family val="2"/>
      <scheme val="minor"/>
    </font>
    <font>
      <b/>
      <sz val="16"/>
      <name val="Calibri"/>
      <family val="2"/>
      <scheme val="minor"/>
    </font>
    <font>
      <b/>
      <sz val="16"/>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FFFF"/>
        <bgColor rgb="FFFFFFFF"/>
      </patternFill>
    </fill>
    <fill>
      <patternFill patternType="solid">
        <fgColor theme="6" tint="0.39997558519241921"/>
        <bgColor indexed="64"/>
      </patternFill>
    </fill>
    <fill>
      <patternFill patternType="solid">
        <fgColor theme="4" tint="0.59999389629810485"/>
        <bgColor indexed="64"/>
      </patternFill>
    </fill>
    <fill>
      <patternFill patternType="solid">
        <fgColor rgb="FFFFC000"/>
        <bgColor indexed="64"/>
      </patternFill>
    </fill>
  </fills>
  <borders count="26">
    <border>
      <left/>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bottom style="medium">
        <color auto="1"/>
      </bottom>
      <diagonal/>
    </border>
    <border>
      <left style="medium">
        <color auto="1"/>
      </left>
      <right/>
      <top style="medium">
        <color auto="1"/>
      </top>
      <bottom/>
      <diagonal/>
    </border>
    <border>
      <left style="medium">
        <color auto="1"/>
      </left>
      <right/>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72">
    <xf numFmtId="0" fontId="0" fillId="0" borderId="0"/>
    <xf numFmtId="0" fontId="3" fillId="0" borderId="0"/>
    <xf numFmtId="166"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7" fontId="2" fillId="0" borderId="0"/>
    <xf numFmtId="0" fontId="4" fillId="0" borderId="0"/>
    <xf numFmtId="167" fontId="2" fillId="0" borderId="0"/>
    <xf numFmtId="167" fontId="2" fillId="0" borderId="0"/>
    <xf numFmtId="0" fontId="4" fillId="0" borderId="0"/>
    <xf numFmtId="166" fontId="4" fillId="0" borderId="0" applyFont="0" applyFill="0" applyBorder="0" applyAlignment="0" applyProtection="0"/>
    <xf numFmtId="0" fontId="2" fillId="0" borderId="0"/>
    <xf numFmtId="166" fontId="2" fillId="0" borderId="0" applyFont="0" applyFill="0" applyBorder="0" applyAlignment="0" applyProtection="0"/>
    <xf numFmtId="9" fontId="2" fillId="0" borderId="0" applyFont="0" applyFill="0" applyBorder="0" applyAlignment="0" applyProtection="0"/>
    <xf numFmtId="165" fontId="4" fillId="0" borderId="0" applyFont="0" applyFill="0" applyBorder="0" applyAlignment="0" applyProtection="0"/>
    <xf numFmtId="0" fontId="4" fillId="0" borderId="0"/>
    <xf numFmtId="166" fontId="4" fillId="0" borderId="0" applyFont="0" applyFill="0" applyBorder="0" applyAlignment="0" applyProtection="0"/>
    <xf numFmtId="165" fontId="4" fillId="0" borderId="0" applyFont="0" applyFill="0" applyBorder="0" applyAlignment="0" applyProtection="0"/>
    <xf numFmtId="167" fontId="2" fillId="0" borderId="0"/>
    <xf numFmtId="9" fontId="4" fillId="0" borderId="0" applyFont="0" applyFill="0" applyBorder="0" applyAlignment="0" applyProtection="0"/>
    <xf numFmtId="9" fontId="4" fillId="0" borderId="0" applyFont="0" applyFill="0" applyBorder="0" applyAlignment="0" applyProtection="0"/>
    <xf numFmtId="167" fontId="2" fillId="0" borderId="0"/>
    <xf numFmtId="167" fontId="2" fillId="0" borderId="0"/>
    <xf numFmtId="0" fontId="4" fillId="0" borderId="0"/>
    <xf numFmtId="165" fontId="2" fillId="0" borderId="0" applyFont="0" applyFill="0" applyBorder="0" applyAlignment="0" applyProtection="0"/>
    <xf numFmtId="0" fontId="4" fillId="0" borderId="0"/>
    <xf numFmtId="166"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0" fontId="4" fillId="0" borderId="0"/>
    <xf numFmtId="166"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5" fillId="0" borderId="0" applyNumberForma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0" fontId="4" fillId="0" borderId="0"/>
    <xf numFmtId="166"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4" fillId="0" borderId="0"/>
    <xf numFmtId="166"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0" fontId="4" fillId="0" borderId="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4" fillId="0" borderId="0"/>
    <xf numFmtId="166"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0" fontId="2" fillId="0" borderId="0"/>
    <xf numFmtId="166" fontId="2" fillId="0" borderId="0" applyFont="0" applyFill="0" applyBorder="0" applyAlignment="0" applyProtection="0"/>
    <xf numFmtId="9" fontId="2" fillId="0" borderId="0" applyFont="0" applyFill="0" applyBorder="0" applyAlignment="0" applyProtection="0"/>
    <xf numFmtId="167" fontId="2" fillId="0" borderId="0"/>
    <xf numFmtId="167" fontId="2" fillId="0" borderId="0"/>
    <xf numFmtId="167"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0" fontId="3" fillId="0" borderId="0"/>
    <xf numFmtId="0" fontId="2" fillId="0" borderId="0"/>
    <xf numFmtId="0" fontId="6" fillId="3" borderId="0" applyNumberFormat="0" applyBorder="0" applyAlignment="0" applyProtection="0"/>
    <xf numFmtId="0" fontId="9" fillId="0" borderId="0"/>
    <xf numFmtId="43"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43" fontId="2" fillId="0" borderId="0" applyFont="0" applyFill="0" applyBorder="0" applyAlignment="0" applyProtection="0"/>
    <xf numFmtId="164" fontId="3" fillId="0" borderId="0" applyFont="0" applyFill="0" applyBorder="0" applyAlignment="0" applyProtection="0"/>
    <xf numFmtId="0" fontId="3" fillId="0" borderId="0"/>
    <xf numFmtId="43"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164" fontId="2" fillId="0" borderId="0" applyFont="0" applyFill="0" applyBorder="0" applyAlignment="0" applyProtection="0"/>
    <xf numFmtId="0" fontId="3" fillId="0" borderId="0"/>
    <xf numFmtId="43"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3" fillId="0" borderId="0"/>
    <xf numFmtId="43"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3" fillId="0" borderId="0"/>
    <xf numFmtId="43"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3" fillId="0" borderId="0"/>
    <xf numFmtId="43"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3" fillId="0" borderId="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9" fillId="0" borderId="0"/>
    <xf numFmtId="42" fontId="2" fillId="0" borderId="0" applyFont="0" applyFill="0" applyBorder="0" applyAlignment="0" applyProtection="0"/>
    <xf numFmtId="41" fontId="2" fillId="0" borderId="0" applyFont="0" applyFill="0" applyBorder="0" applyAlignment="0" applyProtection="0"/>
  </cellStyleXfs>
  <cellXfs count="91">
    <xf numFmtId="0" fontId="0" fillId="0" borderId="0" xfId="0"/>
    <xf numFmtId="0" fontId="0" fillId="2" borderId="0" xfId="0" applyFont="1" applyFill="1" applyBorder="1" applyAlignment="1"/>
    <xf numFmtId="0" fontId="0" fillId="0" borderId="0" xfId="0" applyFont="1" applyBorder="1" applyAlignment="1"/>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wrapText="1"/>
    </xf>
    <xf numFmtId="0" fontId="1" fillId="0" borderId="0" xfId="0" applyFont="1" applyBorder="1" applyAlignment="1">
      <alignment vertical="center"/>
    </xf>
    <xf numFmtId="0" fontId="1" fillId="2" borderId="0" xfId="0" applyFont="1" applyFill="1" applyBorder="1" applyAlignment="1">
      <alignment vertical="center"/>
    </xf>
    <xf numFmtId="0" fontId="8" fillId="2" borderId="0" xfId="506" applyFont="1" applyFill="1" applyBorder="1" applyAlignment="1">
      <alignment horizontal="center" vertical="center"/>
    </xf>
    <xf numFmtId="0" fontId="1" fillId="0" borderId="10"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0" fillId="2" borderId="0" xfId="0" applyFont="1" applyFill="1" applyBorder="1"/>
    <xf numFmtId="168" fontId="11" fillId="2" borderId="0" xfId="0" applyNumberFormat="1" applyFont="1" applyFill="1" applyBorder="1" applyAlignment="1">
      <alignment horizontal="left" vertical="center" wrapText="1"/>
    </xf>
    <xf numFmtId="0" fontId="12" fillId="4" borderId="0" xfId="0" applyFont="1" applyFill="1" applyBorder="1" applyAlignment="1">
      <alignment vertical="center" wrapText="1"/>
    </xf>
    <xf numFmtId="0" fontId="0" fillId="0" borderId="0" xfId="0" applyFont="1" applyFill="1" applyBorder="1"/>
    <xf numFmtId="0" fontId="0" fillId="0" borderId="0" xfId="0" applyFont="1" applyBorder="1"/>
    <xf numFmtId="0" fontId="13" fillId="2" borderId="0" xfId="0" applyFont="1" applyFill="1" applyBorder="1" applyAlignment="1">
      <alignment horizontal="center" vertical="center" wrapText="1"/>
    </xf>
    <xf numFmtId="0" fontId="7" fillId="2" borderId="0" xfId="506" applyFont="1" applyFill="1" applyBorder="1" applyAlignment="1">
      <alignment horizontal="left" vertical="center"/>
    </xf>
    <xf numFmtId="0" fontId="7" fillId="2" borderId="0" xfId="506" applyFont="1" applyFill="1" applyBorder="1" applyAlignment="1">
      <alignment horizontal="left" vertical="center"/>
    </xf>
    <xf numFmtId="0" fontId="7" fillId="2" borderId="0" xfId="506" applyFont="1" applyFill="1" applyBorder="1" applyAlignment="1">
      <alignment horizontal="left" vertical="center"/>
    </xf>
    <xf numFmtId="0" fontId="12" fillId="4" borderId="0" xfId="0" applyFont="1" applyFill="1" applyBorder="1" applyAlignment="1">
      <alignment horizontal="center" vertical="center" wrapText="1"/>
    </xf>
    <xf numFmtId="0" fontId="1" fillId="5" borderId="1" xfId="0" applyFont="1" applyFill="1" applyBorder="1" applyAlignment="1">
      <alignment horizontal="center" vertical="center" wrapText="1"/>
    </xf>
    <xf numFmtId="41" fontId="0" fillId="2" borderId="0" xfId="671" applyFont="1" applyFill="1" applyBorder="1"/>
    <xf numFmtId="0" fontId="7" fillId="2" borderId="0" xfId="506" applyFont="1" applyFill="1" applyBorder="1" applyAlignment="1">
      <alignment horizontal="center" vertical="center"/>
    </xf>
    <xf numFmtId="0" fontId="1" fillId="2" borderId="0" xfId="0" applyFont="1" applyFill="1" applyBorder="1" applyAlignment="1">
      <alignment horizontal="center"/>
    </xf>
    <xf numFmtId="42" fontId="0" fillId="2" borderId="0" xfId="670" applyFont="1" applyFill="1" applyBorder="1" applyAlignment="1">
      <alignment horizontal="center"/>
    </xf>
    <xf numFmtId="0" fontId="0" fillId="2" borderId="0" xfId="0" applyFont="1" applyFill="1" applyBorder="1" applyAlignment="1">
      <alignment horizontal="center"/>
    </xf>
    <xf numFmtId="42" fontId="0" fillId="2" borderId="0" xfId="670" applyFont="1" applyFill="1" applyBorder="1"/>
    <xf numFmtId="0" fontId="7" fillId="2" borderId="0" xfId="506" applyFont="1" applyFill="1" applyBorder="1" applyAlignment="1">
      <alignment horizontal="left" vertical="center" wrapText="1"/>
    </xf>
    <xf numFmtId="0" fontId="7" fillId="2" borderId="0" xfId="506" applyFont="1" applyFill="1" applyBorder="1" applyAlignment="1">
      <alignment horizontal="center" vertical="center" wrapText="1"/>
    </xf>
    <xf numFmtId="42" fontId="0" fillId="2" borderId="6" xfId="670" applyFont="1" applyFill="1" applyBorder="1" applyAlignment="1">
      <alignment horizontal="left" vertical="center"/>
    </xf>
    <xf numFmtId="42" fontId="0" fillId="2" borderId="7" xfId="670" applyFont="1" applyFill="1" applyBorder="1" applyAlignment="1">
      <alignment horizontal="left" vertical="center"/>
    </xf>
    <xf numFmtId="42" fontId="0" fillId="2" borderId="0" xfId="670" applyFont="1" applyFill="1" applyBorder="1" applyAlignment="1">
      <alignment horizontal="left" vertical="center"/>
    </xf>
    <xf numFmtId="0" fontId="7" fillId="5" borderId="4" xfId="506" applyFont="1" applyFill="1" applyBorder="1" applyAlignment="1">
      <alignment horizontal="center" vertical="center"/>
    </xf>
    <xf numFmtId="0" fontId="7" fillId="5" borderId="5" xfId="506" applyFont="1" applyFill="1" applyBorder="1" applyAlignment="1">
      <alignment horizontal="center" vertical="center"/>
    </xf>
    <xf numFmtId="0" fontId="7" fillId="6" borderId="14" xfId="506" applyFont="1" applyFill="1" applyBorder="1" applyAlignment="1">
      <alignment horizontal="center" vertical="center" wrapText="1"/>
    </xf>
    <xf numFmtId="42" fontId="7" fillId="6" borderId="4" xfId="506" applyNumberFormat="1" applyFont="1" applyFill="1" applyBorder="1" applyAlignment="1">
      <alignment horizontal="center" vertical="center"/>
    </xf>
    <xf numFmtId="42" fontId="7" fillId="6" borderId="6" xfId="506" applyNumberFormat="1" applyFont="1" applyFill="1" applyBorder="1" applyAlignment="1">
      <alignment horizontal="center" vertical="center"/>
    </xf>
    <xf numFmtId="0" fontId="7" fillId="6" borderId="15" xfId="506" applyFont="1" applyFill="1" applyBorder="1" applyAlignment="1">
      <alignment horizontal="center" vertical="center" wrapText="1"/>
    </xf>
    <xf numFmtId="42" fontId="7" fillId="6" borderId="5" xfId="506" applyNumberFormat="1" applyFont="1" applyFill="1" applyBorder="1" applyAlignment="1">
      <alignment horizontal="center" vertical="center"/>
    </xf>
    <xf numFmtId="42" fontId="7" fillId="6" borderId="7" xfId="506" applyNumberFormat="1" applyFont="1" applyFill="1" applyBorder="1" applyAlignment="1">
      <alignment horizontal="center" vertical="center"/>
    </xf>
    <xf numFmtId="0" fontId="7" fillId="5" borderId="14" xfId="506" applyFont="1" applyFill="1" applyBorder="1" applyAlignment="1">
      <alignment horizontal="left" vertical="center"/>
    </xf>
    <xf numFmtId="0" fontId="7" fillId="5" borderId="15" xfId="506" applyFont="1" applyFill="1" applyBorder="1" applyAlignment="1">
      <alignment horizontal="left" vertical="center"/>
    </xf>
    <xf numFmtId="0" fontId="7" fillId="6" borderId="14" xfId="506" applyFont="1" applyFill="1" applyBorder="1" applyAlignment="1">
      <alignment horizontal="left" vertical="center"/>
    </xf>
    <xf numFmtId="0" fontId="7" fillId="6" borderId="15" xfId="506" applyFont="1" applyFill="1" applyBorder="1" applyAlignment="1">
      <alignment horizontal="left" vertical="center"/>
    </xf>
    <xf numFmtId="0" fontId="1" fillId="0" borderId="12" xfId="0" applyFont="1" applyBorder="1" applyAlignment="1">
      <alignment horizontal="left" vertical="center" wrapText="1"/>
    </xf>
    <xf numFmtId="0" fontId="0" fillId="0" borderId="12" xfId="0" applyBorder="1" applyAlignment="1">
      <alignment horizontal="left" vertical="center" wrapText="1"/>
    </xf>
    <xf numFmtId="0" fontId="1" fillId="0" borderId="18" xfId="0" applyFont="1" applyBorder="1" applyAlignment="1">
      <alignment horizontal="left" vertical="center" wrapText="1"/>
    </xf>
    <xf numFmtId="0" fontId="1" fillId="0" borderId="19"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0" fillId="0" borderId="22" xfId="0" applyBorder="1" applyAlignment="1">
      <alignment horizontal="left" vertical="center" wrapText="1"/>
    </xf>
    <xf numFmtId="0" fontId="1" fillId="0" borderId="23" xfId="0" applyFont="1" applyBorder="1" applyAlignment="1">
      <alignment horizontal="left" vertical="center" wrapText="1"/>
    </xf>
    <xf numFmtId="0" fontId="1" fillId="0" borderId="24" xfId="0" applyFont="1" applyBorder="1" applyAlignment="1">
      <alignment horizontal="left" vertical="center" wrapText="1"/>
    </xf>
    <xf numFmtId="0" fontId="0" fillId="0" borderId="24" xfId="0" applyBorder="1" applyAlignment="1">
      <alignment horizontal="left" vertical="center" wrapText="1"/>
    </xf>
    <xf numFmtId="0" fontId="0" fillId="0" borderId="25" xfId="0" applyBorder="1" applyAlignment="1">
      <alignment horizontal="left" vertical="center" wrapText="1"/>
    </xf>
    <xf numFmtId="0" fontId="1" fillId="5" borderId="0" xfId="0" applyFont="1" applyFill="1" applyBorder="1" applyAlignment="1">
      <alignment horizontal="center" vertical="center"/>
    </xf>
    <xf numFmtId="0" fontId="1" fillId="5" borderId="3" xfId="0" applyFont="1" applyFill="1" applyBorder="1" applyAlignment="1">
      <alignment horizontal="center" vertical="center"/>
    </xf>
    <xf numFmtId="0" fontId="0" fillId="2" borderId="0" xfId="0" applyFont="1" applyFill="1" applyBorder="1" applyAlignment="1">
      <alignment wrapText="1"/>
    </xf>
    <xf numFmtId="0" fontId="8" fillId="2" borderId="0" xfId="506" applyFont="1" applyFill="1" applyBorder="1" applyAlignment="1">
      <alignment horizontal="center" vertical="center" wrapText="1"/>
    </xf>
    <xf numFmtId="0" fontId="7" fillId="2" borderId="16" xfId="506" applyFont="1" applyFill="1" applyBorder="1" applyAlignment="1">
      <alignment horizontal="center" vertical="center" wrapText="1"/>
    </xf>
    <xf numFmtId="0" fontId="7" fillId="2" borderId="17" xfId="506" applyFont="1" applyFill="1" applyBorder="1" applyAlignment="1">
      <alignment horizontal="center" vertical="center" wrapText="1"/>
    </xf>
    <xf numFmtId="0" fontId="10" fillId="2" borderId="0" xfId="506" applyFont="1" applyFill="1" applyBorder="1" applyAlignment="1">
      <alignment horizontal="center" vertical="center" wrapText="1"/>
    </xf>
    <xf numFmtId="0" fontId="10" fillId="2" borderId="0" xfId="506" applyFont="1" applyFill="1" applyBorder="1" applyAlignment="1">
      <alignment horizontal="left" vertical="center" wrapText="1"/>
    </xf>
    <xf numFmtId="0" fontId="0" fillId="0" borderId="0" xfId="0" applyFont="1" applyBorder="1" applyAlignment="1">
      <alignment wrapText="1"/>
    </xf>
    <xf numFmtId="0" fontId="1" fillId="2" borderId="16" xfId="0" applyFont="1" applyFill="1" applyBorder="1" applyAlignment="1">
      <alignment horizontal="center" vertical="center" wrapText="1"/>
    </xf>
    <xf numFmtId="0" fontId="1" fillId="2" borderId="17" xfId="0" applyFont="1" applyFill="1" applyBorder="1" applyAlignment="1">
      <alignment horizontal="center" vertical="center" wrapText="1"/>
    </xf>
    <xf numFmtId="41" fontId="0" fillId="2" borderId="0" xfId="671" applyFont="1" applyFill="1" applyBorder="1" applyAlignment="1">
      <alignment wrapText="1"/>
    </xf>
    <xf numFmtId="0" fontId="7" fillId="2" borderId="5" xfId="506" applyFont="1" applyFill="1" applyBorder="1" applyAlignment="1">
      <alignment vertical="center"/>
    </xf>
    <xf numFmtId="0" fontId="7" fillId="2" borderId="3" xfId="506" applyFont="1" applyFill="1" applyBorder="1" applyAlignment="1">
      <alignment vertical="center"/>
    </xf>
    <xf numFmtId="0" fontId="7" fillId="2" borderId="1" xfId="506" applyFont="1" applyFill="1" applyBorder="1" applyAlignment="1">
      <alignment horizontal="left" vertical="center"/>
    </xf>
    <xf numFmtId="0" fontId="7" fillId="2" borderId="11" xfId="506" applyFont="1" applyFill="1" applyBorder="1" applyAlignment="1">
      <alignment horizontal="left" vertical="center"/>
    </xf>
    <xf numFmtId="0" fontId="7" fillId="2" borderId="2" xfId="506" applyFont="1" applyFill="1" applyBorder="1" applyAlignment="1">
      <alignment horizontal="left" vertical="center"/>
    </xf>
    <xf numFmtId="0" fontId="0" fillId="0" borderId="11" xfId="0" applyBorder="1" applyAlignment="1">
      <alignment horizontal="left" vertical="center"/>
    </xf>
    <xf numFmtId="0" fontId="7" fillId="2" borderId="1" xfId="506" applyFont="1" applyFill="1" applyBorder="1" applyAlignment="1">
      <alignment vertical="center"/>
    </xf>
    <xf numFmtId="0" fontId="7" fillId="2" borderId="11" xfId="506" applyFont="1" applyFill="1" applyBorder="1" applyAlignment="1">
      <alignment vertical="center"/>
    </xf>
    <xf numFmtId="0" fontId="8" fillId="2" borderId="11" xfId="506" applyFont="1" applyFill="1" applyBorder="1" applyAlignment="1">
      <alignment horizontal="center" vertical="center" wrapText="1"/>
    </xf>
    <xf numFmtId="0" fontId="0" fillId="2" borderId="11" xfId="0" applyFont="1" applyFill="1" applyBorder="1" applyAlignment="1">
      <alignment wrapText="1"/>
    </xf>
    <xf numFmtId="0" fontId="1" fillId="2" borderId="2" xfId="0" applyFont="1" applyFill="1" applyBorder="1" applyAlignment="1">
      <alignment vertical="center"/>
    </xf>
    <xf numFmtId="0" fontId="8" fillId="2" borderId="11" xfId="506" applyFont="1" applyFill="1" applyBorder="1" applyAlignment="1">
      <alignment horizontal="center" vertical="center"/>
    </xf>
    <xf numFmtId="41" fontId="0" fillId="2" borderId="11" xfId="671" applyFont="1" applyFill="1" applyBorder="1"/>
    <xf numFmtId="41" fontId="0" fillId="2" borderId="11" xfId="671" applyFont="1" applyFill="1" applyBorder="1" applyAlignment="1">
      <alignment wrapText="1"/>
    </xf>
    <xf numFmtId="0" fontId="0" fillId="2" borderId="2" xfId="0" applyFont="1" applyFill="1" applyBorder="1"/>
    <xf numFmtId="0" fontId="1" fillId="5" borderId="11"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5" fillId="7" borderId="4" xfId="0" applyFont="1" applyFill="1" applyBorder="1" applyAlignment="1">
      <alignment horizontal="center"/>
    </xf>
    <xf numFmtId="0" fontId="15" fillId="7" borderId="6" xfId="0" applyFont="1" applyFill="1" applyBorder="1" applyAlignment="1">
      <alignment horizontal="center"/>
    </xf>
    <xf numFmtId="0" fontId="14" fillId="7" borderId="4" xfId="506" applyFont="1" applyFill="1" applyBorder="1" applyAlignment="1">
      <alignment horizontal="center" vertical="center"/>
    </xf>
    <xf numFmtId="0" fontId="14" fillId="7" borderId="6" xfId="506" applyFont="1" applyFill="1" applyBorder="1" applyAlignment="1">
      <alignment horizontal="center" vertical="center"/>
    </xf>
    <xf numFmtId="0" fontId="7" fillId="0" borderId="13" xfId="506" applyFont="1" applyFill="1" applyBorder="1" applyAlignment="1">
      <alignment horizontal="center" vertical="center" wrapText="1"/>
    </xf>
    <xf numFmtId="0" fontId="1" fillId="0" borderId="13" xfId="0" applyFont="1" applyFill="1" applyBorder="1" applyAlignment="1">
      <alignment horizontal="center" vertical="center"/>
    </xf>
  </cellXfs>
  <cellStyles count="672">
    <cellStyle name="Bueno" xfId="506" builtinId="26"/>
    <cellStyle name="Comma 10" xfId="2"/>
    <cellStyle name="Comma 10 2" xfId="508"/>
    <cellStyle name="Comma 2" xfId="10"/>
    <cellStyle name="Comma 2 2" xfId="26"/>
    <cellStyle name="Comma 2 2 2" xfId="524"/>
    <cellStyle name="Comma 2 3" xfId="513"/>
    <cellStyle name="Comma 3" xfId="16"/>
    <cellStyle name="Comma 3 2" xfId="517"/>
    <cellStyle name="Comma 4" xfId="12"/>
    <cellStyle name="Comma 4 2" xfId="37"/>
    <cellStyle name="Comma 4 2 2" xfId="71"/>
    <cellStyle name="Comma 4 2 2 2" xfId="133"/>
    <cellStyle name="Comma 4 2 2 2 2" xfId="255"/>
    <cellStyle name="Comma 4 2 2 2 2 2" xfId="493"/>
    <cellStyle name="Comma 4 2 2 2 2 2 2" xfId="665"/>
    <cellStyle name="Comma 4 2 2 2 2 3" xfId="598"/>
    <cellStyle name="Comma 4 2 2 2 3" xfId="376"/>
    <cellStyle name="Comma 4 2 2 2 3 2" xfId="633"/>
    <cellStyle name="Comma 4 2 2 2 4" xfId="561"/>
    <cellStyle name="Comma 4 2 2 3" xfId="196"/>
    <cellStyle name="Comma 4 2 2 3 2" xfId="435"/>
    <cellStyle name="Comma 4 2 2 3 2 2" xfId="649"/>
    <cellStyle name="Comma 4 2 2 3 3" xfId="581"/>
    <cellStyle name="Comma 4 2 2 4" xfId="318"/>
    <cellStyle name="Comma 4 2 2 4 2" xfId="617"/>
    <cellStyle name="Comma 4 2 2 5" xfId="541"/>
    <cellStyle name="Comma 4 2 3" xfId="104"/>
    <cellStyle name="Comma 4 2 3 2" xfId="226"/>
    <cellStyle name="Comma 4 2 3 2 2" xfId="464"/>
    <cellStyle name="Comma 4 2 3 2 2 2" xfId="657"/>
    <cellStyle name="Comma 4 2 3 2 3" xfId="590"/>
    <cellStyle name="Comma 4 2 3 3" xfId="347"/>
    <cellStyle name="Comma 4 2 3 3 2" xfId="625"/>
    <cellStyle name="Comma 4 2 3 4" xfId="553"/>
    <cellStyle name="Comma 4 2 4" xfId="167"/>
    <cellStyle name="Comma 4 2 4 2" xfId="406"/>
    <cellStyle name="Comma 4 2 4 2 2" xfId="641"/>
    <cellStyle name="Comma 4 2 4 3" xfId="573"/>
    <cellStyle name="Comma 4 2 5" xfId="289"/>
    <cellStyle name="Comma 4 2 5 2" xfId="609"/>
    <cellStyle name="Comma 4 2 6" xfId="529"/>
    <cellStyle name="Comma 4 3" xfId="56"/>
    <cellStyle name="Comma 4 3 2" xfId="119"/>
    <cellStyle name="Comma 4 3 2 2" xfId="241"/>
    <cellStyle name="Comma 4 3 2 2 2" xfId="479"/>
    <cellStyle name="Comma 4 3 2 2 2 2" xfId="661"/>
    <cellStyle name="Comma 4 3 2 2 3" xfId="594"/>
    <cellStyle name="Comma 4 3 2 3" xfId="362"/>
    <cellStyle name="Comma 4 3 2 3 2" xfId="629"/>
    <cellStyle name="Comma 4 3 2 4" xfId="557"/>
    <cellStyle name="Comma 4 3 3" xfId="182"/>
    <cellStyle name="Comma 4 3 3 2" xfId="421"/>
    <cellStyle name="Comma 4 3 3 2 2" xfId="645"/>
    <cellStyle name="Comma 4 3 3 3" xfId="577"/>
    <cellStyle name="Comma 4 3 4" xfId="304"/>
    <cellStyle name="Comma 4 3 4 2" xfId="613"/>
    <cellStyle name="Comma 4 3 5" xfId="537"/>
    <cellStyle name="Comma 4 4" xfId="90"/>
    <cellStyle name="Comma 4 4 2" xfId="212"/>
    <cellStyle name="Comma 4 4 2 2" xfId="450"/>
    <cellStyle name="Comma 4 4 2 2 2" xfId="653"/>
    <cellStyle name="Comma 4 4 2 3" xfId="586"/>
    <cellStyle name="Comma 4 4 3" xfId="333"/>
    <cellStyle name="Comma 4 4 3 2" xfId="621"/>
    <cellStyle name="Comma 4 4 4" xfId="549"/>
    <cellStyle name="Comma 4 5" xfId="153"/>
    <cellStyle name="Comma 4 5 2" xfId="392"/>
    <cellStyle name="Comma 4 5 2 2" xfId="637"/>
    <cellStyle name="Comma 4 5 3" xfId="569"/>
    <cellStyle name="Comma 4 6" xfId="275"/>
    <cellStyle name="Comma 4 6 2" xfId="605"/>
    <cellStyle name="Comma 4 7" xfId="514"/>
    <cellStyle name="Comma 5" xfId="30"/>
    <cellStyle name="Comma 5 2" xfId="44"/>
    <cellStyle name="Comma 5 2 2" xfId="78"/>
    <cellStyle name="Comma 5 2 2 2" xfId="140"/>
    <cellStyle name="Comma 5 2 2 2 2" xfId="262"/>
    <cellStyle name="Comma 5 2 2 2 2 2" xfId="500"/>
    <cellStyle name="Comma 5 2 2 2 2 2 2" xfId="667"/>
    <cellStyle name="Comma 5 2 2 2 2 3" xfId="600"/>
    <cellStyle name="Comma 5 2 2 2 3" xfId="383"/>
    <cellStyle name="Comma 5 2 2 2 3 2" xfId="635"/>
    <cellStyle name="Comma 5 2 2 2 4" xfId="563"/>
    <cellStyle name="Comma 5 2 2 3" xfId="203"/>
    <cellStyle name="Comma 5 2 2 3 2" xfId="442"/>
    <cellStyle name="Comma 5 2 2 3 2 2" xfId="651"/>
    <cellStyle name="Comma 5 2 2 3 3" xfId="583"/>
    <cellStyle name="Comma 5 2 2 4" xfId="325"/>
    <cellStyle name="Comma 5 2 2 4 2" xfId="619"/>
    <cellStyle name="Comma 5 2 2 5" xfId="543"/>
    <cellStyle name="Comma 5 2 3" xfId="111"/>
    <cellStyle name="Comma 5 2 3 2" xfId="233"/>
    <cellStyle name="Comma 5 2 3 2 2" xfId="471"/>
    <cellStyle name="Comma 5 2 3 2 2 2" xfId="659"/>
    <cellStyle name="Comma 5 2 3 2 3" xfId="592"/>
    <cellStyle name="Comma 5 2 3 3" xfId="354"/>
    <cellStyle name="Comma 5 2 3 3 2" xfId="627"/>
    <cellStyle name="Comma 5 2 3 4" xfId="555"/>
    <cellStyle name="Comma 5 2 4" xfId="174"/>
    <cellStyle name="Comma 5 2 4 2" xfId="413"/>
    <cellStyle name="Comma 5 2 4 2 2" xfId="643"/>
    <cellStyle name="Comma 5 2 4 3" xfId="575"/>
    <cellStyle name="Comma 5 2 5" xfId="296"/>
    <cellStyle name="Comma 5 2 5 2" xfId="611"/>
    <cellStyle name="Comma 5 2 6" xfId="531"/>
    <cellStyle name="Comma 5 3" xfId="63"/>
    <cellStyle name="Comma 5 3 2" xfId="126"/>
    <cellStyle name="Comma 5 3 2 2" xfId="248"/>
    <cellStyle name="Comma 5 3 2 2 2" xfId="486"/>
    <cellStyle name="Comma 5 3 2 2 2 2" xfId="663"/>
    <cellStyle name="Comma 5 3 2 2 3" xfId="596"/>
    <cellStyle name="Comma 5 3 2 3" xfId="369"/>
    <cellStyle name="Comma 5 3 2 3 2" xfId="631"/>
    <cellStyle name="Comma 5 3 2 4" xfId="559"/>
    <cellStyle name="Comma 5 3 3" xfId="189"/>
    <cellStyle name="Comma 5 3 3 2" xfId="428"/>
    <cellStyle name="Comma 5 3 3 2 2" xfId="647"/>
    <cellStyle name="Comma 5 3 3 3" xfId="579"/>
    <cellStyle name="Comma 5 3 4" xfId="311"/>
    <cellStyle name="Comma 5 3 4 2" xfId="615"/>
    <cellStyle name="Comma 5 3 5" xfId="539"/>
    <cellStyle name="Comma 5 4" xfId="97"/>
    <cellStyle name="Comma 5 4 2" xfId="219"/>
    <cellStyle name="Comma 5 4 2 2" xfId="457"/>
    <cellStyle name="Comma 5 4 2 2 2" xfId="655"/>
    <cellStyle name="Comma 5 4 2 3" xfId="588"/>
    <cellStyle name="Comma 5 4 3" xfId="340"/>
    <cellStyle name="Comma 5 4 3 2" xfId="623"/>
    <cellStyle name="Comma 5 4 4" xfId="551"/>
    <cellStyle name="Comma 5 5" xfId="160"/>
    <cellStyle name="Comma 5 5 2" xfId="399"/>
    <cellStyle name="Comma 5 5 2 2" xfId="639"/>
    <cellStyle name="Comma 5 5 3" xfId="571"/>
    <cellStyle name="Comma 5 6" xfId="282"/>
    <cellStyle name="Comma 5 6 2" xfId="607"/>
    <cellStyle name="Comma 5 7" xfId="527"/>
    <cellStyle name="Comma 6" xfId="49"/>
    <cellStyle name="Comma 6 2" xfId="534"/>
    <cellStyle name="Comma 7" xfId="83"/>
    <cellStyle name="Comma 7 2" xfId="546"/>
    <cellStyle name="Comma 8" xfId="146"/>
    <cellStyle name="Comma 8 2" xfId="566"/>
    <cellStyle name="Comma 9" xfId="268"/>
    <cellStyle name="Comma 9 2" xfId="602"/>
    <cellStyle name="Currency 10" xfId="3"/>
    <cellStyle name="Currency 10 2" xfId="509"/>
    <cellStyle name="Currency 2" xfId="14"/>
    <cellStyle name="Currency 2 2" xfId="27"/>
    <cellStyle name="Currency 2 2 2" xfId="525"/>
    <cellStyle name="Currency 2 3" xfId="515"/>
    <cellStyle name="Currency 3" xfId="17"/>
    <cellStyle name="Currency 3 2" xfId="518"/>
    <cellStyle name="Currency 4" xfId="24"/>
    <cellStyle name="Currency 4 2" xfId="42"/>
    <cellStyle name="Currency 4 2 2" xfId="76"/>
    <cellStyle name="Currency 4 2 2 2" xfId="138"/>
    <cellStyle name="Currency 4 2 2 2 2" xfId="260"/>
    <cellStyle name="Currency 4 2 2 2 2 2" xfId="498"/>
    <cellStyle name="Currency 4 2 2 2 2 2 2" xfId="666"/>
    <cellStyle name="Currency 4 2 2 2 2 3" xfId="599"/>
    <cellStyle name="Currency 4 2 2 2 3" xfId="381"/>
    <cellStyle name="Currency 4 2 2 2 3 2" xfId="634"/>
    <cellStyle name="Currency 4 2 2 2 4" xfId="562"/>
    <cellStyle name="Currency 4 2 2 3" xfId="201"/>
    <cellStyle name="Currency 4 2 2 3 2" xfId="440"/>
    <cellStyle name="Currency 4 2 2 3 2 2" xfId="650"/>
    <cellStyle name="Currency 4 2 2 3 3" xfId="582"/>
    <cellStyle name="Currency 4 2 2 4" xfId="323"/>
    <cellStyle name="Currency 4 2 2 4 2" xfId="618"/>
    <cellStyle name="Currency 4 2 2 5" xfId="542"/>
    <cellStyle name="Currency 4 2 3" xfId="109"/>
    <cellStyle name="Currency 4 2 3 2" xfId="231"/>
    <cellStyle name="Currency 4 2 3 2 2" xfId="469"/>
    <cellStyle name="Currency 4 2 3 2 2 2" xfId="658"/>
    <cellStyle name="Currency 4 2 3 2 3" xfId="591"/>
    <cellStyle name="Currency 4 2 3 3" xfId="352"/>
    <cellStyle name="Currency 4 2 3 3 2" xfId="626"/>
    <cellStyle name="Currency 4 2 3 4" xfId="554"/>
    <cellStyle name="Currency 4 2 4" xfId="172"/>
    <cellStyle name="Currency 4 2 4 2" xfId="411"/>
    <cellStyle name="Currency 4 2 4 2 2" xfId="642"/>
    <cellStyle name="Currency 4 2 4 3" xfId="574"/>
    <cellStyle name="Currency 4 2 5" xfId="294"/>
    <cellStyle name="Currency 4 2 5 2" xfId="610"/>
    <cellStyle name="Currency 4 2 6" xfId="530"/>
    <cellStyle name="Currency 4 3" xfId="61"/>
    <cellStyle name="Currency 4 3 2" xfId="124"/>
    <cellStyle name="Currency 4 3 2 2" xfId="246"/>
    <cellStyle name="Currency 4 3 2 2 2" xfId="484"/>
    <cellStyle name="Currency 4 3 2 2 2 2" xfId="662"/>
    <cellStyle name="Currency 4 3 2 2 3" xfId="595"/>
    <cellStyle name="Currency 4 3 2 3" xfId="367"/>
    <cellStyle name="Currency 4 3 2 3 2" xfId="630"/>
    <cellStyle name="Currency 4 3 2 4" xfId="558"/>
    <cellStyle name="Currency 4 3 3" xfId="187"/>
    <cellStyle name="Currency 4 3 3 2" xfId="426"/>
    <cellStyle name="Currency 4 3 3 2 2" xfId="646"/>
    <cellStyle name="Currency 4 3 3 3" xfId="578"/>
    <cellStyle name="Currency 4 3 4" xfId="309"/>
    <cellStyle name="Currency 4 3 4 2" xfId="614"/>
    <cellStyle name="Currency 4 3 5" xfId="538"/>
    <cellStyle name="Currency 4 4" xfId="95"/>
    <cellStyle name="Currency 4 4 2" xfId="217"/>
    <cellStyle name="Currency 4 4 2 2" xfId="455"/>
    <cellStyle name="Currency 4 4 2 2 2" xfId="654"/>
    <cellStyle name="Currency 4 4 2 3" xfId="587"/>
    <cellStyle name="Currency 4 4 3" xfId="338"/>
    <cellStyle name="Currency 4 4 3 2" xfId="622"/>
    <cellStyle name="Currency 4 4 4" xfId="550"/>
    <cellStyle name="Currency 4 5" xfId="158"/>
    <cellStyle name="Currency 4 5 2" xfId="397"/>
    <cellStyle name="Currency 4 5 2 2" xfId="638"/>
    <cellStyle name="Currency 4 5 3" xfId="570"/>
    <cellStyle name="Currency 4 6" xfId="280"/>
    <cellStyle name="Currency 4 6 2" xfId="606"/>
    <cellStyle name="Currency 4 7" xfId="522"/>
    <cellStyle name="Currency 5" xfId="31"/>
    <cellStyle name="Currency 5 2" xfId="45"/>
    <cellStyle name="Currency 5 2 2" xfId="79"/>
    <cellStyle name="Currency 5 2 2 2" xfId="141"/>
    <cellStyle name="Currency 5 2 2 2 2" xfId="263"/>
    <cellStyle name="Currency 5 2 2 2 2 2" xfId="501"/>
    <cellStyle name="Currency 5 2 2 2 2 2 2" xfId="668"/>
    <cellStyle name="Currency 5 2 2 2 2 3" xfId="601"/>
    <cellStyle name="Currency 5 2 2 2 3" xfId="384"/>
    <cellStyle name="Currency 5 2 2 2 3 2" xfId="636"/>
    <cellStyle name="Currency 5 2 2 2 4" xfId="564"/>
    <cellStyle name="Currency 5 2 2 3" xfId="204"/>
    <cellStyle name="Currency 5 2 2 3 2" xfId="443"/>
    <cellStyle name="Currency 5 2 2 3 2 2" xfId="652"/>
    <cellStyle name="Currency 5 2 2 3 3" xfId="584"/>
    <cellStyle name="Currency 5 2 2 4" xfId="326"/>
    <cellStyle name="Currency 5 2 2 4 2" xfId="620"/>
    <cellStyle name="Currency 5 2 2 5" xfId="544"/>
    <cellStyle name="Currency 5 2 3" xfId="112"/>
    <cellStyle name="Currency 5 2 3 2" xfId="234"/>
    <cellStyle name="Currency 5 2 3 2 2" xfId="472"/>
    <cellStyle name="Currency 5 2 3 2 2 2" xfId="660"/>
    <cellStyle name="Currency 5 2 3 2 3" xfId="593"/>
    <cellStyle name="Currency 5 2 3 3" xfId="355"/>
    <cellStyle name="Currency 5 2 3 3 2" xfId="628"/>
    <cellStyle name="Currency 5 2 3 4" xfId="556"/>
    <cellStyle name="Currency 5 2 4" xfId="175"/>
    <cellStyle name="Currency 5 2 4 2" xfId="414"/>
    <cellStyle name="Currency 5 2 4 2 2" xfId="644"/>
    <cellStyle name="Currency 5 2 4 3" xfId="576"/>
    <cellStyle name="Currency 5 2 5" xfId="297"/>
    <cellStyle name="Currency 5 2 5 2" xfId="612"/>
    <cellStyle name="Currency 5 2 6" xfId="532"/>
    <cellStyle name="Currency 5 3" xfId="64"/>
    <cellStyle name="Currency 5 3 2" xfId="127"/>
    <cellStyle name="Currency 5 3 2 2" xfId="249"/>
    <cellStyle name="Currency 5 3 2 2 2" xfId="487"/>
    <cellStyle name="Currency 5 3 2 2 2 2" xfId="664"/>
    <cellStyle name="Currency 5 3 2 2 3" xfId="597"/>
    <cellStyle name="Currency 5 3 2 3" xfId="370"/>
    <cellStyle name="Currency 5 3 2 3 2" xfId="632"/>
    <cellStyle name="Currency 5 3 2 4" xfId="560"/>
    <cellStyle name="Currency 5 3 3" xfId="190"/>
    <cellStyle name="Currency 5 3 3 2" xfId="429"/>
    <cellStyle name="Currency 5 3 3 2 2" xfId="648"/>
    <cellStyle name="Currency 5 3 3 3" xfId="580"/>
    <cellStyle name="Currency 5 3 4" xfId="312"/>
    <cellStyle name="Currency 5 3 4 2" xfId="616"/>
    <cellStyle name="Currency 5 3 5" xfId="540"/>
    <cellStyle name="Currency 5 4" xfId="98"/>
    <cellStyle name="Currency 5 4 2" xfId="220"/>
    <cellStyle name="Currency 5 4 2 2" xfId="458"/>
    <cellStyle name="Currency 5 4 2 2 2" xfId="656"/>
    <cellStyle name="Currency 5 4 2 3" xfId="589"/>
    <cellStyle name="Currency 5 4 3" xfId="341"/>
    <cellStyle name="Currency 5 4 3 2" xfId="624"/>
    <cellStyle name="Currency 5 4 4" xfId="552"/>
    <cellStyle name="Currency 5 5" xfId="161"/>
    <cellStyle name="Currency 5 5 2" xfId="400"/>
    <cellStyle name="Currency 5 5 2 2" xfId="640"/>
    <cellStyle name="Currency 5 5 3" xfId="572"/>
    <cellStyle name="Currency 5 6" xfId="283"/>
    <cellStyle name="Currency 5 6 2" xfId="608"/>
    <cellStyle name="Currency 5 7" xfId="528"/>
    <cellStyle name="Currency 6" xfId="50"/>
    <cellStyle name="Currency 6 2" xfId="535"/>
    <cellStyle name="Currency 7" xfId="84"/>
    <cellStyle name="Currency 7 2" xfId="547"/>
    <cellStyle name="Currency 8" xfId="147"/>
    <cellStyle name="Currency 8 2" xfId="567"/>
    <cellStyle name="Currency 9" xfId="269"/>
    <cellStyle name="Currency 9 2" xfId="603"/>
    <cellStyle name="Hyperlink 2" xfId="66"/>
    <cellStyle name="Millares [0]" xfId="671" builtinId="6"/>
    <cellStyle name="Moneda [0]" xfId="670" builtinId="7"/>
    <cellStyle name="Normal" xfId="0" builtinId="0"/>
    <cellStyle name="Normal 10" xfId="81"/>
    <cellStyle name="Normal 10 2" xfId="206"/>
    <cellStyle name="Normal 10 2 2" xfId="445"/>
    <cellStyle name="Normal 10 3" xfId="328"/>
    <cellStyle name="Normal 11" xfId="143"/>
    <cellStyle name="Normal 11 2" xfId="265"/>
    <cellStyle name="Normal 11 2 2" xfId="503"/>
    <cellStyle name="Normal 11 3" xfId="386"/>
    <cellStyle name="Normal 12" xfId="145"/>
    <cellStyle name="Normal 12 2" xfId="565"/>
    <cellStyle name="Normal 13" xfId="144"/>
    <cellStyle name="Normal 13 2" xfId="387"/>
    <cellStyle name="Normal 14" xfId="267"/>
    <cellStyle name="Normal 14 2" xfId="504"/>
    <cellStyle name="Normal 14 2 2" xfId="669"/>
    <cellStyle name="Normal 15" xfId="266"/>
    <cellStyle name="Normal 16" xfId="505"/>
    <cellStyle name="Normal 17" xfId="1"/>
    <cellStyle name="Normal 17 2" xfId="507"/>
    <cellStyle name="Normal 2" xfId="6"/>
    <cellStyle name="Normal 2 2" xfId="5"/>
    <cellStyle name="Normal 2 2 2" xfId="7"/>
    <cellStyle name="Normal 2 2 2 2" xfId="21"/>
    <cellStyle name="Normal 2 2 2 2 2" xfId="40"/>
    <cellStyle name="Normal 2 2 2 2 2 2" xfId="74"/>
    <cellStyle name="Normal 2 2 2 2 2 2 2" xfId="136"/>
    <cellStyle name="Normal 2 2 2 2 2 2 2 2" xfId="258"/>
    <cellStyle name="Normal 2 2 2 2 2 2 2 2 2" xfId="496"/>
    <cellStyle name="Normal 2 2 2 2 2 2 2 3" xfId="379"/>
    <cellStyle name="Normal 2 2 2 2 2 2 3" xfId="199"/>
    <cellStyle name="Normal 2 2 2 2 2 2 3 2" xfId="438"/>
    <cellStyle name="Normal 2 2 2 2 2 2 4" xfId="321"/>
    <cellStyle name="Normal 2 2 2 2 2 3" xfId="107"/>
    <cellStyle name="Normal 2 2 2 2 2 3 2" xfId="229"/>
    <cellStyle name="Normal 2 2 2 2 2 3 2 2" xfId="467"/>
    <cellStyle name="Normal 2 2 2 2 2 3 3" xfId="350"/>
    <cellStyle name="Normal 2 2 2 2 2 4" xfId="170"/>
    <cellStyle name="Normal 2 2 2 2 2 4 2" xfId="409"/>
    <cellStyle name="Normal 2 2 2 2 2 5" xfId="292"/>
    <cellStyle name="Normal 2 2 2 2 3" xfId="59"/>
    <cellStyle name="Normal 2 2 2 2 3 2" xfId="122"/>
    <cellStyle name="Normal 2 2 2 2 3 2 2" xfId="244"/>
    <cellStyle name="Normal 2 2 2 2 3 2 2 2" xfId="482"/>
    <cellStyle name="Normal 2 2 2 2 3 2 3" xfId="365"/>
    <cellStyle name="Normal 2 2 2 2 3 3" xfId="185"/>
    <cellStyle name="Normal 2 2 2 2 3 3 2" xfId="424"/>
    <cellStyle name="Normal 2 2 2 2 3 4" xfId="307"/>
    <cellStyle name="Normal 2 2 2 2 4" xfId="93"/>
    <cellStyle name="Normal 2 2 2 2 4 2" xfId="215"/>
    <cellStyle name="Normal 2 2 2 2 4 2 2" xfId="453"/>
    <cellStyle name="Normal 2 2 2 2 4 3" xfId="336"/>
    <cellStyle name="Normal 2 2 2 2 5" xfId="156"/>
    <cellStyle name="Normal 2 2 2 2 5 2" xfId="395"/>
    <cellStyle name="Normal 2 2 2 2 6" xfId="278"/>
    <cellStyle name="Normal 2 2 2 3" xfId="34"/>
    <cellStyle name="Normal 2 2 2 3 2" xfId="68"/>
    <cellStyle name="Normal 2 2 2 3 2 2" xfId="130"/>
    <cellStyle name="Normal 2 2 2 3 2 2 2" xfId="252"/>
    <cellStyle name="Normal 2 2 2 3 2 2 2 2" xfId="490"/>
    <cellStyle name="Normal 2 2 2 3 2 2 3" xfId="373"/>
    <cellStyle name="Normal 2 2 2 3 2 3" xfId="193"/>
    <cellStyle name="Normal 2 2 2 3 2 3 2" xfId="432"/>
    <cellStyle name="Normal 2 2 2 3 2 4" xfId="315"/>
    <cellStyle name="Normal 2 2 2 3 3" xfId="101"/>
    <cellStyle name="Normal 2 2 2 3 3 2" xfId="223"/>
    <cellStyle name="Normal 2 2 2 3 3 2 2" xfId="461"/>
    <cellStyle name="Normal 2 2 2 3 3 3" xfId="344"/>
    <cellStyle name="Normal 2 2 2 3 4" xfId="164"/>
    <cellStyle name="Normal 2 2 2 3 4 2" xfId="403"/>
    <cellStyle name="Normal 2 2 2 3 5" xfId="286"/>
    <cellStyle name="Normal 2 2 2 4" xfId="53"/>
    <cellStyle name="Normal 2 2 2 4 2" xfId="116"/>
    <cellStyle name="Normal 2 2 2 4 2 2" xfId="238"/>
    <cellStyle name="Normal 2 2 2 4 2 2 2" xfId="476"/>
    <cellStyle name="Normal 2 2 2 4 2 3" xfId="359"/>
    <cellStyle name="Normal 2 2 2 4 3" xfId="179"/>
    <cellStyle name="Normal 2 2 2 4 3 2" xfId="418"/>
    <cellStyle name="Normal 2 2 2 4 4" xfId="301"/>
    <cellStyle name="Normal 2 2 2 5" xfId="87"/>
    <cellStyle name="Normal 2 2 2 5 2" xfId="209"/>
    <cellStyle name="Normal 2 2 2 5 2 2" xfId="447"/>
    <cellStyle name="Normal 2 2 2 5 3" xfId="330"/>
    <cellStyle name="Normal 2 2 2 6" xfId="150"/>
    <cellStyle name="Normal 2 2 2 6 2" xfId="389"/>
    <cellStyle name="Normal 2 2 2 7" xfId="272"/>
    <cellStyle name="Normal 2 2 3" xfId="8"/>
    <cellStyle name="Normal 2 2 3 2" xfId="22"/>
    <cellStyle name="Normal 2 2 3 2 2" xfId="41"/>
    <cellStyle name="Normal 2 2 3 2 2 2" xfId="75"/>
    <cellStyle name="Normal 2 2 3 2 2 2 2" xfId="137"/>
    <cellStyle name="Normal 2 2 3 2 2 2 2 2" xfId="259"/>
    <cellStyle name="Normal 2 2 3 2 2 2 2 2 2" xfId="497"/>
    <cellStyle name="Normal 2 2 3 2 2 2 2 3" xfId="380"/>
    <cellStyle name="Normal 2 2 3 2 2 2 3" xfId="200"/>
    <cellStyle name="Normal 2 2 3 2 2 2 3 2" xfId="439"/>
    <cellStyle name="Normal 2 2 3 2 2 2 4" xfId="322"/>
    <cellStyle name="Normal 2 2 3 2 2 3" xfId="108"/>
    <cellStyle name="Normal 2 2 3 2 2 3 2" xfId="230"/>
    <cellStyle name="Normal 2 2 3 2 2 3 2 2" xfId="468"/>
    <cellStyle name="Normal 2 2 3 2 2 3 3" xfId="351"/>
    <cellStyle name="Normal 2 2 3 2 2 4" xfId="171"/>
    <cellStyle name="Normal 2 2 3 2 2 4 2" xfId="410"/>
    <cellStyle name="Normal 2 2 3 2 2 5" xfId="293"/>
    <cellStyle name="Normal 2 2 3 2 3" xfId="60"/>
    <cellStyle name="Normal 2 2 3 2 3 2" xfId="123"/>
    <cellStyle name="Normal 2 2 3 2 3 2 2" xfId="245"/>
    <cellStyle name="Normal 2 2 3 2 3 2 2 2" xfId="483"/>
    <cellStyle name="Normal 2 2 3 2 3 2 3" xfId="366"/>
    <cellStyle name="Normal 2 2 3 2 3 3" xfId="186"/>
    <cellStyle name="Normal 2 2 3 2 3 3 2" xfId="425"/>
    <cellStyle name="Normal 2 2 3 2 3 4" xfId="308"/>
    <cellStyle name="Normal 2 2 3 2 4" xfId="94"/>
    <cellStyle name="Normal 2 2 3 2 4 2" xfId="216"/>
    <cellStyle name="Normal 2 2 3 2 4 2 2" xfId="454"/>
    <cellStyle name="Normal 2 2 3 2 4 3" xfId="337"/>
    <cellStyle name="Normal 2 2 3 2 5" xfId="157"/>
    <cellStyle name="Normal 2 2 3 2 5 2" xfId="396"/>
    <cellStyle name="Normal 2 2 3 2 6" xfId="279"/>
    <cellStyle name="Normal 2 2 3 3" xfId="35"/>
    <cellStyle name="Normal 2 2 3 3 2" xfId="69"/>
    <cellStyle name="Normal 2 2 3 3 2 2" xfId="131"/>
    <cellStyle name="Normal 2 2 3 3 2 2 2" xfId="253"/>
    <cellStyle name="Normal 2 2 3 3 2 2 2 2" xfId="491"/>
    <cellStyle name="Normal 2 2 3 3 2 2 3" xfId="374"/>
    <cellStyle name="Normal 2 2 3 3 2 3" xfId="194"/>
    <cellStyle name="Normal 2 2 3 3 2 3 2" xfId="433"/>
    <cellStyle name="Normal 2 2 3 3 2 4" xfId="316"/>
    <cellStyle name="Normal 2 2 3 3 3" xfId="102"/>
    <cellStyle name="Normal 2 2 3 3 3 2" xfId="224"/>
    <cellStyle name="Normal 2 2 3 3 3 2 2" xfId="462"/>
    <cellStyle name="Normal 2 2 3 3 3 3" xfId="345"/>
    <cellStyle name="Normal 2 2 3 3 4" xfId="165"/>
    <cellStyle name="Normal 2 2 3 3 4 2" xfId="404"/>
    <cellStyle name="Normal 2 2 3 3 5" xfId="287"/>
    <cellStyle name="Normal 2 2 3 4" xfId="54"/>
    <cellStyle name="Normal 2 2 3 4 2" xfId="117"/>
    <cellStyle name="Normal 2 2 3 4 2 2" xfId="239"/>
    <cellStyle name="Normal 2 2 3 4 2 2 2" xfId="477"/>
    <cellStyle name="Normal 2 2 3 4 2 3" xfId="360"/>
    <cellStyle name="Normal 2 2 3 4 3" xfId="180"/>
    <cellStyle name="Normal 2 2 3 4 3 2" xfId="419"/>
    <cellStyle name="Normal 2 2 3 4 4" xfId="302"/>
    <cellStyle name="Normal 2 2 3 5" xfId="88"/>
    <cellStyle name="Normal 2 2 3 5 2" xfId="210"/>
    <cellStyle name="Normal 2 2 3 5 2 2" xfId="448"/>
    <cellStyle name="Normal 2 2 3 5 3" xfId="331"/>
    <cellStyle name="Normal 2 2 3 6" xfId="151"/>
    <cellStyle name="Normal 2 2 3 6 2" xfId="390"/>
    <cellStyle name="Normal 2 2 3 7" xfId="273"/>
    <cellStyle name="Normal 2 2 4" xfId="18"/>
    <cellStyle name="Normal 2 2 4 2" xfId="39"/>
    <cellStyle name="Normal 2 2 4 2 2" xfId="73"/>
    <cellStyle name="Normal 2 2 4 2 2 2" xfId="135"/>
    <cellStyle name="Normal 2 2 4 2 2 2 2" xfId="257"/>
    <cellStyle name="Normal 2 2 4 2 2 2 2 2" xfId="495"/>
    <cellStyle name="Normal 2 2 4 2 2 2 3" xfId="378"/>
    <cellStyle name="Normal 2 2 4 2 2 3" xfId="198"/>
    <cellStyle name="Normal 2 2 4 2 2 3 2" xfId="437"/>
    <cellStyle name="Normal 2 2 4 2 2 4" xfId="320"/>
    <cellStyle name="Normal 2 2 4 2 3" xfId="106"/>
    <cellStyle name="Normal 2 2 4 2 3 2" xfId="228"/>
    <cellStyle name="Normal 2 2 4 2 3 2 2" xfId="466"/>
    <cellStyle name="Normal 2 2 4 2 3 3" xfId="349"/>
    <cellStyle name="Normal 2 2 4 2 4" xfId="169"/>
    <cellStyle name="Normal 2 2 4 2 4 2" xfId="408"/>
    <cellStyle name="Normal 2 2 4 2 5" xfId="291"/>
    <cellStyle name="Normal 2 2 4 3" xfId="58"/>
    <cellStyle name="Normal 2 2 4 3 2" xfId="121"/>
    <cellStyle name="Normal 2 2 4 3 2 2" xfId="243"/>
    <cellStyle name="Normal 2 2 4 3 2 2 2" xfId="481"/>
    <cellStyle name="Normal 2 2 4 3 2 3" xfId="364"/>
    <cellStyle name="Normal 2 2 4 3 3" xfId="184"/>
    <cellStyle name="Normal 2 2 4 3 3 2" xfId="423"/>
    <cellStyle name="Normal 2 2 4 3 4" xfId="306"/>
    <cellStyle name="Normal 2 2 4 4" xfId="92"/>
    <cellStyle name="Normal 2 2 4 4 2" xfId="214"/>
    <cellStyle name="Normal 2 2 4 4 2 2" xfId="452"/>
    <cellStyle name="Normal 2 2 4 4 3" xfId="335"/>
    <cellStyle name="Normal 2 2 4 5" xfId="155"/>
    <cellStyle name="Normal 2 2 4 5 2" xfId="394"/>
    <cellStyle name="Normal 2 2 4 6" xfId="277"/>
    <cellStyle name="Normal 2 2 5" xfId="33"/>
    <cellStyle name="Normal 2 2 5 2" xfId="67"/>
    <cellStyle name="Normal 2 2 5 2 2" xfId="129"/>
    <cellStyle name="Normal 2 2 5 2 2 2" xfId="251"/>
    <cellStyle name="Normal 2 2 5 2 2 2 2" xfId="489"/>
    <cellStyle name="Normal 2 2 5 2 2 3" xfId="372"/>
    <cellStyle name="Normal 2 2 5 2 3" xfId="192"/>
    <cellStyle name="Normal 2 2 5 2 3 2" xfId="431"/>
    <cellStyle name="Normal 2 2 5 2 4" xfId="314"/>
    <cellStyle name="Normal 2 2 5 3" xfId="100"/>
    <cellStyle name="Normal 2 2 5 3 2" xfId="222"/>
    <cellStyle name="Normal 2 2 5 3 2 2" xfId="460"/>
    <cellStyle name="Normal 2 2 5 3 3" xfId="343"/>
    <cellStyle name="Normal 2 2 5 4" xfId="163"/>
    <cellStyle name="Normal 2 2 5 4 2" xfId="402"/>
    <cellStyle name="Normal 2 2 5 5" xfId="285"/>
    <cellStyle name="Normal 2 2 6" xfId="52"/>
    <cellStyle name="Normal 2 2 6 2" xfId="115"/>
    <cellStyle name="Normal 2 2 6 2 2" xfId="237"/>
    <cellStyle name="Normal 2 2 6 2 2 2" xfId="475"/>
    <cellStyle name="Normal 2 2 6 2 3" xfId="358"/>
    <cellStyle name="Normal 2 2 6 3" xfId="178"/>
    <cellStyle name="Normal 2 2 6 3 2" xfId="417"/>
    <cellStyle name="Normal 2 2 6 4" xfId="300"/>
    <cellStyle name="Normal 2 2 7" xfId="86"/>
    <cellStyle name="Normal 2 2 7 2" xfId="208"/>
    <cellStyle name="Normal 2 2 7 2 2" xfId="446"/>
    <cellStyle name="Normal 2 2 7 3" xfId="329"/>
    <cellStyle name="Normal 2 2 8" xfId="149"/>
    <cellStyle name="Normal 2 2 8 2" xfId="388"/>
    <cellStyle name="Normal 2 2 9" xfId="271"/>
    <cellStyle name="Normal 2 3" xfId="511"/>
    <cellStyle name="Normal 3" xfId="9"/>
    <cellStyle name="Normal 3 2" xfId="25"/>
    <cellStyle name="Normal 3 2 2" xfId="523"/>
    <cellStyle name="Normal 3 3" xfId="15"/>
    <cellStyle name="Normal 3 3 2" xfId="516"/>
    <cellStyle name="Normal 3 4" xfId="512"/>
    <cellStyle name="Normal 4" xfId="23"/>
    <cellStyle name="Normal 4 2" xfId="521"/>
    <cellStyle name="Normal 5" xfId="11"/>
    <cellStyle name="Normal 5 2" xfId="36"/>
    <cellStyle name="Normal 5 2 2" xfId="70"/>
    <cellStyle name="Normal 5 2 2 2" xfId="132"/>
    <cellStyle name="Normal 5 2 2 2 2" xfId="254"/>
    <cellStyle name="Normal 5 2 2 2 2 2" xfId="492"/>
    <cellStyle name="Normal 5 2 2 2 3" xfId="375"/>
    <cellStyle name="Normal 5 2 2 3" xfId="195"/>
    <cellStyle name="Normal 5 2 2 3 2" xfId="434"/>
    <cellStyle name="Normal 5 2 2 4" xfId="317"/>
    <cellStyle name="Normal 5 2 3" xfId="103"/>
    <cellStyle name="Normal 5 2 3 2" xfId="225"/>
    <cellStyle name="Normal 5 2 3 2 2" xfId="463"/>
    <cellStyle name="Normal 5 2 3 3" xfId="346"/>
    <cellStyle name="Normal 5 2 4" xfId="166"/>
    <cellStyle name="Normal 5 2 4 2" xfId="405"/>
    <cellStyle name="Normal 5 2 5" xfId="288"/>
    <cellStyle name="Normal 5 3" xfId="55"/>
    <cellStyle name="Normal 5 3 2" xfId="118"/>
    <cellStyle name="Normal 5 3 2 2" xfId="240"/>
    <cellStyle name="Normal 5 3 2 2 2" xfId="478"/>
    <cellStyle name="Normal 5 3 2 3" xfId="361"/>
    <cellStyle name="Normal 5 3 3" xfId="181"/>
    <cellStyle name="Normal 5 3 3 2" xfId="420"/>
    <cellStyle name="Normal 5 3 4" xfId="303"/>
    <cellStyle name="Normal 5 4" xfId="89"/>
    <cellStyle name="Normal 5 4 2" xfId="211"/>
    <cellStyle name="Normal 5 4 2 2" xfId="449"/>
    <cellStyle name="Normal 5 4 3" xfId="332"/>
    <cellStyle name="Normal 5 5" xfId="152"/>
    <cellStyle name="Normal 5 5 2" xfId="391"/>
    <cellStyle name="Normal 5 6" xfId="274"/>
    <cellStyle name="Normal 6" xfId="29"/>
    <cellStyle name="Normal 6 2" xfId="43"/>
    <cellStyle name="Normal 6 2 2" xfId="77"/>
    <cellStyle name="Normal 6 2 2 2" xfId="139"/>
    <cellStyle name="Normal 6 2 2 2 2" xfId="261"/>
    <cellStyle name="Normal 6 2 2 2 2 2" xfId="499"/>
    <cellStyle name="Normal 6 2 2 2 3" xfId="382"/>
    <cellStyle name="Normal 6 2 2 3" xfId="202"/>
    <cellStyle name="Normal 6 2 2 3 2" xfId="441"/>
    <cellStyle name="Normal 6 2 2 4" xfId="324"/>
    <cellStyle name="Normal 6 2 3" xfId="110"/>
    <cellStyle name="Normal 6 2 3 2" xfId="232"/>
    <cellStyle name="Normal 6 2 3 2 2" xfId="470"/>
    <cellStyle name="Normal 6 2 3 3" xfId="353"/>
    <cellStyle name="Normal 6 2 4" xfId="173"/>
    <cellStyle name="Normal 6 2 4 2" xfId="412"/>
    <cellStyle name="Normal 6 2 5" xfId="295"/>
    <cellStyle name="Normal 6 3" xfId="62"/>
    <cellStyle name="Normal 6 3 2" xfId="125"/>
    <cellStyle name="Normal 6 3 2 2" xfId="247"/>
    <cellStyle name="Normal 6 3 2 2 2" xfId="485"/>
    <cellStyle name="Normal 6 3 2 3" xfId="368"/>
    <cellStyle name="Normal 6 3 3" xfId="188"/>
    <cellStyle name="Normal 6 3 3 2" xfId="427"/>
    <cellStyle name="Normal 6 3 4" xfId="310"/>
    <cellStyle name="Normal 6 4" xfId="96"/>
    <cellStyle name="Normal 6 4 2" xfId="218"/>
    <cellStyle name="Normal 6 4 2 2" xfId="456"/>
    <cellStyle name="Normal 6 4 3" xfId="339"/>
    <cellStyle name="Normal 6 5" xfId="159"/>
    <cellStyle name="Normal 6 5 2" xfId="398"/>
    <cellStyle name="Normal 6 6" xfId="281"/>
    <cellStyle name="Normal 7" xfId="47"/>
    <cellStyle name="Normal 7 2" xfId="114"/>
    <cellStyle name="Normal 7 2 2" xfId="236"/>
    <cellStyle name="Normal 7 2 2 2" xfId="474"/>
    <cellStyle name="Normal 7 2 3" xfId="357"/>
    <cellStyle name="Normal 7 3" xfId="177"/>
    <cellStyle name="Normal 7 3 2" xfId="416"/>
    <cellStyle name="Normal 7 4" xfId="299"/>
    <cellStyle name="Normal 8" xfId="48"/>
    <cellStyle name="Normal 8 2" xfId="533"/>
    <cellStyle name="Normal 9" xfId="82"/>
    <cellStyle name="Normal 9 2" xfId="207"/>
    <cellStyle name="Normal 9 2 2" xfId="585"/>
    <cellStyle name="Normal 9 3" xfId="545"/>
    <cellStyle name="Percent 10" xfId="4"/>
    <cellStyle name="Percent 10 2" xfId="510"/>
    <cellStyle name="Percent 2" xfId="19"/>
    <cellStyle name="Percent 2 2" xfId="28"/>
    <cellStyle name="Percent 2 2 2" xfId="526"/>
    <cellStyle name="Percent 2 3" xfId="519"/>
    <cellStyle name="Percent 3" xfId="20"/>
    <cellStyle name="Percent 3 2" xfId="520"/>
    <cellStyle name="Percent 4" xfId="13"/>
    <cellStyle name="Percent 4 2" xfId="38"/>
    <cellStyle name="Percent 4 2 2" xfId="72"/>
    <cellStyle name="Percent 4 2 2 2" xfId="134"/>
    <cellStyle name="Percent 4 2 2 2 2" xfId="256"/>
    <cellStyle name="Percent 4 2 2 2 2 2" xfId="494"/>
    <cellStyle name="Percent 4 2 2 2 3" xfId="377"/>
    <cellStyle name="Percent 4 2 2 3" xfId="197"/>
    <cellStyle name="Percent 4 2 2 3 2" xfId="436"/>
    <cellStyle name="Percent 4 2 2 4" xfId="319"/>
    <cellStyle name="Percent 4 2 3" xfId="105"/>
    <cellStyle name="Percent 4 2 3 2" xfId="227"/>
    <cellStyle name="Percent 4 2 3 2 2" xfId="465"/>
    <cellStyle name="Percent 4 2 3 3" xfId="348"/>
    <cellStyle name="Percent 4 2 4" xfId="168"/>
    <cellStyle name="Percent 4 2 4 2" xfId="407"/>
    <cellStyle name="Percent 4 2 5" xfId="290"/>
    <cellStyle name="Percent 4 3" xfId="57"/>
    <cellStyle name="Percent 4 3 2" xfId="120"/>
    <cellStyle name="Percent 4 3 2 2" xfId="242"/>
    <cellStyle name="Percent 4 3 2 2 2" xfId="480"/>
    <cellStyle name="Percent 4 3 2 3" xfId="363"/>
    <cellStyle name="Percent 4 3 3" xfId="183"/>
    <cellStyle name="Percent 4 3 3 2" xfId="422"/>
    <cellStyle name="Percent 4 3 4" xfId="305"/>
    <cellStyle name="Percent 4 4" xfId="91"/>
    <cellStyle name="Percent 4 4 2" xfId="213"/>
    <cellStyle name="Percent 4 4 2 2" xfId="451"/>
    <cellStyle name="Percent 4 4 3" xfId="334"/>
    <cellStyle name="Percent 4 5" xfId="154"/>
    <cellStyle name="Percent 4 5 2" xfId="393"/>
    <cellStyle name="Percent 4 6" xfId="276"/>
    <cellStyle name="Percent 5" xfId="32"/>
    <cellStyle name="Percent 5 2" xfId="46"/>
    <cellStyle name="Percent 5 2 2" xfId="80"/>
    <cellStyle name="Percent 5 2 2 2" xfId="142"/>
    <cellStyle name="Percent 5 2 2 2 2" xfId="264"/>
    <cellStyle name="Percent 5 2 2 2 2 2" xfId="502"/>
    <cellStyle name="Percent 5 2 2 2 3" xfId="385"/>
    <cellStyle name="Percent 5 2 2 3" xfId="205"/>
    <cellStyle name="Percent 5 2 2 3 2" xfId="444"/>
    <cellStyle name="Percent 5 2 2 4" xfId="327"/>
    <cellStyle name="Percent 5 2 3" xfId="113"/>
    <cellStyle name="Percent 5 2 3 2" xfId="235"/>
    <cellStyle name="Percent 5 2 3 2 2" xfId="473"/>
    <cellStyle name="Percent 5 2 3 3" xfId="356"/>
    <cellStyle name="Percent 5 2 4" xfId="176"/>
    <cellStyle name="Percent 5 2 4 2" xfId="415"/>
    <cellStyle name="Percent 5 2 5" xfId="298"/>
    <cellStyle name="Percent 5 3" xfId="65"/>
    <cellStyle name="Percent 5 3 2" xfId="128"/>
    <cellStyle name="Percent 5 3 2 2" xfId="250"/>
    <cellStyle name="Percent 5 3 2 2 2" xfId="488"/>
    <cellStyle name="Percent 5 3 2 3" xfId="371"/>
    <cellStyle name="Percent 5 3 3" xfId="191"/>
    <cellStyle name="Percent 5 3 3 2" xfId="430"/>
    <cellStyle name="Percent 5 3 4" xfId="313"/>
    <cellStyle name="Percent 5 4" xfId="99"/>
    <cellStyle name="Percent 5 4 2" xfId="221"/>
    <cellStyle name="Percent 5 4 2 2" xfId="459"/>
    <cellStyle name="Percent 5 4 3" xfId="342"/>
    <cellStyle name="Percent 5 5" xfId="162"/>
    <cellStyle name="Percent 5 5 2" xfId="401"/>
    <cellStyle name="Percent 5 6" xfId="284"/>
    <cellStyle name="Percent 6" xfId="51"/>
    <cellStyle name="Percent 6 2" xfId="536"/>
    <cellStyle name="Percent 7" xfId="85"/>
    <cellStyle name="Percent 7 2" xfId="548"/>
    <cellStyle name="Percent 8" xfId="148"/>
    <cellStyle name="Percent 8 2" xfId="568"/>
    <cellStyle name="Percent 9" xfId="270"/>
    <cellStyle name="Percent 9 2" xfId="604"/>
  </cellStyles>
  <dxfs count="0"/>
  <tableStyles count="0" defaultTableStyle="TableStyleMedium2" defaultPivotStyle="PivotStyleLight16"/>
  <colors>
    <mruColors>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693964</xdr:colOff>
      <xdr:row>2</xdr:row>
      <xdr:rowOff>219074</xdr:rowOff>
    </xdr:from>
    <xdr:to>
      <xdr:col>10</xdr:col>
      <xdr:colOff>1970314</xdr:colOff>
      <xdr:row>4</xdr:row>
      <xdr:rowOff>96610</xdr:rowOff>
    </xdr:to>
    <xdr:pic>
      <xdr:nvPicPr>
        <xdr:cNvPr id="2" name="Picture 1" descr="http://www.sena.edu.co/Style%20Library/alayout/images/logoSena.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750393" y="586467"/>
          <a:ext cx="1276350" cy="1047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42</xdr:row>
      <xdr:rowOff>0</xdr:rowOff>
    </xdr:from>
    <xdr:to>
      <xdr:col>7</xdr:col>
      <xdr:colOff>304800</xdr:colOff>
      <xdr:row>43</xdr:row>
      <xdr:rowOff>114300</xdr:rowOff>
    </xdr:to>
    <xdr:sp macro="" textlink="">
      <xdr:nvSpPr>
        <xdr:cNvPr id="1025" name="AutoShape 1" descr="data:image/png;base64,iVBORw0KGgoAAAANSUhEUgAAA+cAAAC0CAYAAAD2DF14AAAAAXNSR0IArs4c6QAAAARnQU1BAACxjwv8YQUAAAAJcEhZcwAADsMAAA7DAcdvqGQAADV1SURBVHhe7d05euJK34fhP99aoIM+rEBeAThxRNoZDiFx5tCZEwhN1imRE8MKzAp4OzDsha9KAxrQXAINPPe56ANISDX8kF2a3Pv4+DgJAAAAAACoTe+k2E96PXGfAlfXhrx14TvB99oMOb0NcmqGnFaDHJqhj5uHTJuh/VCH/3P/DwAAAAAAasLgHAAAAACAmpUanB+XD9LrPcvWfQ0AAAAAAMorPDjXA/PBeiKH04eM3PcAAAAAAEB53BAOteDGMbfB99oMOb0NcmqGnFaDHJqhj5uHTJuh/VCHhCPnR1k+9OQ55rz17XNPeoEJ9msV3ofl0X3HYZ/6fp7PWZ6eL/iIfsZbVtx6ffHLCn8m3/ps2+fQPP5y0pYRN80/zT/5tH/nc946om1pOy7lIbjch6X6lCPX/OoRW882SKm7Jy0j2VncynNw+aFHzss0ssqYpz9iM5ezbKX7u4rl52+/5H4KfweSON8hf/mh+SNljC7L+2x6uz9IrmaLk5UBhZzmWH6s+8ipSb5zi7YROXUfyTnykcPUZRaR1ccKOcyxfGNkOjwtZzbixLSRvx6nfsFpSesyy31QVTmLK3t8+TTTPvY+7z9i2qlUmVP6NvZ7qsXX3VlX+jqcXMWtM9wOdn2jjZJUv5NLzeI+0w6nhSWn6cZ9GbCZykkCE/Rry7LU56en4OyHhXrvPF/y8nyb01Ss03Qa/FwcZ1nW4uC+VjZTu/z+e3nWpxwWJ0t9zp9PlcFaqE9racu4LEO4XXRdYj5rl9Nvp2hbOtOtU7Bquh299cTPH1mPW6dQ+zRQOG9KRt0d6RnJl0WX3U7h9UUVLmOe/kjNnCupbCX6+6IOWhXLT1qGLa2fcnw39bIDbWL337lPne9WuM29cnjTNgnbiEB57dfhnMQpnAEbOc2dI9dFHbQqlp+0DFtNOS37uRSFM2Ajp9HlX5RRK/D5i/J5kpZha2AOU5eZrHAf28hh7hyVcFFfrYqyJC3D1sBMR/rk4vfpBPF5iZZfl8lbT9b4wJPWRs5ncuc+yKhvL8vufe6i/1PLn6OPFbuOgeWG+0spWebEvnU/608KZiKtzFnr0G0R81m7/H59LsqVUr9z6vQMvuRCRhfuNK7zy3Dw/XCAcnSULqRuJLtg4TCGXTaSLdQIOdan2etK2rikLSOmDF75zy8jnaDEtZ3/OqFzA8LzJ7SDFglEE4Xzll13W0ZG8mXRldr3jmJlzNkfOdYbP0+5/g7XwVXF8tPqkdpPznoy+zoouK6LssQt77IudgYC30+1IPsHS2z5A8ipPSVe7DwFc+S6z5y6yn4ugJzaU+LFzhO/fHKYUMa0aQHk0J4SL3aegjkqgUzHl/Hyd4J4xTMd045ee7gvbaltpCcXyH1QbJ3z9m3CfBdtrqSWP18fO3UMrivYvgZl9srmvjxLyUN6mbPXoesS7Zfoe+HX6fWr6E+pDWT2dyHW6q30qaLbz5VYk0fp9x9lYq3kreiCRk8ylZV8Xp5XkMxe107mA4NTXG1HWb6tRIa/pO++M3pSEVt9Bk5z2IqqokyfEm6jd/yRvapB0uQLxy9Z7yyZPHprDLDbYi8/RnW6oZx1z5cR8yzGyipj3v4om7lr93eFyzf+Lkcd/slOhvJLFe34sxexfqteDttnFK7/ayiy+ycH97VjJ//Cb6Qjp9nIafGcVpDvEHKaLW35eXQ8hxfSpiUhh9kqzJGxu8r0Vt7nO6eM7ju5bD/VKCM702GX4wPtprk37Vt7nvD4qvI+1uzvoyW/deeWLnN8e9vKfk8vVDHmS69fdX/nvD+T16mq9J/L64k8q3HwvPrwdRBvK6+QfXmcWLJbfyUuJ6/E9Z31ZfZ9ko0u90DPc9lhacvYzQfu+wNZTw5y+gh0QjTM+kttLeQl6Uttb0SKSvthWXDgUac8dS+SkRxZLCxX/+Tpj+zMJbt2f1ew/Mq/y85G0Fq8JPx1iL7ocXem0Ydq85WMz9/lN9lb7rS8yGlO5PRSUk4ryncQOc0pbfl53EsOs5aZgBzmVEGOKtPxTJ+vNx7LarqR71liZXNJu4Y9dXxQS+4rzFnlfezYvs9lZ03EXqwtf5lT2/usQWM+W3L9qhucK6OPjUx3c/mTsFWabuzT6N2H/6fYjl/rUIf0Hydi7dbyZdjTSeuLGn048xwWojos3Flpy7AWqnP0+5up6rT3yOB/JC8LS1ZuT533MtmvqpK2t8vd+9QRRTOSlcXryN8faZlLdu3+Nl9+1d/l7fNA5rKQv4k/RI+id6Tn4bW583iVYfZvZYWRU42cXorPaZX5LoKcamnLz+M+cpi9zPLIoWaeo+p0PNOjD/fnv+qj328Xg6+i+rNvZ3lqDBCVNj6oJ/fV5azKPvYHvD0Z7xdy+J4Fxkn5y5w+HgtL+57edsyXXL9KB+e6cB9uob/cd7Id5WutfktWwRt4eysGc9mp/9ZFerrU6SZh/dlfWVgl9lSOXtTnLk/rsANrn46iT2/w9jIliDltJFX/lwyT9nbZbZG2x6lhMuteJiNlspgiq4wl+yN35q7d35Usv6Lvskvf2TK6sY4/PV1kWLTyZbYX5JScxiib06vlm5ya5TSPjufQkzYtEzk0y2EV28si7iTTHvv389TBX4zMTMe4GB/UkHvTvrXn8X5fqraPzwNe/Qj2V9kyJ4zH4tQ65suon24Qm3rpPtOSL4xX+bi4wF01rvtKcz6rl+fPl3KhvX1h/+UF+vZND2JukhB7Eb19kX/wvZT1Beh1hJYTKkvaMmLKYH82/qYI9h0XY25OEG1Lp87htgiWMc/8l23RTOG8ZdQ9Z0byZdGVemMIR6Eyus+z+iM4vy2ubglly7P8qGgdbFUsP24Zufopz3fT7be4G3qopYRuyJL2vYsW5MxZRvJ0Hzl1kdMYZXNqmu9L5NRlmFNy6EmblowcugxzGF2+CTLt0uUNrDRcpmTxeYmUP6YMl3lwp+dqIz1bgdwHGfVtTNmj81TWx3F1DCtd5lB/+PTyLufzlp9W5rzrcOczGPN59TunLhxAZwV2CM4PZwHRhcc2rrfw83xxy3M+F12eL/IFPEsumy95fWHR+YLLSVuGMy28vPjyOo0f3+FxdffmPz8CHRzbVnZAAvNftEUz6bJGJdU9b0byZdFlv5/eVkXKeJbZH2mZc6WVrWB/63kuVLH8mGXk66e471VkHRdlcB/esr0+tR/BzzrriX7OzkToM3Hbgnh63ihy6korGzl11+29H/hs6Xwn0/NGkVNXWtli+uJCoc8nzBezjEbnMGuZCfQ8UeTQVUWOStDLu1BFWWKW0ehM5+mjGHreC6H1Ow8/o856wpn163+V3AcZ9W1231TWx0psHaNyljmpvcPSMhBXZm+5+dfhbUvimii27RLq19PT1Bv2qQnuU+Dq2pC3Lnwn+F6bIae3QU7NkNNqkEMz9HHzkGkztB/qUPE15wAAAAAAoCgG5wAAAAAA1IzBOQAAAAAANevt93v7YorhcGi/AQAAAAAAbosbwqEW3DjmNvhemyGnt0FOzZDTapBDM/Rx85BpM7SfGdqvHE5rBwAAAACgZgzOAQAAAACoGYNzAAAAAABqxuAcqMJxKQ/PW/dFS3WhDkhHTtEGbehjcth999bHZNoM7YeKMDgHqnD4Jzv3aWt1oQ5IR07RBm3oY3LYfffWx2TaDO2HiiQPzrfP9l32vIe/M+goywf/fe/xsDwmTHsW76PH5UPotc/5nLeO7bP6XHTvk94jFVzuw1J9ypFrfvVwygj4nEwaZMPL2XglshqrZcXlu+G6UIcOSMqi9773KLVjnpyiInefU3LYXJHfW/1HwT66tz4m02ZoP1QsfnCug6ZCNt2c7Fvgn04bkTd/MKz505zH96zvThGxFofz+5vpSsbuT+n+7FWmspLPaGq37zLfTeVp5L6O0hvcwVomB399h8la/iQNqOz55zIMlvGwEJkPGKDDtZVntTH9I6+ysNy3ClPLiORM5/0i343WhTq0XUoW1bb4z3oiB7dvDmqG1bjoD35yiiqQU3LYcKOPc7/4/aPenz5J0q+Xl+6tj8m0GdoP1Us5rd2S3wP3qdqsfXzPxB9+5zd6UlvG/Y87sB+JfrmKpHb7uUrZeKrg2zsKviUw/lcD/e/QDgHfUZZvK3sHwUdwgf2ZfKut9G7+rpYIqEyrjej37Bzy4o4/sg99T/TvBqdw7pquC3VovZQs6u1WYNvbf5yo3trLT5F9jOQUlSCn5LBljkt5W1myeCnQQffWx2TaDO2HK4gfnPcfZWLtZD54ELMDzc5AWYa/zj+07cH66jMwQN6KMzZPSLId/JSj6lHHL1nvLJk8xgzcR09qSQV/YQCSVPY9qVEX6nBP7GvahvIrbr9kEnKKW+tqTslhq2zf57KbvoYO7GS6tz4m02ZoP1xBwpHzvsy+9akZOnD6ep3L0K3G+n3vET59bTcfuO8PZD05yCm4C8keIAdO+dh+yspaSOKOzVI3WEj7pWAn/w7uU8CI8z1xrphwvwulLrSsUxfqcC+8s4JeEs4ySkJOcUtdzik5bI+MAz+J7q2PybQZ2g/VSzmt3Tk1Q18/4YQuPEAPX3P+EfohfL7mPPY08pG86OvR3NG5PqXdmjyqeFcp7eh4+PQTwJS+xML5Hmxkqm8GkmPDHL55Uv03DylThzo1rf1uYfs8kLks5G+hw0A+cnp75LS4uD4mh2buMYfH5Vv6gZ8M1+5jMm2G9jNzj9uENkkdnHv6s7+ysEoccR69qM+t5C1y2N2+Hm31pgb7es9mwinonuiR9iz9XzJMOjquj9IXPdUOyM3Z8eTfYyGZvyHXj/DOrXrlr0Odmtt+16H/IsV4v5BDyXt/hJHTWyGnJvw+FnJo5N5yqJIo7/OdTF9vu70sgm2rGdrPzP1tE9oldnCu96iE7mpu3029zBHnvsxeY46eu9dorP/oPZsTSRube0FfjcNH7i/KeBY/v/qAfQf64qfaAQn0XwUI7R09ytd6F7rHQuN1oQ6d5vyZSaMBDznF1d1JTslhK9hHzYvcqyjo3vqYTJuh/XANJ1fgqXI4qfGt/Z7zsE6LgzvpYprzsOwZnGnOc8/mNFXTpxv3peuwsOzPRd/XNlO1zMgEb/7zw1qotTni5ldvhucP1QF1031SLyeX4YyEs5tdxpjvQlyga9SFOtQpu/2qkJLFi+2Y+wj0kX6djpx2XXb7VaH7OW1DGZssu/1uwclp+PdQ37318b3Vt2q0n5ns9kOcnv5HNZ593YH7FLi6NuQtdxn1ntPPJwnd+LAhulCHOpHT2yCnZshpNcihGXLYPGTaDO1npg3bhCbKdc05gGTHn71YLb/LYBfqgHTkFG3Qhj4mh913b31Mps3QfqgSR85RizbkrQvfCb7XZsjpbZBTM+S0GuTQDH3cPGTaDO1nhvYrhyPnAAAAAADUrLff7+1dGsPh0H4DAAAAAAATHDkvjtPaUYs25K0L3wm+12bI6W2QUzPktBrk0Ax93Dxk2gztZ4b2K4fT2gEAAAAAqBmDcwAAAAAAasbgHLGOywfp9Z5l674GAAAAAFwPg3Nc0APzwXoih9OHjNz3kOG4lIfnlu/K6EIdkI6cog3a0MfksPvurY/JtBnaDxVhcI4L/dm3nL5n0ndfI4fDP9m5T1urC3VAOnKKNmhDH5PD7ru3PibTZmg/VCRxcL597tl32fMfwVOcj7J86MnFDqLts/Qelmqq5swTXkZPHpbOVHvewPvOsrbyHHgv/AifYu2VL30nVXoZvGWcy+SyT+lOW7DeO5awTE+e9gtP95YRNy3+9PLMNoiW89w37mejHyxQr8Jt1lDO6fuX9cnNa7PxSmQ1Vstq4aUAXahDByRl0Xvfe5T6mpFTVOTuc0oOmyvye6X/KNhH99bHZNoM7YeKpR45txYH+xb4+nFY7GVcInDTjfN57/E96ztBViH2p21E3vTAcSQf3ryHhVjqv8XBmyd4ivVWPleWTKeWrD6zSxRbBpdlWbKbv+evl974D+YyDC5TlVXmg4tfVrLaL7Vcgc9upisZX/ymk9EGdjnXMjm3nyrDZC1/kgahRepVtM0aydkR9EdeZWG5bxWmlhFpM91XOSLZIF2oQ9ulZFFtK//Yl5g4fXNQM6zGRbfD5BRVIKfksOFGH+d+8ftHvT99KnCJ3r31MZk2Q/uherlPa+/PXmUqVQbOkt8D96kelBc5jXr7KStrIi8vE7FWn+qrYWCif9GIG/zGOcrybWUPnD+CW/r+TL7VT4C0AatJ+42e1E+X/c/5qLcttQ3UxsLe+fEtgfG+fbp6cAeAr2C9CrVZUzk7gr5n5xAWd/yRfSjH+neDU7gNm64LdWi9lCzq72Bg29h/VN931WM/CfvYYpFTVIKcksOWOS7lbWXJ4qVAB91bH5NpM7QfriD/NecxASyt/ygTayfzwYMkHchNs/1UA8nJo/Tt5azkrcxCzgYy+7tQA9y37LIcv2S9s2TyGDPAHT2pwXfKLyOl288ZOMvwV2jnRWob2OuaylPejUPhehVosy4zzHEjdKEO98S+pm0ov2K+qonIKW6tqzklh62yfZ/LbvoaOkiR6d76mEybof1wBbkH5/ZGzppI3PgtzWrsXfOjH95pbn2ZfetTP3Sg9fsFQu3uCXUGkn15nFiyW3+FjypHxJchoD+TV12WP/412cnSfuHYyb+D+zQirv3SyrWbD9z3B7KeHOQU3A2X1QalbkpRsF6F2qyrnBw7Z/+7/di6swm6UId74Z3h8lLgFE2NnOKWupxTctge+tI/fUZ70UOY99bHZNoM7YfqpQ7O/QFiT8b7hRxK3ME7fF11+E9z6VM/9PtOqPMN0I9f69Ag1z59breWr5TPppXBM/rYyHQ3T74m+yztVL3wkfGs9ksr1/ma85jTysu0Qbb89fLkb7Nus+9ub/ehag99M5AcG+bwzZOKXptZvTJ1qFPT2u8Wts8DmctC/hY6DOQjp7dHTouL62NyaOYec3hcvsnKWkiRM9qDrt3HZNoM7WfmHrcJbZL7hnBxf1prHxnNHX/27rNi+rO/srCSjzr7jvK13ulRrwy8UA3mslP/rc1GpspIPtyB8Jf7zoX+LxkmHR3X14BHjj5ntV8uoxf7+m7/tPUcbWCfil7g+vaC9fLlaLO7MpIXfaek6P0BYvgbcv2I32FUj/x1qFNz2+869F9JKLuD9BI5vRVyasLvYyGHRu4thyqJ8j7fyfT1ttvLIti2mqH9zNzfNqFd8l9zHuKeSh06opt/Y6j32ITuAL59l/kux/XY7nz+Hdydh74z7MVNy8pwB8JzVY94zpduNY4c5T86d58vfhpfHn2ZvQaOnudqg/hyXrT7mUG9Mtusw/Qd7kN7R90dJ5H7AzRaF+rQaUf7TysaDXjIKa7uTnJKDlvBPmpe5L47QffWx2TaDO2Ha1ADO1vgqW0zlZOlRoBp1IDQ/pz3CM9/OKnxXmi6P090mnW6WNVhcbIi7+sy6XPBL21OU7Wcy0lpZUioo73epPW4NtPIMi/Ln95+2W0T/qxfvyJtEO0fNcpWS3fELqdsvfK0WYRefr2c9grXN1y37DLG9GOBNriFLtShTtntV4WULF58J91HoI/063TktOuy268K3c9pG8rYZNntdwtOTi9+T3HdWx/fW32rRvuZyW4/xOnpf1Tj2adHu0+Bq2tD3nKXUe85/XyS0E37GqILdagTOb0NcmqGnFaDHJohh81Dps3QfmbasE1oopKntQPw6HstWJX8jcH6dKEOSEdO0QZt6GNy2H331sdk2gzthypx5By1aEPeuvCd4HtthpzeBjk1Q06rQQ7N0MfNQ6bN0H5maL9yOHIOAAAAAEDNevv93t6lMRwO7TcAAAAAADDBkfPiOK0dtWhD3rrwneB7bYac3gY5NUNOq0EOzdDHzUOmzdB+Zmi/cjitHQAAAACAmjE4BwAAAACgZnc/OD8uH6TXe5at+xoAAAAAgFu768G5HpgP1hM5nD5k5L4HlHJcysNzy3fxdKEOSEdO0QZt6GNy2H331sdk2gzth4rc9eC8P/uW0/dM+u5roLTDP9m5T1urC3VAOnKKNmhDH5PD7ru3PibTZmg/VCR9cK73AvV69t32vMfD8uhOdGyfw9PDp4gfZfkQne4tI25a/Onl3joSd0hFy/mwVEt32J+NfrBAvaLv26fBs2esM5zLGi77OTcvS+OVyGqsltXCSyS6UIcOSMqi9773KLX5IaeoyN3nlBw21/Y5lEH/UbCP7q2PybQZ2g8VSx6c643cYC7Dzcm+Db79OCxE5oOLH8rW4nCe57DYyzgSzGlwGerxPfOPVQc/u5muZHzxE30rnytLplNLVp8xcbfLuZbJwV/+YbKWP0mDrSL1sizZzd/5knXSVp7VxvSPvMrCct8qTC0jkiWd4biYNlcX6tB2KVlUP/T/2JfeOH1zUDOsxkV/8JNTVIGcksOGG32c+8XvH/X+9KnApYv31sdk2gzth+olDM6Psnxb2QPnj+AWrT+Tb7WlSxuw9mevMpVywRw9qa3o/ud81Nu2/ZSVNZGXl4lYq8/IetWXYrxSg/9vCYz37dPVgzsAfAXrNdG/hMTtMED7jeRDbUS/ZwP3dQnHH9mLJb8Dixh9nMLZarou1KH1UrKot02BS2/6j2o7qHrsJ2HfYyxyikqQU3LYMselvK0sWbwU6KB762MybYb2wxXED86PX7LeWTJ5jBngjp7U4Dvlh25MUPNxBs4y/BW6Bnz7qQbTk0fp9x9logbKb8Gj2/a6pvKU90tQuF4Dmf1diLV6k6QD8bhjdiZ3Mh88tDcfXajDPbGvaRvKr5hNWCJyilvrak7JYats3+eym76GDt5kurc+JtNmaD9cQco152k/WHfy7+A+jbA3htZEguPf1di77kc/wqe67eYD9/2BrCcHOQV3N7l7PZ3BdF8eJ5bs1l/+kfVSN18oWK/+TF6n6ov3x7+OHXD0ZfatT+HUV0W4+W7dWRZdqMO98M78eSn41yXIKW6pyzklh+2hL4nUZ7QXPYR5b31Mps3QfqheyuA87ZS08JFxf4Ddk/F+IYfIHdDD15yH/2zZ+ZrzmNPKj1/r0EDfPlVut5Yvo1Fy/np5Rh8bme7mydex467Zd/23s61yom8GkmPDHL55Uv03DylThzo1rf1uYfs8kLks5G+hw0A+cnp75LS4uD4mh2buMYfH5ZusrIUUOaM96Np9TKbN0H5m7nGb0Cbxg/P+LxkmHR3X14BHjj4Hb+pW+k+TjV7s67v909aP8rXe6ZG/DLwADeaqVDtZe6Nz+1T0Ate3F6yXbyQf7s6DL/cd4NJIXvSdkqL3TYjhb8j1o0l/Zz9/HerU3Pa7Dv3XI+J2fJZDTm+FnJrw+1jIoZF7y6FKorzPdzJ9ve32sgi2rWZoPzP3t01ol4Qj5064VuPINRT6zwWMy5yulkdfZq+Bo+fbd5nvLFkE7sKuH/ousP4R9vhy6j1C8X8ay6Be7s6DudrgAzZ95//Q3lF3h1LkvgmN1oU6dNrR/pOTRgMecoqru5OcksNWsI+aF7kfUdC99TGZNkP74RrUgNcWeOrbTO33/Yd1UoPlkM1UTlb0zbPDSY2FI8vw5nemhT+7OU3V9OnGWa4+H/6SP49HDdjD67AWaumO2OWUrddhcbL0/LHlQhG63evl5Cicg3CfZ5cxJt8Ny0YX6lCn7ParQkoWL7ZV7iPQR/p1OnLaddntV4Xu57QNZWyy7Pa7BSenF7+/ue6tj++tvlWj/cxktx/i9PQ/qvHs08bdp8DVtSFvucuo95x+PknoZoYN0YU61Imc3gY5NUNOq0EOzZDD5iHTZmg/M23YJjRRyg3hAORx/NmLVfxvBzZKF+qAdOQUbdCGPiaH3XdvfUymzdB+qBJHzlGLNuStC98JvtdmyOltkFMz5LQa5NAMfdw8ZNoM7WeG9iuHI+cAAAAAANSst9/v7V0aw+HQfgMAAAAAABMcOS+O09pRizbkrQvfCb7XZsjpbZBTM+S0GuTQDH3cPGTaDO1nhvYrh9PaAQAAAACoGYNzAAAAAABqxuAcAAAAAICaMTgHqnBcysPz1n3RUl2oA9KRU7RBG/qYHHbfvfUxmTZD+6EiDM6BKhz+yc592lpdqAPSkVO0QRv6mBx23731MZk2Q/uhIgmD86MsH3r2Xfb8x7Nc7A/Se4lC8/TkYXl0J2rOcmJ3JG2fQ5+Lm2f7nDzNF1fW6Gfi5wmXVXPmi75/XD5I72GppgbkrHtwemwbKqn1zNFOKM/uW9Wul1nIycvBeCWyGqtlxfdxo3WhDh2QlEXvfaNtADlFRe4+p+SwuSK/L/mPgn10b31Mps3QfqhY6pFza3Gwb4F/Oh1kYa1kHPxpqzeCg7kMN3q6+zgsROaD7IGODrIK8fT82Y3IW2Twq6L9ubJkOrVk9Zkdc7+s6rGZqu/H5S8P/vqcx/es704pqEDdg+XaTCNtaEupZ652QjlbeVYb0z/yqrLtvlWYWkYkB7qPc8S1QbpQh7ZLyaLaBvxZT+Tg9s1BzbAaF/3BT05RBXJKDhtu9HHuF79/1PvTJxk5c+Rwb31Mps3QfqheztPa+/I4UT+N9z/uwPAoy7eVPfD8CG7x+jP5VlvC3fxdxTWLJb8H7lO12fz4nqm1BGw/ZWVN5OVlItbqM8fyAvQGOnc5iipf99GT+ilxbkNXZj0z2gklqbZUG9Hv2blxizv+yD7UPzp6p3Aumq4LdWi9lCzq7UrgO99/VNsJ1WM/RfbQkVNUgpySw5Y5LuVtZcnipUAH3Vsfk2kztB+uIOfg/Chf651Yk0fnh+/xS9Y7SyaPMcPE0ZNMVVRTfyj3H2Vi7WQ+eJCkg+zbTzUA1uuz513JW9bR+Ci7HFfYe1W67s6gXoa/QoPr1HrmaCfUqAv9Q8baxb6mbSi/YjY/icgpbq2rOSWHrbJ9n8tu+iqFTpK8tz4m02ZoP1xB6uB8Nx+41+sMZH4xIE37wbuTfwf3aay+zL71qR860Hr5kVC7ezud9TlH7Xfrr/AR5xL0qe55rkHy6+08BvPoLR7y1z3YhuvJQU7B3WmZ9cxoJ9TM6R/nigY3L627KUAX6nAvvLN2XqTYTnlyilvqck7JYXvoSwb1Ge1FD2HeWx+TaTO0H6qX85pz9dgMVfCCg8O0o+PhUzyS6FM/9LKdUPvLPn6tZWdNxNsXYJ8it1vLl+HANHzN+UfiLw6hetvli15gl7/u52XFnPKet55J7YRm6M++3axsZKpvBpJjwxy+eVL9Nw8pU4c6Na39bmH7PJC5LORvyXtlkNPbI6fFxfUxOTRzjzk8Lt9kZS2kyBntQdfuYzJthvYzc4/bhDbJeVq7Yp+y7R4V7v+SYdLRcX0NdcHT2fqzv7KwvOU5p9CrkawMvOAM5mptO1kXGZ3b5ZhK4Z2mWcrWffRi31TPP229eD3D7YTmGcmL3pETva9ADH9Drh/JO4puL38d6tTc9rsO/RcdxvuFHCq55wQ5vRVyasLvYyGHRu4thyqJ8j7fyfT1ttvLIti2mqH9zNzfNqFd8g/O7YGnd1TYCd9qfHk6ur67eNbpbHqPTeiu5tt3+7R5e9nu88XBC43z0Eevc9/gLWc5yilb977MXgNHz3PUM7WdUD991/7Q3lF3h0vkvgKN1oU6dNrR/pOMRgMecoqru5OcksNWsI+alz04c299TKbN0H64BjUgtAWeKoeTGiPa7wUf04072bOZRuaxTmqwGRC3HD1P9H3/c5upen2xIm1zmqp5LyclrcOdbIuvjxWeSXHmi76vBswnNepWUwNy1j28LL8O+eqZ3E5tp+tTL6ed/bZ1HsH+yi5jTK5i+7Q+XahDnbLbrwopWbzYzriPQB/p1+nIaddlt18Vup/TNpSxybLb7xacnEZ/j/PcWx/fW32rRvuZyW4/xOnpf1Tj2adVu0+Bq2tD3nKXUe85/XyS0M3+GqILdagTOb0NcmqGnFaDHJohh81Dps3QfmbasE1oovyntQOIdfzZi9Xyaw26UAekI6dogzb0MTnsvnvrYzJthvZDlThyjlq0IW9d+E7wvTZDTm+DnJohp9Ugh2bo4+Yh02ZoPzO0XzkcOQcAAAAAoGa9/X5v79IYDof2GwAAAAAAmODIeXGc1o5atCFvXfhO8L02Q05vg5yaIafVIIdm6OPmIdNmaD8ztF85nNYOAAAAAEDNGJwDAAAAAFAzBucAAAAAANSMwTlQheNSHp637ouW6kIdkI6cog3a0MfksPvurY/JtBnaDxVhcA5U4fBPdu7T1upCHZCOnKIN2tDH5LD77q2PybQZ2g8VSRicH2X50LPvshe7E2j7bE/rPSzVnJo/f/DxsHSmnud3H3HL3D4nT/PFryf8mYyyxIhft7ucSIHsee33nOkX5dV1zWiXi8+48rUBqnRcPthtnpaPVHpPqe7X8UpkNVbLepbWdV8X6tABSVn03vcepbYP5BQVufucksPmivyu6T8K9tG99TGZNkP7oWKpR84ty5LVmzfQ9G0/VzKdTt1XvunmZN8y33t8z/pOaFVg/WkbkYtlbuVzZallqvV9ZkfaWhz89Wym6rtw+YtCbFliJa27L7NXVcfVm5wXrerypuZdvIzcN/LJU96ibQBTW3lWG9M/8ioLy32rMLWMwVyGgaxtpitpV/d1oQ5tl5JFtc35s57Iwe2bg5phNS76g5+cogrklBw23Ojj3C9+/6j3p0+S/7e2e+tjMm2G9kP1Ugfnw9dXme7W8hUcR9oD1Kk8Pbmvc7Hk98B9qjaRH98zNfQN2H7KyprIy8tErNWninoBemOstr67+Xuxz3nS1q2WvZnuZP7uvLt9n8tu+iqJ4/w8kspr0gYoQeVQbUS/Z+dgFnf8kX0o27p7T/JRbN9NvbpQh9ZLyWJ/Jt+B7WX/UW0fVI/9RPftpSGnqAQ5JYctU+aAyr31MZk2Q/vhCjKuOR/JkxqcrgOj8+PXWg1QC+yF7D/KxFID3MGDfwQ6Qh+JtyaP0rfnXclb0oxJRk8ylXJ7qrLWPXpZOIPlkkfNY8WU17gNcHs5st14XajDPbGvaRvKryI7CMkpbq2rOSWHrVLqgMq99TGZNkP74Qoybwg3egoe5d2K2tYlDlD16dqX1/j0ZfatT/PQ4dXvRwLsDnonj3rr2ZfHiSW79dfFqfRFxZclIs+6+zN5na5kPKjgqHmSK7UBrs3J9mEhbrbVo3U3DOhCHe7FUZZvK7EWL/l3jtrIKW6pyzklh+2hLxXUZ7QXPaByb31Mps3Qfqhe5uA8dJTXPfXaHkPGCF/n/RH6waxP89DvOwH2B+j2kfjAMu3T4aKn0peQVhZP3nXbR89VK2yudJ7KtdoAt9Gffbs528hU3wwkx4Y5fPOk+m8eUqYOdWpa+93C9nkgc1nI35J7CMnp7ZHT4uL6mByaucccHpdv6vfVhZQ92fHafUymzdB+Zu5xm9Am2YNzNax90Td3UaPz86nX7pQy+rO/srB28u+gXx3la70T2c1l4IVEH6FW/wVPpc+kdxqowXOxHaTVrHsfuaju+LN3n6UIlbeiNkADON8VFQrVq+n8Dbl+xO88qkf+OtSpue13HfovOYz3CzlE79dRCjm9FXJqwu9jIYdG7i2HKonyPt/J9PW228si2Laaof3M3N82oV1yDM5VJ+ojuauxjFdTeS24N1zvnQndmXz7LvOde/ME9/ni4AXEeeg7vea+wdvRuRt84VPojNftnn4emjfHD4RoeatoA9RD/9mW0N5Rd0fL8FcFvxDcSBfq0GnOn2M0GvCQU1zdneSUHLaCfdS88AEb1731MZk2Q/vhGtRA0BZ4qhxOamx4mm7cl+5rfa742WZ6UiNMNUVzp6tlBB+WGnFeTrNO9tvKZqpeB5d5tjlN1byXk+LW4y/PkVYWX6F1HxYnS6ZqyiU1iE5ZT3Z5i7dBN+i2qJfTvuG+Cfdfdhlj+rdhHdaFOtQpu/2qkJJFvZ2NmRbsI/06HTntuuz2q0L3c9qGMjZZdvvdgpPT6O98nnvr43urb9VoPzPZ7Yc4Pf2Pajz7dGr3KXB1bchb7jLqPaefT3Jq4N/O6EId6kROb4OcmiGn1SCHZshh85BpM7SfmTZsE5oo12ntAJLp+wxYwT9y2UJdqAPSkVO0QRv6mBx23731MZk2Q/uhShw5Ry3akLcufCf4Xpshp7dBTs2Q02qQQzP0cfOQaTO0nxnarxyOnAMAAAAAULPefr+3d2kMh0P7DQAAAAAAcFuc1o5akLfboJ3N0H63QTubof2qQTuaof2ahz4xQ/uZof3K4bR2AAAAAABqxuAcAAAAAICaMTgHAAAAAKBmDM4BOI5LeXjeui+AhiKnaAJyiK4h06gT+TtjcA7AcfgnO/cp0FjkFE1ADtE1ZBp1In9n6YNzvRej17Pvtuc9/J0aR1k+hKf1es8St89j+xz9rM+b9rA8uu84jssH6V18YCvPofUFH4F1x5TbX37OZSjJ5XbqnrWDx/t80vJtqWXV8rez3Wax08LltcsVLXzhvvbLWagP3fWgQby+H69EVmPVl/H5AmpFTtEE5BBdQ6aL8dor8Ej/fTm+PZPHGAV/r1ZLb9PY6AL5u5A8ON8+S28wl+HmZN8G33lsRMbhRrMWh/P0zXSlJkebdCufK0umU0tWn/HNbVmW7ObvOTpjJB9eWQ4LsdR/i4NXtg81VYkrt5pX5gM3hDmWYcsudx7B9jks9jIOhi6zrL7sdhbpz15lKiu5KO72Xea7qTz5lQvL2dfT0PSTfM/67pScfWivZy0T1d5oCrVBjvS9zpdB5IErIKdoAnKIriHThTA2qmRs5CN/cRIG56qxxit7MPYRGtDpzgt2UtjoaSqy/5HQsHL7KStrIi8vE7FWn/Ehm7zKwoofcBZzlOXbyv5ShMrdn8n3Zpoz5K485S4oPHguX9bYdraNRE+KfmG2nys1sn5K6LdyfX0hsw+99XxLYEyPuh1/ZK82wr8H7mtl9BHNAlAzcoomIIfoGjJdAGOjysdG5C9W/OBcN74aRiYeaY3ldL4Mf0lw7KUHhtbkUfr9R5mokL1Fjgg7BjL7u1Ad/Saxk/M6fsl6Z8nkMWb0N3pSNdrLT87l5yt3QcEQli5rfDt77I1A6Auj93LpsXlCZ5bq6zgZfWjXvYr1oFJ2vncyHzyYffeAayKnaAJyiK4h0/kxNqp+bET+YuW6IZxzLXP8tQe7+cB9fyDryUFOwd0dx6W8rbxA9OVxYslu/RXee+Tpz+R1qjrozzJ+em5D+RU3arXt5N/BfZqmSLkL2L7PZWdNxP9+5C9rajsH2V+0wCkh9l6uhbzk3Jik9fVq7L1/Oc2W1ofc6KGh+jL71pdc6LOb3L413ksLVI2cognIIbqGTJfF2KiKsRH5i5NrcN6ffTvXAmym7ju+83UVMadGHL/WocFo/3Ei1m4tXwk9OfrYyHQ3lz9Gu0/S9gCFT51IUrTcafwvaE/G+4Ucvmcqip78ZU1r57CRvCz8a0HOe7nsV9nS+jp8zXn8KTzV9CFu7dzvJ9V/+oYcDd84pv1QRHeRUzQBOUTXkOni0n5fZmxUDPkLix+cR4++5jF6sa+N8E9xOMrXeqdHpzLwKjCYy079t07syZF8uEH+ct8ppP9Lhkl7gOzTUdL2HHnKlDvZ+QuqH8GBedmyXrTzJfsLY58G49y4IfZUFk+Zvk6V0IeVrwfX4ezcib+nQXP4G3L9KHBvBHQEOUUTkEN0DZlOxNiosrFRMvKnJRw5dxpHn8acf+dFX2avgT1E9h3Cg3f7cx4HtdzoXqQQN8jzeZmToL1yR65d0LfpH6/UQPkluwHLlruwsmWNtHMc9xqO9Z83+8YNaWPzcn2dIbYPE+qLeuk7eIY63t0AJ9zTAKgFOUUTkEN0DZkugLFR5WMj8hdPNa4t8NR3WJws9b6e5j0s1TPuxJPqk8BrbXOaqnmmG/VsqubXTy7489iv1HzhZSjeemM/77LnsU7Rj9o201CZJWm+mGXkK7dT96x1xNYtKrOs6e2cRH1h7OXFzRNbxxx9HZwWnF6kD71y6QeuL7udY/o2LVh3hpzeBjk1Q06rQQ7NkMPmIdNmYtsvx+/LSb+z5xtjFPu9OiRmXHNWy9iI/JXR0/+oxrBPUXCfAldH3m4jdzvrvZefT+GbloCc3gg5NUNOq0EOzZDD5iHTZsi0GfJXTq4bwgHotuPPXqw8dwQBakRO0QTkEF1DplEn8hfGkXPUgrzdBu1shva7DdrZDO1XDdrRDO3XPPSJGdrPDO1XDkfOAQAAAACoWW+/39u7NIbDof0GAAAAAAC4rfNp7f/73//kv//+s98Erq0NeevCd4LvtRlyehvk1Aw5rQY5NEMfNw+ZNkP7maH9yuG0dgAAAAAAasbgHAAAAACAmjE4BwAAAACgZgzOAQAAAACoGYNzAAAAAABqxuAcAAAAAICaMTgHAAAAAKBmDM4BAAAAAKgZg3MAAAAAAGrG4BwAAAAAgJoxOAcAAAAAoGYMzgEAAAAAqBmDcwAAAAAAasbgHAAAAACAmjE4BwAAAACgZgzOAQAAAACoGYNzAAAAAABqxuAcAAAAAICa9fb7/cl9DgAAAAAAatA7KfrJ//73P/nvv//sN4FrI28APGwPzLSh/Shj99HHzUOmzdB+Zmi/cjitHQAAAACAmjE4BwAAAACgZgzOAQAAAACoGYNzAAAAAABqxuAcDXKU5cODLI/uy3u0fZbew1K1RAkmn82r0Dp0f/bkeeu+RG22zz3p0REAAACNxuAcDeAM4noPXyJD9fJLDQB7cYP0dg32jsuHiwGRPUi69gAaAAAAQOswOEcD9GX2fZLTX5H1aifzf09yOn3LrO9O7pDRh6rn90zVGAAAAAB8DM7RAO6R8z8ik6kli9+fCUfOUxyX8tBTy3AfwQPW9hHs87SE5SZ9PnG53lH8rTyfp3vLdqYN5juR1die9uCu9OL04tDy1ed/3Pc9KfXK/KzXrud5niX88aLtUnwdjrg28qR9Pq2NLyXXJ20detlq3qU+WyM6TdOf1csKlkHPE1xmtXWKr4f3OXsWR/QSg7SsXEgrY1IZAAAAcE0MztEA7pHz70eRvXr5+FHwyLka6KiB/d+TWoZ6HBaWrN7cQYsasPyZD2XjTotfrvr8YC6yOLjzbETsz6cs17Uav8nvgzN9M93J/F0PcZz66PllurGnfcdWRg2Q/gTX+yr/5it3mpa2/qzP6rHbQOZDZ/3O5/cy9gZzudrFcB2uYBsdFiLzgT8QLPp5v40jUuqTvQ61TFVN57MfMnLf9anpg095sqcfZGGtZNwbyL9Xb3mqTn/85RnVKVe/xMnOapB5NgAAAFA1BudoED2oLTMQGMlH4FTx/uNErN0/Obiv1VBIPmPGc2fbTzXHVF7PK/aWl7VcPfb2yzt6morsfxIHRBeOX7LeRda7Ucs4S1l/1mfVAOttZcnixR9q9mevMt2t5etcwIx2qWQd4Tayp8tefvT0Ep9Pb+OY+uReR9yg3OdP78vjxNnp8uF+oP9rqMbvXr9UUaeMfomVndWzKrIBAACAyjE4RyeETsMdzGXnvq9GHfJ9WMh+7EzzTi+/YP2Wgfs0KHG5VTj8y1xe4vpzfNY54ut+1n6M1ZDLladdTNeRaCf/zqPGMp+PkVqfitaRm8H68uY1RrGsGmYDAAAAlWNwjvbbPssgeBquGlhY7iSbHmzY0zYynA/ir8WNO8qYtVxTg9/py0tbf9ZnbdPAqcneI3BmQla7VLGOWJb8Pu8JKfP5BIn1qXAduRiuL09eowpn1TAbAAAAqByDc3TO9j3pqOFAfseNWEZPaqiykrfzEcKtPEeuEdaSl5si7TT3/i8ZBtd7XMrDOPkYa2j9WZ/tP8rECtYpTUK7VLSO1di/odhx+SYrayKPehBYqIxFBOpztXUkqHR9wX7piz57fuWda14kK1FVZAMAAACVY3CO1lm5p9s6DzXwG3zIZqpv0uW89/Z7oQbbLn1H6/O8zk2wvGuFfSP5ONh3KnPne5Pff2fSH6UsNwfnut+5DNRn408Njqx38E9eg0c8U9ef8Vk1mJt9H2Sy9urkPrydDmXapeg6bJYsNhNZD5xp9tHd87XReT6fU2J9KlxHLobrS+mX0cdGpu7d/+2+CF7/XyirVWQDAAAAVeud9PmMyv/+9z/577//7DeBayNvADxsD8y0of0oY/fRx81Dps3QfmZov3I4cg4AAAAAQM0YnAMAAAAAUDMG5wAAAAAA1Erk/wHnPcmY5t8UEAAAAABJRU5ErkJggg=="/>
        <xdr:cNvSpPr>
          <a:spLocks noChangeAspect="1" noChangeArrowheads="1"/>
        </xdr:cNvSpPr>
      </xdr:nvSpPr>
      <xdr:spPr bwMode="auto">
        <a:xfrm>
          <a:off x="13887450" y="401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22"/>
  <sheetViews>
    <sheetView tabSelected="1" topLeftCell="B46" zoomScale="70" zoomScaleNormal="70" zoomScalePageLayoutView="110" workbookViewId="0">
      <selection activeCell="C56" sqref="C56:K56"/>
    </sheetView>
  </sheetViews>
  <sheetFormatPr baseColWidth="10" defaultColWidth="11.42578125" defaultRowHeight="15" x14ac:dyDescent="0.25"/>
  <cols>
    <col min="1" max="1" width="26.140625" style="15" customWidth="1"/>
    <col min="2" max="2" width="32.140625" style="15" bestFit="1" customWidth="1"/>
    <col min="3" max="3" width="16.85546875" style="64" customWidth="1"/>
    <col min="4" max="4" width="31.7109375" style="15" customWidth="1"/>
    <col min="5" max="5" width="15.85546875" style="64" customWidth="1"/>
    <col min="6" max="6" width="30.28515625" style="15" customWidth="1"/>
    <col min="7" max="7" width="16.28515625" style="64" customWidth="1"/>
    <col min="8" max="8" width="31.42578125" style="11" customWidth="1"/>
    <col min="9" max="9" width="17.7109375" style="58" customWidth="1"/>
    <col min="10" max="10" width="29.140625" style="11" customWidth="1"/>
    <col min="11" max="11" width="34.5703125" style="11" customWidth="1"/>
    <col min="12" max="12" width="23.85546875" style="11" customWidth="1"/>
    <col min="13" max="15" width="11.42578125" style="11"/>
    <col min="16" max="16384" width="11.42578125" style="15"/>
  </cols>
  <sheetData>
    <row r="1" spans="1:15" s="11" customFormat="1" x14ac:dyDescent="0.25">
      <c r="C1" s="58"/>
      <c r="E1" s="58"/>
      <c r="G1" s="58"/>
      <c r="I1" s="58"/>
    </row>
    <row r="2" spans="1:15" s="2" customFormat="1" ht="13.5" customHeight="1" x14ac:dyDescent="0.25">
      <c r="A2" s="12"/>
      <c r="B2" s="12"/>
      <c r="C2" s="12"/>
      <c r="D2" s="3"/>
      <c r="E2" s="3"/>
      <c r="F2" s="4"/>
      <c r="G2" s="58"/>
      <c r="H2" s="1"/>
      <c r="I2" s="58"/>
      <c r="J2" s="1"/>
      <c r="K2" s="1"/>
      <c r="L2" s="1"/>
      <c r="M2" s="1"/>
      <c r="N2" s="1"/>
      <c r="O2" s="1"/>
    </row>
    <row r="3" spans="1:15" s="2" customFormat="1" ht="69" customHeight="1" x14ac:dyDescent="0.25">
      <c r="A3" s="13"/>
      <c r="B3" s="20" t="s">
        <v>14</v>
      </c>
      <c r="C3" s="20"/>
      <c r="D3" s="20"/>
      <c r="E3" s="20"/>
      <c r="F3" s="20"/>
      <c r="G3" s="20"/>
      <c r="H3" s="20"/>
      <c r="I3" s="20"/>
      <c r="J3" s="20"/>
      <c r="K3" s="1"/>
      <c r="L3" s="1"/>
      <c r="M3" s="1"/>
      <c r="N3" s="1"/>
      <c r="O3" s="1"/>
    </row>
    <row r="4" spans="1:15" s="2" customFormat="1" ht="24" customHeight="1" x14ac:dyDescent="0.25">
      <c r="A4" s="13"/>
      <c r="B4" s="20"/>
      <c r="C4" s="20"/>
      <c r="D4" s="20"/>
      <c r="E4" s="20"/>
      <c r="F4" s="20"/>
      <c r="G4" s="20"/>
      <c r="H4" s="26"/>
      <c r="I4" s="58"/>
      <c r="J4" s="1"/>
      <c r="K4" s="1"/>
      <c r="L4" s="1"/>
      <c r="M4" s="1"/>
      <c r="N4" s="1"/>
      <c r="O4" s="1"/>
    </row>
    <row r="5" spans="1:15" s="14" customFormat="1" ht="11.25" customHeight="1" thickBot="1" x14ac:dyDescent="0.3">
      <c r="A5" s="3"/>
      <c r="B5" s="16"/>
      <c r="C5" s="16"/>
      <c r="D5" s="16"/>
      <c r="E5" s="16"/>
      <c r="F5" s="16"/>
      <c r="G5" s="16"/>
      <c r="H5" s="16"/>
      <c r="I5" s="58"/>
      <c r="J5" s="11"/>
      <c r="K5" s="11"/>
      <c r="L5" s="11"/>
      <c r="M5" s="11"/>
      <c r="N5" s="11"/>
      <c r="O5" s="11"/>
    </row>
    <row r="6" spans="1:15" ht="60" customHeight="1" thickBot="1" x14ac:dyDescent="0.3">
      <c r="A6" s="5"/>
      <c r="B6" s="21" t="s">
        <v>16</v>
      </c>
      <c r="C6" s="83"/>
      <c r="D6" s="83"/>
      <c r="E6" s="83"/>
      <c r="F6" s="83"/>
      <c r="G6" s="83"/>
      <c r="H6" s="83"/>
      <c r="I6" s="83"/>
      <c r="J6" s="84"/>
    </row>
    <row r="7" spans="1:15" ht="22.5" customHeight="1" thickBot="1" x14ac:dyDescent="0.3">
      <c r="A7" s="6"/>
      <c r="B7" s="7"/>
      <c r="C7" s="59"/>
      <c r="D7" s="7"/>
      <c r="E7" s="59"/>
      <c r="F7" s="7"/>
      <c r="G7" s="59"/>
      <c r="H7" s="6"/>
    </row>
    <row r="8" spans="1:15" ht="16.5" customHeight="1" thickBot="1" x14ac:dyDescent="0.3">
      <c r="A8" s="6"/>
      <c r="B8" s="70" t="s">
        <v>10</v>
      </c>
      <c r="C8" s="71"/>
      <c r="D8" s="71"/>
      <c r="E8" s="71"/>
      <c r="F8" s="71"/>
      <c r="G8" s="71"/>
      <c r="H8" s="72"/>
    </row>
    <row r="9" spans="1:15" ht="18" customHeight="1" thickBot="1" x14ac:dyDescent="0.3">
      <c r="A9" s="6"/>
      <c r="B9" s="70" t="s">
        <v>7</v>
      </c>
      <c r="C9" s="73"/>
      <c r="D9" s="73"/>
      <c r="E9" s="73"/>
      <c r="F9" s="73"/>
      <c r="G9" s="76"/>
      <c r="H9" s="78"/>
    </row>
    <row r="10" spans="1:15" ht="18" customHeight="1" thickBot="1" x14ac:dyDescent="0.3">
      <c r="A10" s="6"/>
      <c r="B10" s="68" t="s">
        <v>8</v>
      </c>
      <c r="C10" s="69"/>
      <c r="D10" s="74"/>
      <c r="E10" s="76"/>
      <c r="F10" s="79"/>
      <c r="G10" s="76"/>
      <c r="H10" s="78"/>
    </row>
    <row r="11" spans="1:15" ht="18" customHeight="1" thickBot="1" x14ac:dyDescent="0.3">
      <c r="A11" s="6"/>
      <c r="B11" s="74" t="s">
        <v>9</v>
      </c>
      <c r="C11" s="75"/>
      <c r="D11" s="74"/>
      <c r="E11" s="76"/>
      <c r="F11" s="79"/>
      <c r="G11" s="76"/>
      <c r="H11" s="78"/>
    </row>
    <row r="12" spans="1:15" ht="15.75" thickBot="1" x14ac:dyDescent="0.3">
      <c r="A12" s="11"/>
      <c r="B12" s="74" t="s">
        <v>13</v>
      </c>
      <c r="C12" s="75"/>
      <c r="D12" s="74"/>
      <c r="E12" s="77"/>
      <c r="F12" s="80"/>
      <c r="G12" s="81"/>
      <c r="H12" s="82"/>
    </row>
    <row r="13" spans="1:15" x14ac:dyDescent="0.25">
      <c r="A13" s="11"/>
      <c r="B13" s="17"/>
      <c r="C13" s="28"/>
      <c r="D13" s="17"/>
      <c r="E13" s="58"/>
      <c r="F13" s="22"/>
      <c r="G13" s="67"/>
    </row>
    <row r="14" spans="1:15" x14ac:dyDescent="0.25">
      <c r="A14" s="11"/>
      <c r="B14" s="18"/>
      <c r="C14" s="28"/>
      <c r="D14" s="18"/>
      <c r="E14" s="58"/>
      <c r="F14" s="11"/>
      <c r="G14" s="58"/>
    </row>
    <row r="15" spans="1:15" ht="15.75" thickBot="1" x14ac:dyDescent="0.3">
      <c r="A15" s="11"/>
      <c r="B15" s="18"/>
      <c r="C15" s="28"/>
      <c r="D15" s="18"/>
      <c r="E15" s="58"/>
      <c r="F15" s="11"/>
      <c r="G15" s="58"/>
    </row>
    <row r="16" spans="1:15" ht="21.75" thickBot="1" x14ac:dyDescent="0.4">
      <c r="A16" s="11"/>
      <c r="B16" s="33" t="s">
        <v>23</v>
      </c>
      <c r="C16" s="87">
        <v>2019</v>
      </c>
      <c r="D16" s="88"/>
      <c r="E16" s="85">
        <v>2020</v>
      </c>
      <c r="F16" s="86"/>
      <c r="G16" s="85">
        <v>2021</v>
      </c>
      <c r="H16" s="86"/>
      <c r="I16" s="85">
        <v>2022</v>
      </c>
      <c r="J16" s="86"/>
      <c r="O16" s="15"/>
    </row>
    <row r="17" spans="1:15" ht="30" customHeight="1" thickBot="1" x14ac:dyDescent="0.3">
      <c r="A17" s="11"/>
      <c r="B17" s="34"/>
      <c r="C17" s="89" t="s">
        <v>30</v>
      </c>
      <c r="D17" s="90" t="s">
        <v>0</v>
      </c>
      <c r="E17" s="89" t="s">
        <v>22</v>
      </c>
      <c r="F17" s="90" t="s">
        <v>0</v>
      </c>
      <c r="G17" s="89" t="s">
        <v>22</v>
      </c>
      <c r="H17" s="90" t="s">
        <v>0</v>
      </c>
      <c r="I17" s="89" t="s">
        <v>22</v>
      </c>
      <c r="J17" s="90" t="s">
        <v>0</v>
      </c>
      <c r="O17" s="15"/>
    </row>
    <row r="18" spans="1:15" s="11" customFormat="1" ht="15.75" thickBot="1" x14ac:dyDescent="0.3">
      <c r="B18" s="23"/>
      <c r="C18" s="29"/>
      <c r="D18" s="24"/>
      <c r="E18" s="29"/>
      <c r="F18" s="24"/>
      <c r="G18" s="29"/>
      <c r="H18" s="24"/>
      <c r="I18" s="29"/>
      <c r="J18" s="24"/>
    </row>
    <row r="19" spans="1:15" s="11" customFormat="1" x14ac:dyDescent="0.25">
      <c r="B19" s="41" t="s">
        <v>17</v>
      </c>
      <c r="C19" s="60" t="s">
        <v>31</v>
      </c>
      <c r="D19" s="30">
        <v>0</v>
      </c>
      <c r="E19" s="65">
        <v>12</v>
      </c>
      <c r="F19" s="30">
        <v>0</v>
      </c>
      <c r="G19" s="65">
        <v>12</v>
      </c>
      <c r="H19" s="30">
        <v>0</v>
      </c>
      <c r="I19" s="65">
        <v>6</v>
      </c>
      <c r="J19" s="30">
        <v>0</v>
      </c>
    </row>
    <row r="20" spans="1:15" ht="15.75" thickBot="1" x14ac:dyDescent="0.3">
      <c r="A20" s="11"/>
      <c r="B20" s="42"/>
      <c r="C20" s="61"/>
      <c r="D20" s="31"/>
      <c r="E20" s="66"/>
      <c r="F20" s="31"/>
      <c r="G20" s="66"/>
      <c r="H20" s="31"/>
      <c r="I20" s="66"/>
      <c r="J20" s="31"/>
      <c r="O20" s="15"/>
    </row>
    <row r="21" spans="1:15" ht="15.75" thickBot="1" x14ac:dyDescent="0.3">
      <c r="A21" s="11"/>
      <c r="B21" s="19"/>
      <c r="C21" s="62"/>
      <c r="D21" s="32"/>
      <c r="E21" s="3"/>
      <c r="F21" s="32"/>
      <c r="G21" s="3"/>
      <c r="H21" s="32"/>
      <c r="I21" s="3"/>
      <c r="J21" s="32"/>
      <c r="O21" s="15"/>
    </row>
    <row r="22" spans="1:15" x14ac:dyDescent="0.25">
      <c r="A22" s="11"/>
      <c r="B22" s="41" t="s">
        <v>18</v>
      </c>
      <c r="C22" s="60" t="s">
        <v>31</v>
      </c>
      <c r="D22" s="30">
        <v>0</v>
      </c>
      <c r="E22" s="65">
        <v>12</v>
      </c>
      <c r="F22" s="30">
        <v>0</v>
      </c>
      <c r="G22" s="65">
        <v>12</v>
      </c>
      <c r="H22" s="30">
        <v>0</v>
      </c>
      <c r="I22" s="65">
        <v>6</v>
      </c>
      <c r="J22" s="30">
        <v>0</v>
      </c>
      <c r="O22" s="15"/>
    </row>
    <row r="23" spans="1:15" ht="15.75" thickBot="1" x14ac:dyDescent="0.3">
      <c r="A23" s="11"/>
      <c r="B23" s="42"/>
      <c r="C23" s="61"/>
      <c r="D23" s="31"/>
      <c r="E23" s="66"/>
      <c r="F23" s="31"/>
      <c r="G23" s="66"/>
      <c r="H23" s="31"/>
      <c r="I23" s="66"/>
      <c r="J23" s="31"/>
      <c r="O23" s="15"/>
    </row>
    <row r="24" spans="1:15" ht="15.75" thickBot="1" x14ac:dyDescent="0.3">
      <c r="A24" s="11"/>
      <c r="B24" s="19"/>
      <c r="C24" s="62"/>
      <c r="D24" s="32"/>
      <c r="E24" s="3"/>
      <c r="F24" s="32"/>
      <c r="G24" s="3"/>
      <c r="H24" s="32"/>
      <c r="I24" s="3"/>
      <c r="J24" s="32"/>
      <c r="O24" s="15"/>
    </row>
    <row r="25" spans="1:15" x14ac:dyDescent="0.25">
      <c r="A25" s="11"/>
      <c r="B25" s="41" t="s">
        <v>19</v>
      </c>
      <c r="C25" s="60" t="s">
        <v>31</v>
      </c>
      <c r="D25" s="30">
        <v>0</v>
      </c>
      <c r="E25" s="65">
        <v>12</v>
      </c>
      <c r="F25" s="30">
        <v>0</v>
      </c>
      <c r="G25" s="65">
        <v>12</v>
      </c>
      <c r="H25" s="30">
        <v>0</v>
      </c>
      <c r="I25" s="65">
        <v>6</v>
      </c>
      <c r="J25" s="30">
        <v>0</v>
      </c>
      <c r="O25" s="15"/>
    </row>
    <row r="26" spans="1:15" ht="15.75" thickBot="1" x14ac:dyDescent="0.3">
      <c r="A26" s="11"/>
      <c r="B26" s="42"/>
      <c r="C26" s="61"/>
      <c r="D26" s="31"/>
      <c r="E26" s="66"/>
      <c r="F26" s="31"/>
      <c r="G26" s="66"/>
      <c r="H26" s="31"/>
      <c r="I26" s="66"/>
      <c r="J26" s="31"/>
      <c r="O26" s="15"/>
    </row>
    <row r="27" spans="1:15" ht="15.75" thickBot="1" x14ac:dyDescent="0.3">
      <c r="A27" s="11"/>
      <c r="B27" s="19" t="s">
        <v>33</v>
      </c>
      <c r="C27" s="62"/>
      <c r="D27" s="32"/>
      <c r="E27" s="3"/>
      <c r="F27" s="32"/>
      <c r="G27" s="3"/>
      <c r="H27" s="32"/>
      <c r="I27" s="3"/>
      <c r="J27" s="32"/>
      <c r="O27" s="15"/>
    </row>
    <row r="28" spans="1:15" x14ac:dyDescent="0.25">
      <c r="A28" s="11"/>
      <c r="B28" s="41" t="s">
        <v>20</v>
      </c>
      <c r="C28" s="60" t="s">
        <v>31</v>
      </c>
      <c r="D28" s="30">
        <v>0</v>
      </c>
      <c r="E28" s="65">
        <v>12</v>
      </c>
      <c r="F28" s="30">
        <v>0</v>
      </c>
      <c r="G28" s="65">
        <v>12</v>
      </c>
      <c r="H28" s="30">
        <v>0</v>
      </c>
      <c r="I28" s="65">
        <v>6</v>
      </c>
      <c r="J28" s="30">
        <v>0</v>
      </c>
      <c r="O28" s="15"/>
    </row>
    <row r="29" spans="1:15" ht="15.75" thickBot="1" x14ac:dyDescent="0.3">
      <c r="A29" s="11"/>
      <c r="B29" s="42"/>
      <c r="C29" s="61"/>
      <c r="D29" s="31"/>
      <c r="E29" s="66"/>
      <c r="F29" s="31"/>
      <c r="G29" s="66"/>
      <c r="H29" s="31"/>
      <c r="I29" s="66"/>
      <c r="J29" s="31"/>
      <c r="O29" s="15"/>
    </row>
    <row r="30" spans="1:15" ht="15.75" thickBot="1" x14ac:dyDescent="0.3">
      <c r="A30" s="11"/>
      <c r="B30" s="19"/>
      <c r="C30" s="62"/>
      <c r="D30" s="32"/>
      <c r="E30" s="3"/>
      <c r="F30" s="32"/>
      <c r="G30" s="3"/>
      <c r="H30" s="32"/>
      <c r="I30" s="3"/>
      <c r="J30" s="32"/>
      <c r="O30" s="15"/>
    </row>
    <row r="31" spans="1:15" x14ac:dyDescent="0.25">
      <c r="A31" s="11"/>
      <c r="B31" s="41" t="s">
        <v>21</v>
      </c>
      <c r="C31" s="60" t="s">
        <v>32</v>
      </c>
      <c r="D31" s="30">
        <v>0</v>
      </c>
      <c r="E31" s="65">
        <v>12</v>
      </c>
      <c r="F31" s="30">
        <v>0</v>
      </c>
      <c r="G31" s="65">
        <v>12</v>
      </c>
      <c r="H31" s="30">
        <v>0</v>
      </c>
      <c r="I31" s="65">
        <v>6</v>
      </c>
      <c r="J31" s="30">
        <v>0</v>
      </c>
      <c r="O31" s="15"/>
    </row>
    <row r="32" spans="1:15" ht="15.75" thickBot="1" x14ac:dyDescent="0.3">
      <c r="A32" s="11"/>
      <c r="B32" s="42"/>
      <c r="C32" s="61"/>
      <c r="D32" s="31"/>
      <c r="E32" s="66"/>
      <c r="F32" s="31"/>
      <c r="G32" s="66"/>
      <c r="H32" s="31"/>
      <c r="I32" s="66"/>
      <c r="J32" s="31"/>
      <c r="O32" s="15"/>
    </row>
    <row r="33" spans="1:15" ht="15.75" thickBot="1" x14ac:dyDescent="0.3">
      <c r="A33" s="11"/>
      <c r="B33" s="19"/>
      <c r="C33" s="63"/>
      <c r="D33" s="32"/>
      <c r="E33" s="4"/>
      <c r="F33" s="32"/>
      <c r="G33" s="4"/>
      <c r="H33" s="32"/>
      <c r="I33" s="4"/>
      <c r="J33" s="32"/>
      <c r="O33" s="15"/>
    </row>
    <row r="34" spans="1:15" x14ac:dyDescent="0.25">
      <c r="A34" s="11"/>
      <c r="B34" s="43" t="s">
        <v>28</v>
      </c>
      <c r="C34" s="43" t="s">
        <v>24</v>
      </c>
      <c r="D34" s="30">
        <f>+D19+D22+D25+D28+D31</f>
        <v>0</v>
      </c>
      <c r="E34" s="43" t="s">
        <v>25</v>
      </c>
      <c r="F34" s="30">
        <f>F19+F22+F25+F28+F31</f>
        <v>0</v>
      </c>
      <c r="G34" s="43" t="s">
        <v>26</v>
      </c>
      <c r="H34" s="30">
        <f>H19+H22+H25+H28+H31</f>
        <v>0</v>
      </c>
      <c r="I34" s="43" t="s">
        <v>27</v>
      </c>
      <c r="J34" s="30">
        <f>J19+J22+J25+J28+J31</f>
        <v>0</v>
      </c>
      <c r="O34" s="15"/>
    </row>
    <row r="35" spans="1:15" ht="15.75" thickBot="1" x14ac:dyDescent="0.3">
      <c r="A35" s="11"/>
      <c r="B35" s="44"/>
      <c r="C35" s="44"/>
      <c r="D35" s="31"/>
      <c r="E35" s="44"/>
      <c r="F35" s="31"/>
      <c r="G35" s="44"/>
      <c r="H35" s="31"/>
      <c r="I35" s="44"/>
      <c r="J35" s="31"/>
      <c r="O35" s="15"/>
    </row>
    <row r="36" spans="1:15" ht="15.75" thickBot="1" x14ac:dyDescent="0.3">
      <c r="A36" s="11"/>
      <c r="B36" s="19"/>
      <c r="C36" s="62"/>
      <c r="D36" s="27"/>
      <c r="E36" s="62"/>
      <c r="F36" s="25"/>
      <c r="G36" s="62"/>
      <c r="H36" s="27"/>
      <c r="I36" s="62"/>
      <c r="J36" s="27"/>
      <c r="O36" s="15"/>
    </row>
    <row r="37" spans="1:15" x14ac:dyDescent="0.25">
      <c r="A37" s="11"/>
      <c r="B37" s="35" t="s">
        <v>29</v>
      </c>
      <c r="C37" s="36">
        <f>D34+F34+H34+J34</f>
        <v>0</v>
      </c>
      <c r="D37" s="37"/>
      <c r="E37" s="58"/>
      <c r="F37" s="11"/>
      <c r="G37" s="58"/>
      <c r="O37" s="15"/>
    </row>
    <row r="38" spans="1:15" ht="15.75" thickBot="1" x14ac:dyDescent="0.3">
      <c r="A38" s="11"/>
      <c r="B38" s="38"/>
      <c r="C38" s="39"/>
      <c r="D38" s="40"/>
      <c r="E38" s="58"/>
      <c r="F38" s="11"/>
      <c r="G38" s="58"/>
      <c r="O38" s="15"/>
    </row>
    <row r="39" spans="1:15" x14ac:dyDescent="0.25">
      <c r="A39" s="11"/>
      <c r="B39" s="18"/>
      <c r="C39" s="28"/>
      <c r="D39" s="18"/>
      <c r="E39" s="58"/>
      <c r="F39" s="11"/>
      <c r="G39" s="58"/>
    </row>
    <row r="40" spans="1:15" x14ac:dyDescent="0.25">
      <c r="A40" s="11"/>
      <c r="B40" s="18"/>
      <c r="C40" s="28"/>
      <c r="D40" s="18"/>
      <c r="E40" s="58"/>
      <c r="F40" s="11"/>
      <c r="G40" s="58"/>
    </row>
    <row r="41" spans="1:15" x14ac:dyDescent="0.25">
      <c r="A41" s="11"/>
      <c r="B41" s="18"/>
      <c r="C41" s="28"/>
      <c r="D41" s="18"/>
      <c r="E41" s="58"/>
      <c r="F41" s="11"/>
      <c r="G41" s="58"/>
    </row>
    <row r="42" spans="1:15" x14ac:dyDescent="0.25">
      <c r="A42" s="11"/>
      <c r="B42" s="18"/>
      <c r="C42" s="28"/>
      <c r="D42" s="18"/>
      <c r="E42" s="58"/>
      <c r="F42" s="11"/>
      <c r="G42" s="58"/>
    </row>
    <row r="43" spans="1:15" x14ac:dyDescent="0.25">
      <c r="A43" s="11"/>
      <c r="B43" s="56" t="s">
        <v>5</v>
      </c>
      <c r="C43" s="56"/>
      <c r="D43" s="56"/>
      <c r="E43" s="56"/>
      <c r="F43" s="56"/>
      <c r="G43" s="56"/>
      <c r="H43" s="56"/>
      <c r="I43" s="56"/>
      <c r="J43" s="56"/>
      <c r="K43" s="56"/>
    </row>
    <row r="44" spans="1:15" ht="15.75" thickBot="1" x14ac:dyDescent="0.3">
      <c r="A44" s="11"/>
      <c r="B44" s="57"/>
      <c r="C44" s="57"/>
      <c r="D44" s="57"/>
      <c r="E44" s="57"/>
      <c r="F44" s="57"/>
      <c r="G44" s="57"/>
      <c r="H44" s="57"/>
      <c r="I44" s="57"/>
      <c r="J44" s="57"/>
      <c r="K44" s="57"/>
    </row>
    <row r="45" spans="1:15" ht="15.75" thickBot="1" x14ac:dyDescent="0.3">
      <c r="A45" s="11"/>
      <c r="B45" s="11"/>
      <c r="C45" s="58"/>
      <c r="D45" s="11"/>
      <c r="E45" s="58"/>
      <c r="F45" s="11"/>
      <c r="G45" s="58"/>
    </row>
    <row r="46" spans="1:15" ht="42" customHeight="1" x14ac:dyDescent="0.25">
      <c r="A46" s="11"/>
      <c r="B46" s="8">
        <v>1</v>
      </c>
      <c r="C46" s="47" t="s">
        <v>1</v>
      </c>
      <c r="D46" s="48"/>
      <c r="E46" s="48"/>
      <c r="F46" s="48"/>
      <c r="G46" s="48"/>
      <c r="H46" s="48"/>
      <c r="I46" s="48"/>
      <c r="J46" s="48"/>
      <c r="K46" s="49"/>
    </row>
    <row r="47" spans="1:15" ht="42" customHeight="1" x14ac:dyDescent="0.25">
      <c r="A47" s="11"/>
      <c r="B47" s="9">
        <v>2</v>
      </c>
      <c r="C47" s="50" t="s">
        <v>2</v>
      </c>
      <c r="D47" s="45"/>
      <c r="E47" s="45"/>
      <c r="F47" s="45"/>
      <c r="G47" s="45"/>
      <c r="H47" s="46"/>
      <c r="I47" s="46"/>
      <c r="J47" s="46"/>
      <c r="K47" s="51"/>
    </row>
    <row r="48" spans="1:15" ht="42" customHeight="1" x14ac:dyDescent="0.25">
      <c r="A48" s="11"/>
      <c r="B48" s="9">
        <v>3</v>
      </c>
      <c r="C48" s="50" t="s">
        <v>3</v>
      </c>
      <c r="D48" s="45"/>
      <c r="E48" s="45"/>
      <c r="F48" s="45"/>
      <c r="G48" s="45"/>
      <c r="H48" s="46"/>
      <c r="I48" s="46"/>
      <c r="J48" s="46"/>
      <c r="K48" s="51"/>
    </row>
    <row r="49" spans="1:11" ht="42" customHeight="1" x14ac:dyDescent="0.25">
      <c r="A49" s="11"/>
      <c r="B49" s="9">
        <v>4</v>
      </c>
      <c r="C49" s="50"/>
      <c r="D49" s="45"/>
      <c r="E49" s="45"/>
      <c r="F49" s="45"/>
      <c r="G49" s="45"/>
      <c r="H49" s="46"/>
      <c r="I49" s="46"/>
      <c r="J49" s="46"/>
      <c r="K49" s="51"/>
    </row>
    <row r="50" spans="1:11" ht="42" customHeight="1" x14ac:dyDescent="0.25">
      <c r="A50" s="11"/>
      <c r="B50" s="9">
        <v>5</v>
      </c>
      <c r="C50" s="50" t="s">
        <v>4</v>
      </c>
      <c r="D50" s="45"/>
      <c r="E50" s="45"/>
      <c r="F50" s="45"/>
      <c r="G50" s="45"/>
      <c r="H50" s="46"/>
      <c r="I50" s="46"/>
      <c r="J50" s="46"/>
      <c r="K50" s="51"/>
    </row>
    <row r="51" spans="1:11" ht="42" customHeight="1" x14ac:dyDescent="0.25">
      <c r="A51" s="11"/>
      <c r="B51" s="9">
        <v>6</v>
      </c>
      <c r="C51" s="50" t="s">
        <v>11</v>
      </c>
      <c r="D51" s="45"/>
      <c r="E51" s="45"/>
      <c r="F51" s="45"/>
      <c r="G51" s="45"/>
      <c r="H51" s="46"/>
      <c r="I51" s="46"/>
      <c r="J51" s="46"/>
      <c r="K51" s="51"/>
    </row>
    <row r="52" spans="1:11" ht="42" customHeight="1" x14ac:dyDescent="0.25">
      <c r="A52" s="11"/>
      <c r="B52" s="9">
        <v>7</v>
      </c>
      <c r="C52" s="50" t="s">
        <v>34</v>
      </c>
      <c r="D52" s="45"/>
      <c r="E52" s="45"/>
      <c r="F52" s="45"/>
      <c r="G52" s="45"/>
      <c r="H52" s="46"/>
      <c r="I52" s="46"/>
      <c r="J52" s="46"/>
      <c r="K52" s="51"/>
    </row>
    <row r="53" spans="1:11" ht="42" customHeight="1" x14ac:dyDescent="0.25">
      <c r="A53" s="11"/>
      <c r="B53" s="9">
        <v>8</v>
      </c>
      <c r="C53" s="50" t="s">
        <v>12</v>
      </c>
      <c r="D53" s="45"/>
      <c r="E53" s="45"/>
      <c r="F53" s="45"/>
      <c r="G53" s="45"/>
      <c r="H53" s="46"/>
      <c r="I53" s="46"/>
      <c r="J53" s="46"/>
      <c r="K53" s="51"/>
    </row>
    <row r="54" spans="1:11" ht="42" customHeight="1" x14ac:dyDescent="0.25">
      <c r="A54" s="11"/>
      <c r="B54" s="9">
        <v>9</v>
      </c>
      <c r="C54" s="50" t="s">
        <v>15</v>
      </c>
      <c r="D54" s="45"/>
      <c r="E54" s="45"/>
      <c r="F54" s="45"/>
      <c r="G54" s="45"/>
      <c r="H54" s="46"/>
      <c r="I54" s="46"/>
      <c r="J54" s="46"/>
      <c r="K54" s="51"/>
    </row>
    <row r="55" spans="1:11" ht="42" customHeight="1" x14ac:dyDescent="0.25">
      <c r="A55" s="11"/>
      <c r="B55" s="9">
        <v>10</v>
      </c>
      <c r="C55" s="50" t="s">
        <v>6</v>
      </c>
      <c r="D55" s="45"/>
      <c r="E55" s="45"/>
      <c r="F55" s="45"/>
      <c r="G55" s="45"/>
      <c r="H55" s="46"/>
      <c r="I55" s="46"/>
      <c r="J55" s="46"/>
      <c r="K55" s="51"/>
    </row>
    <row r="56" spans="1:11" ht="42" customHeight="1" thickBot="1" x14ac:dyDescent="0.3">
      <c r="A56" s="11"/>
      <c r="B56" s="10">
        <v>11</v>
      </c>
      <c r="C56" s="52"/>
      <c r="D56" s="53"/>
      <c r="E56" s="53"/>
      <c r="F56" s="53"/>
      <c r="G56" s="53"/>
      <c r="H56" s="54"/>
      <c r="I56" s="54"/>
      <c r="J56" s="54"/>
      <c r="K56" s="55"/>
    </row>
    <row r="57" spans="1:11" x14ac:dyDescent="0.25">
      <c r="A57" s="11"/>
      <c r="B57" s="11"/>
      <c r="C57" s="58"/>
      <c r="D57" s="11"/>
      <c r="E57" s="58"/>
      <c r="F57" s="11"/>
      <c r="G57" s="58"/>
    </row>
    <row r="58" spans="1:11" x14ac:dyDescent="0.25">
      <c r="A58" s="11"/>
      <c r="B58" s="11"/>
      <c r="C58" s="58"/>
      <c r="D58" s="11"/>
      <c r="E58" s="58"/>
      <c r="F58" s="11"/>
      <c r="G58" s="58"/>
    </row>
    <row r="59" spans="1:11" x14ac:dyDescent="0.25">
      <c r="A59" s="11"/>
      <c r="B59" s="11"/>
      <c r="C59" s="58"/>
      <c r="D59" s="11"/>
      <c r="E59" s="58"/>
      <c r="F59" s="11"/>
      <c r="G59" s="58"/>
    </row>
    <row r="60" spans="1:11" x14ac:dyDescent="0.25">
      <c r="A60" s="11"/>
      <c r="B60" s="11"/>
      <c r="C60" s="58"/>
      <c r="D60" s="11"/>
      <c r="E60" s="58"/>
      <c r="F60" s="11"/>
      <c r="G60" s="58"/>
    </row>
    <row r="61" spans="1:11" x14ac:dyDescent="0.25">
      <c r="A61" s="11"/>
      <c r="B61" s="11"/>
      <c r="C61" s="58"/>
      <c r="D61" s="11"/>
      <c r="E61" s="58"/>
      <c r="F61" s="11"/>
      <c r="G61" s="58"/>
    </row>
    <row r="62" spans="1:11" x14ac:dyDescent="0.25">
      <c r="A62" s="11"/>
      <c r="B62" s="11"/>
      <c r="C62" s="58"/>
      <c r="D62" s="11"/>
      <c r="E62" s="58"/>
      <c r="F62" s="11"/>
      <c r="G62" s="58"/>
    </row>
    <row r="63" spans="1:11" s="11" customFormat="1" x14ac:dyDescent="0.25">
      <c r="C63" s="58"/>
      <c r="E63" s="58"/>
      <c r="G63" s="58"/>
      <c r="I63" s="58"/>
    </row>
    <row r="64" spans="1:11" s="11" customFormat="1" x14ac:dyDescent="0.25">
      <c r="C64" s="58"/>
      <c r="E64" s="58"/>
      <c r="G64" s="58"/>
      <c r="I64" s="58"/>
    </row>
    <row r="65" spans="3:9" s="11" customFormat="1" x14ac:dyDescent="0.25">
      <c r="C65" s="58"/>
      <c r="E65" s="58"/>
      <c r="G65" s="58"/>
      <c r="I65" s="58"/>
    </row>
    <row r="66" spans="3:9" s="11" customFormat="1" x14ac:dyDescent="0.25">
      <c r="C66" s="58"/>
      <c r="E66" s="58"/>
      <c r="G66" s="58"/>
      <c r="I66" s="58"/>
    </row>
    <row r="67" spans="3:9" s="11" customFormat="1" x14ac:dyDescent="0.25">
      <c r="C67" s="58"/>
      <c r="E67" s="58"/>
      <c r="G67" s="58"/>
      <c r="I67" s="58"/>
    </row>
    <row r="68" spans="3:9" s="11" customFormat="1" x14ac:dyDescent="0.25">
      <c r="C68" s="58"/>
      <c r="E68" s="58"/>
      <c r="G68" s="58"/>
      <c r="I68" s="58"/>
    </row>
    <row r="69" spans="3:9" s="11" customFormat="1" x14ac:dyDescent="0.25">
      <c r="C69" s="58"/>
      <c r="E69" s="58"/>
      <c r="G69" s="58"/>
      <c r="I69" s="58"/>
    </row>
    <row r="70" spans="3:9" s="11" customFormat="1" x14ac:dyDescent="0.25">
      <c r="C70" s="58"/>
      <c r="E70" s="58"/>
      <c r="G70" s="58"/>
      <c r="I70" s="58"/>
    </row>
    <row r="71" spans="3:9" s="11" customFormat="1" x14ac:dyDescent="0.25">
      <c r="C71" s="58"/>
      <c r="E71" s="58"/>
      <c r="G71" s="58"/>
      <c r="I71" s="58"/>
    </row>
    <row r="72" spans="3:9" s="11" customFormat="1" x14ac:dyDescent="0.25">
      <c r="C72" s="58"/>
      <c r="E72" s="58"/>
      <c r="G72" s="58"/>
      <c r="I72" s="58"/>
    </row>
    <row r="73" spans="3:9" s="11" customFormat="1" x14ac:dyDescent="0.25">
      <c r="C73" s="58"/>
      <c r="E73" s="58"/>
      <c r="G73" s="58"/>
      <c r="I73" s="58"/>
    </row>
    <row r="74" spans="3:9" s="11" customFormat="1" x14ac:dyDescent="0.25">
      <c r="C74" s="58"/>
      <c r="E74" s="58"/>
      <c r="G74" s="58"/>
      <c r="I74" s="58"/>
    </row>
    <row r="75" spans="3:9" s="11" customFormat="1" x14ac:dyDescent="0.25">
      <c r="C75" s="58"/>
      <c r="E75" s="58"/>
      <c r="G75" s="58"/>
      <c r="I75" s="58"/>
    </row>
    <row r="76" spans="3:9" s="11" customFormat="1" x14ac:dyDescent="0.25">
      <c r="C76" s="58"/>
      <c r="E76" s="58"/>
      <c r="G76" s="58"/>
      <c r="I76" s="58"/>
    </row>
    <row r="77" spans="3:9" s="11" customFormat="1" x14ac:dyDescent="0.25">
      <c r="C77" s="58"/>
      <c r="E77" s="58"/>
      <c r="G77" s="58"/>
      <c r="I77" s="58"/>
    </row>
    <row r="78" spans="3:9" s="11" customFormat="1" x14ac:dyDescent="0.25">
      <c r="C78" s="58"/>
      <c r="E78" s="58"/>
      <c r="G78" s="58"/>
      <c r="I78" s="58"/>
    </row>
    <row r="79" spans="3:9" s="11" customFormat="1" x14ac:dyDescent="0.25">
      <c r="C79" s="58"/>
      <c r="E79" s="58"/>
      <c r="G79" s="58"/>
      <c r="I79" s="58"/>
    </row>
    <row r="80" spans="3:9" s="11" customFormat="1" x14ac:dyDescent="0.25">
      <c r="C80" s="58"/>
      <c r="E80" s="58"/>
      <c r="G80" s="58"/>
      <c r="I80" s="58"/>
    </row>
    <row r="81" spans="3:9" s="11" customFormat="1" x14ac:dyDescent="0.25">
      <c r="C81" s="58"/>
      <c r="E81" s="58"/>
      <c r="G81" s="58"/>
      <c r="I81" s="58"/>
    </row>
    <row r="82" spans="3:9" s="11" customFormat="1" x14ac:dyDescent="0.25">
      <c r="C82" s="58"/>
      <c r="E82" s="58"/>
      <c r="G82" s="58"/>
      <c r="I82" s="58"/>
    </row>
    <row r="83" spans="3:9" s="11" customFormat="1" x14ac:dyDescent="0.25">
      <c r="C83" s="58"/>
      <c r="E83" s="58"/>
      <c r="G83" s="58"/>
      <c r="I83" s="58"/>
    </row>
    <row r="84" spans="3:9" s="11" customFormat="1" x14ac:dyDescent="0.25">
      <c r="C84" s="58"/>
      <c r="E84" s="58"/>
      <c r="G84" s="58"/>
      <c r="I84" s="58"/>
    </row>
    <row r="85" spans="3:9" s="11" customFormat="1" x14ac:dyDescent="0.25">
      <c r="C85" s="58"/>
      <c r="E85" s="58"/>
      <c r="G85" s="58"/>
      <c r="I85" s="58"/>
    </row>
    <row r="86" spans="3:9" s="11" customFormat="1" x14ac:dyDescent="0.25">
      <c r="C86" s="58"/>
      <c r="E86" s="58"/>
      <c r="G86" s="58"/>
      <c r="I86" s="58"/>
    </row>
    <row r="87" spans="3:9" s="11" customFormat="1" x14ac:dyDescent="0.25">
      <c r="C87" s="58"/>
      <c r="E87" s="58"/>
      <c r="G87" s="58"/>
      <c r="I87" s="58"/>
    </row>
    <row r="88" spans="3:9" s="11" customFormat="1" x14ac:dyDescent="0.25">
      <c r="C88" s="58"/>
      <c r="E88" s="58"/>
      <c r="G88" s="58"/>
      <c r="I88" s="58"/>
    </row>
    <row r="89" spans="3:9" s="11" customFormat="1" x14ac:dyDescent="0.25">
      <c r="C89" s="58"/>
      <c r="E89" s="58"/>
      <c r="G89" s="58"/>
      <c r="I89" s="58"/>
    </row>
    <row r="90" spans="3:9" s="11" customFormat="1" x14ac:dyDescent="0.25">
      <c r="C90" s="58"/>
      <c r="E90" s="58"/>
      <c r="G90" s="58"/>
      <c r="I90" s="58"/>
    </row>
    <row r="91" spans="3:9" s="11" customFormat="1" x14ac:dyDescent="0.25">
      <c r="C91" s="58"/>
      <c r="E91" s="58"/>
      <c r="G91" s="58"/>
      <c r="I91" s="58"/>
    </row>
    <row r="92" spans="3:9" s="11" customFormat="1" x14ac:dyDescent="0.25">
      <c r="C92" s="58"/>
      <c r="E92" s="58"/>
      <c r="G92" s="58"/>
      <c r="I92" s="58"/>
    </row>
    <row r="93" spans="3:9" s="11" customFormat="1" x14ac:dyDescent="0.25">
      <c r="C93" s="58"/>
      <c r="E93" s="58"/>
      <c r="G93" s="58"/>
      <c r="I93" s="58"/>
    </row>
    <row r="94" spans="3:9" s="11" customFormat="1" x14ac:dyDescent="0.25">
      <c r="C94" s="58"/>
      <c r="E94" s="58"/>
      <c r="G94" s="58"/>
      <c r="I94" s="58"/>
    </row>
    <row r="95" spans="3:9" s="11" customFormat="1" x14ac:dyDescent="0.25">
      <c r="C95" s="58"/>
      <c r="E95" s="58"/>
      <c r="G95" s="58"/>
      <c r="I95" s="58"/>
    </row>
    <row r="96" spans="3:9" s="11" customFormat="1" x14ac:dyDescent="0.25">
      <c r="C96" s="58"/>
      <c r="E96" s="58"/>
      <c r="G96" s="58"/>
      <c r="I96" s="58"/>
    </row>
    <row r="97" spans="3:9" s="11" customFormat="1" x14ac:dyDescent="0.25">
      <c r="C97" s="58"/>
      <c r="E97" s="58"/>
      <c r="G97" s="58"/>
      <c r="I97" s="58"/>
    </row>
    <row r="98" spans="3:9" s="11" customFormat="1" x14ac:dyDescent="0.25">
      <c r="C98" s="58"/>
      <c r="E98" s="58"/>
      <c r="G98" s="58"/>
      <c r="I98" s="58"/>
    </row>
    <row r="99" spans="3:9" s="11" customFormat="1" x14ac:dyDescent="0.25">
      <c r="C99" s="58"/>
      <c r="E99" s="58"/>
      <c r="G99" s="58"/>
      <c r="I99" s="58"/>
    </row>
    <row r="100" spans="3:9" s="11" customFormat="1" x14ac:dyDescent="0.25">
      <c r="C100" s="58"/>
      <c r="E100" s="58"/>
      <c r="G100" s="58"/>
      <c r="I100" s="58"/>
    </row>
    <row r="101" spans="3:9" s="11" customFormat="1" x14ac:dyDescent="0.25">
      <c r="C101" s="58"/>
      <c r="E101" s="58"/>
      <c r="G101" s="58"/>
      <c r="I101" s="58"/>
    </row>
    <row r="102" spans="3:9" s="11" customFormat="1" x14ac:dyDescent="0.25">
      <c r="C102" s="58"/>
      <c r="E102" s="58"/>
      <c r="G102" s="58"/>
      <c r="I102" s="58"/>
    </row>
    <row r="103" spans="3:9" s="11" customFormat="1" x14ac:dyDescent="0.25">
      <c r="C103" s="58"/>
      <c r="E103" s="58"/>
      <c r="G103" s="58"/>
      <c r="I103" s="58"/>
    </row>
    <row r="104" spans="3:9" s="11" customFormat="1" x14ac:dyDescent="0.25">
      <c r="C104" s="58"/>
      <c r="E104" s="58"/>
      <c r="G104" s="58"/>
      <c r="I104" s="58"/>
    </row>
    <row r="105" spans="3:9" s="11" customFormat="1" x14ac:dyDescent="0.25">
      <c r="C105" s="58"/>
      <c r="E105" s="58"/>
      <c r="G105" s="58"/>
      <c r="I105" s="58"/>
    </row>
    <row r="106" spans="3:9" s="11" customFormat="1" x14ac:dyDescent="0.25">
      <c r="C106" s="58"/>
      <c r="E106" s="58"/>
      <c r="G106" s="58"/>
      <c r="I106" s="58"/>
    </row>
    <row r="107" spans="3:9" s="11" customFormat="1" x14ac:dyDescent="0.25">
      <c r="C107" s="58"/>
      <c r="E107" s="58"/>
      <c r="G107" s="58"/>
      <c r="I107" s="58"/>
    </row>
    <row r="108" spans="3:9" s="11" customFormat="1" x14ac:dyDescent="0.25">
      <c r="C108" s="58"/>
      <c r="E108" s="58"/>
      <c r="G108" s="58"/>
      <c r="I108" s="58"/>
    </row>
    <row r="109" spans="3:9" s="11" customFormat="1" x14ac:dyDescent="0.25">
      <c r="C109" s="58"/>
      <c r="E109" s="58"/>
      <c r="G109" s="58"/>
      <c r="I109" s="58"/>
    </row>
    <row r="110" spans="3:9" s="11" customFormat="1" x14ac:dyDescent="0.25">
      <c r="C110" s="58"/>
      <c r="E110" s="58"/>
      <c r="G110" s="58"/>
      <c r="I110" s="58"/>
    </row>
    <row r="111" spans="3:9" s="11" customFormat="1" x14ac:dyDescent="0.25">
      <c r="C111" s="58"/>
      <c r="E111" s="58"/>
      <c r="G111" s="58"/>
      <c r="I111" s="58"/>
    </row>
    <row r="112" spans="3:9" s="11" customFormat="1" x14ac:dyDescent="0.25">
      <c r="C112" s="58"/>
      <c r="E112" s="58"/>
      <c r="G112" s="58"/>
      <c r="I112" s="58"/>
    </row>
    <row r="113" spans="3:9" s="11" customFormat="1" x14ac:dyDescent="0.25">
      <c r="C113" s="58"/>
      <c r="E113" s="58"/>
      <c r="G113" s="58"/>
      <c r="I113" s="58"/>
    </row>
    <row r="114" spans="3:9" s="11" customFormat="1" x14ac:dyDescent="0.25">
      <c r="C114" s="58"/>
      <c r="E114" s="58"/>
      <c r="G114" s="58"/>
      <c r="I114" s="58"/>
    </row>
    <row r="115" spans="3:9" s="11" customFormat="1" x14ac:dyDescent="0.25">
      <c r="C115" s="58"/>
      <c r="E115" s="58"/>
      <c r="G115" s="58"/>
      <c r="I115" s="58"/>
    </row>
    <row r="116" spans="3:9" s="11" customFormat="1" x14ac:dyDescent="0.25">
      <c r="C116" s="58"/>
      <c r="E116" s="58"/>
      <c r="G116" s="58"/>
      <c r="I116" s="58"/>
    </row>
    <row r="117" spans="3:9" s="11" customFormat="1" x14ac:dyDescent="0.25">
      <c r="C117" s="58"/>
      <c r="E117" s="58"/>
      <c r="G117" s="58"/>
      <c r="I117" s="58"/>
    </row>
    <row r="118" spans="3:9" s="11" customFormat="1" x14ac:dyDescent="0.25">
      <c r="C118" s="58"/>
      <c r="E118" s="58"/>
      <c r="G118" s="58"/>
      <c r="I118" s="58"/>
    </row>
    <row r="119" spans="3:9" s="11" customFormat="1" x14ac:dyDescent="0.25">
      <c r="C119" s="58"/>
      <c r="E119" s="58"/>
      <c r="G119" s="58"/>
      <c r="I119" s="58"/>
    </row>
    <row r="120" spans="3:9" s="11" customFormat="1" x14ac:dyDescent="0.25">
      <c r="C120" s="58"/>
      <c r="E120" s="58"/>
      <c r="G120" s="58"/>
      <c r="I120" s="58"/>
    </row>
    <row r="121" spans="3:9" s="11" customFormat="1" x14ac:dyDescent="0.25">
      <c r="C121" s="58"/>
      <c r="E121" s="58"/>
      <c r="G121" s="58"/>
      <c r="I121" s="58"/>
    </row>
    <row r="122" spans="3:9" s="11" customFormat="1" x14ac:dyDescent="0.25">
      <c r="C122" s="58"/>
      <c r="E122" s="58"/>
      <c r="G122" s="58"/>
      <c r="I122" s="58"/>
    </row>
    <row r="123" spans="3:9" s="11" customFormat="1" x14ac:dyDescent="0.25">
      <c r="C123" s="58"/>
      <c r="E123" s="58"/>
      <c r="G123" s="58"/>
      <c r="I123" s="58"/>
    </row>
    <row r="124" spans="3:9" s="11" customFormat="1" x14ac:dyDescent="0.25">
      <c r="C124" s="58"/>
      <c r="E124" s="58"/>
      <c r="G124" s="58"/>
      <c r="I124" s="58"/>
    </row>
    <row r="125" spans="3:9" s="11" customFormat="1" x14ac:dyDescent="0.25">
      <c r="C125" s="58"/>
      <c r="E125" s="58"/>
      <c r="G125" s="58"/>
      <c r="I125" s="58"/>
    </row>
    <row r="126" spans="3:9" s="11" customFormat="1" x14ac:dyDescent="0.25">
      <c r="C126" s="58"/>
      <c r="E126" s="58"/>
      <c r="G126" s="58"/>
      <c r="I126" s="58"/>
    </row>
    <row r="127" spans="3:9" s="11" customFormat="1" x14ac:dyDescent="0.25">
      <c r="C127" s="58"/>
      <c r="E127" s="58"/>
      <c r="G127" s="58"/>
      <c r="I127" s="58"/>
    </row>
    <row r="128" spans="3:9" s="11" customFormat="1" x14ac:dyDescent="0.25">
      <c r="C128" s="58"/>
      <c r="E128" s="58"/>
      <c r="G128" s="58"/>
      <c r="I128" s="58"/>
    </row>
    <row r="129" spans="3:9" s="11" customFormat="1" x14ac:dyDescent="0.25">
      <c r="C129" s="58"/>
      <c r="E129" s="58"/>
      <c r="G129" s="58"/>
      <c r="I129" s="58"/>
    </row>
    <row r="130" spans="3:9" s="11" customFormat="1" x14ac:dyDescent="0.25">
      <c r="C130" s="58"/>
      <c r="E130" s="58"/>
      <c r="G130" s="58"/>
      <c r="I130" s="58"/>
    </row>
    <row r="131" spans="3:9" s="11" customFormat="1" x14ac:dyDescent="0.25">
      <c r="C131" s="58"/>
      <c r="E131" s="58"/>
      <c r="G131" s="58"/>
      <c r="I131" s="58"/>
    </row>
    <row r="132" spans="3:9" s="11" customFormat="1" x14ac:dyDescent="0.25">
      <c r="C132" s="58"/>
      <c r="E132" s="58"/>
      <c r="G132" s="58"/>
      <c r="I132" s="58"/>
    </row>
    <row r="133" spans="3:9" s="11" customFormat="1" x14ac:dyDescent="0.25">
      <c r="C133" s="58"/>
      <c r="E133" s="58"/>
      <c r="G133" s="58"/>
      <c r="I133" s="58"/>
    </row>
    <row r="134" spans="3:9" s="11" customFormat="1" x14ac:dyDescent="0.25">
      <c r="C134" s="58"/>
      <c r="E134" s="58"/>
      <c r="G134" s="58"/>
      <c r="I134" s="58"/>
    </row>
    <row r="135" spans="3:9" s="11" customFormat="1" x14ac:dyDescent="0.25">
      <c r="C135" s="58"/>
      <c r="E135" s="58"/>
      <c r="G135" s="58"/>
      <c r="I135" s="58"/>
    </row>
    <row r="136" spans="3:9" s="11" customFormat="1" x14ac:dyDescent="0.25">
      <c r="C136" s="58"/>
      <c r="E136" s="58"/>
      <c r="G136" s="58"/>
      <c r="I136" s="58"/>
    </row>
    <row r="137" spans="3:9" s="11" customFormat="1" x14ac:dyDescent="0.25">
      <c r="C137" s="58"/>
      <c r="E137" s="58"/>
      <c r="G137" s="58"/>
      <c r="I137" s="58"/>
    </row>
    <row r="138" spans="3:9" s="11" customFormat="1" x14ac:dyDescent="0.25">
      <c r="C138" s="58"/>
      <c r="E138" s="58"/>
      <c r="G138" s="58"/>
      <c r="I138" s="58"/>
    </row>
    <row r="139" spans="3:9" s="11" customFormat="1" x14ac:dyDescent="0.25">
      <c r="C139" s="58"/>
      <c r="E139" s="58"/>
      <c r="G139" s="58"/>
      <c r="I139" s="58"/>
    </row>
    <row r="140" spans="3:9" s="11" customFormat="1" x14ac:dyDescent="0.25">
      <c r="C140" s="58"/>
      <c r="E140" s="58"/>
      <c r="G140" s="58"/>
      <c r="I140" s="58"/>
    </row>
    <row r="141" spans="3:9" s="11" customFormat="1" x14ac:dyDescent="0.25">
      <c r="C141" s="58"/>
      <c r="E141" s="58"/>
      <c r="G141" s="58"/>
      <c r="I141" s="58"/>
    </row>
    <row r="142" spans="3:9" s="11" customFormat="1" x14ac:dyDescent="0.25">
      <c r="C142" s="58"/>
      <c r="E142" s="58"/>
      <c r="G142" s="58"/>
      <c r="I142" s="58"/>
    </row>
    <row r="143" spans="3:9" s="11" customFormat="1" x14ac:dyDescent="0.25">
      <c r="C143" s="58"/>
      <c r="E143" s="58"/>
      <c r="G143" s="58"/>
      <c r="I143" s="58"/>
    </row>
    <row r="144" spans="3:9" s="11" customFormat="1" x14ac:dyDescent="0.25">
      <c r="C144" s="58"/>
      <c r="E144" s="58"/>
      <c r="G144" s="58"/>
      <c r="I144" s="58"/>
    </row>
    <row r="145" spans="3:9" s="11" customFormat="1" x14ac:dyDescent="0.25">
      <c r="C145" s="58"/>
      <c r="E145" s="58"/>
      <c r="G145" s="58"/>
      <c r="I145" s="58"/>
    </row>
    <row r="146" spans="3:9" s="11" customFormat="1" x14ac:dyDescent="0.25">
      <c r="C146" s="58"/>
      <c r="E146" s="58"/>
      <c r="G146" s="58"/>
      <c r="I146" s="58"/>
    </row>
    <row r="147" spans="3:9" s="11" customFormat="1" x14ac:dyDescent="0.25">
      <c r="C147" s="58"/>
      <c r="E147" s="58"/>
      <c r="G147" s="58"/>
      <c r="I147" s="58"/>
    </row>
    <row r="148" spans="3:9" s="11" customFormat="1" x14ac:dyDescent="0.25">
      <c r="C148" s="58"/>
      <c r="E148" s="58"/>
      <c r="G148" s="58"/>
      <c r="I148" s="58"/>
    </row>
    <row r="149" spans="3:9" s="11" customFormat="1" x14ac:dyDescent="0.25">
      <c r="C149" s="58"/>
      <c r="E149" s="58"/>
      <c r="G149" s="58"/>
      <c r="I149" s="58"/>
    </row>
    <row r="150" spans="3:9" s="11" customFormat="1" x14ac:dyDescent="0.25">
      <c r="C150" s="58"/>
      <c r="E150" s="58"/>
      <c r="G150" s="58"/>
      <c r="I150" s="58"/>
    </row>
    <row r="151" spans="3:9" s="11" customFormat="1" x14ac:dyDescent="0.25">
      <c r="C151" s="58"/>
      <c r="E151" s="58"/>
      <c r="G151" s="58"/>
      <c r="I151" s="58"/>
    </row>
    <row r="152" spans="3:9" s="11" customFormat="1" x14ac:dyDescent="0.25">
      <c r="C152" s="58"/>
      <c r="E152" s="58"/>
      <c r="G152" s="58"/>
      <c r="I152" s="58"/>
    </row>
    <row r="153" spans="3:9" s="11" customFormat="1" x14ac:dyDescent="0.25">
      <c r="C153" s="58"/>
      <c r="E153" s="58"/>
      <c r="G153" s="58"/>
      <c r="I153" s="58"/>
    </row>
    <row r="154" spans="3:9" s="11" customFormat="1" x14ac:dyDescent="0.25">
      <c r="C154" s="58"/>
      <c r="E154" s="58"/>
      <c r="G154" s="58"/>
      <c r="I154" s="58"/>
    </row>
    <row r="155" spans="3:9" s="11" customFormat="1" x14ac:dyDescent="0.25">
      <c r="C155" s="58"/>
      <c r="E155" s="58"/>
      <c r="G155" s="58"/>
      <c r="I155" s="58"/>
    </row>
    <row r="156" spans="3:9" s="11" customFormat="1" x14ac:dyDescent="0.25">
      <c r="C156" s="58"/>
      <c r="E156" s="58"/>
      <c r="G156" s="58"/>
      <c r="I156" s="58"/>
    </row>
    <row r="157" spans="3:9" s="11" customFormat="1" x14ac:dyDescent="0.25">
      <c r="C157" s="58"/>
      <c r="E157" s="58"/>
      <c r="G157" s="58"/>
      <c r="I157" s="58"/>
    </row>
    <row r="158" spans="3:9" s="11" customFormat="1" x14ac:dyDescent="0.25">
      <c r="C158" s="58"/>
      <c r="E158" s="58"/>
      <c r="G158" s="58"/>
      <c r="I158" s="58"/>
    </row>
    <row r="159" spans="3:9" s="11" customFormat="1" x14ac:dyDescent="0.25">
      <c r="C159" s="58"/>
      <c r="E159" s="58"/>
      <c r="G159" s="58"/>
      <c r="I159" s="58"/>
    </row>
    <row r="160" spans="3:9" s="11" customFormat="1" x14ac:dyDescent="0.25">
      <c r="C160" s="58"/>
      <c r="E160" s="58"/>
      <c r="G160" s="58"/>
      <c r="I160" s="58"/>
    </row>
    <row r="161" spans="3:9" s="11" customFormat="1" x14ac:dyDescent="0.25">
      <c r="C161" s="58"/>
      <c r="E161" s="58"/>
      <c r="G161" s="58"/>
      <c r="I161" s="58"/>
    </row>
    <row r="162" spans="3:9" s="11" customFormat="1" x14ac:dyDescent="0.25">
      <c r="C162" s="58"/>
      <c r="E162" s="58"/>
      <c r="G162" s="58"/>
      <c r="I162" s="58"/>
    </row>
    <row r="163" spans="3:9" s="11" customFormat="1" x14ac:dyDescent="0.25">
      <c r="C163" s="58"/>
      <c r="E163" s="58"/>
      <c r="G163" s="58"/>
      <c r="I163" s="58"/>
    </row>
    <row r="164" spans="3:9" s="11" customFormat="1" x14ac:dyDescent="0.25">
      <c r="C164" s="58"/>
      <c r="E164" s="58"/>
      <c r="G164" s="58"/>
      <c r="I164" s="58"/>
    </row>
    <row r="165" spans="3:9" s="11" customFormat="1" x14ac:dyDescent="0.25">
      <c r="C165" s="58"/>
      <c r="E165" s="58"/>
      <c r="G165" s="58"/>
      <c r="I165" s="58"/>
    </row>
    <row r="166" spans="3:9" s="11" customFormat="1" x14ac:dyDescent="0.25">
      <c r="C166" s="58"/>
      <c r="E166" s="58"/>
      <c r="G166" s="58"/>
      <c r="I166" s="58"/>
    </row>
    <row r="167" spans="3:9" s="11" customFormat="1" x14ac:dyDescent="0.25">
      <c r="C167" s="58"/>
      <c r="E167" s="58"/>
      <c r="G167" s="58"/>
      <c r="I167" s="58"/>
    </row>
    <row r="168" spans="3:9" s="11" customFormat="1" x14ac:dyDescent="0.25">
      <c r="C168" s="58"/>
      <c r="E168" s="58"/>
      <c r="G168" s="58"/>
      <c r="I168" s="58"/>
    </row>
    <row r="169" spans="3:9" s="11" customFormat="1" x14ac:dyDescent="0.25">
      <c r="C169" s="58"/>
      <c r="E169" s="58"/>
      <c r="G169" s="58"/>
      <c r="I169" s="58"/>
    </row>
    <row r="170" spans="3:9" s="11" customFormat="1" x14ac:dyDescent="0.25">
      <c r="C170" s="58"/>
      <c r="E170" s="58"/>
      <c r="G170" s="58"/>
      <c r="I170" s="58"/>
    </row>
    <row r="171" spans="3:9" s="11" customFormat="1" x14ac:dyDescent="0.25">
      <c r="C171" s="58"/>
      <c r="E171" s="58"/>
      <c r="G171" s="58"/>
      <c r="I171" s="58"/>
    </row>
    <row r="172" spans="3:9" s="11" customFormat="1" x14ac:dyDescent="0.25">
      <c r="C172" s="58"/>
      <c r="E172" s="58"/>
      <c r="G172" s="58"/>
      <c r="I172" s="58"/>
    </row>
    <row r="173" spans="3:9" s="11" customFormat="1" x14ac:dyDescent="0.25">
      <c r="C173" s="58"/>
      <c r="E173" s="58"/>
      <c r="G173" s="58"/>
      <c r="I173" s="58"/>
    </row>
    <row r="174" spans="3:9" s="11" customFormat="1" x14ac:dyDescent="0.25">
      <c r="C174" s="58"/>
      <c r="E174" s="58"/>
      <c r="G174" s="58"/>
      <c r="I174" s="58"/>
    </row>
    <row r="175" spans="3:9" s="11" customFormat="1" x14ac:dyDescent="0.25">
      <c r="C175" s="58"/>
      <c r="E175" s="58"/>
      <c r="G175" s="58"/>
      <c r="I175" s="58"/>
    </row>
    <row r="176" spans="3:9" s="11" customFormat="1" x14ac:dyDescent="0.25">
      <c r="C176" s="58"/>
      <c r="E176" s="58"/>
      <c r="G176" s="58"/>
      <c r="I176" s="58"/>
    </row>
    <row r="177" spans="3:9" s="11" customFormat="1" x14ac:dyDescent="0.25">
      <c r="C177" s="58"/>
      <c r="E177" s="58"/>
      <c r="G177" s="58"/>
      <c r="I177" s="58"/>
    </row>
    <row r="178" spans="3:9" s="11" customFormat="1" x14ac:dyDescent="0.25">
      <c r="C178" s="58"/>
      <c r="E178" s="58"/>
      <c r="G178" s="58"/>
      <c r="I178" s="58"/>
    </row>
    <row r="179" spans="3:9" s="11" customFormat="1" x14ac:dyDescent="0.25">
      <c r="C179" s="58"/>
      <c r="E179" s="58"/>
      <c r="G179" s="58"/>
      <c r="I179" s="58"/>
    </row>
    <row r="180" spans="3:9" s="11" customFormat="1" x14ac:dyDescent="0.25">
      <c r="C180" s="58"/>
      <c r="E180" s="58"/>
      <c r="G180" s="58"/>
      <c r="I180" s="58"/>
    </row>
    <row r="181" spans="3:9" s="11" customFormat="1" x14ac:dyDescent="0.25">
      <c r="C181" s="58"/>
      <c r="E181" s="58"/>
      <c r="G181" s="58"/>
      <c r="I181" s="58"/>
    </row>
    <row r="182" spans="3:9" s="11" customFormat="1" x14ac:dyDescent="0.25">
      <c r="C182" s="58"/>
      <c r="E182" s="58"/>
      <c r="G182" s="58"/>
      <c r="I182" s="58"/>
    </row>
    <row r="183" spans="3:9" s="11" customFormat="1" x14ac:dyDescent="0.25">
      <c r="C183" s="58"/>
      <c r="E183" s="58"/>
      <c r="G183" s="58"/>
      <c r="I183" s="58"/>
    </row>
    <row r="184" spans="3:9" s="11" customFormat="1" x14ac:dyDescent="0.25">
      <c r="C184" s="58"/>
      <c r="E184" s="58"/>
      <c r="G184" s="58"/>
      <c r="I184" s="58"/>
    </row>
    <row r="185" spans="3:9" s="11" customFormat="1" x14ac:dyDescent="0.25">
      <c r="C185" s="58"/>
      <c r="E185" s="58"/>
      <c r="G185" s="58"/>
      <c r="I185" s="58"/>
    </row>
    <row r="186" spans="3:9" s="11" customFormat="1" x14ac:dyDescent="0.25">
      <c r="C186" s="58"/>
      <c r="E186" s="58"/>
      <c r="G186" s="58"/>
      <c r="I186" s="58"/>
    </row>
    <row r="187" spans="3:9" s="11" customFormat="1" x14ac:dyDescent="0.25">
      <c r="C187" s="58"/>
      <c r="E187" s="58"/>
      <c r="G187" s="58"/>
      <c r="I187" s="58"/>
    </row>
    <row r="188" spans="3:9" s="11" customFormat="1" x14ac:dyDescent="0.25">
      <c r="C188" s="58"/>
      <c r="E188" s="58"/>
      <c r="G188" s="58"/>
      <c r="I188" s="58"/>
    </row>
    <row r="189" spans="3:9" s="11" customFormat="1" x14ac:dyDescent="0.25">
      <c r="C189" s="58"/>
      <c r="E189" s="58"/>
      <c r="G189" s="58"/>
      <c r="I189" s="58"/>
    </row>
    <row r="190" spans="3:9" s="11" customFormat="1" x14ac:dyDescent="0.25">
      <c r="C190" s="58"/>
      <c r="E190" s="58"/>
      <c r="G190" s="58"/>
      <c r="I190" s="58"/>
    </row>
    <row r="191" spans="3:9" s="11" customFormat="1" x14ac:dyDescent="0.25">
      <c r="C191" s="58"/>
      <c r="E191" s="58"/>
      <c r="G191" s="58"/>
      <c r="I191" s="58"/>
    </row>
    <row r="192" spans="3:9" s="11" customFormat="1" x14ac:dyDescent="0.25">
      <c r="C192" s="58"/>
      <c r="E192" s="58"/>
      <c r="G192" s="58"/>
      <c r="I192" s="58"/>
    </row>
    <row r="193" spans="3:9" s="11" customFormat="1" x14ac:dyDescent="0.25">
      <c r="C193" s="58"/>
      <c r="E193" s="58"/>
      <c r="G193" s="58"/>
      <c r="I193" s="58"/>
    </row>
    <row r="194" spans="3:9" s="11" customFormat="1" x14ac:dyDescent="0.25">
      <c r="C194" s="58"/>
      <c r="E194" s="58"/>
      <c r="G194" s="58"/>
      <c r="I194" s="58"/>
    </row>
    <row r="195" spans="3:9" s="11" customFormat="1" x14ac:dyDescent="0.25">
      <c r="C195" s="58"/>
      <c r="E195" s="58"/>
      <c r="G195" s="58"/>
      <c r="I195" s="58"/>
    </row>
    <row r="196" spans="3:9" s="11" customFormat="1" x14ac:dyDescent="0.25">
      <c r="C196" s="58"/>
      <c r="E196" s="58"/>
      <c r="G196" s="58"/>
      <c r="I196" s="58"/>
    </row>
    <row r="197" spans="3:9" s="11" customFormat="1" x14ac:dyDescent="0.25">
      <c r="C197" s="58"/>
      <c r="E197" s="58"/>
      <c r="G197" s="58"/>
      <c r="I197" s="58"/>
    </row>
    <row r="198" spans="3:9" s="11" customFormat="1" x14ac:dyDescent="0.25">
      <c r="C198" s="58"/>
      <c r="E198" s="58"/>
      <c r="G198" s="58"/>
      <c r="I198" s="58"/>
    </row>
    <row r="199" spans="3:9" s="11" customFormat="1" x14ac:dyDescent="0.25">
      <c r="C199" s="58"/>
      <c r="E199" s="58"/>
      <c r="G199" s="58"/>
      <c r="I199" s="58"/>
    </row>
    <row r="200" spans="3:9" s="11" customFormat="1" x14ac:dyDescent="0.25">
      <c r="C200" s="58"/>
      <c r="E200" s="58"/>
      <c r="G200" s="58"/>
      <c r="I200" s="58"/>
    </row>
    <row r="201" spans="3:9" s="11" customFormat="1" x14ac:dyDescent="0.25">
      <c r="C201" s="58"/>
      <c r="E201" s="58"/>
      <c r="G201" s="58"/>
      <c r="I201" s="58"/>
    </row>
    <row r="202" spans="3:9" s="11" customFormat="1" x14ac:dyDescent="0.25">
      <c r="C202" s="58"/>
      <c r="E202" s="58"/>
      <c r="G202" s="58"/>
      <c r="I202" s="58"/>
    </row>
    <row r="203" spans="3:9" s="11" customFormat="1" x14ac:dyDescent="0.25">
      <c r="C203" s="58"/>
      <c r="E203" s="58"/>
      <c r="G203" s="58"/>
      <c r="I203" s="58"/>
    </row>
    <row r="204" spans="3:9" s="11" customFormat="1" x14ac:dyDescent="0.25">
      <c r="C204" s="58"/>
      <c r="E204" s="58"/>
      <c r="G204" s="58"/>
      <c r="I204" s="58"/>
    </row>
    <row r="205" spans="3:9" s="11" customFormat="1" x14ac:dyDescent="0.25">
      <c r="C205" s="58"/>
      <c r="E205" s="58"/>
      <c r="G205" s="58"/>
      <c r="I205" s="58"/>
    </row>
    <row r="206" spans="3:9" s="11" customFormat="1" x14ac:dyDescent="0.25">
      <c r="C206" s="58"/>
      <c r="E206" s="58"/>
      <c r="G206" s="58"/>
      <c r="I206" s="58"/>
    </row>
    <row r="207" spans="3:9" s="11" customFormat="1" x14ac:dyDescent="0.25">
      <c r="C207" s="58"/>
      <c r="E207" s="58"/>
      <c r="G207" s="58"/>
      <c r="I207" s="58"/>
    </row>
    <row r="208" spans="3:9" s="11" customFormat="1" x14ac:dyDescent="0.25">
      <c r="C208" s="58"/>
      <c r="E208" s="58"/>
      <c r="G208" s="58"/>
      <c r="I208" s="58"/>
    </row>
    <row r="209" spans="3:9" s="11" customFormat="1" x14ac:dyDescent="0.25">
      <c r="C209" s="58"/>
      <c r="E209" s="58"/>
      <c r="G209" s="58"/>
      <c r="I209" s="58"/>
    </row>
    <row r="210" spans="3:9" s="11" customFormat="1" x14ac:dyDescent="0.25">
      <c r="C210" s="58"/>
      <c r="E210" s="58"/>
      <c r="G210" s="58"/>
      <c r="I210" s="58"/>
    </row>
    <row r="211" spans="3:9" s="11" customFormat="1" x14ac:dyDescent="0.25">
      <c r="C211" s="58"/>
      <c r="E211" s="58"/>
      <c r="G211" s="58"/>
      <c r="I211" s="58"/>
    </row>
    <row r="212" spans="3:9" s="11" customFormat="1" x14ac:dyDescent="0.25">
      <c r="C212" s="58"/>
      <c r="E212" s="58"/>
      <c r="G212" s="58"/>
      <c r="I212" s="58"/>
    </row>
    <row r="213" spans="3:9" s="11" customFormat="1" x14ac:dyDescent="0.25">
      <c r="C213" s="58"/>
      <c r="E213" s="58"/>
      <c r="G213" s="58"/>
      <c r="I213" s="58"/>
    </row>
    <row r="214" spans="3:9" s="11" customFormat="1" x14ac:dyDescent="0.25">
      <c r="C214" s="58"/>
      <c r="E214" s="58"/>
      <c r="G214" s="58"/>
      <c r="I214" s="58"/>
    </row>
    <row r="215" spans="3:9" s="11" customFormat="1" x14ac:dyDescent="0.25">
      <c r="C215" s="58"/>
      <c r="E215" s="58"/>
      <c r="G215" s="58"/>
      <c r="I215" s="58"/>
    </row>
    <row r="216" spans="3:9" s="11" customFormat="1" x14ac:dyDescent="0.25">
      <c r="C216" s="58"/>
      <c r="E216" s="58"/>
      <c r="G216" s="58"/>
      <c r="I216" s="58"/>
    </row>
    <row r="217" spans="3:9" s="11" customFormat="1" x14ac:dyDescent="0.25">
      <c r="C217" s="58"/>
      <c r="E217" s="58"/>
      <c r="G217" s="58"/>
      <c r="I217" s="58"/>
    </row>
    <row r="218" spans="3:9" s="11" customFormat="1" x14ac:dyDescent="0.25">
      <c r="C218" s="58"/>
      <c r="E218" s="58"/>
      <c r="G218" s="58"/>
      <c r="I218" s="58"/>
    </row>
    <row r="219" spans="3:9" s="11" customFormat="1" x14ac:dyDescent="0.25">
      <c r="C219" s="58"/>
      <c r="E219" s="58"/>
      <c r="G219" s="58"/>
      <c r="I219" s="58"/>
    </row>
    <row r="220" spans="3:9" s="11" customFormat="1" x14ac:dyDescent="0.25">
      <c r="C220" s="58"/>
      <c r="E220" s="58"/>
      <c r="G220" s="58"/>
      <c r="I220" s="58"/>
    </row>
    <row r="221" spans="3:9" s="11" customFormat="1" x14ac:dyDescent="0.25">
      <c r="C221" s="58"/>
      <c r="E221" s="58"/>
      <c r="G221" s="58"/>
      <c r="I221" s="58"/>
    </row>
    <row r="222" spans="3:9" s="11" customFormat="1" x14ac:dyDescent="0.25">
      <c r="C222" s="58"/>
      <c r="E222" s="58"/>
      <c r="G222" s="58"/>
      <c r="I222" s="58"/>
    </row>
  </sheetData>
  <customSheetViews>
    <customSheetView guid="{5E904C6C-01FF-4FB3-97DC-09C807D8207B}" scale="70" fitToPage="1" topLeftCell="A91">
      <selection activeCell="E107" sqref="E107:G107"/>
      <pageMargins left="0.7" right="0.7" top="0.75" bottom="0.75" header="0.3" footer="0.3"/>
      <pageSetup paperSize="9" scale="51" fitToHeight="0" orientation="landscape" r:id="rId1"/>
    </customSheetView>
  </customSheetViews>
  <mergeCells count="78">
    <mergeCell ref="C55:K55"/>
    <mergeCell ref="C56:K56"/>
    <mergeCell ref="B43:K44"/>
    <mergeCell ref="B3:J3"/>
    <mergeCell ref="B6:J6"/>
    <mergeCell ref="B9:F9"/>
    <mergeCell ref="B8:H8"/>
    <mergeCell ref="C50:K50"/>
    <mergeCell ref="C51:K51"/>
    <mergeCell ref="C52:K52"/>
    <mergeCell ref="C53:K53"/>
    <mergeCell ref="C54:K54"/>
    <mergeCell ref="G22:G23"/>
    <mergeCell ref="H22:H23"/>
    <mergeCell ref="I22:I23"/>
    <mergeCell ref="J22:J23"/>
    <mergeCell ref="B19:B20"/>
    <mergeCell ref="C19:C20"/>
    <mergeCell ref="D19:D20"/>
    <mergeCell ref="E19:E20"/>
    <mergeCell ref="F19:F20"/>
    <mergeCell ref="G19:G20"/>
    <mergeCell ref="H19:H20"/>
    <mergeCell ref="I19:I20"/>
    <mergeCell ref="J19:J20"/>
    <mergeCell ref="B22:B23"/>
    <mergeCell ref="C22:C23"/>
    <mergeCell ref="D22:D23"/>
    <mergeCell ref="E22:E23"/>
    <mergeCell ref="F22:F23"/>
    <mergeCell ref="G28:G29"/>
    <mergeCell ref="H28:H29"/>
    <mergeCell ref="I28:I29"/>
    <mergeCell ref="J28:J29"/>
    <mergeCell ref="B25:B26"/>
    <mergeCell ref="C25:C26"/>
    <mergeCell ref="D25:D26"/>
    <mergeCell ref="E25:E26"/>
    <mergeCell ref="F25:F26"/>
    <mergeCell ref="G25:G26"/>
    <mergeCell ref="H25:H26"/>
    <mergeCell ref="I25:I26"/>
    <mergeCell ref="J25:J26"/>
    <mergeCell ref="B28:B29"/>
    <mergeCell ref="C28:C29"/>
    <mergeCell ref="D28:D29"/>
    <mergeCell ref="E28:E29"/>
    <mergeCell ref="F28:F29"/>
    <mergeCell ref="J34:J35"/>
    <mergeCell ref="B31:B32"/>
    <mergeCell ref="C31:C32"/>
    <mergeCell ref="D31:D32"/>
    <mergeCell ref="E31:E32"/>
    <mergeCell ref="F31:F32"/>
    <mergeCell ref="G31:G32"/>
    <mergeCell ref="H31:H32"/>
    <mergeCell ref="I31:I32"/>
    <mergeCell ref="J31:J32"/>
    <mergeCell ref="E34:E35"/>
    <mergeCell ref="F34:F35"/>
    <mergeCell ref="G34:G35"/>
    <mergeCell ref="H34:H35"/>
    <mergeCell ref="I34:I35"/>
    <mergeCell ref="B37:B38"/>
    <mergeCell ref="B34:B35"/>
    <mergeCell ref="C34:C35"/>
    <mergeCell ref="D34:D35"/>
    <mergeCell ref="C37:D38"/>
    <mergeCell ref="C46:K46"/>
    <mergeCell ref="C47:K47"/>
    <mergeCell ref="C48:K48"/>
    <mergeCell ref="C49:K49"/>
    <mergeCell ref="C16:D16"/>
    <mergeCell ref="E16:F16"/>
    <mergeCell ref="G16:H16"/>
    <mergeCell ref="I16:J16"/>
    <mergeCell ref="B4:G4"/>
    <mergeCell ref="B16:B17"/>
  </mergeCells>
  <pageMargins left="0.7" right="0.7" top="0.75" bottom="0.75" header="0.3" footer="0.3"/>
  <pageSetup paperSize="9" scale="51" fitToHeight="0" orientation="landscape"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D3F58F1799E9D4E89A174AC0819C109" ma:contentTypeVersion="2" ma:contentTypeDescription="Create a new document." ma:contentTypeScope="" ma:versionID="ab851dc29642b098172c60e0b91dcfa1">
  <xsd:schema xmlns:xsd="http://www.w3.org/2001/XMLSchema" xmlns:xs="http://www.w3.org/2001/XMLSchema" xmlns:p="http://schemas.microsoft.com/office/2006/metadata/properties" xmlns:ns2="4c049408-b414-44aa-850c-537272c83abc" targetNamespace="http://schemas.microsoft.com/office/2006/metadata/properties" ma:root="true" ma:fieldsID="805b59ee7f4dc1cf391926cf2907573f" ns2:_="">
    <xsd:import namespace="4c049408-b414-44aa-850c-537272c83abc"/>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049408-b414-44aa-850c-537272c83a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6043846-4263-427D-87BC-0B9A97A1333B}">
  <ds:schemaRefs>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4c049408-b414-44aa-850c-537272c83abc"/>
    <ds:schemaRef ds:uri="http://www.w3.org/XML/1998/namespace"/>
    <ds:schemaRef ds:uri="http://purl.org/dc/elements/1.1/"/>
  </ds:schemaRefs>
</ds:datastoreItem>
</file>

<file path=customXml/itemProps2.xml><?xml version="1.0" encoding="utf-8"?>
<ds:datastoreItem xmlns:ds="http://schemas.openxmlformats.org/officeDocument/2006/customXml" ds:itemID="{FA23CB32-64CC-49C3-840C-39328C84E8B5}">
  <ds:schemaRefs>
    <ds:schemaRef ds:uri="http://schemas.microsoft.com/sharepoint/v3/contenttype/forms"/>
  </ds:schemaRefs>
</ds:datastoreItem>
</file>

<file path=customXml/itemProps3.xml><?xml version="1.0" encoding="utf-8"?>
<ds:datastoreItem xmlns:ds="http://schemas.openxmlformats.org/officeDocument/2006/customXml" ds:itemID="{2AFEFD1C-0284-48C8-82A9-85DCF5F55D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049408-b414-44aa-850c-537272c83a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PRECIOS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wlaptop</dc:creator>
  <cp:keywords/>
  <dc:description/>
  <cp:lastModifiedBy>Cesar Colorado</cp:lastModifiedBy>
  <cp:revision/>
  <dcterms:created xsi:type="dcterms:W3CDTF">2013-12-11T00:05:27Z</dcterms:created>
  <dcterms:modified xsi:type="dcterms:W3CDTF">2019-06-19T13:15:37Z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0x0101003D3F58F1799E9D4E89A174AC0819C109</vt:lpwstr>
  </property>
</Properties>
</file>