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JULI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1" i="1" l="1"/>
  <c r="I261" i="1" s="1"/>
  <c r="F252" i="1"/>
  <c r="I252" i="1" s="1"/>
  <c r="F243" i="1"/>
  <c r="I243" i="1" s="1"/>
  <c r="F234" i="1"/>
  <c r="I234" i="1" s="1"/>
  <c r="F225" i="1" l="1"/>
  <c r="I225" i="1" s="1"/>
  <c r="F216" i="1"/>
  <c r="I216" i="1" s="1"/>
  <c r="F207" i="1" l="1"/>
  <c r="I207" i="1" s="1"/>
  <c r="F198" i="1"/>
  <c r="I198" i="1" s="1"/>
  <c r="F104" i="1" l="1"/>
  <c r="F95" i="1"/>
  <c r="F177" i="1" l="1"/>
  <c r="I177" i="1" s="1"/>
  <c r="F168" i="1"/>
  <c r="I168" i="1" s="1"/>
  <c r="F159" i="1"/>
  <c r="I159" i="1" s="1"/>
  <c r="F150" i="1"/>
  <c r="I150" i="1" s="1"/>
  <c r="F141" i="1"/>
  <c r="I141" i="1" s="1"/>
  <c r="F132" i="1"/>
  <c r="I132" i="1" s="1"/>
  <c r="F123" i="1"/>
  <c r="I123" i="1" s="1"/>
  <c r="F113" i="1"/>
  <c r="I113" i="1" s="1"/>
  <c r="I104" i="1"/>
  <c r="I95" i="1"/>
  <c r="F189" i="1" l="1"/>
  <c r="I189" i="1" s="1"/>
  <c r="F86" i="1"/>
  <c r="I86" i="1" s="1"/>
</calcChain>
</file>

<file path=xl/sharedStrings.xml><?xml version="1.0" encoding="utf-8"?>
<sst xmlns="http://schemas.openxmlformats.org/spreadsheetml/2006/main" count="698" uniqueCount="69">
  <si>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</si>
  <si>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</si>
  <si>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</si>
  <si>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</si>
  <si>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</si>
  <si>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</si>
  <si>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</si>
  <si>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</si>
  <si>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</si>
  <si>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</si>
  <si>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</si>
  <si>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</si>
  <si>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</si>
  <si>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</si>
  <si>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</si>
  <si>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</si>
  <si>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</si>
  <si>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</si>
  <si>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</si>
  <si>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</si>
  <si>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</si>
  <si>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</si>
  <si>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</si>
  <si>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</si>
  <si>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</si>
  <si>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</si>
  <si>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</si>
  <si>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</si>
  <si>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</si>
  <si>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</si>
  <si>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</si>
  <si>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</si>
  <si>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</si>
  <si>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</si>
  <si>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</si>
  <si>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AGOSTO DE 2019</t>
  </si>
  <si>
    <t>01 DE AGOSTO</t>
  </si>
  <si>
    <t>02 DE AGOSTO</t>
  </si>
  <si>
    <t>05 DE AGOSTO</t>
  </si>
  <si>
    <t>06 DE AGOSTO</t>
  </si>
  <si>
    <t>08 DE AGOSTO</t>
  </si>
  <si>
    <t>09 DE AGOSTO</t>
  </si>
  <si>
    <t>12 DE AGOSTO</t>
  </si>
  <si>
    <t>13 DE AGOSTO</t>
  </si>
  <si>
    <t>14 DE AGOSTO</t>
  </si>
  <si>
    <t>15 DE AGOSTO</t>
  </si>
  <si>
    <t>16 DE AGOSTO</t>
  </si>
  <si>
    <t>20 DE AGOSTO</t>
  </si>
  <si>
    <t>21 DE AGOSTO</t>
  </si>
  <si>
    <t>22 DE AGOSTO</t>
  </si>
  <si>
    <t>23 DE AGOSTO</t>
  </si>
  <si>
    <t>26 DE AGOSTO</t>
  </si>
  <si>
    <t>27 DE AGOSTO</t>
  </si>
  <si>
    <t>28 DE AGOSTO</t>
  </si>
  <si>
    <t>29 DE AGOSTO</t>
  </si>
  <si>
    <t>30 DE AGOSTO</t>
  </si>
  <si>
    <t>Turnos 54306 y 58451 se corrige comentarios e calidad- Turnos 58451 y 58445 trocados entre si</t>
  </si>
  <si>
    <t>07 DE AGOSTO DIA FESTIVO</t>
  </si>
  <si>
    <t>Turnos 59086 y 59097 trocada la escritura entre si de desbloquea y se digitaliza correctamente</t>
  </si>
  <si>
    <t>Turno 59916 trocado con turnos 59972 se retorna y se digitaliza correctamente</t>
  </si>
  <si>
    <t>Turno 56788 fslto digitalizar RC.- Turno 60308 trocado se retorna y se digitaliza correctamente</t>
  </si>
  <si>
    <t>Turno 57372 trocado por error de IRIS</t>
  </si>
  <si>
    <t>19 DE AGOSTO FESTIVO</t>
  </si>
  <si>
    <t>Radicado 57198 se organiza comentario de calidad, ya que no ingres copia de interesado</t>
  </si>
  <si>
    <t>58874 se organiza comentario de calidad , ya que no ingreso prestamerito sino copia de interesado</t>
  </si>
  <si>
    <t>Turno 57605, mal digitalizado, Turno 61205 estaba trocado con turno 61229 por error de IRIS, se borra y se digitaliza correctamente</t>
  </si>
  <si>
    <t>Turno 61322 y turno 61321 trocados entre si, se borra y se digitaliza correctamente</t>
  </si>
  <si>
    <t>Turno 58514 trocado, se borra y se digitaliza correctamente</t>
  </si>
  <si>
    <t xml:space="preserve">TOTAL TURNO INGRESADOS MES DE AGOSTO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</si>
</sst>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4" borderId="28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9" fontId="0" fillId="0" borderId="29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0" fillId="0" borderId="18" xfId="0" applyFill="1" applyBorder="1" applyAlignment="1"/>
    <xf numFmtId="0" fontId="4" fillId="7" borderId="6" xfId="0" applyFont="1" applyFill="1" applyBorder="1" applyAlignment="1">
      <alignment horizontal="center"/>
    </xf>
    <xf numFmtId="0" fontId="4" fillId="0" borderId="6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9" fontId="0" fillId="0" borderId="6" xfId="0" applyNumberFormat="1" applyFont="1" applyBorder="1" applyAlignment="1">
      <alignment horizontal="center" vertical="center" wrapText="1"/>
    </xf>
    <xf numFmtId="9" fontId="0" fillId="0" borderId="7" xfId="0" applyNumberFormat="1" applyFont="1" applyBorder="1" applyAlignment="1">
      <alignment horizontal="center" vertical="center" wrapText="1"/>
    </xf>
    <xf numFmtId="0" fontId="0" fillId="7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17" fontId="1" fillId="6" borderId="17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6" fontId="1" fillId="6" borderId="17" xfId="0" applyNumberFormat="1" applyFont="1" applyFill="1" applyBorder="1" applyAlignment="1">
      <alignment horizontal="center" vertical="center"/>
    </xf>
    <xf numFmtId="16" fontId="1" fillId="2" borderId="0" xfId="0" applyNumberFormat="1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16" fontId="1" fillId="8" borderId="2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67"/>
  <sheetViews>
    <sheetView tabSelected="1" topLeftCell="A222" zoomScale="70" zoomScaleNormal="70" workbookViewId="0">
      <selection activeCell="E268" sqref="E268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2" ht="26.25" hidden="1" x14ac:dyDescent="0.25">
      <c r="A1" s="80" t="s">
        <v>23</v>
      </c>
      <c r="B1" s="80"/>
      <c r="C1" s="80"/>
      <c r="D1" s="80"/>
      <c r="E1" s="80"/>
      <c r="F1" s="80"/>
      <c r="G1" s="80"/>
      <c r="H1" s="80"/>
      <c r="I1" s="80"/>
      <c r="J1" s="80"/>
    </row>
    <row r="2" spans="1:52" ht="181.5" hidden="1" customHeight="1" thickBot="1" x14ac:dyDescent="0.25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8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39"/>
    </row>
    <row r="4" spans="1:52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0"/>
    </row>
    <row r="5" spans="1:52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0"/>
    </row>
    <row r="6" spans="1:52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0"/>
    </row>
    <row r="7" spans="1:52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1"/>
    </row>
    <row r="8" spans="1:52" hidden="1" x14ac:dyDescent="0.25"/>
    <row r="9" spans="1:52" hidden="1" x14ac:dyDescent="0.25"/>
    <row r="10" spans="1:52" ht="26.25" hidden="1" x14ac:dyDescent="0.25">
      <c r="A10" s="80" t="s">
        <v>24</v>
      </c>
      <c r="B10" s="80"/>
      <c r="C10" s="80"/>
      <c r="D10" s="80"/>
      <c r="E10" s="80"/>
      <c r="F10" s="80"/>
      <c r="G10" s="80"/>
      <c r="H10" s="80"/>
      <c r="I10" s="80"/>
      <c r="J10" s="80"/>
    </row>
    <row r="11" spans="1:52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8" t="s">
        <v>17</v>
      </c>
    </row>
    <row r="12" spans="1:52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39"/>
    </row>
    <row r="13" spans="1:52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0"/>
    </row>
    <row r="14" spans="1:52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0"/>
    </row>
    <row r="15" spans="1:52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0"/>
    </row>
    <row r="16" spans="1:52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1"/>
    </row>
    <row r="17" spans="1:18" hidden="1" x14ac:dyDescent="0.25"/>
    <row r="18" spans="1:18" hidden="1" x14ac:dyDescent="0.25"/>
    <row r="19" spans="1:18" ht="26.25" hidden="1" x14ac:dyDescent="0.25">
      <c r="A19" s="80" t="s">
        <v>25</v>
      </c>
      <c r="B19" s="80"/>
      <c r="C19" s="80"/>
      <c r="D19" s="80"/>
      <c r="E19" s="80"/>
      <c r="F19" s="80"/>
      <c r="G19" s="80"/>
      <c r="H19" s="80"/>
      <c r="I19" s="80"/>
      <c r="J19" s="80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8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39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0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0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0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1"/>
    </row>
    <row r="26" spans="1:18" hidden="1" x14ac:dyDescent="0.25"/>
    <row r="27" spans="1:18" hidden="1" x14ac:dyDescent="0.25"/>
    <row r="28" spans="1:18" ht="26.25" hidden="1" x14ac:dyDescent="0.25">
      <c r="A28" s="80" t="s">
        <v>26</v>
      </c>
      <c r="B28" s="80"/>
      <c r="C28" s="80"/>
      <c r="D28" s="80"/>
      <c r="E28" s="80"/>
      <c r="F28" s="80"/>
      <c r="G28" s="80"/>
      <c r="H28" s="80"/>
      <c r="I28" s="80"/>
      <c r="J28" s="80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8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39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0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0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0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1"/>
    </row>
    <row r="35" spans="1:18" hidden="1" x14ac:dyDescent="0.25"/>
    <row r="36" spans="1:18" hidden="1" x14ac:dyDescent="0.25"/>
    <row r="37" spans="1:18" ht="26.25" hidden="1" x14ac:dyDescent="0.25">
      <c r="A37" s="80" t="s">
        <v>27</v>
      </c>
      <c r="B37" s="80"/>
      <c r="C37" s="80"/>
      <c r="D37" s="80"/>
      <c r="E37" s="80"/>
      <c r="F37" s="80"/>
      <c r="G37" s="80"/>
      <c r="H37" s="80"/>
      <c r="I37" s="80"/>
      <c r="J37" s="80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8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39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0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0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0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1"/>
    </row>
    <row r="44" spans="1:18" hidden="1" x14ac:dyDescent="0.25"/>
    <row r="45" spans="1:18" hidden="1" x14ac:dyDescent="0.25"/>
    <row r="46" spans="1:18" ht="26.25" hidden="1" x14ac:dyDescent="0.25">
      <c r="A46" s="80" t="s">
        <v>28</v>
      </c>
      <c r="B46" s="80"/>
      <c r="C46" s="80"/>
      <c r="D46" s="80"/>
      <c r="E46" s="80"/>
      <c r="F46" s="80"/>
      <c r="G46" s="80"/>
      <c r="H46" s="80"/>
      <c r="I46" s="80"/>
      <c r="J46" s="80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8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39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0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0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0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1"/>
    </row>
    <row r="53" spans="1:18" hidden="1" x14ac:dyDescent="0.25"/>
    <row r="54" spans="1:18" hidden="1" x14ac:dyDescent="0.25"/>
    <row r="55" spans="1:18" ht="26.25" hidden="1" x14ac:dyDescent="0.25">
      <c r="A55" s="80" t="s">
        <v>29</v>
      </c>
      <c r="B55" s="80"/>
      <c r="C55" s="80"/>
      <c r="D55" s="80"/>
      <c r="E55" s="80"/>
      <c r="F55" s="80"/>
      <c r="G55" s="80"/>
      <c r="H55" s="80"/>
      <c r="I55" s="80"/>
      <c r="J55" s="80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8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39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0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0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0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1"/>
    </row>
    <row r="62" spans="1:18" hidden="1" x14ac:dyDescent="0.25"/>
    <row r="63" spans="1:18" hidden="1" x14ac:dyDescent="0.25"/>
    <row r="64" spans="1:18" ht="26.25" hidden="1" x14ac:dyDescent="0.25">
      <c r="A64" s="80" t="s">
        <v>30</v>
      </c>
      <c r="B64" s="80"/>
      <c r="C64" s="80"/>
      <c r="D64" s="80"/>
      <c r="E64" s="80"/>
      <c r="F64" s="80"/>
      <c r="G64" s="80"/>
      <c r="H64" s="80"/>
      <c r="I64" s="80"/>
      <c r="J64" s="80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8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39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0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0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0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1"/>
    </row>
    <row r="71" spans="1:18" hidden="1" x14ac:dyDescent="0.25"/>
    <row r="72" spans="1:18" hidden="1" x14ac:dyDescent="0.25"/>
    <row r="73" spans="1:18" ht="26.25" hidden="1" x14ac:dyDescent="0.25">
      <c r="A73" s="80" t="s">
        <v>31</v>
      </c>
      <c r="B73" s="80"/>
      <c r="C73" s="80"/>
      <c r="D73" s="80"/>
      <c r="E73" s="80"/>
      <c r="F73" s="80"/>
      <c r="G73" s="80"/>
      <c r="H73" s="80"/>
      <c r="I73" s="80"/>
      <c r="J73" s="80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8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39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0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0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0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1"/>
    </row>
    <row r="80" spans="1:18" hidden="1" x14ac:dyDescent="0.25"/>
    <row r="81" spans="1:18" ht="15.75" thickBot="1" x14ac:dyDescent="0.3"/>
    <row r="82" spans="1:18" ht="38.25" customHeight="1" thickBot="1" x14ac:dyDescent="0.4">
      <c r="A82" s="84" t="s">
        <v>35</v>
      </c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6"/>
    </row>
    <row r="83" spans="1:18" ht="15.75" thickBot="1" x14ac:dyDescent="0.3"/>
    <row r="84" spans="1:18" s="24" customFormat="1" ht="27" thickBot="1" x14ac:dyDescent="0.3">
      <c r="A84" s="81" t="s">
        <v>36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3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20" t="s">
        <v>17</v>
      </c>
    </row>
    <row r="86" spans="1:18" ht="23.1" customHeight="1" x14ac:dyDescent="0.25">
      <c r="A86" s="9" t="s">
        <v>34</v>
      </c>
      <c r="B86" s="21">
        <v>468</v>
      </c>
      <c r="C86" s="15">
        <v>57543</v>
      </c>
      <c r="D86" s="15">
        <v>58010</v>
      </c>
      <c r="E86" s="15">
        <v>2</v>
      </c>
      <c r="F86" s="25">
        <f>+B86+B87+B88</f>
        <v>468</v>
      </c>
      <c r="G86" s="44">
        <v>1</v>
      </c>
      <c r="H86" s="15" t="s">
        <v>33</v>
      </c>
      <c r="I86" s="25">
        <f>+F86-E86</f>
        <v>466</v>
      </c>
      <c r="J86" s="44">
        <v>1</v>
      </c>
      <c r="K86" s="15">
        <v>0</v>
      </c>
      <c r="L86" s="44">
        <v>1</v>
      </c>
      <c r="M86" s="44">
        <v>1</v>
      </c>
      <c r="N86" s="44">
        <v>1</v>
      </c>
      <c r="O86" s="44">
        <v>1</v>
      </c>
      <c r="P86" s="44">
        <v>1</v>
      </c>
      <c r="Q86" s="44">
        <v>1</v>
      </c>
      <c r="R86" s="44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2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2"/>
    </row>
    <row r="89" spans="1:18" ht="23.1" customHeight="1" x14ac:dyDescent="0.25">
      <c r="A89" s="10"/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2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3"/>
    </row>
    <row r="92" spans="1:18" ht="15.75" thickBot="1" x14ac:dyDescent="0.3"/>
    <row r="93" spans="1:18" ht="27" thickBot="1" x14ac:dyDescent="0.3">
      <c r="A93" s="90" t="s">
        <v>37</v>
      </c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3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4" t="s">
        <v>8</v>
      </c>
      <c r="K94" s="55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20" t="s">
        <v>17</v>
      </c>
    </row>
    <row r="95" spans="1:18" ht="15.75" x14ac:dyDescent="0.25">
      <c r="A95" s="9" t="s">
        <v>34</v>
      </c>
      <c r="B95" s="21">
        <v>449</v>
      </c>
      <c r="C95" s="15">
        <v>58011</v>
      </c>
      <c r="D95" s="15">
        <v>58459</v>
      </c>
      <c r="E95" s="15">
        <v>3</v>
      </c>
      <c r="F95" s="25">
        <f>+B95+B96+B97</f>
        <v>449</v>
      </c>
      <c r="G95" s="44">
        <v>1</v>
      </c>
      <c r="H95" s="15" t="s">
        <v>33</v>
      </c>
      <c r="I95" s="25">
        <f>+F95-E95</f>
        <v>446</v>
      </c>
      <c r="J95" s="44">
        <v>1</v>
      </c>
      <c r="K95" s="51"/>
      <c r="L95" s="44">
        <v>1</v>
      </c>
      <c r="M95" s="44">
        <v>1</v>
      </c>
      <c r="N95" s="44">
        <v>1</v>
      </c>
      <c r="O95" s="44">
        <v>1</v>
      </c>
      <c r="P95" s="44">
        <v>1</v>
      </c>
      <c r="Q95" s="44">
        <v>1</v>
      </c>
      <c r="R95" s="44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2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2"/>
    </row>
    <row r="98" spans="1:18" ht="22.5" customHeight="1" x14ac:dyDescent="0.25">
      <c r="A98" s="10"/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2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3"/>
    </row>
    <row r="102" spans="1:18" ht="27" thickBot="1" x14ac:dyDescent="0.3">
      <c r="A102" s="91" t="s">
        <v>38</v>
      </c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20" t="s">
        <v>17</v>
      </c>
    </row>
    <row r="104" spans="1:18" ht="45" x14ac:dyDescent="0.25">
      <c r="A104" s="9" t="s">
        <v>34</v>
      </c>
      <c r="B104" s="21">
        <v>338</v>
      </c>
      <c r="C104" s="15">
        <v>58460</v>
      </c>
      <c r="D104" s="15">
        <v>58797</v>
      </c>
      <c r="E104" s="15">
        <v>7</v>
      </c>
      <c r="F104" s="25">
        <f>+B104+B105+B106</f>
        <v>338</v>
      </c>
      <c r="G104" s="44">
        <v>1</v>
      </c>
      <c r="H104" s="15" t="s">
        <v>33</v>
      </c>
      <c r="I104" s="25">
        <f>+F104-E104</f>
        <v>331</v>
      </c>
      <c r="J104" s="44">
        <v>1</v>
      </c>
      <c r="K104" s="30" t="s">
        <v>56</v>
      </c>
      <c r="L104" s="44">
        <v>1</v>
      </c>
      <c r="M104" s="44">
        <v>1</v>
      </c>
      <c r="N104" s="44">
        <v>1</v>
      </c>
      <c r="O104" s="44">
        <v>1</v>
      </c>
      <c r="P104" s="44">
        <v>1</v>
      </c>
      <c r="Q104" s="44">
        <v>1</v>
      </c>
      <c r="R104" s="44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2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2"/>
    </row>
    <row r="107" spans="1:18" ht="22.5" customHeight="1" x14ac:dyDescent="0.25">
      <c r="A107" s="10"/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2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3"/>
    </row>
    <row r="110" spans="1:18" ht="15.75" thickBot="1" x14ac:dyDescent="0.3"/>
    <row r="111" spans="1:18" ht="27" thickBot="1" x14ac:dyDescent="0.3">
      <c r="A111" s="92" t="s">
        <v>39</v>
      </c>
      <c r="B111" s="93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4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20" t="s">
        <v>17</v>
      </c>
    </row>
    <row r="113" spans="1:18" x14ac:dyDescent="0.25">
      <c r="A113" s="9" t="s">
        <v>34</v>
      </c>
      <c r="B113" s="21">
        <v>369</v>
      </c>
      <c r="C113" s="15">
        <v>58798</v>
      </c>
      <c r="D113" s="15">
        <v>59166</v>
      </c>
      <c r="E113" s="15">
        <v>2</v>
      </c>
      <c r="F113" s="25">
        <f>+B113+B114+B115</f>
        <v>369</v>
      </c>
      <c r="G113" s="44">
        <v>1</v>
      </c>
      <c r="H113" s="15" t="s">
        <v>33</v>
      </c>
      <c r="I113" s="25">
        <f>+F113-E113</f>
        <v>367</v>
      </c>
      <c r="J113" s="44">
        <v>1</v>
      </c>
      <c r="K113" s="30">
        <v>0</v>
      </c>
      <c r="L113" s="44">
        <v>1</v>
      </c>
      <c r="M113" s="44">
        <v>1</v>
      </c>
      <c r="N113" s="44">
        <v>1</v>
      </c>
      <c r="O113" s="44">
        <v>1</v>
      </c>
      <c r="P113" s="44">
        <v>1</v>
      </c>
      <c r="Q113" s="44">
        <v>1</v>
      </c>
      <c r="R113" s="44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2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2"/>
    </row>
    <row r="116" spans="1:18" ht="22.5" customHeight="1" x14ac:dyDescent="0.25">
      <c r="A116" s="10"/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2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3"/>
    </row>
    <row r="118" spans="1:18" ht="15.75" thickBot="1" x14ac:dyDescent="0.3"/>
    <row r="119" spans="1:18" ht="27" thickBot="1" x14ac:dyDescent="0.3">
      <c r="A119" s="95" t="s">
        <v>57</v>
      </c>
      <c r="B119" s="96"/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7"/>
    </row>
    <row r="121" spans="1:18" ht="27" thickBot="1" x14ac:dyDescent="0.3">
      <c r="A121" s="80" t="s">
        <v>40</v>
      </c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</row>
    <row r="122" spans="1:18" ht="142.5" thickBot="1" x14ac:dyDescent="0.3">
      <c r="A122" s="26"/>
      <c r="B122" s="18" t="s">
        <v>0</v>
      </c>
      <c r="C122" s="19" t="s">
        <v>19</v>
      </c>
      <c r="D122" s="19" t="s">
        <v>20</v>
      </c>
      <c r="E122" s="19" t="s">
        <v>21</v>
      </c>
      <c r="F122" s="20" t="s">
        <v>13</v>
      </c>
      <c r="G122" s="20" t="s">
        <v>1</v>
      </c>
      <c r="H122" s="20" t="s">
        <v>3</v>
      </c>
      <c r="I122" s="20" t="s">
        <v>4</v>
      </c>
      <c r="J122" s="20" t="s">
        <v>8</v>
      </c>
      <c r="K122" s="20" t="s">
        <v>9</v>
      </c>
      <c r="L122" s="20" t="s">
        <v>10</v>
      </c>
      <c r="M122" s="20" t="s">
        <v>11</v>
      </c>
      <c r="N122" s="20" t="s">
        <v>14</v>
      </c>
      <c r="O122" s="20" t="s">
        <v>12</v>
      </c>
      <c r="P122" s="20" t="s">
        <v>15</v>
      </c>
      <c r="Q122" s="20" t="s">
        <v>16</v>
      </c>
      <c r="R122" s="20" t="s">
        <v>17</v>
      </c>
    </row>
    <row r="123" spans="1:18" ht="45" x14ac:dyDescent="0.25">
      <c r="A123" s="9" t="s">
        <v>34</v>
      </c>
      <c r="B123" s="21">
        <v>377</v>
      </c>
      <c r="C123" s="15">
        <v>59167</v>
      </c>
      <c r="D123" s="15">
        <v>59543</v>
      </c>
      <c r="E123" s="15">
        <v>3</v>
      </c>
      <c r="F123" s="25">
        <f>+B123+B124+B125</f>
        <v>377</v>
      </c>
      <c r="G123" s="44">
        <v>1</v>
      </c>
      <c r="H123" s="15" t="s">
        <v>33</v>
      </c>
      <c r="I123" s="25">
        <f>+F123-E123</f>
        <v>374</v>
      </c>
      <c r="J123" s="44">
        <v>1</v>
      </c>
      <c r="K123" s="30" t="s">
        <v>58</v>
      </c>
      <c r="L123" s="44">
        <v>1</v>
      </c>
      <c r="M123" s="44">
        <v>1</v>
      </c>
      <c r="N123" s="44">
        <v>1</v>
      </c>
      <c r="O123" s="44">
        <v>1</v>
      </c>
      <c r="P123" s="44">
        <v>1</v>
      </c>
      <c r="Q123" s="44">
        <v>1</v>
      </c>
      <c r="R123" s="44">
        <v>1</v>
      </c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2"/>
    </row>
    <row r="125" spans="1:18" ht="22.5" customHeight="1" x14ac:dyDescent="0.25">
      <c r="A125" s="10"/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2"/>
    </row>
    <row r="126" spans="1:18" ht="22.5" customHeight="1" x14ac:dyDescent="0.25">
      <c r="A126" s="10"/>
      <c r="B126" s="22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36"/>
      <c r="O126" s="16"/>
      <c r="P126" s="36"/>
      <c r="Q126" s="36"/>
      <c r="R126" s="42"/>
    </row>
    <row r="127" spans="1:18" ht="22.5" customHeight="1" thickBot="1" x14ac:dyDescent="0.3">
      <c r="A127" s="11" t="s">
        <v>18</v>
      </c>
      <c r="B127" s="23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37"/>
      <c r="O127" s="17"/>
      <c r="P127" s="37"/>
      <c r="Q127" s="37"/>
      <c r="R127" s="43"/>
    </row>
    <row r="129" spans="1:18" ht="15.75" thickBot="1" x14ac:dyDescent="0.3"/>
    <row r="130" spans="1:18" ht="27" thickBot="1" x14ac:dyDescent="0.3">
      <c r="A130" s="92" t="s">
        <v>41</v>
      </c>
      <c r="B130" s="93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4"/>
    </row>
    <row r="131" spans="1:18" ht="142.5" thickBot="1" x14ac:dyDescent="0.3">
      <c r="A131" s="26"/>
      <c r="B131" s="18" t="s">
        <v>0</v>
      </c>
      <c r="C131" s="19" t="s">
        <v>19</v>
      </c>
      <c r="D131" s="19" t="s">
        <v>20</v>
      </c>
      <c r="E131" s="19" t="s">
        <v>21</v>
      </c>
      <c r="F131" s="20" t="s">
        <v>13</v>
      </c>
      <c r="G131" s="20" t="s">
        <v>1</v>
      </c>
      <c r="H131" s="20" t="s">
        <v>3</v>
      </c>
      <c r="I131" s="20" t="s">
        <v>4</v>
      </c>
      <c r="J131" s="20" t="s">
        <v>8</v>
      </c>
      <c r="K131" s="20" t="s">
        <v>9</v>
      </c>
      <c r="L131" s="20" t="s">
        <v>10</v>
      </c>
      <c r="M131" s="20" t="s">
        <v>11</v>
      </c>
      <c r="N131" s="20" t="s">
        <v>14</v>
      </c>
      <c r="O131" s="20" t="s">
        <v>12</v>
      </c>
      <c r="P131" s="20" t="s">
        <v>15</v>
      </c>
      <c r="Q131" s="20" t="s">
        <v>16</v>
      </c>
      <c r="R131" s="20" t="s">
        <v>17</v>
      </c>
    </row>
    <row r="132" spans="1:18" ht="35.25" customHeight="1" x14ac:dyDescent="0.25">
      <c r="A132" s="9" t="s">
        <v>34</v>
      </c>
      <c r="B132" s="21">
        <v>370</v>
      </c>
      <c r="C132" s="15">
        <v>59544</v>
      </c>
      <c r="D132" s="15">
        <v>59913</v>
      </c>
      <c r="E132" s="15">
        <v>4</v>
      </c>
      <c r="F132" s="25">
        <f>+B132+B133+B134</f>
        <v>370</v>
      </c>
      <c r="G132" s="44">
        <v>1</v>
      </c>
      <c r="H132" s="15" t="s">
        <v>33</v>
      </c>
      <c r="I132" s="25">
        <f>+F132-E132</f>
        <v>366</v>
      </c>
      <c r="J132" s="44">
        <v>1</v>
      </c>
      <c r="K132" s="60"/>
      <c r="L132" s="44">
        <v>1</v>
      </c>
      <c r="M132" s="44">
        <v>1</v>
      </c>
      <c r="N132" s="44">
        <v>1</v>
      </c>
      <c r="O132" s="44">
        <v>1</v>
      </c>
      <c r="P132" s="44">
        <v>1</v>
      </c>
      <c r="Q132" s="44">
        <v>1</v>
      </c>
      <c r="R132" s="44">
        <v>1</v>
      </c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2"/>
    </row>
    <row r="134" spans="1:18" ht="22.5" customHeight="1" x14ac:dyDescent="0.25">
      <c r="A134" s="10"/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2"/>
    </row>
    <row r="135" spans="1:18" ht="22.5" customHeight="1" x14ac:dyDescent="0.25">
      <c r="A135" s="10"/>
      <c r="B135" s="22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36"/>
      <c r="O135" s="16"/>
      <c r="P135" s="36"/>
      <c r="Q135" s="36"/>
      <c r="R135" s="42"/>
    </row>
    <row r="136" spans="1:18" ht="22.5" customHeight="1" thickBot="1" x14ac:dyDescent="0.3">
      <c r="A136" s="11" t="s">
        <v>18</v>
      </c>
      <c r="B136" s="23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37"/>
      <c r="O136" s="17"/>
      <c r="P136" s="37"/>
      <c r="Q136" s="37"/>
      <c r="R136" s="43"/>
    </row>
    <row r="138" spans="1:18" ht="15.75" thickBot="1" x14ac:dyDescent="0.3"/>
    <row r="139" spans="1:18" ht="27" thickBot="1" x14ac:dyDescent="0.3">
      <c r="A139" s="87" t="s">
        <v>42</v>
      </c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18" ht="142.5" thickBot="1" x14ac:dyDescent="0.3">
      <c r="A140" s="26"/>
      <c r="B140" s="27" t="s">
        <v>0</v>
      </c>
      <c r="C140" s="28" t="s">
        <v>19</v>
      </c>
      <c r="D140" s="28" t="s">
        <v>20</v>
      </c>
      <c r="E140" s="28" t="s">
        <v>21</v>
      </c>
      <c r="F140" s="29" t="s">
        <v>13</v>
      </c>
      <c r="G140" s="29" t="s">
        <v>1</v>
      </c>
      <c r="H140" s="29" t="s">
        <v>3</v>
      </c>
      <c r="I140" s="29" t="s">
        <v>4</v>
      </c>
      <c r="J140" s="29" t="s">
        <v>8</v>
      </c>
      <c r="K140" s="29" t="s">
        <v>9</v>
      </c>
      <c r="L140" s="29" t="s">
        <v>10</v>
      </c>
      <c r="M140" s="29" t="s">
        <v>11</v>
      </c>
      <c r="N140" s="20" t="s">
        <v>14</v>
      </c>
      <c r="O140" s="29" t="s">
        <v>12</v>
      </c>
      <c r="P140" s="20" t="s">
        <v>15</v>
      </c>
      <c r="Q140" s="20" t="s">
        <v>16</v>
      </c>
      <c r="R140" s="20" t="s">
        <v>17</v>
      </c>
    </row>
    <row r="141" spans="1:18" ht="30" customHeight="1" x14ac:dyDescent="0.25">
      <c r="A141" s="9" t="s">
        <v>34</v>
      </c>
      <c r="B141" s="21">
        <v>393</v>
      </c>
      <c r="C141" s="15">
        <v>59914</v>
      </c>
      <c r="D141" s="15">
        <v>60306</v>
      </c>
      <c r="E141" s="15">
        <v>2</v>
      </c>
      <c r="F141" s="25">
        <f>+B141+B142+B143</f>
        <v>393</v>
      </c>
      <c r="G141" s="44">
        <v>1</v>
      </c>
      <c r="H141" s="15" t="s">
        <v>33</v>
      </c>
      <c r="I141" s="25">
        <f>+F141-E141</f>
        <v>391</v>
      </c>
      <c r="J141" s="44">
        <v>1</v>
      </c>
      <c r="K141" s="60" t="s">
        <v>59</v>
      </c>
      <c r="L141" s="44">
        <v>1</v>
      </c>
      <c r="M141" s="44">
        <v>1</v>
      </c>
      <c r="N141" s="44">
        <v>1</v>
      </c>
      <c r="O141" s="44">
        <v>1</v>
      </c>
      <c r="P141" s="44">
        <v>1</v>
      </c>
      <c r="Q141" s="44">
        <v>1</v>
      </c>
      <c r="R141" s="44">
        <v>1</v>
      </c>
    </row>
    <row r="142" spans="1:18" ht="22.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2"/>
    </row>
    <row r="143" spans="1:18" ht="22.5" customHeight="1" x14ac:dyDescent="0.25">
      <c r="A143" s="10"/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2"/>
    </row>
    <row r="144" spans="1:18" ht="22.5" customHeight="1" x14ac:dyDescent="0.25">
      <c r="A144" s="10"/>
      <c r="B144" s="22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36"/>
      <c r="O144" s="16"/>
      <c r="P144" s="36"/>
      <c r="Q144" s="36"/>
      <c r="R144" s="42"/>
    </row>
    <row r="145" spans="1:18" ht="22.5" customHeight="1" thickBot="1" x14ac:dyDescent="0.3">
      <c r="A145" s="11" t="s">
        <v>18</v>
      </c>
      <c r="B145" s="23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37"/>
      <c r="O145" s="17"/>
      <c r="P145" s="37"/>
      <c r="Q145" s="37"/>
      <c r="R145" s="43"/>
    </row>
    <row r="147" spans="1:18" ht="15.75" thickBot="1" x14ac:dyDescent="0.3"/>
    <row r="148" spans="1:18" ht="27" thickBot="1" x14ac:dyDescent="0.3">
      <c r="A148" s="87" t="s">
        <v>43</v>
      </c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</row>
    <row r="149" spans="1:18" ht="142.5" thickBot="1" x14ac:dyDescent="0.3">
      <c r="A149" s="26"/>
      <c r="B149" s="27" t="s">
        <v>0</v>
      </c>
      <c r="C149" s="28" t="s">
        <v>19</v>
      </c>
      <c r="D149" s="28" t="s">
        <v>20</v>
      </c>
      <c r="E149" s="28" t="s">
        <v>21</v>
      </c>
      <c r="F149" s="29" t="s">
        <v>13</v>
      </c>
      <c r="G149" s="29" t="s">
        <v>1</v>
      </c>
      <c r="H149" s="29" t="s">
        <v>3</v>
      </c>
      <c r="I149" s="29" t="s">
        <v>4</v>
      </c>
      <c r="J149" s="29" t="s">
        <v>8</v>
      </c>
      <c r="K149" s="29" t="s">
        <v>9</v>
      </c>
      <c r="L149" s="29" t="s">
        <v>10</v>
      </c>
      <c r="M149" s="29" t="s">
        <v>11</v>
      </c>
      <c r="N149" s="29" t="s">
        <v>14</v>
      </c>
      <c r="O149" s="29" t="s">
        <v>12</v>
      </c>
      <c r="P149" s="29" t="s">
        <v>15</v>
      </c>
      <c r="Q149" s="29" t="s">
        <v>16</v>
      </c>
      <c r="R149" s="29" t="s">
        <v>17</v>
      </c>
    </row>
    <row r="150" spans="1:18" ht="15.75" thickBot="1" x14ac:dyDescent="0.3">
      <c r="A150" s="9" t="s">
        <v>34</v>
      </c>
      <c r="B150" s="21">
        <v>497</v>
      </c>
      <c r="C150" s="15">
        <v>60307</v>
      </c>
      <c r="D150" s="15">
        <v>60803</v>
      </c>
      <c r="E150" s="15">
        <v>5</v>
      </c>
      <c r="F150" s="25">
        <f>+B150+B151+B152</f>
        <v>497</v>
      </c>
      <c r="G150" s="44">
        <v>1</v>
      </c>
      <c r="H150" s="15" t="s">
        <v>33</v>
      </c>
      <c r="I150" s="25">
        <f>+F150-E150</f>
        <v>492</v>
      </c>
      <c r="J150" s="56">
        <v>1</v>
      </c>
      <c r="K150" s="58"/>
      <c r="L150" s="44">
        <v>1</v>
      </c>
      <c r="M150" s="44">
        <v>1</v>
      </c>
      <c r="N150" s="44">
        <v>1</v>
      </c>
      <c r="O150" s="44">
        <v>1</v>
      </c>
      <c r="P150" s="44">
        <v>1</v>
      </c>
      <c r="Q150" s="44">
        <v>1</v>
      </c>
      <c r="R150" s="46">
        <v>1</v>
      </c>
    </row>
    <row r="151" spans="1:18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57"/>
      <c r="L151" s="16"/>
      <c r="M151" s="16"/>
      <c r="N151" s="36"/>
      <c r="O151" s="16"/>
      <c r="P151" s="36"/>
      <c r="Q151" s="36"/>
      <c r="R151" s="42"/>
    </row>
    <row r="152" spans="1:18" ht="22.5" customHeight="1" x14ac:dyDescent="0.25">
      <c r="A152" s="10"/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2"/>
    </row>
    <row r="153" spans="1:18" ht="22.5" customHeight="1" x14ac:dyDescent="0.25">
      <c r="A153" s="10"/>
      <c r="B153" s="22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36"/>
      <c r="O153" s="16"/>
      <c r="P153" s="36"/>
      <c r="Q153" s="36"/>
      <c r="R153" s="42"/>
    </row>
    <row r="154" spans="1:18" ht="22.5" customHeight="1" thickBot="1" x14ac:dyDescent="0.3">
      <c r="A154" s="11" t="s">
        <v>18</v>
      </c>
      <c r="B154" s="23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37"/>
      <c r="O154" s="17"/>
      <c r="P154" s="37"/>
      <c r="Q154" s="37"/>
      <c r="R154" s="43"/>
    </row>
    <row r="156" spans="1:18" ht="15.75" thickBot="1" x14ac:dyDescent="0.3"/>
    <row r="157" spans="1:18" ht="27" thickBot="1" x14ac:dyDescent="0.3">
      <c r="A157" s="87" t="s">
        <v>44</v>
      </c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9"/>
    </row>
    <row r="158" spans="1:18" ht="142.5" thickBot="1" x14ac:dyDescent="0.3">
      <c r="A158" s="26"/>
      <c r="B158" s="27" t="s">
        <v>0</v>
      </c>
      <c r="C158" s="28" t="s">
        <v>19</v>
      </c>
      <c r="D158" s="28" t="s">
        <v>20</v>
      </c>
      <c r="E158" s="28" t="s">
        <v>21</v>
      </c>
      <c r="F158" s="29" t="s">
        <v>13</v>
      </c>
      <c r="G158" s="29" t="s">
        <v>1</v>
      </c>
      <c r="H158" s="29" t="s">
        <v>3</v>
      </c>
      <c r="I158" s="29" t="s">
        <v>4</v>
      </c>
      <c r="J158" s="29" t="s">
        <v>8</v>
      </c>
      <c r="K158" s="29" t="s">
        <v>9</v>
      </c>
      <c r="L158" s="29" t="s">
        <v>10</v>
      </c>
      <c r="M158" s="29" t="s">
        <v>11</v>
      </c>
      <c r="N158" s="29" t="s">
        <v>14</v>
      </c>
      <c r="O158" s="29" t="s">
        <v>12</v>
      </c>
      <c r="P158" s="29" t="s">
        <v>15</v>
      </c>
      <c r="Q158" s="29" t="s">
        <v>16</v>
      </c>
      <c r="R158" s="29" t="s">
        <v>17</v>
      </c>
    </row>
    <row r="159" spans="1:18" ht="63.75" customHeight="1" thickBot="1" x14ac:dyDescent="0.3">
      <c r="A159" s="9" t="s">
        <v>34</v>
      </c>
      <c r="B159" s="21">
        <v>395</v>
      </c>
      <c r="C159" s="15">
        <v>60804</v>
      </c>
      <c r="D159" s="15">
        <v>61198</v>
      </c>
      <c r="E159" s="74">
        <v>1</v>
      </c>
      <c r="F159" s="75">
        <f>+B159+B160+B161</f>
        <v>395</v>
      </c>
      <c r="G159" s="76">
        <v>1</v>
      </c>
      <c r="H159" s="74" t="s">
        <v>33</v>
      </c>
      <c r="I159" s="75">
        <f>+F159-E159</f>
        <v>394</v>
      </c>
      <c r="J159" s="76">
        <v>1</v>
      </c>
      <c r="K159" s="77" t="s">
        <v>60</v>
      </c>
      <c r="L159" s="76">
        <v>1</v>
      </c>
      <c r="M159" s="76">
        <v>1</v>
      </c>
      <c r="N159" s="76">
        <v>1</v>
      </c>
      <c r="O159" s="76">
        <v>1</v>
      </c>
      <c r="P159" s="76">
        <v>1</v>
      </c>
      <c r="Q159" s="76">
        <v>1</v>
      </c>
      <c r="R159" s="76">
        <v>1</v>
      </c>
    </row>
    <row r="160" spans="1:18" ht="22.5" customHeight="1" x14ac:dyDescent="0.25">
      <c r="A160" s="10"/>
      <c r="B160" s="21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78"/>
      <c r="O160" s="15"/>
      <c r="P160" s="78"/>
      <c r="Q160" s="78"/>
      <c r="R160" s="79"/>
    </row>
    <row r="161" spans="1:19" ht="22.5" customHeight="1" x14ac:dyDescent="0.25">
      <c r="A161" s="10"/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2"/>
      <c r="S161" s="59"/>
    </row>
    <row r="162" spans="1:19" ht="22.5" customHeight="1" x14ac:dyDescent="0.25">
      <c r="A162" s="10"/>
      <c r="B162" s="22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36"/>
      <c r="O162" s="16"/>
      <c r="P162" s="36"/>
      <c r="Q162" s="36"/>
      <c r="R162" s="42"/>
      <c r="S162" s="59"/>
    </row>
    <row r="163" spans="1:19" ht="22.5" customHeight="1" thickBot="1" x14ac:dyDescent="0.3">
      <c r="A163" s="11" t="s">
        <v>18</v>
      </c>
      <c r="B163" s="23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37"/>
      <c r="O163" s="17"/>
      <c r="P163" s="37"/>
      <c r="Q163" s="37"/>
      <c r="R163" s="43"/>
      <c r="S163" s="59"/>
    </row>
    <row r="164" spans="1:19" x14ac:dyDescent="0.25">
      <c r="S164" s="59"/>
    </row>
    <row r="165" spans="1:19" ht="15.75" thickBot="1" x14ac:dyDescent="0.3"/>
    <row r="166" spans="1:19" ht="27" thickBot="1" x14ac:dyDescent="0.3">
      <c r="A166" s="87" t="s">
        <v>45</v>
      </c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</row>
    <row r="167" spans="1:19" ht="142.5" thickBot="1" x14ac:dyDescent="0.3">
      <c r="A167" s="26"/>
      <c r="B167" s="27" t="s">
        <v>0</v>
      </c>
      <c r="C167" s="28" t="s">
        <v>19</v>
      </c>
      <c r="D167" s="28" t="s">
        <v>20</v>
      </c>
      <c r="E167" s="28" t="s">
        <v>21</v>
      </c>
      <c r="F167" s="29" t="s">
        <v>13</v>
      </c>
      <c r="G167" s="29" t="s">
        <v>1</v>
      </c>
      <c r="H167" s="29" t="s">
        <v>3</v>
      </c>
      <c r="I167" s="29" t="s">
        <v>4</v>
      </c>
      <c r="J167" s="29" t="s">
        <v>8</v>
      </c>
      <c r="K167" s="29" t="s">
        <v>9</v>
      </c>
      <c r="L167" s="29" t="s">
        <v>10</v>
      </c>
      <c r="M167" s="29" t="s">
        <v>11</v>
      </c>
      <c r="N167" s="29" t="s">
        <v>14</v>
      </c>
      <c r="O167" s="29" t="s">
        <v>12</v>
      </c>
      <c r="P167" s="29" t="s">
        <v>15</v>
      </c>
      <c r="Q167" s="29" t="s">
        <v>16</v>
      </c>
      <c r="R167" s="29" t="s">
        <v>17</v>
      </c>
    </row>
    <row r="168" spans="1:19" ht="24" customHeight="1" x14ac:dyDescent="0.25">
      <c r="A168" s="9" t="s">
        <v>34</v>
      </c>
      <c r="B168" s="21">
        <v>395</v>
      </c>
      <c r="C168" s="15">
        <v>61199</v>
      </c>
      <c r="D168" s="15">
        <v>61593</v>
      </c>
      <c r="E168" s="15">
        <v>3</v>
      </c>
      <c r="F168" s="15">
        <f>+B168+B169+B170</f>
        <v>395</v>
      </c>
      <c r="G168" s="44">
        <v>1</v>
      </c>
      <c r="H168" s="15" t="s">
        <v>33</v>
      </c>
      <c r="I168" s="25">
        <f>+F168-E168</f>
        <v>392</v>
      </c>
      <c r="J168" s="44">
        <v>1</v>
      </c>
      <c r="K168" s="15" t="s">
        <v>61</v>
      </c>
      <c r="L168" s="44">
        <v>1</v>
      </c>
      <c r="M168" s="44">
        <v>1</v>
      </c>
      <c r="N168" s="44">
        <v>1</v>
      </c>
      <c r="O168" s="44">
        <v>1</v>
      </c>
      <c r="P168" s="44">
        <v>1</v>
      </c>
      <c r="Q168" s="44">
        <v>1</v>
      </c>
      <c r="R168" s="46">
        <v>1</v>
      </c>
    </row>
    <row r="169" spans="1:19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2"/>
    </row>
    <row r="170" spans="1:19" ht="22.5" customHeight="1" x14ac:dyDescent="0.25">
      <c r="A170" s="10"/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2"/>
    </row>
    <row r="171" spans="1:19" ht="22.5" customHeight="1" x14ac:dyDescent="0.25">
      <c r="A171" s="10"/>
      <c r="B171" s="22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36"/>
      <c r="O171" s="16"/>
      <c r="P171" s="36"/>
      <c r="Q171" s="36"/>
      <c r="R171" s="42"/>
    </row>
    <row r="172" spans="1:19" ht="22.5" customHeight="1" thickBot="1" x14ac:dyDescent="0.3">
      <c r="A172" s="11" t="s">
        <v>18</v>
      </c>
      <c r="B172" s="23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37"/>
      <c r="O172" s="17"/>
      <c r="P172" s="37"/>
      <c r="Q172" s="37"/>
      <c r="R172" s="43"/>
    </row>
    <row r="174" spans="1:19" ht="15.75" thickBot="1" x14ac:dyDescent="0.3"/>
    <row r="175" spans="1:19" ht="27" thickBot="1" x14ac:dyDescent="0.3">
      <c r="A175" s="87" t="s">
        <v>46</v>
      </c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9"/>
    </row>
    <row r="176" spans="1:19" ht="142.5" thickBot="1" x14ac:dyDescent="0.3">
      <c r="A176" s="26"/>
      <c r="B176" s="27" t="s">
        <v>0</v>
      </c>
      <c r="C176" s="28" t="s">
        <v>19</v>
      </c>
      <c r="D176" s="28" t="s">
        <v>20</v>
      </c>
      <c r="E176" s="28" t="s">
        <v>21</v>
      </c>
      <c r="F176" s="29" t="s">
        <v>13</v>
      </c>
      <c r="G176" s="29" t="s">
        <v>1</v>
      </c>
      <c r="H176" s="29" t="s">
        <v>3</v>
      </c>
      <c r="I176" s="29" t="s">
        <v>4</v>
      </c>
      <c r="J176" s="29" t="s">
        <v>8</v>
      </c>
      <c r="K176" s="29" t="s">
        <v>9</v>
      </c>
      <c r="L176" s="29" t="s">
        <v>10</v>
      </c>
      <c r="M176" s="29" t="s">
        <v>11</v>
      </c>
      <c r="N176" s="29" t="s">
        <v>14</v>
      </c>
      <c r="O176" s="29" t="s">
        <v>12</v>
      </c>
      <c r="P176" s="29" t="s">
        <v>15</v>
      </c>
      <c r="Q176" s="29" t="s">
        <v>16</v>
      </c>
      <c r="R176" s="29" t="s">
        <v>17</v>
      </c>
    </row>
    <row r="177" spans="1:21" ht="74.25" customHeight="1" x14ac:dyDescent="0.25">
      <c r="A177" s="9" t="s">
        <v>34</v>
      </c>
      <c r="B177" s="21">
        <v>461</v>
      </c>
      <c r="C177" s="15">
        <v>61594</v>
      </c>
      <c r="D177" s="15">
        <v>62054</v>
      </c>
      <c r="E177" s="15">
        <v>3</v>
      </c>
      <c r="F177" s="25">
        <f>+B177+B178+B179</f>
        <v>461</v>
      </c>
      <c r="G177" s="44">
        <v>1</v>
      </c>
      <c r="H177" s="45" t="s">
        <v>33</v>
      </c>
      <c r="I177" s="25">
        <f>+F177-E177</f>
        <v>458</v>
      </c>
      <c r="J177" s="44">
        <v>1</v>
      </c>
      <c r="K177" s="63" t="s">
        <v>63</v>
      </c>
      <c r="L177" s="44">
        <v>1</v>
      </c>
      <c r="M177" s="44">
        <v>1</v>
      </c>
      <c r="N177" s="44">
        <v>1</v>
      </c>
      <c r="O177" s="44">
        <v>1</v>
      </c>
      <c r="P177" s="44">
        <v>1</v>
      </c>
      <c r="Q177" s="44">
        <v>1</v>
      </c>
      <c r="R177" s="46">
        <v>1</v>
      </c>
    </row>
    <row r="178" spans="1:21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2"/>
    </row>
    <row r="179" spans="1:21" ht="22.5" customHeight="1" x14ac:dyDescent="0.25">
      <c r="A179" s="10"/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2"/>
    </row>
    <row r="180" spans="1:21" ht="22.5" customHeight="1" x14ac:dyDescent="0.25">
      <c r="A180" s="10"/>
      <c r="B180" s="22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36"/>
      <c r="O180" s="16"/>
      <c r="P180" s="36"/>
      <c r="Q180" s="36"/>
      <c r="R180" s="42"/>
    </row>
    <row r="181" spans="1:21" ht="22.5" customHeight="1" thickBot="1" x14ac:dyDescent="0.3">
      <c r="A181" s="11" t="s">
        <v>18</v>
      </c>
      <c r="B181" s="23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37"/>
      <c r="O181" s="17"/>
      <c r="P181" s="37"/>
      <c r="Q181" s="37"/>
      <c r="R181" s="43"/>
    </row>
    <row r="183" spans="1:21" ht="15.75" thickBot="1" x14ac:dyDescent="0.3"/>
    <row r="184" spans="1:21" ht="27" thickBot="1" x14ac:dyDescent="0.3">
      <c r="A184" s="98" t="s">
        <v>62</v>
      </c>
      <c r="B184" s="96"/>
      <c r="C184" s="96"/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7"/>
    </row>
    <row r="186" spans="1:21" ht="15.75" thickBot="1" x14ac:dyDescent="0.3"/>
    <row r="187" spans="1:21" ht="27" thickBot="1" x14ac:dyDescent="0.3">
      <c r="A187" s="87" t="s">
        <v>47</v>
      </c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</row>
    <row r="188" spans="1:21" ht="142.5" thickBot="1" x14ac:dyDescent="0.3">
      <c r="A188" s="26"/>
      <c r="B188" s="27" t="s">
        <v>0</v>
      </c>
      <c r="C188" s="28" t="s">
        <v>19</v>
      </c>
      <c r="D188" s="28" t="s">
        <v>20</v>
      </c>
      <c r="E188" s="28" t="s">
        <v>21</v>
      </c>
      <c r="F188" s="29" t="s">
        <v>13</v>
      </c>
      <c r="G188" s="29" t="s">
        <v>1</v>
      </c>
      <c r="H188" s="29" t="s">
        <v>3</v>
      </c>
      <c r="I188" s="29" t="s">
        <v>4</v>
      </c>
      <c r="J188" s="29" t="s">
        <v>8</v>
      </c>
      <c r="K188" s="29" t="s">
        <v>9</v>
      </c>
      <c r="L188" s="29" t="s">
        <v>10</v>
      </c>
      <c r="M188" s="29" t="s">
        <v>11</v>
      </c>
      <c r="N188" s="29" t="s">
        <v>14</v>
      </c>
      <c r="O188" s="29" t="s">
        <v>12</v>
      </c>
      <c r="P188" s="29" t="s">
        <v>15</v>
      </c>
      <c r="Q188" s="29" t="s">
        <v>16</v>
      </c>
      <c r="R188" s="29" t="s">
        <v>17</v>
      </c>
    </row>
    <row r="189" spans="1:21" ht="45.75" customHeight="1" x14ac:dyDescent="0.25">
      <c r="A189" s="9" t="s">
        <v>34</v>
      </c>
      <c r="B189" s="66">
        <v>360</v>
      </c>
      <c r="C189" s="70">
        <v>62055</v>
      </c>
      <c r="D189" s="71">
        <v>62413</v>
      </c>
      <c r="E189" s="67">
        <v>1</v>
      </c>
      <c r="F189" s="65">
        <f>+B189+B190+B191</f>
        <v>360</v>
      </c>
      <c r="G189" s="68">
        <v>1</v>
      </c>
      <c r="H189" s="67" t="s">
        <v>33</v>
      </c>
      <c r="I189" s="65">
        <f>+F189-E189</f>
        <v>359</v>
      </c>
      <c r="J189" s="67" t="s">
        <v>32</v>
      </c>
      <c r="K189" s="67" t="s">
        <v>64</v>
      </c>
      <c r="L189" s="68">
        <v>1</v>
      </c>
      <c r="M189" s="68">
        <v>1</v>
      </c>
      <c r="N189" s="68">
        <v>1</v>
      </c>
      <c r="O189" s="68">
        <v>1</v>
      </c>
      <c r="P189" s="68">
        <v>1</v>
      </c>
      <c r="Q189" s="68">
        <v>1</v>
      </c>
      <c r="R189" s="69">
        <v>1</v>
      </c>
    </row>
    <row r="190" spans="1:21" ht="22.5" customHeight="1" x14ac:dyDescent="0.25">
      <c r="A190" s="10"/>
      <c r="B190" s="22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36"/>
      <c r="O190" s="16"/>
      <c r="P190" s="36"/>
      <c r="Q190" s="36"/>
      <c r="R190" s="42"/>
    </row>
    <row r="191" spans="1:21" ht="22.5" customHeight="1" x14ac:dyDescent="0.25">
      <c r="A191" s="10"/>
      <c r="B191" s="22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36"/>
      <c r="O191" s="16"/>
      <c r="P191" s="36"/>
      <c r="Q191" s="36"/>
      <c r="R191" s="42"/>
      <c r="T191" s="50"/>
      <c r="U191" s="52"/>
    </row>
    <row r="192" spans="1:21" ht="22.5" customHeight="1" x14ac:dyDescent="0.25">
      <c r="A192" s="10" t="s">
        <v>2</v>
      </c>
      <c r="B192" s="22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36"/>
      <c r="O192" s="16"/>
      <c r="P192" s="36"/>
      <c r="Q192" s="36"/>
      <c r="R192" s="42"/>
      <c r="T192" s="50"/>
      <c r="U192" s="53"/>
    </row>
    <row r="193" spans="1:21" ht="22.5" customHeight="1" thickBot="1" x14ac:dyDescent="0.3">
      <c r="A193" s="11" t="s">
        <v>18</v>
      </c>
      <c r="B193" s="23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37"/>
      <c r="O193" s="17"/>
      <c r="P193" s="37"/>
      <c r="Q193" s="37"/>
      <c r="R193" s="43"/>
      <c r="T193" s="50"/>
      <c r="U193" s="53"/>
    </row>
    <row r="194" spans="1:21" ht="16.5" thickBot="1" x14ac:dyDescent="0.3">
      <c r="T194" s="50"/>
      <c r="U194" s="53"/>
    </row>
    <row r="195" spans="1:21" ht="27" thickBot="1" x14ac:dyDescent="0.3">
      <c r="A195" s="87" t="s">
        <v>48</v>
      </c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9"/>
      <c r="T195" s="49"/>
      <c r="U195" s="52"/>
    </row>
    <row r="196" spans="1:21" ht="15.75" x14ac:dyDescent="0.25">
      <c r="A196" s="47"/>
      <c r="B196" s="18"/>
      <c r="C196" s="19"/>
      <c r="D196" s="19"/>
      <c r="E196" s="19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48"/>
    </row>
    <row r="197" spans="1:21" ht="48.75" customHeight="1" thickBot="1" x14ac:dyDescent="0.3">
      <c r="A197" s="26"/>
      <c r="B197" s="27" t="s">
        <v>0</v>
      </c>
      <c r="C197" s="28" t="s">
        <v>19</v>
      </c>
      <c r="D197" s="28" t="s">
        <v>20</v>
      </c>
      <c r="E197" s="28" t="s">
        <v>21</v>
      </c>
      <c r="F197" s="29" t="s">
        <v>13</v>
      </c>
      <c r="G197" s="29" t="s">
        <v>1</v>
      </c>
      <c r="H197" s="29" t="s">
        <v>3</v>
      </c>
      <c r="I197" s="29" t="s">
        <v>4</v>
      </c>
      <c r="J197" s="29" t="s">
        <v>8</v>
      </c>
      <c r="K197" s="29" t="s">
        <v>9</v>
      </c>
      <c r="L197" s="29" t="s">
        <v>10</v>
      </c>
      <c r="M197" s="29" t="s">
        <v>11</v>
      </c>
      <c r="N197" s="29" t="s">
        <v>14</v>
      </c>
      <c r="O197" s="29" t="s">
        <v>12</v>
      </c>
      <c r="P197" s="29" t="s">
        <v>15</v>
      </c>
      <c r="Q197" s="29" t="s">
        <v>16</v>
      </c>
      <c r="R197" s="29" t="s">
        <v>17</v>
      </c>
    </row>
    <row r="198" spans="1:21" ht="63" x14ac:dyDescent="0.25">
      <c r="A198" s="9" t="s">
        <v>34</v>
      </c>
      <c r="B198" s="21">
        <v>466</v>
      </c>
      <c r="C198" s="62">
        <v>62414</v>
      </c>
      <c r="D198" s="62">
        <v>62879</v>
      </c>
      <c r="E198" s="15">
        <v>1</v>
      </c>
      <c r="F198" s="25">
        <f>+B198+B199+B200</f>
        <v>466</v>
      </c>
      <c r="G198" s="44">
        <v>1</v>
      </c>
      <c r="H198" s="15" t="s">
        <v>33</v>
      </c>
      <c r="I198" s="25">
        <f>+F198-E198</f>
        <v>465</v>
      </c>
      <c r="J198" s="15" t="s">
        <v>32</v>
      </c>
      <c r="K198" s="64" t="s">
        <v>65</v>
      </c>
      <c r="L198" s="44">
        <v>1</v>
      </c>
      <c r="M198" s="44">
        <v>1</v>
      </c>
      <c r="N198" s="44">
        <v>1</v>
      </c>
      <c r="O198" s="44">
        <v>1</v>
      </c>
      <c r="P198" s="44">
        <v>1</v>
      </c>
      <c r="Q198" s="44">
        <v>1</v>
      </c>
      <c r="R198" s="46">
        <v>1</v>
      </c>
    </row>
    <row r="199" spans="1:21" ht="22.5" customHeight="1" x14ac:dyDescent="0.25">
      <c r="A199" s="10"/>
      <c r="B199" s="22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36"/>
      <c r="O199" s="16"/>
      <c r="P199" s="36"/>
      <c r="Q199" s="36"/>
      <c r="R199" s="42"/>
    </row>
    <row r="200" spans="1:21" ht="22.5" customHeight="1" x14ac:dyDescent="0.25">
      <c r="A200" s="10"/>
      <c r="B200" s="22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36"/>
      <c r="O200" s="16"/>
      <c r="P200" s="36"/>
      <c r="Q200" s="36"/>
      <c r="R200" s="42"/>
    </row>
    <row r="201" spans="1:21" ht="22.5" customHeight="1" x14ac:dyDescent="0.25">
      <c r="A201" s="10" t="s">
        <v>2</v>
      </c>
      <c r="B201" s="22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36"/>
      <c r="O201" s="16"/>
      <c r="P201" s="36"/>
      <c r="Q201" s="36"/>
      <c r="R201" s="42"/>
    </row>
    <row r="202" spans="1:21" ht="15.75" thickBot="1" x14ac:dyDescent="0.3">
      <c r="A202" s="11" t="s">
        <v>18</v>
      </c>
      <c r="B202" s="23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37"/>
      <c r="O202" s="17"/>
      <c r="P202" s="37"/>
      <c r="Q202" s="37"/>
      <c r="R202" s="43"/>
    </row>
    <row r="203" spans="1:21" ht="15.75" thickBot="1" x14ac:dyDescent="0.3"/>
    <row r="204" spans="1:21" ht="27" thickBot="1" x14ac:dyDescent="0.3">
      <c r="A204" s="87" t="s">
        <v>49</v>
      </c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9"/>
    </row>
    <row r="205" spans="1:21" ht="15.75" x14ac:dyDescent="0.25">
      <c r="A205" s="26"/>
      <c r="B205" s="27"/>
      <c r="C205" s="28"/>
      <c r="D205" s="28"/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</row>
    <row r="206" spans="1:21" ht="58.5" customHeight="1" thickBot="1" x14ac:dyDescent="0.3">
      <c r="A206" s="26"/>
      <c r="B206" s="27" t="s">
        <v>0</v>
      </c>
      <c r="C206" s="28" t="s">
        <v>19</v>
      </c>
      <c r="D206" s="28" t="s">
        <v>20</v>
      </c>
      <c r="E206" s="28" t="s">
        <v>21</v>
      </c>
      <c r="F206" s="29" t="s">
        <v>13</v>
      </c>
      <c r="G206" s="29" t="s">
        <v>1</v>
      </c>
      <c r="H206" s="29" t="s">
        <v>3</v>
      </c>
      <c r="I206" s="29" t="s">
        <v>4</v>
      </c>
      <c r="J206" s="29" t="s">
        <v>8</v>
      </c>
      <c r="K206" s="29" t="s">
        <v>9</v>
      </c>
      <c r="L206" s="29" t="s">
        <v>10</v>
      </c>
      <c r="M206" s="29" t="s">
        <v>11</v>
      </c>
      <c r="N206" s="29" t="s">
        <v>14</v>
      </c>
      <c r="O206" s="29" t="s">
        <v>12</v>
      </c>
      <c r="P206" s="29" t="s">
        <v>15</v>
      </c>
      <c r="Q206" s="29" t="s">
        <v>16</v>
      </c>
      <c r="R206" s="29" t="s">
        <v>17</v>
      </c>
    </row>
    <row r="207" spans="1:21" ht="47.25" customHeight="1" x14ac:dyDescent="0.25">
      <c r="A207" s="9" t="s">
        <v>34</v>
      </c>
      <c r="B207" s="21">
        <v>598</v>
      </c>
      <c r="C207" s="72">
        <v>62880</v>
      </c>
      <c r="D207" s="72">
        <v>63477</v>
      </c>
      <c r="E207" s="15">
        <v>9</v>
      </c>
      <c r="F207" s="25">
        <f>+B207+B208+B209</f>
        <v>598</v>
      </c>
      <c r="G207" s="44">
        <v>1</v>
      </c>
      <c r="H207" s="15" t="s">
        <v>33</v>
      </c>
      <c r="I207" s="25">
        <f>+F207-E207</f>
        <v>589</v>
      </c>
      <c r="J207" s="15" t="s">
        <v>32</v>
      </c>
      <c r="K207" s="64" t="s">
        <v>66</v>
      </c>
      <c r="L207" s="44">
        <v>1</v>
      </c>
      <c r="M207" s="44">
        <v>1</v>
      </c>
      <c r="N207" s="44">
        <v>1</v>
      </c>
      <c r="O207" s="44">
        <v>1</v>
      </c>
      <c r="P207" s="44">
        <v>1</v>
      </c>
      <c r="Q207" s="44">
        <v>1</v>
      </c>
      <c r="R207" s="46">
        <v>1</v>
      </c>
    </row>
    <row r="208" spans="1:21" ht="22.5" customHeight="1" x14ac:dyDescent="0.25">
      <c r="A208" s="10"/>
      <c r="B208" s="22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36"/>
      <c r="O208" s="16"/>
      <c r="P208" s="36"/>
      <c r="Q208" s="36"/>
      <c r="R208" s="42"/>
    </row>
    <row r="209" spans="1:18" ht="22.5" customHeight="1" x14ac:dyDescent="0.25">
      <c r="A209" s="10"/>
      <c r="B209" s="22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36"/>
      <c r="O209" s="16"/>
      <c r="P209" s="36"/>
      <c r="Q209" s="36"/>
      <c r="R209" s="42"/>
    </row>
    <row r="210" spans="1:18" ht="22.5" customHeight="1" x14ac:dyDescent="0.25">
      <c r="A210" s="10" t="s">
        <v>2</v>
      </c>
      <c r="B210" s="22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36"/>
      <c r="O210" s="16"/>
      <c r="P210" s="36"/>
      <c r="Q210" s="36"/>
      <c r="R210" s="42"/>
    </row>
    <row r="211" spans="1:18" ht="15.75" thickBot="1" x14ac:dyDescent="0.3">
      <c r="A211" s="11" t="s">
        <v>18</v>
      </c>
      <c r="B211" s="23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37"/>
      <c r="O211" s="17"/>
      <c r="P211" s="37"/>
      <c r="Q211" s="37"/>
      <c r="R211" s="43"/>
    </row>
    <row r="212" spans="1:18" ht="15.75" customHeight="1" thickBot="1" x14ac:dyDescent="0.3">
      <c r="A212" s="61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</row>
    <row r="213" spans="1:18" ht="27" thickBot="1" x14ac:dyDescent="0.3">
      <c r="A213" s="87" t="s">
        <v>50</v>
      </c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9"/>
    </row>
    <row r="214" spans="1:18" ht="15.75" x14ac:dyDescent="0.25">
      <c r="A214" s="26"/>
      <c r="B214" s="27"/>
      <c r="C214" s="28"/>
      <c r="D214" s="28"/>
      <c r="E214" s="28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</row>
    <row r="215" spans="1:18" ht="58.5" customHeight="1" thickBot="1" x14ac:dyDescent="0.3">
      <c r="A215" s="26"/>
      <c r="B215" s="27" t="s">
        <v>0</v>
      </c>
      <c r="C215" s="28" t="s">
        <v>19</v>
      </c>
      <c r="D215" s="28" t="s">
        <v>20</v>
      </c>
      <c r="E215" s="28" t="s">
        <v>21</v>
      </c>
      <c r="F215" s="29" t="s">
        <v>13</v>
      </c>
      <c r="G215" s="29" t="s">
        <v>1</v>
      </c>
      <c r="H215" s="29" t="s">
        <v>3</v>
      </c>
      <c r="I215" s="29" t="s">
        <v>4</v>
      </c>
      <c r="J215" s="29" t="s">
        <v>8</v>
      </c>
      <c r="K215" s="29" t="s">
        <v>9</v>
      </c>
      <c r="L215" s="29" t="s">
        <v>10</v>
      </c>
      <c r="M215" s="29" t="s">
        <v>11</v>
      </c>
      <c r="N215" s="29" t="s">
        <v>14</v>
      </c>
      <c r="O215" s="29" t="s">
        <v>12</v>
      </c>
      <c r="P215" s="29" t="s">
        <v>15</v>
      </c>
      <c r="Q215" s="29" t="s">
        <v>16</v>
      </c>
      <c r="R215" s="29" t="s">
        <v>17</v>
      </c>
    </row>
    <row r="216" spans="1:18" ht="47.25" customHeight="1" x14ac:dyDescent="0.25">
      <c r="A216" s="9" t="s">
        <v>34</v>
      </c>
      <c r="B216" s="21">
        <v>387</v>
      </c>
      <c r="C216" s="72">
        <v>63478</v>
      </c>
      <c r="D216" s="72">
        <v>63864</v>
      </c>
      <c r="E216" s="15">
        <v>6</v>
      </c>
      <c r="F216" s="25">
        <f>+B216+B217+B218</f>
        <v>387</v>
      </c>
      <c r="G216" s="44">
        <v>1</v>
      </c>
      <c r="H216" s="15" t="s">
        <v>33</v>
      </c>
      <c r="I216" s="25">
        <f>+F216-E216</f>
        <v>381</v>
      </c>
      <c r="J216" s="15" t="s">
        <v>32</v>
      </c>
      <c r="K216" s="64"/>
      <c r="L216" s="44">
        <v>1</v>
      </c>
      <c r="M216" s="44">
        <v>1</v>
      </c>
      <c r="N216" s="44">
        <v>1</v>
      </c>
      <c r="O216" s="44">
        <v>1</v>
      </c>
      <c r="P216" s="44">
        <v>1</v>
      </c>
      <c r="Q216" s="44">
        <v>1</v>
      </c>
      <c r="R216" s="46">
        <v>1</v>
      </c>
    </row>
    <row r="217" spans="1:18" ht="22.5" customHeight="1" x14ac:dyDescent="0.25">
      <c r="A217" s="10"/>
      <c r="B217" s="22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36"/>
      <c r="O217" s="16"/>
      <c r="P217" s="36"/>
      <c r="Q217" s="36"/>
      <c r="R217" s="42"/>
    </row>
    <row r="218" spans="1:18" ht="22.5" customHeight="1" x14ac:dyDescent="0.25">
      <c r="A218" s="10"/>
      <c r="B218" s="22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36"/>
      <c r="O218" s="16"/>
      <c r="P218" s="36"/>
      <c r="Q218" s="36"/>
      <c r="R218" s="42"/>
    </row>
    <row r="219" spans="1:18" ht="22.5" customHeight="1" x14ac:dyDescent="0.25">
      <c r="A219" s="10"/>
      <c r="B219" s="22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36"/>
      <c r="O219" s="16"/>
      <c r="P219" s="36"/>
      <c r="Q219" s="36"/>
      <c r="R219" s="42"/>
    </row>
    <row r="220" spans="1:18" ht="15.75" thickBot="1" x14ac:dyDescent="0.3">
      <c r="A220" s="11" t="s">
        <v>18</v>
      </c>
      <c r="B220" s="23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37"/>
      <c r="O220" s="17"/>
      <c r="P220" s="37"/>
      <c r="Q220" s="37"/>
      <c r="R220" s="43"/>
    </row>
    <row r="221" spans="1:18" ht="15.75" customHeight="1" thickBot="1" x14ac:dyDescent="0.3">
      <c r="A221" s="61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</row>
    <row r="222" spans="1:18" ht="27" thickBot="1" x14ac:dyDescent="0.3">
      <c r="A222" s="87" t="s">
        <v>51</v>
      </c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9"/>
    </row>
    <row r="223" spans="1:18" ht="15.75" x14ac:dyDescent="0.25">
      <c r="A223" s="26"/>
      <c r="B223" s="27"/>
      <c r="C223" s="28"/>
      <c r="D223" s="28"/>
      <c r="E223" s="28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</row>
    <row r="224" spans="1:18" ht="58.5" customHeight="1" thickBot="1" x14ac:dyDescent="0.3">
      <c r="A224" s="26"/>
      <c r="B224" s="27" t="s">
        <v>0</v>
      </c>
      <c r="C224" s="28" t="s">
        <v>19</v>
      </c>
      <c r="D224" s="28" t="s">
        <v>20</v>
      </c>
      <c r="E224" s="28" t="s">
        <v>21</v>
      </c>
      <c r="F224" s="29" t="s">
        <v>13</v>
      </c>
      <c r="G224" s="29" t="s">
        <v>1</v>
      </c>
      <c r="H224" s="29" t="s">
        <v>3</v>
      </c>
      <c r="I224" s="29" t="s">
        <v>4</v>
      </c>
      <c r="J224" s="29" t="s">
        <v>8</v>
      </c>
      <c r="K224" s="29" t="s">
        <v>9</v>
      </c>
      <c r="L224" s="29" t="s">
        <v>10</v>
      </c>
      <c r="M224" s="29" t="s">
        <v>11</v>
      </c>
      <c r="N224" s="29" t="s">
        <v>14</v>
      </c>
      <c r="O224" s="29" t="s">
        <v>12</v>
      </c>
      <c r="P224" s="29" t="s">
        <v>15</v>
      </c>
      <c r="Q224" s="29" t="s">
        <v>16</v>
      </c>
      <c r="R224" s="29" t="s">
        <v>17</v>
      </c>
    </row>
    <row r="225" spans="1:18" ht="47.25" customHeight="1" x14ac:dyDescent="0.25">
      <c r="A225" s="9" t="s">
        <v>34</v>
      </c>
      <c r="B225" s="21">
        <v>361</v>
      </c>
      <c r="C225" s="72">
        <v>63865</v>
      </c>
      <c r="D225" s="72">
        <v>64224</v>
      </c>
      <c r="E225" s="15">
        <v>3</v>
      </c>
      <c r="F225" s="25">
        <f>+B225+B226+B227</f>
        <v>361</v>
      </c>
      <c r="G225" s="44">
        <v>1</v>
      </c>
      <c r="H225" s="15" t="s">
        <v>33</v>
      </c>
      <c r="I225" s="25">
        <f>+F225-E225</f>
        <v>358</v>
      </c>
      <c r="J225" s="15" t="s">
        <v>32</v>
      </c>
      <c r="K225" s="64" t="s">
        <v>67</v>
      </c>
      <c r="L225" s="44">
        <v>1</v>
      </c>
      <c r="M225" s="44">
        <v>1</v>
      </c>
      <c r="N225" s="44">
        <v>1</v>
      </c>
      <c r="O225" s="44">
        <v>1</v>
      </c>
      <c r="P225" s="44">
        <v>1</v>
      </c>
      <c r="Q225" s="44">
        <v>1</v>
      </c>
      <c r="R225" s="46">
        <v>1</v>
      </c>
    </row>
    <row r="226" spans="1:18" ht="22.5" customHeight="1" x14ac:dyDescent="0.25">
      <c r="A226" s="10"/>
      <c r="B226" s="22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36"/>
      <c r="O226" s="16"/>
      <c r="P226" s="36"/>
      <c r="Q226" s="36"/>
      <c r="R226" s="42"/>
    </row>
    <row r="227" spans="1:18" ht="22.5" customHeight="1" x14ac:dyDescent="0.25">
      <c r="A227" s="10"/>
      <c r="B227" s="22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36"/>
      <c r="O227" s="16"/>
      <c r="P227" s="36"/>
      <c r="Q227" s="36"/>
      <c r="R227" s="42"/>
    </row>
    <row r="228" spans="1:18" ht="22.5" customHeight="1" x14ac:dyDescent="0.25">
      <c r="A228" s="10"/>
      <c r="B228" s="22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36"/>
      <c r="O228" s="16"/>
      <c r="P228" s="36"/>
      <c r="Q228" s="36"/>
      <c r="R228" s="42"/>
    </row>
    <row r="229" spans="1:18" ht="15.75" thickBot="1" x14ac:dyDescent="0.3">
      <c r="A229" s="11" t="s">
        <v>18</v>
      </c>
      <c r="B229" s="23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37"/>
      <c r="O229" s="17"/>
      <c r="P229" s="37"/>
      <c r="Q229" s="37"/>
      <c r="R229" s="43"/>
    </row>
    <row r="230" spans="1:18" ht="15.75" customHeight="1" thickBot="1" x14ac:dyDescent="0.3">
      <c r="A230" s="61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</row>
    <row r="231" spans="1:18" ht="27" thickBot="1" x14ac:dyDescent="0.3">
      <c r="A231" s="87" t="s">
        <v>52</v>
      </c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9"/>
    </row>
    <row r="232" spans="1:18" ht="15.75" x14ac:dyDescent="0.25">
      <c r="A232" s="26"/>
      <c r="B232" s="27"/>
      <c r="C232" s="28"/>
      <c r="D232" s="28"/>
      <c r="E232" s="28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</row>
    <row r="233" spans="1:18" ht="58.5" customHeight="1" thickBot="1" x14ac:dyDescent="0.3">
      <c r="A233" s="26"/>
      <c r="B233" s="27" t="s">
        <v>0</v>
      </c>
      <c r="C233" s="28" t="s">
        <v>19</v>
      </c>
      <c r="D233" s="28" t="s">
        <v>20</v>
      </c>
      <c r="E233" s="28" t="s">
        <v>21</v>
      </c>
      <c r="F233" s="29" t="s">
        <v>13</v>
      </c>
      <c r="G233" s="29" t="s">
        <v>1</v>
      </c>
      <c r="H233" s="29" t="s">
        <v>3</v>
      </c>
      <c r="I233" s="29" t="s">
        <v>4</v>
      </c>
      <c r="J233" s="29" t="s">
        <v>8</v>
      </c>
      <c r="K233" s="29" t="s">
        <v>9</v>
      </c>
      <c r="L233" s="29" t="s">
        <v>10</v>
      </c>
      <c r="M233" s="29" t="s">
        <v>11</v>
      </c>
      <c r="N233" s="29" t="s">
        <v>14</v>
      </c>
      <c r="O233" s="29" t="s">
        <v>12</v>
      </c>
      <c r="P233" s="29" t="s">
        <v>15</v>
      </c>
      <c r="Q233" s="29" t="s">
        <v>16</v>
      </c>
      <c r="R233" s="29" t="s">
        <v>17</v>
      </c>
    </row>
    <row r="234" spans="1:18" ht="47.25" customHeight="1" x14ac:dyDescent="0.25">
      <c r="A234" s="9" t="s">
        <v>34</v>
      </c>
      <c r="B234" s="21">
        <v>433</v>
      </c>
      <c r="C234" s="72">
        <v>64225</v>
      </c>
      <c r="D234" s="72">
        <v>64657</v>
      </c>
      <c r="E234" s="15">
        <v>2</v>
      </c>
      <c r="F234" s="25">
        <f>+B234+B235+B236</f>
        <v>433</v>
      </c>
      <c r="G234" s="44">
        <v>1</v>
      </c>
      <c r="H234" s="15" t="s">
        <v>33</v>
      </c>
      <c r="I234" s="25">
        <f>+F234-E234</f>
        <v>431</v>
      </c>
      <c r="J234" s="15" t="s">
        <v>32</v>
      </c>
      <c r="K234" s="64"/>
      <c r="L234" s="44">
        <v>1</v>
      </c>
      <c r="M234" s="44">
        <v>1</v>
      </c>
      <c r="N234" s="44">
        <v>1</v>
      </c>
      <c r="O234" s="44">
        <v>1</v>
      </c>
      <c r="P234" s="44">
        <v>1</v>
      </c>
      <c r="Q234" s="44">
        <v>1</v>
      </c>
      <c r="R234" s="46">
        <v>1</v>
      </c>
    </row>
    <row r="235" spans="1:18" ht="22.5" customHeight="1" x14ac:dyDescent="0.25">
      <c r="A235" s="10"/>
      <c r="B235" s="22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36"/>
      <c r="O235" s="16"/>
      <c r="P235" s="36"/>
      <c r="Q235" s="36"/>
      <c r="R235" s="42"/>
    </row>
    <row r="236" spans="1:18" ht="22.5" customHeight="1" x14ac:dyDescent="0.25">
      <c r="A236" s="10"/>
      <c r="B236" s="22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36"/>
      <c r="O236" s="16"/>
      <c r="P236" s="36"/>
      <c r="Q236" s="36"/>
      <c r="R236" s="42"/>
    </row>
    <row r="237" spans="1:18" ht="22.5" customHeight="1" x14ac:dyDescent="0.25">
      <c r="A237" s="10"/>
      <c r="B237" s="22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36"/>
      <c r="O237" s="16"/>
      <c r="P237" s="36"/>
      <c r="Q237" s="36"/>
      <c r="R237" s="42"/>
    </row>
    <row r="238" spans="1:18" ht="15.75" thickBot="1" x14ac:dyDescent="0.3">
      <c r="A238" s="11" t="s">
        <v>18</v>
      </c>
      <c r="B238" s="23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37"/>
      <c r="O238" s="17"/>
      <c r="P238" s="37"/>
      <c r="Q238" s="37"/>
      <c r="R238" s="43"/>
    </row>
    <row r="239" spans="1:18" ht="15.75" customHeight="1" thickBot="1" x14ac:dyDescent="0.3">
      <c r="A239" s="61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</row>
    <row r="240" spans="1:18" ht="27" thickBot="1" x14ac:dyDescent="0.3">
      <c r="A240" s="87" t="s">
        <v>53</v>
      </c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9"/>
    </row>
    <row r="241" spans="1:18" ht="15.75" x14ac:dyDescent="0.25">
      <c r="A241" s="26"/>
      <c r="B241" s="27"/>
      <c r="C241" s="28"/>
      <c r="D241" s="28"/>
      <c r="E241" s="28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</row>
    <row r="242" spans="1:18" ht="142.5" thickBot="1" x14ac:dyDescent="0.3">
      <c r="A242" s="26"/>
      <c r="B242" s="27" t="s">
        <v>0</v>
      </c>
      <c r="C242" s="28" t="s">
        <v>19</v>
      </c>
      <c r="D242" s="28" t="s">
        <v>20</v>
      </c>
      <c r="E242" s="28" t="s">
        <v>21</v>
      </c>
      <c r="F242" s="29" t="s">
        <v>13</v>
      </c>
      <c r="G242" s="29" t="s">
        <v>1</v>
      </c>
      <c r="H242" s="29" t="s">
        <v>3</v>
      </c>
      <c r="I242" s="29" t="s">
        <v>4</v>
      </c>
      <c r="J242" s="29" t="s">
        <v>8</v>
      </c>
      <c r="K242" s="29" t="s">
        <v>9</v>
      </c>
      <c r="L242" s="29" t="s">
        <v>10</v>
      </c>
      <c r="M242" s="29" t="s">
        <v>11</v>
      </c>
      <c r="N242" s="29" t="s">
        <v>14</v>
      </c>
      <c r="O242" s="29" t="s">
        <v>12</v>
      </c>
      <c r="P242" s="29" t="s">
        <v>15</v>
      </c>
      <c r="Q242" s="29" t="s">
        <v>16</v>
      </c>
      <c r="R242" s="29" t="s">
        <v>17</v>
      </c>
    </row>
    <row r="243" spans="1:18" ht="47.25" customHeight="1" x14ac:dyDescent="0.25">
      <c r="A243" s="9" t="s">
        <v>34</v>
      </c>
      <c r="B243" s="21">
        <v>499</v>
      </c>
      <c r="C243" s="72">
        <v>64658</v>
      </c>
      <c r="D243" s="72">
        <v>65156</v>
      </c>
      <c r="E243" s="15">
        <v>3</v>
      </c>
      <c r="F243" s="25">
        <f>+B243+B244+B245</f>
        <v>499</v>
      </c>
      <c r="G243" s="44">
        <v>1</v>
      </c>
      <c r="H243" s="15" t="s">
        <v>33</v>
      </c>
      <c r="I243" s="25">
        <f>+F243-E243</f>
        <v>496</v>
      </c>
      <c r="J243" s="15" t="s">
        <v>32</v>
      </c>
      <c r="K243" s="64"/>
      <c r="L243" s="44">
        <v>1</v>
      </c>
      <c r="M243" s="44">
        <v>1</v>
      </c>
      <c r="N243" s="44">
        <v>1</v>
      </c>
      <c r="O243" s="44">
        <v>1</v>
      </c>
      <c r="P243" s="44">
        <v>1</v>
      </c>
      <c r="Q243" s="44">
        <v>1</v>
      </c>
      <c r="R243" s="46">
        <v>1</v>
      </c>
    </row>
    <row r="244" spans="1:18" ht="22.5" customHeight="1" x14ac:dyDescent="0.25">
      <c r="A244" s="10"/>
      <c r="B244" s="22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36"/>
      <c r="O244" s="16"/>
      <c r="P244" s="36"/>
      <c r="Q244" s="36"/>
      <c r="R244" s="42"/>
    </row>
    <row r="245" spans="1:18" ht="22.5" customHeight="1" x14ac:dyDescent="0.25">
      <c r="A245" s="10"/>
      <c r="B245" s="22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36"/>
      <c r="O245" s="16"/>
      <c r="P245" s="36"/>
      <c r="Q245" s="36"/>
      <c r="R245" s="42"/>
    </row>
    <row r="246" spans="1:18" ht="22.5" customHeight="1" x14ac:dyDescent="0.25">
      <c r="A246" s="10"/>
      <c r="B246" s="22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36"/>
      <c r="O246" s="16"/>
      <c r="P246" s="36"/>
      <c r="Q246" s="36"/>
      <c r="R246" s="42"/>
    </row>
    <row r="247" spans="1:18" ht="15.75" thickBot="1" x14ac:dyDescent="0.3">
      <c r="A247" s="11" t="s">
        <v>18</v>
      </c>
      <c r="B247" s="23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37"/>
      <c r="O247" s="17"/>
      <c r="P247" s="37"/>
      <c r="Q247" s="37"/>
      <c r="R247" s="43"/>
    </row>
    <row r="248" spans="1:18" ht="15.75" customHeight="1" thickBot="1" x14ac:dyDescent="0.3">
      <c r="A248" s="61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</row>
    <row r="249" spans="1:18" ht="27" thickBot="1" x14ac:dyDescent="0.3">
      <c r="A249" s="87" t="s">
        <v>54</v>
      </c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</row>
    <row r="250" spans="1:18" ht="15.75" x14ac:dyDescent="0.25">
      <c r="A250" s="26"/>
      <c r="B250" s="27"/>
      <c r="C250" s="28"/>
      <c r="D250" s="28"/>
      <c r="E250" s="28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</row>
    <row r="251" spans="1:18" ht="142.5" thickBot="1" x14ac:dyDescent="0.3">
      <c r="A251" s="26"/>
      <c r="B251" s="27" t="s">
        <v>0</v>
      </c>
      <c r="C251" s="28" t="s">
        <v>19</v>
      </c>
      <c r="D251" s="28" t="s">
        <v>20</v>
      </c>
      <c r="E251" s="28" t="s">
        <v>21</v>
      </c>
      <c r="F251" s="29" t="s">
        <v>13</v>
      </c>
      <c r="G251" s="29" t="s">
        <v>1</v>
      </c>
      <c r="H251" s="29" t="s">
        <v>3</v>
      </c>
      <c r="I251" s="29" t="s">
        <v>4</v>
      </c>
      <c r="J251" s="29" t="s">
        <v>8</v>
      </c>
      <c r="K251" s="29" t="s">
        <v>9</v>
      </c>
      <c r="L251" s="29" t="s">
        <v>10</v>
      </c>
      <c r="M251" s="29" t="s">
        <v>11</v>
      </c>
      <c r="N251" s="29" t="s">
        <v>14</v>
      </c>
      <c r="O251" s="29" t="s">
        <v>12</v>
      </c>
      <c r="P251" s="29" t="s">
        <v>15</v>
      </c>
      <c r="Q251" s="29" t="s">
        <v>16</v>
      </c>
      <c r="R251" s="29" t="s">
        <v>17</v>
      </c>
    </row>
    <row r="252" spans="1:18" ht="69.75" customHeight="1" x14ac:dyDescent="0.25">
      <c r="A252" s="9" t="s">
        <v>34</v>
      </c>
      <c r="B252" s="21">
        <v>431</v>
      </c>
      <c r="C252" s="72">
        <v>65157</v>
      </c>
      <c r="D252" s="72">
        <v>65587</v>
      </c>
      <c r="E252" s="15">
        <v>2</v>
      </c>
      <c r="F252" s="25">
        <f>+B252+B253+B254</f>
        <v>431</v>
      </c>
      <c r="G252" s="44">
        <v>1</v>
      </c>
      <c r="H252" s="15" t="s">
        <v>33</v>
      </c>
      <c r="I252" s="25">
        <f>+F252-E252</f>
        <v>429</v>
      </c>
      <c r="J252" s="15" t="s">
        <v>32</v>
      </c>
      <c r="K252" s="64"/>
      <c r="L252" s="44">
        <v>1</v>
      </c>
      <c r="M252" s="44">
        <v>1</v>
      </c>
      <c r="N252" s="44">
        <v>1</v>
      </c>
      <c r="O252" s="44">
        <v>1</v>
      </c>
      <c r="P252" s="44">
        <v>1</v>
      </c>
      <c r="Q252" s="44">
        <v>1</v>
      </c>
      <c r="R252" s="46">
        <v>1</v>
      </c>
    </row>
    <row r="253" spans="1:18" ht="22.5" customHeight="1" x14ac:dyDescent="0.25">
      <c r="A253" s="10"/>
      <c r="B253" s="22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36"/>
      <c r="O253" s="16"/>
      <c r="P253" s="36"/>
      <c r="Q253" s="36"/>
      <c r="R253" s="42"/>
    </row>
    <row r="254" spans="1:18" ht="22.5" customHeight="1" x14ac:dyDescent="0.25">
      <c r="A254" s="10"/>
      <c r="B254" s="22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36"/>
      <c r="O254" s="16"/>
      <c r="P254" s="36"/>
      <c r="Q254" s="36"/>
      <c r="R254" s="42"/>
    </row>
    <row r="255" spans="1:18" ht="22.5" customHeight="1" x14ac:dyDescent="0.25">
      <c r="A255" s="10"/>
      <c r="B255" s="22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36"/>
      <c r="O255" s="16"/>
      <c r="P255" s="36"/>
      <c r="Q255" s="36"/>
      <c r="R255" s="42"/>
    </row>
    <row r="256" spans="1:18" ht="15.75" thickBot="1" x14ac:dyDescent="0.3">
      <c r="A256" s="11" t="s">
        <v>18</v>
      </c>
      <c r="B256" s="23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37"/>
      <c r="O256" s="17"/>
      <c r="P256" s="37"/>
      <c r="Q256" s="37"/>
      <c r="R256" s="43"/>
    </row>
    <row r="257" spans="1:18" ht="15.75" customHeight="1" thickBot="1" x14ac:dyDescent="0.3">
      <c r="A257" s="61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</row>
    <row r="258" spans="1:18" ht="27" thickBot="1" x14ac:dyDescent="0.3">
      <c r="A258" s="87" t="s">
        <v>55</v>
      </c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9"/>
    </row>
    <row r="259" spans="1:18" ht="15.75" x14ac:dyDescent="0.25">
      <c r="A259" s="26"/>
      <c r="B259" s="27"/>
      <c r="C259" s="28"/>
      <c r="D259" s="28"/>
      <c r="E259" s="28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</row>
    <row r="260" spans="1:18" ht="63.75" customHeight="1" thickBot="1" x14ac:dyDescent="0.3">
      <c r="A260" s="26"/>
      <c r="B260" s="27" t="s">
        <v>0</v>
      </c>
      <c r="C260" s="28" t="s">
        <v>19</v>
      </c>
      <c r="D260" s="28" t="s">
        <v>20</v>
      </c>
      <c r="E260" s="28" t="s">
        <v>21</v>
      </c>
      <c r="F260" s="29" t="s">
        <v>13</v>
      </c>
      <c r="G260" s="29" t="s">
        <v>1</v>
      </c>
      <c r="H260" s="29" t="s">
        <v>3</v>
      </c>
      <c r="I260" s="29" t="s">
        <v>4</v>
      </c>
      <c r="J260" s="29" t="s">
        <v>8</v>
      </c>
      <c r="K260" s="29" t="s">
        <v>9</v>
      </c>
      <c r="L260" s="29" t="s">
        <v>10</v>
      </c>
      <c r="M260" s="29" t="s">
        <v>11</v>
      </c>
      <c r="N260" s="29" t="s">
        <v>14</v>
      </c>
      <c r="O260" s="29" t="s">
        <v>12</v>
      </c>
      <c r="P260" s="29" t="s">
        <v>15</v>
      </c>
      <c r="Q260" s="29" t="s">
        <v>16</v>
      </c>
      <c r="R260" s="29" t="s">
        <v>17</v>
      </c>
    </row>
    <row r="261" spans="1:18" ht="47.25" customHeight="1" x14ac:dyDescent="0.25">
      <c r="A261" s="9" t="s">
        <v>34</v>
      </c>
      <c r="B261" s="21">
        <v>439</v>
      </c>
      <c r="C261" s="72">
        <v>65588</v>
      </c>
      <c r="D261" s="72">
        <v>66026</v>
      </c>
      <c r="E261" s="15">
        <v>1</v>
      </c>
      <c r="F261" s="25">
        <f>+B261+B262+B263</f>
        <v>439</v>
      </c>
      <c r="G261" s="44">
        <v>1</v>
      </c>
      <c r="H261" s="15" t="s">
        <v>33</v>
      </c>
      <c r="I261" s="25">
        <f>+F261-E261</f>
        <v>438</v>
      </c>
      <c r="J261" s="15" t="s">
        <v>32</v>
      </c>
      <c r="K261" s="64"/>
      <c r="L261" s="44">
        <v>1</v>
      </c>
      <c r="M261" s="44">
        <v>1</v>
      </c>
      <c r="N261" s="44">
        <v>1</v>
      </c>
      <c r="O261" s="44">
        <v>1</v>
      </c>
      <c r="P261" s="44">
        <v>1</v>
      </c>
      <c r="Q261" s="44">
        <v>1</v>
      </c>
      <c r="R261" s="46">
        <v>1</v>
      </c>
    </row>
    <row r="262" spans="1:18" ht="22.5" customHeight="1" x14ac:dyDescent="0.25">
      <c r="A262" s="10"/>
      <c r="B262" s="22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36"/>
      <c r="O262" s="16"/>
      <c r="P262" s="36"/>
      <c r="Q262" s="36"/>
      <c r="R262" s="42"/>
    </row>
    <row r="263" spans="1:18" ht="22.5" customHeight="1" x14ac:dyDescent="0.25">
      <c r="A263" s="10"/>
      <c r="B263" s="22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36"/>
      <c r="O263" s="16"/>
      <c r="P263" s="36"/>
      <c r="Q263" s="36"/>
      <c r="R263" s="42"/>
    </row>
    <row r="264" spans="1:18" ht="22.5" customHeight="1" x14ac:dyDescent="0.25">
      <c r="A264" s="10"/>
      <c r="B264" s="22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36"/>
      <c r="O264" s="16"/>
      <c r="P264" s="36"/>
      <c r="Q264" s="36"/>
      <c r="R264" s="42"/>
    </row>
    <row r="265" spans="1:18" ht="15.75" thickBot="1" x14ac:dyDescent="0.3">
      <c r="A265" s="11" t="s">
        <v>18</v>
      </c>
      <c r="B265" s="23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37"/>
      <c r="O265" s="17"/>
      <c r="P265" s="37"/>
      <c r="Q265" s="37"/>
      <c r="R265" s="43"/>
    </row>
    <row r="267" spans="1:18" x14ac:dyDescent="0.25">
      <c r="B267" t="s">
        <v>68</v>
      </c>
      <c r="E267">
        <v>8486</v>
      </c>
    </row>
  </sheetData>
  <mergeCells count="32">
    <mergeCell ref="A231:R231"/>
    <mergeCell ref="A240:R240"/>
    <mergeCell ref="A249:R249"/>
    <mergeCell ref="A258:R258"/>
    <mergeCell ref="A204:R204"/>
    <mergeCell ref="A213:R213"/>
    <mergeCell ref="A222:R222"/>
    <mergeCell ref="A195:R195"/>
    <mergeCell ref="A157:R157"/>
    <mergeCell ref="A166:R166"/>
    <mergeCell ref="A175:R175"/>
    <mergeCell ref="A184:R184"/>
    <mergeCell ref="A187:R187"/>
    <mergeCell ref="A64:J64"/>
    <mergeCell ref="A73:J73"/>
    <mergeCell ref="A84:R84"/>
    <mergeCell ref="A82:R82"/>
    <mergeCell ref="A148:R148"/>
    <mergeCell ref="A93:R93"/>
    <mergeCell ref="A102:R102"/>
    <mergeCell ref="A130:R130"/>
    <mergeCell ref="A139:R139"/>
    <mergeCell ref="A111:R111"/>
    <mergeCell ref="A121:R121"/>
    <mergeCell ref="A119:R119"/>
    <mergeCell ref="A46:J46"/>
    <mergeCell ref="A55:J55"/>
    <mergeCell ref="A1:J1"/>
    <mergeCell ref="A10:J10"/>
    <mergeCell ref="A19:J19"/>
    <mergeCell ref="A28:J28"/>
    <mergeCell ref="A37:J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JULIO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3</cp:lastModifiedBy>
  <dcterms:created xsi:type="dcterms:W3CDTF">2019-02-11T13:09:55Z</dcterms:created>
  <dcterms:modified xsi:type="dcterms:W3CDTF">2019-08-30T21:41:32Z</dcterms:modified>
</cp:coreProperties>
</file>