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defaultThemeVersion="124226"/>
  <mc:AlternateContent xmlns:mc="http://schemas.openxmlformats.org/markup-compatibility/2006">
    <mc:Choice Requires="x15">
      <x15ac:absPath xmlns:x15ac="http://schemas.microsoft.com/office/spreadsheetml/2010/11/ac" url="C:\Users\Claudia Cuenca\Documents\2023\SANIDAD 2023\Estructuración 2023 sanidad\MANTENIMIENTO PARQUE AUTOMOTOR\"/>
    </mc:Choice>
  </mc:AlternateContent>
  <xr:revisionPtr revIDLastSave="0" documentId="13_ncr:1_{E73A88CC-4E0B-49C9-AE9E-39DDB61D3281}" xr6:coauthVersionLast="47" xr6:coauthVersionMax="47" xr10:uidLastSave="{00000000-0000-0000-0000-000000000000}"/>
  <bookViews>
    <workbookView xWindow="-110" yWindow="-110" windowWidth="19420" windowHeight="10300" xr2:uid="{00000000-000D-0000-FFFF-FFFF00000000}"/>
  </bookViews>
  <sheets>
    <sheet name="FORM No. 12 &quot;OFERTA ECONOMICA&quot; " sheetId="1" r:id="rId1"/>
  </sheets>
  <definedNames>
    <definedName name="_xlnm._FilterDatabase" localSheetId="0" hidden="1">'FORM No. 12 "OFERTA ECONOMICA" '!$B$14:$I$27</definedName>
    <definedName name="_xlnm.Print_Area" localSheetId="0">'FORM No. 12 "OFERTA ECONOMICA" '!$B$1:$I$29</definedName>
  </definedNames>
  <calcPr calcId="191029"/>
</workbook>
</file>

<file path=xl/calcChain.xml><?xml version="1.0" encoding="utf-8"?>
<calcChain xmlns="http://schemas.openxmlformats.org/spreadsheetml/2006/main">
  <c r="I26" i="1" l="1"/>
  <c r="I25" i="1"/>
  <c r="I24" i="1"/>
  <c r="I23" i="1"/>
  <c r="I19" i="1"/>
  <c r="I20" i="1"/>
  <c r="I21" i="1"/>
  <c r="I18" i="1"/>
  <c r="I27" i="1" l="1"/>
</calcChain>
</file>

<file path=xl/sharedStrings.xml><?xml version="1.0" encoding="utf-8"?>
<sst xmlns="http://schemas.openxmlformats.org/spreadsheetml/2006/main" count="42" uniqueCount="31">
  <si>
    <t>ITEM</t>
  </si>
  <si>
    <t>PRECIO UNITARIO DE REFERENCIA</t>
  </si>
  <si>
    <t>DESCRIPCION DEL ITEM</t>
  </si>
  <si>
    <t>UNIDAD DE MEDIDA</t>
  </si>
  <si>
    <t>CANTIDAD</t>
  </si>
  <si>
    <t>VALOR TOTAL DE LA OFERTA</t>
  </si>
  <si>
    <t>UNSPSC (CCE)</t>
  </si>
  <si>
    <t>NOMBRE DEL PROPONENTE:</t>
  </si>
  <si>
    <t>NIT:</t>
  </si>
  <si>
    <t>Diligenciar los valores unitarios en esta columna</t>
  </si>
  <si>
    <r>
      <rPr>
        <b/>
        <sz val="9"/>
        <rFont val="Arial Narrow"/>
        <family val="2"/>
      </rPr>
      <t xml:space="preserve">NOTA 1: </t>
    </r>
    <r>
      <rPr>
        <b/>
        <u/>
        <sz val="9"/>
        <rFont val="Arial Narrow"/>
        <family val="2"/>
      </rPr>
      <t xml:space="preserve">La propuesta económica </t>
    </r>
    <r>
      <rPr>
        <sz val="9"/>
        <rFont val="Arial Narrow"/>
        <family val="2"/>
      </rPr>
      <t>deberá contener el precio unitario ofertado de cada ítem incluido IVA (si aplica), en números enteros, en PESOS COLOMBIANOS y totalizada, sin superar el precio unitario de referencia</t>
    </r>
  </si>
  <si>
    <r>
      <rPr>
        <b/>
        <sz val="9"/>
        <rFont val="Arial Narrow"/>
        <family val="2"/>
      </rPr>
      <t xml:space="preserve">NOTA 2: </t>
    </r>
    <r>
      <rPr>
        <sz val="9"/>
        <rFont val="Arial Narrow"/>
        <family val="2"/>
      </rPr>
      <t xml:space="preserve">Para la elaboración de la oferta económica solo se diligenciara la casilla correspondiente a “VALOR UNITARIO OFERTADO INCLUIDO IVA (si aplica)”. En caso de alterar o modificar la descripción técnica o unidad de medida de alguno de los elementos o servicios requeridos, será causal de rechazo. </t>
    </r>
  </si>
  <si>
    <r>
      <rPr>
        <b/>
        <sz val="9"/>
        <rFont val="Arial Narrow"/>
        <family val="2"/>
      </rPr>
      <t>NOTA 3:</t>
    </r>
    <r>
      <rPr>
        <sz val="9"/>
        <rFont val="Arial Narrow"/>
        <family val="2"/>
      </rPr>
      <t xml:space="preserve"> El comité económico evaluador solo tendrá en cuenta los valores estipulados por el oferente en las casillas correspondientes a “VALOR UNITARIO OFERTADO INCLUIDO IVA (si aplica)”; es decir, el precio evaluado para cada ítem será aquel que se encuentre en la columna “VALOR UNITARIO OFERTADO INCLUIDO IVA (si aplica)”</t>
    </r>
  </si>
  <si>
    <r>
      <rPr>
        <b/>
        <sz val="9"/>
        <rFont val="Arial Narrow"/>
        <family val="2"/>
      </rPr>
      <t>NOTA 5:</t>
    </r>
    <r>
      <rPr>
        <sz val="9"/>
        <rFont val="Arial Narrow"/>
        <family val="2"/>
      </rPr>
      <t xml:space="preserve"> En caso de presentarse ofertas económicas alternativas por el mismo oferente con diferentes valores será causal de rechazo. </t>
    </r>
  </si>
  <si>
    <t>DIGITE EL VALOR ENMARCADO EN ROJO EN LA PLATAFORMA</t>
  </si>
  <si>
    <r>
      <t xml:space="preserve">VALOR UNITARIO OFERTADO
</t>
    </r>
    <r>
      <rPr>
        <b/>
        <sz val="8"/>
        <color theme="0"/>
        <rFont val="Arial Narrow"/>
        <family val="2"/>
      </rPr>
      <t xml:space="preserve"> INCLUIDO IVA </t>
    </r>
    <r>
      <rPr>
        <b/>
        <sz val="8"/>
        <color indexed="10"/>
        <rFont val="Arial Narrow"/>
        <family val="2"/>
      </rPr>
      <t xml:space="preserve">
</t>
    </r>
    <r>
      <rPr>
        <b/>
        <sz val="8"/>
        <rFont val="Arial Narrow"/>
        <family val="2"/>
      </rPr>
      <t>(si aplica)</t>
    </r>
  </si>
  <si>
    <t xml:space="preserve"> REDONDEO DE LOS PRECIOS QUE CONTENGAN DECIMALES DE LA COLUMNA "H"</t>
  </si>
  <si>
    <r>
      <t xml:space="preserve">VALOR UNITARIO OFERTADO
</t>
    </r>
    <r>
      <rPr>
        <b/>
        <sz val="9"/>
        <rFont val="Arial Narrow"/>
        <family val="2"/>
      </rPr>
      <t xml:space="preserve"> INCLUIDO IVA 
(REDONDEADO A NUMERO ENTERO)</t>
    </r>
  </si>
  <si>
    <r>
      <rPr>
        <b/>
        <sz val="9"/>
        <rFont val="Arial Narrow"/>
        <family val="2"/>
      </rPr>
      <t>NOTA 4:</t>
    </r>
    <r>
      <rPr>
        <sz val="9"/>
        <rFont val="Arial Narrow"/>
        <family val="2"/>
      </rPr>
      <t xml:space="preserve"> La omisión de uno de los ítems en la oferta económica (Formulario No. 12), será causal de rechazo. </t>
    </r>
  </si>
  <si>
    <t xml:space="preserve">FORMULARIO No. 12 - OFERTA ECONOMICA </t>
  </si>
  <si>
    <t>RUBRO A-02-02-02-008-007 SERVICIOS DE MANTENIMIENTO, REPARACIÓN E INSTALACIÓN (EXEPTO SERVICIOS DE CONSTRUCCIÓN)</t>
  </si>
  <si>
    <t>SERVICIO</t>
  </si>
  <si>
    <r>
      <rPr>
        <b/>
        <sz val="9"/>
        <rFont val="Arial Narrow"/>
        <family val="2"/>
      </rPr>
      <t>NOTA 6</t>
    </r>
    <r>
      <rPr>
        <sz val="9"/>
        <rFont val="Arial Narrow"/>
        <family val="2"/>
      </rPr>
      <t>: Por tratarte de un Proceso de Selección cuyo contrato será de tracto sucesivo, el cubrimiento de la necesidad será de acuerdo con los requerimientos que establezca cada unidad beneficiaria periódicamente considerado el presupuesto asignado, por ende, se estipula como cantidad mínima uno (1) sin obligatoriedad de la Entidad a utilizar todos los ítems, refiérase a cada uno de los elementos descritos en la necesidad.</t>
    </r>
  </si>
  <si>
    <t>“SERVICIOS DE MENTENIMIENTO CORRECTIVO Y PREVENTIVO A TODO COSTO, INCLUIDAS AUTOPARTES Y MANO DE OBRA PARA EL PARQUE AUTOMOTOR DEL ESM BASP09, VIGENCIA 2023”.</t>
  </si>
  <si>
    <t>VANS CHEVROLET / PLACAS KMY755</t>
  </si>
  <si>
    <t xml:space="preserve">SERVICIO A TODO COSTO CAMBIO DE ACEITE DE MOTOR, INCLUYE ACEITE DE MOTOR Y CAMBIO DE FILTROS PARA ACEITE Y FILTRO DE COMBUSTIBLE </t>
  </si>
  <si>
    <t xml:space="preserve">SERVICIO A TODO COSTO REVISION SISTEMA ELECTRICO DEL VEHICULO, INCLUYE CAMBIO DE BATERIA, CAMBIO DE BOMBILLERIA, CAMBIO DE FUSIBLES Y DEMAS COMPONENETES ELECTRONICOS  QUE PUEDAN ESTAR AFECTADOS </t>
  </si>
  <si>
    <t xml:space="preserve">SERVICIO A TODO COSTO REVISION Y MANTENIMIENTO DEL SISTEMA DE FRENOS, INCLUYE CAMBIO DE PASTILLAS FRENOS, LIQUIDO DE FRENOS Y DEMAS COMPONENETES QUE PUEDAN ESTAR AFECTADOS </t>
  </si>
  <si>
    <t>SERVICIO A TODO COSTO MANTENIMIENTO SISTEMA AIRE ACONDICIONADO, INCLUYE RECARGA GAS PARA AIRE ACONDICIONADO Y CAMBIO DE FILTRO DE AIRE</t>
  </si>
  <si>
    <t>AMBULANCIA NISSAN - NP 300 FRONTIER 2,488 CC / PLACAS GXX467</t>
  </si>
  <si>
    <t xml:space="preserve">PROCESO DE MÍNIMA CUANTÍA No. 172-DISAN-EJC/CENAC NEIVA–2023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</si>
</sst>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4" formatCode="_-&quot;$&quot;\ * #,##0.00_-;\-&quot;$&quot;\ * #,##0.00_-;_-&quot;$&quot;\ * &quot;-&quot;??_-;_-@_-"/>
    <numFmt numFmtId="43" formatCode="_-* #,##0.00_-;\-* #,##0.00_-;_-* &quot;-&quot;??_-;_-@_-"/>
    <numFmt numFmtId="164" formatCode="_(* #,##0_);_(* \(#,##0\);_(* &quot;-&quot;_);_(@_)"/>
    <numFmt numFmtId="165" formatCode="_(* #,##0.00_);_(* \(#,##0.00\);_(* &quot;-&quot;??_);_(@_)"/>
    <numFmt numFmtId="166" formatCode="_([$$-240A]\ * #,##0.00_);_([$$-240A]\ * \(#,##0.00\);_([$$-240A]\ * &quot;-&quot;??_);_(@_)"/>
    <numFmt numFmtId="167" formatCode="_(&quot;$&quot;* #,##0.00_);_(&quot;$&quot;* \(#,##0.00\);_(&quot;$&quot;* &quot;-&quot;??_);_(@_)"/>
    <numFmt numFmtId="168" formatCode="_(&quot;$&quot;* #,##0_);_(&quot;$&quot;* \(#,##0\);_(&quot;$&quot;* &quot;-&quot;_);_(@_)"/>
    <numFmt numFmtId="169" formatCode="#,##0.00\ \€"/>
    <numFmt numFmtId="170" formatCode="_-* #,##0.00\ _€_-;\-* #,##0.00\ _€_-;_-* &quot;-&quot;??\ _€_-;_-@_-"/>
    <numFmt numFmtId="171" formatCode="_ * #,##0.00_ ;_ * \-#,##0.00_ ;_ * &quot;-&quot;??_ ;_ @_ "/>
    <numFmt numFmtId="172" formatCode="_-* #,##0.00\ &quot;€&quot;_-;\-* #,##0.00\ &quot;€&quot;_-;_-* &quot;-&quot;??\ &quot;€&quot;_-;_-@_-"/>
    <numFmt numFmtId="173" formatCode="_-* #,##0\ _P_t_s_-;\-* #,##0\ _P_t_s_-;_-* &quot;-&quot;??\ _P_t_s_-;_-@_-"/>
    <numFmt numFmtId="174" formatCode="_-* #,##0.00\ &quot;pta&quot;_-;\-* #,##0.00\ &quot;pta&quot;_-;_-* &quot;-&quot;??\ &quot;pta&quot;_-;_-@_-"/>
    <numFmt numFmtId="175" formatCode="_ &quot;$&quot;\ * #,##0.00_ ;_ &quot;$&quot;\ * \-#,##0.00_ ;_ &quot;$&quot;\ * &quot;-&quot;??_ ;_ @_ "/>
    <numFmt numFmtId="176" formatCode="&quot;$&quot;\ #,##0.00"/>
    <numFmt numFmtId="177" formatCode="&quot;$&quot;\ #,##0"/>
  </numFmts>
  <fonts count="56">
    <font>
      <sz val="11"/>
      <color theme="1"/>
      <name val="Calibri"/>
      <family val="2"/>
      <scheme val="minor"/>
    </font>
    <font>
      <sz val="11"/>
      <color theme="1"/>
      <name val="Calibri"/>
      <family val="2"/>
      <scheme val="minor"/>
    </font>
    <font>
      <sz val="7"/>
      <color theme="1"/>
      <name val="Calibri"/>
      <family val="2"/>
      <scheme val="minor"/>
    </font>
    <font>
      <u/>
      <sz val="11"/>
      <color theme="10"/>
      <name val="Calibri"/>
      <family val="2"/>
      <scheme val="minor"/>
    </font>
    <font>
      <sz val="10"/>
      <name val="Arial"/>
      <family val="2"/>
    </font>
    <font>
      <sz val="11"/>
      <color indexed="8"/>
      <name val="Calibri"/>
      <family val="2"/>
    </font>
    <font>
      <sz val="11"/>
      <color indexed="9"/>
      <name val="Calibri"/>
      <family val="2"/>
    </font>
    <font>
      <b/>
      <sz val="10"/>
      <name val="Arial"/>
      <family val="2"/>
    </font>
    <font>
      <sz val="10"/>
      <name val="Verdana"/>
      <family val="2"/>
    </font>
    <font>
      <b/>
      <sz val="10"/>
      <name val="Verdana"/>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0"/>
      <name val="Helv"/>
      <charset val="204"/>
    </font>
    <font>
      <sz val="10"/>
      <name val="Helv"/>
      <family val="2"/>
    </font>
    <font>
      <sz val="11"/>
      <color indexed="20"/>
      <name val="Calibri"/>
      <family val="2"/>
    </font>
    <font>
      <sz val="10"/>
      <color theme="1"/>
      <name val="Arial"/>
      <family val="2"/>
    </font>
    <font>
      <b/>
      <sz val="14"/>
      <name val="Verdana"/>
      <family val="2"/>
    </font>
    <font>
      <sz val="11"/>
      <color indexed="60"/>
      <name val="Calibri"/>
      <family val="2"/>
    </font>
    <font>
      <sz val="11"/>
      <color theme="1"/>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b/>
      <sz val="8"/>
      <color rgb="FFFF0000"/>
      <name val="Arial Narrow"/>
      <family val="2"/>
    </font>
    <font>
      <sz val="7"/>
      <color theme="1"/>
      <name val="Arial Narrow"/>
      <family val="2"/>
    </font>
    <font>
      <b/>
      <sz val="9"/>
      <color theme="1"/>
      <name val="Arial Narrow"/>
      <family val="2"/>
    </font>
    <font>
      <sz val="8"/>
      <color theme="1"/>
      <name val="Arial Narrow"/>
      <family val="2"/>
    </font>
    <font>
      <b/>
      <sz val="11"/>
      <color rgb="FFFF0000"/>
      <name val="Arial Narrow"/>
      <family val="2"/>
    </font>
    <font>
      <b/>
      <sz val="11"/>
      <color theme="1"/>
      <name val="Arial Narrow"/>
      <family val="2"/>
    </font>
    <font>
      <b/>
      <sz val="8"/>
      <color theme="0"/>
      <name val="Arial Narrow"/>
      <family val="2"/>
    </font>
    <font>
      <b/>
      <sz val="9"/>
      <name val="Arial Narrow"/>
      <family val="2"/>
    </font>
    <font>
      <b/>
      <sz val="14"/>
      <name val="Arial Black"/>
      <family val="2"/>
    </font>
    <font>
      <sz val="9"/>
      <name val="Arial Narrow"/>
      <family val="2"/>
    </font>
    <font>
      <b/>
      <u/>
      <sz val="9"/>
      <name val="Arial Narrow"/>
      <family val="2"/>
    </font>
    <font>
      <b/>
      <sz val="10"/>
      <color theme="0"/>
      <name val="Arial Narrow"/>
      <family val="2"/>
    </font>
    <font>
      <b/>
      <sz val="8"/>
      <color theme="1"/>
      <name val="Arial Narrow"/>
      <family val="2"/>
    </font>
    <font>
      <b/>
      <sz val="8"/>
      <color indexed="10"/>
      <name val="Arial Narrow"/>
      <family val="2"/>
    </font>
    <font>
      <b/>
      <sz val="8"/>
      <name val="Arial Narrow"/>
      <family val="2"/>
    </font>
    <font>
      <b/>
      <sz val="11"/>
      <color theme="0"/>
      <name val="Arial Narrow"/>
      <family val="2"/>
    </font>
    <font>
      <sz val="11"/>
      <name val="Arial Narrow"/>
      <family val="2"/>
    </font>
    <font>
      <sz val="11"/>
      <color theme="1"/>
      <name val="Arial Narrow"/>
      <family val="2"/>
    </font>
    <font>
      <sz val="11"/>
      <color rgb="FF000000"/>
      <name val="Arial Narrow"/>
      <family val="2"/>
    </font>
    <font>
      <b/>
      <sz val="18"/>
      <color theme="0"/>
      <name val="Arial Narrow"/>
      <family val="2"/>
    </font>
    <font>
      <b/>
      <i/>
      <u/>
      <sz val="11"/>
      <color theme="1"/>
      <name val="Arial Narrow"/>
      <family val="2"/>
    </font>
    <font>
      <b/>
      <sz val="10"/>
      <name val="Arial Narrow"/>
      <family val="2"/>
    </font>
    <font>
      <b/>
      <sz val="12"/>
      <name val="Arial Narrow"/>
      <family val="2"/>
    </font>
    <font>
      <b/>
      <sz val="16"/>
      <color theme="1"/>
      <name val="Arial Narrow"/>
      <family val="2"/>
    </font>
    <font>
      <b/>
      <sz val="14"/>
      <color theme="1"/>
      <name val="Arial Narrow"/>
      <family val="2"/>
    </font>
    <font>
      <sz val="7"/>
      <name val="Calibri"/>
      <family val="2"/>
      <scheme val="minor"/>
    </font>
  </fonts>
  <fills count="43">
    <fill>
      <patternFill patternType="none"/>
    </fill>
    <fill>
      <patternFill patternType="gray125"/>
    </fill>
    <fill>
      <patternFill patternType="solid">
        <fgColor theme="6" tint="-0.249977111117893"/>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rgb="FFA9A9A9"/>
        <bgColor indexed="64"/>
      </patternFill>
    </fill>
    <fill>
      <patternFill patternType="solid">
        <fgColor rgb="FFD3D3D3"/>
        <bgColor indexed="64"/>
      </patternFill>
    </fill>
    <fill>
      <patternFill patternType="solid">
        <fgColor rgb="FFFFFFFF"/>
        <bgColor indexed="64"/>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rgb="FFDBE5F1"/>
        <bgColor indexed="64"/>
      </patternFill>
    </fill>
    <fill>
      <patternFill patternType="solid">
        <fgColor rgb="FFDDD9C4"/>
        <bgColor indexed="64"/>
      </patternFill>
    </fill>
    <fill>
      <patternFill patternType="solid">
        <fgColor rgb="FFDAEEF3"/>
        <bgColor indexed="64"/>
      </patternFill>
    </fill>
    <fill>
      <patternFill patternType="solid">
        <fgColor rgb="FF808080"/>
        <bgColor indexed="64"/>
      </patternFill>
    </fill>
    <fill>
      <patternFill patternType="solid">
        <fgColor rgb="FFEEDC82"/>
        <bgColor indexed="64"/>
      </patternFill>
    </fill>
    <fill>
      <patternFill patternType="solid">
        <fgColor indexed="43"/>
      </patternFill>
    </fill>
    <fill>
      <patternFill patternType="solid">
        <fgColor indexed="26"/>
      </patternFill>
    </fill>
    <fill>
      <patternFill patternType="solid">
        <fgColor rgb="FF0070C0"/>
        <bgColor indexed="64"/>
      </patternFill>
    </fill>
    <fill>
      <patternFill patternType="solid">
        <fgColor theme="3" tint="-0.249977111117893"/>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rgb="FFFFFFCC"/>
        <bgColor indexed="64"/>
      </patternFill>
    </fill>
    <fill>
      <patternFill patternType="solid">
        <fgColor theme="4" tint="-0.499984740745262"/>
        <bgColor indexed="64"/>
      </patternFill>
    </fill>
    <fill>
      <patternFill patternType="solid">
        <fgColor rgb="FFC00000"/>
        <bgColor indexed="64"/>
      </patternFill>
    </fill>
    <fill>
      <patternFill patternType="solid">
        <fgColor theme="8" tint="0.39997558519241921"/>
        <bgColor indexed="64"/>
      </patternFill>
    </fill>
    <fill>
      <patternFill patternType="solid">
        <fgColor theme="6" tint="0.39997558519241921"/>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158">
    <xf numFmtId="0" fontId="0" fillId="0" borderId="0"/>
    <xf numFmtId="165" fontId="1" fillId="0" borderId="0" applyFont="0" applyFill="0" applyBorder="0" applyAlignment="0" applyProtection="0"/>
    <xf numFmtId="166" fontId="4" fillId="0" borderId="0"/>
    <xf numFmtId="0" fontId="5" fillId="4"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6" fillId="14"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4" fillId="18" borderId="0">
      <alignment horizontal="right"/>
    </xf>
    <xf numFmtId="0" fontId="7" fillId="18" borderId="0">
      <alignment horizontal="right"/>
    </xf>
    <xf numFmtId="0" fontId="4" fillId="19" borderId="0">
      <alignment horizontal="right"/>
    </xf>
    <xf numFmtId="0" fontId="4" fillId="20" borderId="0">
      <alignment horizontal="right"/>
    </xf>
    <xf numFmtId="49" fontId="8" fillId="0" borderId="0">
      <alignment horizontal="left" vertical="center"/>
    </xf>
    <xf numFmtId="0" fontId="9" fillId="0" borderId="0">
      <alignment horizontal="left" vertical="center"/>
    </xf>
    <xf numFmtId="0" fontId="9" fillId="0" borderId="0">
      <alignment horizontal="right" vertical="center"/>
    </xf>
    <xf numFmtId="0" fontId="8" fillId="0" borderId="1">
      <alignment horizontal="left" vertical="center"/>
    </xf>
    <xf numFmtId="0" fontId="4" fillId="0" borderId="1"/>
    <xf numFmtId="0" fontId="10" fillId="6" borderId="0" applyNumberFormat="0" applyBorder="0" applyAlignment="0" applyProtection="0"/>
    <xf numFmtId="0" fontId="11" fillId="21" borderId="3" applyNumberFormat="0" applyAlignment="0" applyProtection="0"/>
    <xf numFmtId="0" fontId="12" fillId="22" borderId="4" applyNumberFormat="0" applyAlignment="0" applyProtection="0"/>
    <xf numFmtId="0" fontId="13" fillId="0" borderId="5" applyNumberFormat="0" applyFill="0" applyAlignment="0" applyProtection="0"/>
    <xf numFmtId="165" fontId="1" fillId="0" borderId="0" applyFont="0" applyFill="0" applyBorder="0" applyAlignment="0" applyProtection="0"/>
    <xf numFmtId="164" fontId="4" fillId="0" borderId="0"/>
    <xf numFmtId="167" fontId="4" fillId="0" borderId="0"/>
    <xf numFmtId="168" fontId="1" fillId="0" borderId="0" applyFont="0" applyFill="0" applyBorder="0" applyAlignment="0" applyProtection="0"/>
    <xf numFmtId="167" fontId="1" fillId="0" borderId="0" applyFont="0" applyFill="0" applyBorder="0" applyAlignment="0" applyProtection="0"/>
    <xf numFmtId="14" fontId="8" fillId="0" borderId="0">
      <alignment horizontal="right" vertical="center"/>
    </xf>
    <xf numFmtId="22" fontId="8" fillId="0" borderId="0">
      <alignment horizontal="right" vertical="center"/>
    </xf>
    <xf numFmtId="4" fontId="8" fillId="0" borderId="0">
      <alignment horizontal="right" vertical="center"/>
    </xf>
    <xf numFmtId="4" fontId="8" fillId="0" borderId="1">
      <alignment horizontal="right" vertical="center"/>
    </xf>
    <xf numFmtId="0" fontId="14" fillId="0" borderId="0" applyNumberFormat="0" applyFill="0" applyBorder="0" applyAlignment="0" applyProtection="0"/>
    <xf numFmtId="0" fontId="6"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26" borderId="0" applyNumberFormat="0" applyBorder="0" applyAlignment="0" applyProtection="0"/>
    <xf numFmtId="0" fontId="15" fillId="9" borderId="3" applyNumberFormat="0" applyAlignment="0" applyProtection="0"/>
    <xf numFmtId="0" fontId="16" fillId="0" borderId="0"/>
    <xf numFmtId="0" fontId="17" fillId="0" borderId="0"/>
    <xf numFmtId="166" fontId="17" fillId="0" borderId="0"/>
    <xf numFmtId="169" fontId="8" fillId="0" borderId="0">
      <alignment horizontal="right" vertical="center"/>
    </xf>
    <xf numFmtId="169" fontId="8" fillId="0" borderId="1">
      <alignment horizontal="right" vertical="center"/>
    </xf>
    <xf numFmtId="0" fontId="9" fillId="27" borderId="0">
      <alignment horizontal="center" vertical="center"/>
    </xf>
    <xf numFmtId="0" fontId="9" fillId="28" borderId="0">
      <alignment horizontal="center" vertical="center" wrapText="1"/>
    </xf>
    <xf numFmtId="0" fontId="8" fillId="28" borderId="0">
      <alignment horizontal="right" vertical="center" wrapText="1"/>
    </xf>
    <xf numFmtId="0" fontId="9" fillId="29" borderId="0">
      <alignment horizontal="center" vertical="center"/>
    </xf>
    <xf numFmtId="0" fontId="9" fillId="30" borderId="0">
      <alignment horizontal="center" vertical="center" wrapText="1"/>
    </xf>
    <xf numFmtId="0" fontId="9" fillId="30" borderId="0">
      <alignment horizontal="right" vertical="center" wrapText="1"/>
    </xf>
    <xf numFmtId="166" fontId="3" fillId="0" borderId="0" applyNumberFormat="0" applyFill="0" applyBorder="0" applyAlignment="0" applyProtection="0"/>
    <xf numFmtId="0" fontId="18" fillId="5" borderId="0" applyNumberFormat="0" applyBorder="0" applyAlignment="0" applyProtection="0"/>
    <xf numFmtId="0" fontId="19" fillId="31" borderId="0" applyNumberFormat="0" applyFont="0" applyBorder="0" applyAlignment="0" applyProtection="0"/>
    <xf numFmtId="0" fontId="4" fillId="31" borderId="0"/>
    <xf numFmtId="0" fontId="20" fillId="30" borderId="1">
      <alignment horizontal="left" vertical="center"/>
    </xf>
    <xf numFmtId="170" fontId="1" fillId="0" borderId="0" applyFont="0" applyFill="0" applyBorder="0" applyAlignment="0" applyProtection="0"/>
    <xf numFmtId="170" fontId="1" fillId="0" borderId="0" applyFont="0" applyFill="0" applyBorder="0" applyAlignment="0" applyProtection="0"/>
    <xf numFmtId="171" fontId="4" fillId="0" borderId="0" applyFont="0" applyFill="0" applyBorder="0" applyAlignment="0" applyProtection="0"/>
    <xf numFmtId="43" fontId="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72" fontId="4"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6" fontId="4" fillId="0" borderId="0" applyFont="0" applyFill="0" applyBorder="0" applyAlignment="0" applyProtection="0"/>
    <xf numFmtId="165" fontId="1" fillId="0" borderId="0" applyFont="0" applyFill="0" applyBorder="0" applyAlignment="0" applyProtection="0"/>
    <xf numFmtId="173" fontId="5" fillId="0" borderId="0" applyFont="0" applyFill="0" applyBorder="0" applyAlignment="0" applyProtection="0"/>
    <xf numFmtId="174" fontId="4" fillId="0" borderId="0" applyFont="0" applyFill="0" applyBorder="0" applyAlignment="0" applyProtection="0"/>
    <xf numFmtId="173" fontId="5" fillId="0" borderId="0" applyFont="0" applyFill="0" applyBorder="0" applyAlignment="0" applyProtection="0"/>
    <xf numFmtId="175" fontId="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67" fontId="1" fillId="0" borderId="0" applyFont="0" applyFill="0" applyBorder="0" applyAlignment="0" applyProtection="0"/>
    <xf numFmtId="0" fontId="21" fillId="32" borderId="0" applyNumberFormat="0" applyBorder="0" applyAlignment="0" applyProtection="0"/>
    <xf numFmtId="0" fontId="4" fillId="0" borderId="0"/>
    <xf numFmtId="0" fontId="4" fillId="0" borderId="0"/>
    <xf numFmtId="0" fontId="4" fillId="0" borderId="0"/>
    <xf numFmtId="0" fontId="4" fillId="0" borderId="0"/>
    <xf numFmtId="0" fontId="2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4" fillId="0" borderId="0"/>
    <xf numFmtId="0" fontId="4" fillId="0" borderId="0"/>
    <xf numFmtId="0" fontId="4" fillId="0" borderId="0"/>
    <xf numFmtId="166" fontId="4" fillId="0" borderId="0"/>
    <xf numFmtId="0" fontId="1" fillId="0" borderId="0"/>
    <xf numFmtId="0" fontId="4" fillId="0" borderId="0"/>
    <xf numFmtId="0" fontId="4" fillId="0" borderId="0"/>
    <xf numFmtId="166"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1" fillId="0" borderId="0"/>
    <xf numFmtId="0" fontId="4" fillId="0" borderId="0"/>
    <xf numFmtId="0" fontId="1" fillId="0" borderId="0"/>
    <xf numFmtId="0" fontId="1" fillId="0" borderId="0"/>
    <xf numFmtId="166" fontId="1" fillId="0" borderId="0"/>
    <xf numFmtId="166" fontId="1" fillId="0" borderId="0"/>
    <xf numFmtId="0" fontId="4" fillId="0" borderId="0"/>
    <xf numFmtId="0" fontId="4" fillId="33" borderId="6" applyNumberFormat="0" applyFont="0" applyAlignment="0" applyProtection="0"/>
    <xf numFmtId="3" fontId="8" fillId="0" borderId="0">
      <alignment horizontal="right" vertical="center"/>
    </xf>
    <xf numFmtId="3" fontId="8" fillId="0" borderId="1">
      <alignment horizontal="right" vertical="center"/>
    </xf>
    <xf numFmtId="9" fontId="4" fillId="0" borderId="0"/>
    <xf numFmtId="9" fontId="4" fillId="0" borderId="0" applyFont="0" applyFill="0" applyBorder="0" applyAlignment="0" applyProtection="0"/>
    <xf numFmtId="0" fontId="23" fillId="21" borderId="7"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8" applyNumberFormat="0" applyFill="0" applyAlignment="0" applyProtection="0"/>
    <xf numFmtId="0" fontId="27" fillId="0" borderId="9" applyNumberFormat="0" applyFill="0" applyAlignment="0" applyProtection="0"/>
    <xf numFmtId="0" fontId="14" fillId="0" borderId="10" applyNumberFormat="0" applyFill="0" applyAlignment="0" applyProtection="0"/>
    <xf numFmtId="0" fontId="28" fillId="0" borderId="0" applyNumberFormat="0" applyFill="0" applyBorder="0" applyAlignment="0" applyProtection="0"/>
    <xf numFmtId="0" fontId="29" fillId="0" borderId="11" applyNumberFormat="0" applyFill="0" applyAlignment="0" applyProtection="0"/>
    <xf numFmtId="44" fontId="1" fillId="0" borderId="0" applyFont="0" applyFill="0" applyBorder="0" applyAlignment="0" applyProtection="0"/>
  </cellStyleXfs>
  <cellXfs count="49">
    <xf numFmtId="0" fontId="0" fillId="0" borderId="0" xfId="0"/>
    <xf numFmtId="0" fontId="30" fillId="0" borderId="0" xfId="0" applyFont="1" applyAlignment="1" applyProtection="1">
      <alignment horizontal="left" vertical="center" wrapText="1"/>
      <protection hidden="1"/>
    </xf>
    <xf numFmtId="0" fontId="34" fillId="0" borderId="0" xfId="0" applyFont="1" applyAlignment="1" applyProtection="1">
      <alignment horizontal="right" vertical="center" wrapText="1"/>
      <protection hidden="1"/>
    </xf>
    <xf numFmtId="0" fontId="31" fillId="0" borderId="0" xfId="0" applyFont="1" applyAlignment="1" applyProtection="1">
      <alignment vertical="center"/>
      <protection hidden="1"/>
    </xf>
    <xf numFmtId="0" fontId="32" fillId="0" borderId="0" xfId="0" applyFont="1" applyAlignment="1" applyProtection="1">
      <alignment horizontal="right" vertical="center"/>
      <protection hidden="1"/>
    </xf>
    <xf numFmtId="0" fontId="41" fillId="35" borderId="1" xfId="0" applyFont="1" applyFill="1" applyBorder="1" applyAlignment="1" applyProtection="1">
      <alignment horizontal="center" vertical="center" wrapText="1"/>
      <protection hidden="1"/>
    </xf>
    <xf numFmtId="0" fontId="2" fillId="0" borderId="0" xfId="0" applyFont="1" applyAlignment="1" applyProtection="1">
      <alignment vertical="center"/>
      <protection hidden="1"/>
    </xf>
    <xf numFmtId="177" fontId="0" fillId="0" borderId="0" xfId="0" applyNumberFormat="1" applyAlignment="1" applyProtection="1">
      <alignment horizontal="right" vertical="center"/>
      <protection hidden="1"/>
    </xf>
    <xf numFmtId="0" fontId="2" fillId="0" borderId="0" xfId="0" applyFont="1" applyAlignment="1" applyProtection="1">
      <alignment horizontal="justify" vertical="center"/>
      <protection hidden="1"/>
    </xf>
    <xf numFmtId="0" fontId="0" fillId="0" borderId="0" xfId="0" applyAlignment="1" applyProtection="1">
      <alignment horizontal="right" vertical="center"/>
      <protection hidden="1"/>
    </xf>
    <xf numFmtId="0" fontId="50" fillId="0" borderId="0" xfId="0" applyFont="1" applyAlignment="1" applyProtection="1">
      <alignment horizontal="center" vertical="center" wrapText="1"/>
      <protection hidden="1"/>
    </xf>
    <xf numFmtId="165" fontId="35" fillId="2" borderId="16" xfId="1" applyFont="1" applyFill="1" applyBorder="1" applyAlignment="1" applyProtection="1">
      <alignment horizontal="right" vertical="center" wrapText="1"/>
      <protection hidden="1"/>
    </xf>
    <xf numFmtId="0" fontId="42" fillId="34" borderId="16" xfId="0" applyFont="1" applyFill="1" applyBorder="1" applyAlignment="1" applyProtection="1">
      <alignment horizontal="center" vertical="center" wrapText="1"/>
      <protection hidden="1"/>
    </xf>
    <xf numFmtId="0" fontId="45" fillId="40" borderId="1" xfId="0" applyFont="1" applyFill="1" applyBorder="1" applyAlignment="1" applyProtection="1">
      <alignment horizontal="center" vertical="center" wrapText="1"/>
      <protection hidden="1"/>
    </xf>
    <xf numFmtId="0" fontId="47" fillId="0" borderId="1" xfId="0" applyFont="1" applyBorder="1" applyAlignment="1" applyProtection="1">
      <alignment horizontal="center" vertical="center"/>
      <protection hidden="1"/>
    </xf>
    <xf numFmtId="0" fontId="47" fillId="0" borderId="1" xfId="0" applyFont="1" applyBorder="1" applyAlignment="1" applyProtection="1">
      <alignment horizontal="left" vertical="center" wrapText="1"/>
      <protection hidden="1"/>
    </xf>
    <xf numFmtId="0" fontId="47" fillId="0" borderId="1" xfId="0" applyFont="1" applyBorder="1" applyAlignment="1" applyProtection="1">
      <alignment horizontal="center" vertical="center" wrapText="1"/>
      <protection hidden="1"/>
    </xf>
    <xf numFmtId="0" fontId="48" fillId="0" borderId="1" xfId="0" applyFont="1" applyBorder="1" applyAlignment="1" applyProtection="1">
      <alignment horizontal="center" vertical="center" wrapText="1"/>
      <protection hidden="1"/>
    </xf>
    <xf numFmtId="0" fontId="46" fillId="0" borderId="1" xfId="0" applyFont="1" applyBorder="1" applyAlignment="1" applyProtection="1">
      <alignment vertical="center" wrapText="1"/>
      <protection hidden="1"/>
    </xf>
    <xf numFmtId="0" fontId="33" fillId="0" borderId="0" xfId="0" applyFont="1" applyAlignment="1" applyProtection="1">
      <alignment horizontal="center" vertical="center"/>
      <protection hidden="1"/>
    </xf>
    <xf numFmtId="0" fontId="51" fillId="0" borderId="17" xfId="0" applyFont="1" applyBorder="1" applyAlignment="1" applyProtection="1">
      <alignment vertical="center" wrapText="1"/>
      <protection hidden="1"/>
    </xf>
    <xf numFmtId="0" fontId="32" fillId="38" borderId="16" xfId="0" applyFont="1" applyFill="1" applyBorder="1" applyAlignment="1" applyProtection="1">
      <alignment horizontal="center" vertical="center" wrapText="1"/>
      <protection hidden="1"/>
    </xf>
    <xf numFmtId="0" fontId="35" fillId="38" borderId="16" xfId="0" applyFont="1" applyFill="1" applyBorder="1" applyAlignment="1" applyProtection="1">
      <alignment horizontal="center" vertical="center" wrapText="1"/>
      <protection hidden="1"/>
    </xf>
    <xf numFmtId="0" fontId="2" fillId="0" borderId="0" xfId="0" applyFont="1" applyAlignment="1" applyProtection="1">
      <alignment vertical="center" wrapText="1"/>
      <protection hidden="1"/>
    </xf>
    <xf numFmtId="165" fontId="47" fillId="0" borderId="0" xfId="0" applyNumberFormat="1" applyFont="1" applyAlignment="1" applyProtection="1">
      <alignment vertical="center"/>
      <protection hidden="1"/>
    </xf>
    <xf numFmtId="0" fontId="47" fillId="0" borderId="0" xfId="0" applyFont="1" applyAlignment="1" applyProtection="1">
      <alignment vertical="center"/>
      <protection hidden="1"/>
    </xf>
    <xf numFmtId="0" fontId="52" fillId="42" borderId="12" xfId="0" applyFont="1" applyFill="1" applyBorder="1" applyAlignment="1" applyProtection="1">
      <alignment horizontal="centerContinuous" vertical="center" wrapText="1"/>
      <protection hidden="1"/>
    </xf>
    <xf numFmtId="0" fontId="52" fillId="42" borderId="14" xfId="0" applyFont="1" applyFill="1" applyBorder="1" applyAlignment="1" applyProtection="1">
      <alignment horizontal="centerContinuous" vertical="center" wrapText="1"/>
      <protection hidden="1"/>
    </xf>
    <xf numFmtId="0" fontId="52" fillId="42" borderId="15" xfId="0" applyFont="1" applyFill="1" applyBorder="1" applyAlignment="1" applyProtection="1">
      <alignment horizontal="centerContinuous" vertical="center" wrapText="1"/>
      <protection hidden="1"/>
    </xf>
    <xf numFmtId="176" fontId="46" fillId="0" borderId="1" xfId="1" applyNumberFormat="1" applyFont="1" applyFill="1" applyBorder="1" applyAlignment="1" applyProtection="1">
      <alignment horizontal="right" vertical="center"/>
      <protection hidden="1"/>
    </xf>
    <xf numFmtId="176" fontId="47" fillId="0" borderId="1" xfId="157" applyNumberFormat="1" applyFont="1" applyFill="1" applyBorder="1" applyAlignment="1" applyProtection="1">
      <alignment horizontal="right" vertical="center"/>
      <protection hidden="1"/>
    </xf>
    <xf numFmtId="0" fontId="52" fillId="41" borderId="18" xfId="0" applyFont="1" applyFill="1" applyBorder="1" applyAlignment="1" applyProtection="1">
      <alignment horizontal="centerContinuous" vertical="center" wrapText="1"/>
      <protection hidden="1"/>
    </xf>
    <xf numFmtId="0" fontId="52" fillId="41" borderId="19" xfId="0" applyFont="1" applyFill="1" applyBorder="1" applyAlignment="1" applyProtection="1">
      <alignment horizontal="centerContinuous" vertical="center" wrapText="1"/>
      <protection hidden="1"/>
    </xf>
    <xf numFmtId="0" fontId="52" fillId="41" borderId="20" xfId="0" applyFont="1" applyFill="1" applyBorder="1" applyAlignment="1" applyProtection="1">
      <alignment horizontal="centerContinuous" vertical="center" wrapText="1"/>
      <protection hidden="1"/>
    </xf>
    <xf numFmtId="176" fontId="46" fillId="37" borderId="1" xfId="1" applyNumberFormat="1" applyFont="1" applyFill="1" applyBorder="1" applyAlignment="1" applyProtection="1">
      <alignment horizontal="right" vertical="center"/>
      <protection locked="0"/>
    </xf>
    <xf numFmtId="0" fontId="52" fillId="41" borderId="1" xfId="0" applyFont="1" applyFill="1" applyBorder="1" applyAlignment="1" applyProtection="1">
      <alignment horizontal="centerContinuous" vertical="center" wrapText="1"/>
      <protection hidden="1"/>
    </xf>
    <xf numFmtId="176" fontId="54" fillId="36" borderId="1" xfId="0" applyNumberFormat="1" applyFont="1" applyFill="1" applyBorder="1" applyAlignment="1" applyProtection="1">
      <alignment horizontal="center" vertical="center" wrapText="1"/>
      <protection hidden="1"/>
    </xf>
    <xf numFmtId="176" fontId="49" fillId="39" borderId="1" xfId="0" applyNumberFormat="1" applyFont="1" applyFill="1" applyBorder="1" applyAlignment="1" applyProtection="1">
      <alignment horizontal="right" vertical="center" wrapText="1"/>
      <protection hidden="1"/>
    </xf>
    <xf numFmtId="0" fontId="55" fillId="0" borderId="0" xfId="0" applyFont="1" applyAlignment="1" applyProtection="1">
      <alignment vertical="center" wrapText="1"/>
      <protection hidden="1"/>
    </xf>
    <xf numFmtId="0" fontId="53" fillId="36" borderId="1" xfId="0" applyFont="1" applyFill="1" applyBorder="1" applyAlignment="1" applyProtection="1">
      <alignment horizontal="center" vertical="center" wrapText="1"/>
      <protection hidden="1"/>
    </xf>
    <xf numFmtId="0" fontId="39" fillId="3" borderId="13" xfId="0" applyFont="1" applyFill="1" applyBorder="1" applyAlignment="1" applyProtection="1">
      <alignment horizontal="left" vertical="center" wrapText="1"/>
      <protection hidden="1"/>
    </xf>
    <xf numFmtId="0" fontId="39" fillId="3" borderId="0" xfId="0" applyFont="1" applyFill="1" applyAlignment="1" applyProtection="1">
      <alignment horizontal="left" vertical="center" wrapText="1"/>
      <protection hidden="1"/>
    </xf>
    <xf numFmtId="0" fontId="52" fillId="41" borderId="12" xfId="0" applyFont="1" applyFill="1" applyBorder="1" applyAlignment="1" applyProtection="1">
      <alignment horizontal="center" vertical="center" wrapText="1"/>
      <protection hidden="1"/>
    </xf>
    <xf numFmtId="0" fontId="52" fillId="41" borderId="14" xfId="0" applyFont="1" applyFill="1" applyBorder="1" applyAlignment="1" applyProtection="1">
      <alignment horizontal="center" vertical="center" wrapText="1"/>
      <protection hidden="1"/>
    </xf>
    <xf numFmtId="0" fontId="52" fillId="41" borderId="15" xfId="0" applyFont="1" applyFill="1" applyBorder="1" applyAlignment="1" applyProtection="1">
      <alignment horizontal="center" vertical="center" wrapText="1"/>
      <protection hidden="1"/>
    </xf>
    <xf numFmtId="0" fontId="38" fillId="3" borderId="0" xfId="0" applyFont="1" applyFill="1" applyAlignment="1" applyProtection="1">
      <alignment horizontal="center" vertical="center"/>
      <protection hidden="1"/>
    </xf>
    <xf numFmtId="0" fontId="38" fillId="38" borderId="0" xfId="0" applyFont="1" applyFill="1" applyAlignment="1" applyProtection="1">
      <alignment horizontal="center" vertical="center" wrapText="1"/>
      <protection hidden="1"/>
    </xf>
    <xf numFmtId="0" fontId="39" fillId="0" borderId="0" xfId="0" applyFont="1" applyAlignment="1" applyProtection="1">
      <alignment horizontal="left" vertical="center" wrapText="1"/>
      <protection hidden="1"/>
    </xf>
    <xf numFmtId="0" fontId="33" fillId="37" borderId="2" xfId="0" applyFont="1" applyFill="1" applyBorder="1" applyAlignment="1" applyProtection="1">
      <alignment horizontal="center" vertical="center"/>
      <protection locked="0"/>
    </xf>
  </cellXfs>
  <cellStyles count="158">
    <cellStyle name="0,0_x000d__x000a_NA_x000d__x000a_" xfId="2" xr:uid="{00000000-0005-0000-0000-000000000000}"/>
    <cellStyle name="20% - Énfasis1 2" xfId="3" xr:uid="{00000000-0005-0000-0000-000001000000}"/>
    <cellStyle name="20% - Énfasis1 2 2" xfId="4" xr:uid="{00000000-0005-0000-0000-000002000000}"/>
    <cellStyle name="20% - Énfasis2 2" xfId="5" xr:uid="{00000000-0005-0000-0000-000003000000}"/>
    <cellStyle name="20% - Énfasis2 2 2" xfId="6" xr:uid="{00000000-0005-0000-0000-000004000000}"/>
    <cellStyle name="20% - Énfasis3 2" xfId="7" xr:uid="{00000000-0005-0000-0000-000005000000}"/>
    <cellStyle name="20% - Énfasis3 2 2" xfId="8" xr:uid="{00000000-0005-0000-0000-000006000000}"/>
    <cellStyle name="20% - Énfasis4 2" xfId="9" xr:uid="{00000000-0005-0000-0000-000007000000}"/>
    <cellStyle name="20% - Énfasis4 2 2" xfId="10" xr:uid="{00000000-0005-0000-0000-000008000000}"/>
    <cellStyle name="20% - Énfasis5 2" xfId="11" xr:uid="{00000000-0005-0000-0000-000009000000}"/>
    <cellStyle name="20% - Énfasis5 2 2" xfId="12" xr:uid="{00000000-0005-0000-0000-00000A000000}"/>
    <cellStyle name="20% - Énfasis6 2" xfId="13" xr:uid="{00000000-0005-0000-0000-00000B000000}"/>
    <cellStyle name="20% - Énfasis6 2 2" xfId="14" xr:uid="{00000000-0005-0000-0000-00000C000000}"/>
    <cellStyle name="40% - Énfasis1 2" xfId="15" xr:uid="{00000000-0005-0000-0000-00000D000000}"/>
    <cellStyle name="40% - Énfasis1 2 2" xfId="16" xr:uid="{00000000-0005-0000-0000-00000E000000}"/>
    <cellStyle name="40% - Énfasis2 2" xfId="17" xr:uid="{00000000-0005-0000-0000-00000F000000}"/>
    <cellStyle name="40% - Énfasis2 2 2" xfId="18" xr:uid="{00000000-0005-0000-0000-000010000000}"/>
    <cellStyle name="40% - Énfasis3 2" xfId="19" xr:uid="{00000000-0005-0000-0000-000011000000}"/>
    <cellStyle name="40% - Énfasis3 2 2" xfId="20" xr:uid="{00000000-0005-0000-0000-000012000000}"/>
    <cellStyle name="40% - Énfasis4 2" xfId="21" xr:uid="{00000000-0005-0000-0000-000013000000}"/>
    <cellStyle name="40% - Énfasis4 2 2" xfId="22" xr:uid="{00000000-0005-0000-0000-000014000000}"/>
    <cellStyle name="40% - Énfasis5 2" xfId="23" xr:uid="{00000000-0005-0000-0000-000015000000}"/>
    <cellStyle name="40% - Énfasis5 2 2" xfId="24" xr:uid="{00000000-0005-0000-0000-000016000000}"/>
    <cellStyle name="40% - Énfasis6 2" xfId="25" xr:uid="{00000000-0005-0000-0000-000017000000}"/>
    <cellStyle name="40% - Énfasis6 2 2" xfId="26" xr:uid="{00000000-0005-0000-0000-000018000000}"/>
    <cellStyle name="60% - Énfasis1 2" xfId="27" xr:uid="{00000000-0005-0000-0000-000019000000}"/>
    <cellStyle name="60% - Énfasis2 2" xfId="28" xr:uid="{00000000-0005-0000-0000-00001A000000}"/>
    <cellStyle name="60% - Énfasis3 2" xfId="29" xr:uid="{00000000-0005-0000-0000-00001B000000}"/>
    <cellStyle name="60% - Énfasis4 2" xfId="30" xr:uid="{00000000-0005-0000-0000-00001C000000}"/>
    <cellStyle name="60% - Énfasis5 2" xfId="31" xr:uid="{00000000-0005-0000-0000-00001D000000}"/>
    <cellStyle name="60% - Énfasis6 2" xfId="32" xr:uid="{00000000-0005-0000-0000-00001E000000}"/>
    <cellStyle name="AnalysisIndexDark" xfId="33" xr:uid="{00000000-0005-0000-0000-00001F000000}"/>
    <cellStyle name="AnalysisIndexDarkBold" xfId="34" xr:uid="{00000000-0005-0000-0000-000020000000}"/>
    <cellStyle name="AnalysisIndexLight" xfId="35" xr:uid="{00000000-0005-0000-0000-000021000000}"/>
    <cellStyle name="AnalysisIndexWhite" xfId="36" xr:uid="{00000000-0005-0000-0000-000022000000}"/>
    <cellStyle name="BodyStyle" xfId="37" xr:uid="{00000000-0005-0000-0000-000023000000}"/>
    <cellStyle name="BodyStyleBold" xfId="38" xr:uid="{00000000-0005-0000-0000-000024000000}"/>
    <cellStyle name="BodyStyleBoldRight" xfId="39" xr:uid="{00000000-0005-0000-0000-000025000000}"/>
    <cellStyle name="BodyStyleWithBorder" xfId="40" xr:uid="{00000000-0005-0000-0000-000026000000}"/>
    <cellStyle name="BorderThinBlack" xfId="41" xr:uid="{00000000-0005-0000-0000-000027000000}"/>
    <cellStyle name="Buena 2" xfId="42" xr:uid="{00000000-0005-0000-0000-000028000000}"/>
    <cellStyle name="Cálculo 2" xfId="43" xr:uid="{00000000-0005-0000-0000-000029000000}"/>
    <cellStyle name="Celda de comprobación 2" xfId="44" xr:uid="{00000000-0005-0000-0000-00002A000000}"/>
    <cellStyle name="Celda vinculada 2" xfId="45" xr:uid="{00000000-0005-0000-0000-00002B000000}"/>
    <cellStyle name="Comma" xfId="46" xr:uid="{00000000-0005-0000-0000-00002C000000}"/>
    <cellStyle name="Comma [0]" xfId="47" xr:uid="{00000000-0005-0000-0000-00002D000000}"/>
    <cellStyle name="Currency" xfId="48" xr:uid="{00000000-0005-0000-0000-00002E000000}"/>
    <cellStyle name="Currency [0]" xfId="49" xr:uid="{00000000-0005-0000-0000-00002F000000}"/>
    <cellStyle name="Currency 2" xfId="50" xr:uid="{00000000-0005-0000-0000-000030000000}"/>
    <cellStyle name="DateStyle" xfId="51" xr:uid="{00000000-0005-0000-0000-000031000000}"/>
    <cellStyle name="DateTimeStyle" xfId="52" xr:uid="{00000000-0005-0000-0000-000032000000}"/>
    <cellStyle name="Decimal" xfId="53" xr:uid="{00000000-0005-0000-0000-000033000000}"/>
    <cellStyle name="DecimalWithBorder" xfId="54" xr:uid="{00000000-0005-0000-0000-000034000000}"/>
    <cellStyle name="Encabezado 4 2" xfId="55" xr:uid="{00000000-0005-0000-0000-000035000000}"/>
    <cellStyle name="Énfasis1 2" xfId="56" xr:uid="{00000000-0005-0000-0000-000036000000}"/>
    <cellStyle name="Énfasis2 2" xfId="57" xr:uid="{00000000-0005-0000-0000-000037000000}"/>
    <cellStyle name="Énfasis3 2" xfId="58" xr:uid="{00000000-0005-0000-0000-000038000000}"/>
    <cellStyle name="Énfasis4 2" xfId="59" xr:uid="{00000000-0005-0000-0000-000039000000}"/>
    <cellStyle name="Énfasis5 2" xfId="60" xr:uid="{00000000-0005-0000-0000-00003A000000}"/>
    <cellStyle name="Énfasis6 2" xfId="61" xr:uid="{00000000-0005-0000-0000-00003B000000}"/>
    <cellStyle name="Entrada 2" xfId="62" xr:uid="{00000000-0005-0000-0000-00003C000000}"/>
    <cellStyle name="Estilo 1" xfId="63" xr:uid="{00000000-0005-0000-0000-00003D000000}"/>
    <cellStyle name="Estilo 1 2" xfId="64" xr:uid="{00000000-0005-0000-0000-00003E000000}"/>
    <cellStyle name="Estilo 1 3" xfId="65" xr:uid="{00000000-0005-0000-0000-00003F000000}"/>
    <cellStyle name="EuroCurrency" xfId="66" xr:uid="{00000000-0005-0000-0000-000040000000}"/>
    <cellStyle name="EuroCurrencyWithBorder" xfId="67" xr:uid="{00000000-0005-0000-0000-000041000000}"/>
    <cellStyle name="HeaderStyle" xfId="68" xr:uid="{00000000-0005-0000-0000-000042000000}"/>
    <cellStyle name="HeaderSubTop" xfId="69" xr:uid="{00000000-0005-0000-0000-000043000000}"/>
    <cellStyle name="HeaderSubTopNoBold" xfId="70" xr:uid="{00000000-0005-0000-0000-000044000000}"/>
    <cellStyle name="HeaderTopBuyer" xfId="71" xr:uid="{00000000-0005-0000-0000-000045000000}"/>
    <cellStyle name="HeaderTopStyle" xfId="72" xr:uid="{00000000-0005-0000-0000-000046000000}"/>
    <cellStyle name="HeaderTopStyleAlignRight" xfId="73" xr:uid="{00000000-0005-0000-0000-000047000000}"/>
    <cellStyle name="Hipervínculo 2" xfId="74" xr:uid="{00000000-0005-0000-0000-000048000000}"/>
    <cellStyle name="Incorrecto 2" xfId="75" xr:uid="{00000000-0005-0000-0000-000049000000}"/>
    <cellStyle name="IsSelectedStyle" xfId="76" xr:uid="{00000000-0005-0000-0000-00004A000000}"/>
    <cellStyle name="IsSelectedStyle 2" xfId="77" xr:uid="{00000000-0005-0000-0000-00004B000000}"/>
    <cellStyle name="MainTitle" xfId="78" xr:uid="{00000000-0005-0000-0000-00004C000000}"/>
    <cellStyle name="Millares" xfId="1" builtinId="3"/>
    <cellStyle name="Millares 10" xfId="79" xr:uid="{00000000-0005-0000-0000-00004E000000}"/>
    <cellStyle name="Millares 13" xfId="80" xr:uid="{00000000-0005-0000-0000-00004F000000}"/>
    <cellStyle name="Millares 2" xfId="81" xr:uid="{00000000-0005-0000-0000-000050000000}"/>
    <cellStyle name="Millares 2 2" xfId="82" xr:uid="{00000000-0005-0000-0000-000051000000}"/>
    <cellStyle name="Millares 2 2 2" xfId="83" xr:uid="{00000000-0005-0000-0000-000052000000}"/>
    <cellStyle name="Millares 2 3" xfId="84" xr:uid="{00000000-0005-0000-0000-000053000000}"/>
    <cellStyle name="Millares 2 4" xfId="85" xr:uid="{00000000-0005-0000-0000-000054000000}"/>
    <cellStyle name="Millares 2 7" xfId="86" xr:uid="{00000000-0005-0000-0000-000055000000}"/>
    <cellStyle name="Millares 2 7 2" xfId="87" xr:uid="{00000000-0005-0000-0000-000056000000}"/>
    <cellStyle name="Millares 2 9" xfId="88" xr:uid="{00000000-0005-0000-0000-000057000000}"/>
    <cellStyle name="Millares 20" xfId="89" xr:uid="{00000000-0005-0000-0000-000058000000}"/>
    <cellStyle name="Millares 3" xfId="90" xr:uid="{00000000-0005-0000-0000-000059000000}"/>
    <cellStyle name="Millares 4" xfId="91" xr:uid="{00000000-0005-0000-0000-00005A000000}"/>
    <cellStyle name="Millares 5" xfId="92" xr:uid="{00000000-0005-0000-0000-00005B000000}"/>
    <cellStyle name="Millares 9" xfId="93" xr:uid="{00000000-0005-0000-0000-00005C000000}"/>
    <cellStyle name="Millares 9 2" xfId="94" xr:uid="{00000000-0005-0000-0000-00005D000000}"/>
    <cellStyle name="Millares 9 2 2" xfId="95" xr:uid="{00000000-0005-0000-0000-00005E000000}"/>
    <cellStyle name="Moneda" xfId="157" builtinId="4"/>
    <cellStyle name="Moneda 2" xfId="96" xr:uid="{00000000-0005-0000-0000-00005F000000}"/>
    <cellStyle name="Moneda 2 2" xfId="97" xr:uid="{00000000-0005-0000-0000-000060000000}"/>
    <cellStyle name="Moneda 3" xfId="98" xr:uid="{00000000-0005-0000-0000-000061000000}"/>
    <cellStyle name="Moneda 4" xfId="99" xr:uid="{00000000-0005-0000-0000-000062000000}"/>
    <cellStyle name="Neutral 2" xfId="100" xr:uid="{00000000-0005-0000-0000-000063000000}"/>
    <cellStyle name="Normal" xfId="0" builtinId="0"/>
    <cellStyle name="Normal 11" xfId="101" xr:uid="{00000000-0005-0000-0000-000065000000}"/>
    <cellStyle name="Normal 14" xfId="102" xr:uid="{00000000-0005-0000-0000-000066000000}"/>
    <cellStyle name="Normal 15" xfId="103" xr:uid="{00000000-0005-0000-0000-000067000000}"/>
    <cellStyle name="Normal 18" xfId="104" xr:uid="{00000000-0005-0000-0000-000068000000}"/>
    <cellStyle name="Normal 2" xfId="105" xr:uid="{00000000-0005-0000-0000-000069000000}"/>
    <cellStyle name="Normal 2 10" xfId="106" xr:uid="{00000000-0005-0000-0000-00006A000000}"/>
    <cellStyle name="Normal 2 11" xfId="107" xr:uid="{00000000-0005-0000-0000-00006B000000}"/>
    <cellStyle name="Normal 2 12" xfId="108" xr:uid="{00000000-0005-0000-0000-00006C000000}"/>
    <cellStyle name="Normal 2 13" xfId="109" xr:uid="{00000000-0005-0000-0000-00006D000000}"/>
    <cellStyle name="Normal 2 14" xfId="110" xr:uid="{00000000-0005-0000-0000-00006E000000}"/>
    <cellStyle name="Normal 2 15" xfId="111" xr:uid="{00000000-0005-0000-0000-00006F000000}"/>
    <cellStyle name="Normal 2 16" xfId="112" xr:uid="{00000000-0005-0000-0000-000070000000}"/>
    <cellStyle name="Normal 2 17" xfId="113" xr:uid="{00000000-0005-0000-0000-000071000000}"/>
    <cellStyle name="Normal 2 18" xfId="114" xr:uid="{00000000-0005-0000-0000-000072000000}"/>
    <cellStyle name="Normal 2 19" xfId="115" xr:uid="{00000000-0005-0000-0000-000073000000}"/>
    <cellStyle name="Normal 2 2" xfId="116" xr:uid="{00000000-0005-0000-0000-000074000000}"/>
    <cellStyle name="Normal 2 2 2" xfId="117" xr:uid="{00000000-0005-0000-0000-000075000000}"/>
    <cellStyle name="Normal 2 2 2 10" xfId="118" xr:uid="{00000000-0005-0000-0000-000076000000}"/>
    <cellStyle name="Normal 2 2 3" xfId="119" xr:uid="{00000000-0005-0000-0000-000077000000}"/>
    <cellStyle name="Normal 2 20" xfId="120" xr:uid="{00000000-0005-0000-0000-000078000000}"/>
    <cellStyle name="Normal 2 21" xfId="121" xr:uid="{00000000-0005-0000-0000-000079000000}"/>
    <cellStyle name="Normal 2 22" xfId="122" xr:uid="{00000000-0005-0000-0000-00007A000000}"/>
    <cellStyle name="Normal 2 23" xfId="123" xr:uid="{00000000-0005-0000-0000-00007B000000}"/>
    <cellStyle name="Normal 2 24" xfId="124" xr:uid="{00000000-0005-0000-0000-00007C000000}"/>
    <cellStyle name="Normal 2 3" xfId="125" xr:uid="{00000000-0005-0000-0000-00007D000000}"/>
    <cellStyle name="Normal 2 3 2" xfId="126" xr:uid="{00000000-0005-0000-0000-00007E000000}"/>
    <cellStyle name="Normal 2 4" xfId="127" xr:uid="{00000000-0005-0000-0000-00007F000000}"/>
    <cellStyle name="Normal 2 5" xfId="128" xr:uid="{00000000-0005-0000-0000-000080000000}"/>
    <cellStyle name="Normal 2 6" xfId="129" xr:uid="{00000000-0005-0000-0000-000081000000}"/>
    <cellStyle name="Normal 2 7" xfId="130" xr:uid="{00000000-0005-0000-0000-000082000000}"/>
    <cellStyle name="Normal 2 8" xfId="131" xr:uid="{00000000-0005-0000-0000-000083000000}"/>
    <cellStyle name="Normal 2 9" xfId="132" xr:uid="{00000000-0005-0000-0000-000084000000}"/>
    <cellStyle name="Normal 3" xfId="133" xr:uid="{00000000-0005-0000-0000-000085000000}"/>
    <cellStyle name="Normal 3 10" xfId="134" xr:uid="{00000000-0005-0000-0000-000086000000}"/>
    <cellStyle name="Normal 3 2" xfId="135" xr:uid="{00000000-0005-0000-0000-000087000000}"/>
    <cellStyle name="Normal 3 4" xfId="136" xr:uid="{00000000-0005-0000-0000-000088000000}"/>
    <cellStyle name="Normal 4" xfId="137" xr:uid="{00000000-0005-0000-0000-000089000000}"/>
    <cellStyle name="Normal 4 2" xfId="138" xr:uid="{00000000-0005-0000-0000-00008A000000}"/>
    <cellStyle name="Normal 40" xfId="139" xr:uid="{00000000-0005-0000-0000-00008B000000}"/>
    <cellStyle name="Normal 42 2 2" xfId="140" xr:uid="{00000000-0005-0000-0000-00008C000000}"/>
    <cellStyle name="Normal 5" xfId="141" xr:uid="{00000000-0005-0000-0000-00008D000000}"/>
    <cellStyle name="Normal 6" xfId="142" xr:uid="{00000000-0005-0000-0000-00008E000000}"/>
    <cellStyle name="Normal 7" xfId="143" xr:uid="{00000000-0005-0000-0000-00008F000000}"/>
    <cellStyle name="Notas 2" xfId="144" xr:uid="{00000000-0005-0000-0000-000090000000}"/>
    <cellStyle name="Numeric" xfId="145" xr:uid="{00000000-0005-0000-0000-000091000000}"/>
    <cellStyle name="NumericWithBorder" xfId="146" xr:uid="{00000000-0005-0000-0000-000092000000}"/>
    <cellStyle name="Percent" xfId="147" xr:uid="{00000000-0005-0000-0000-000093000000}"/>
    <cellStyle name="Porcentaje 2" xfId="148" xr:uid="{00000000-0005-0000-0000-000094000000}"/>
    <cellStyle name="Salida 2" xfId="149" xr:uid="{00000000-0005-0000-0000-000095000000}"/>
    <cellStyle name="Texto de advertencia 2" xfId="150" xr:uid="{00000000-0005-0000-0000-000096000000}"/>
    <cellStyle name="Texto explicativo 2" xfId="151" xr:uid="{00000000-0005-0000-0000-000097000000}"/>
    <cellStyle name="Título 1 2" xfId="152" xr:uid="{00000000-0005-0000-0000-000098000000}"/>
    <cellStyle name="Título 2 2" xfId="153" xr:uid="{00000000-0005-0000-0000-000099000000}"/>
    <cellStyle name="Título 3 2" xfId="154" xr:uid="{00000000-0005-0000-0000-00009A000000}"/>
    <cellStyle name="Título 4" xfId="155" xr:uid="{00000000-0005-0000-0000-00009B000000}"/>
    <cellStyle name="Total 2" xfId="156" xr:uid="{00000000-0005-0000-0000-00009C00000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26</xdr:row>
      <xdr:rowOff>0</xdr:rowOff>
    </xdr:from>
    <xdr:to>
      <xdr:col>2</xdr:col>
      <xdr:colOff>0</xdr:colOff>
      <xdr:row>26</xdr:row>
      <xdr:rowOff>273844</xdr:rowOff>
    </xdr:to>
    <xdr:sp macro="" textlink="">
      <xdr:nvSpPr>
        <xdr:cNvPr id="7" name="Text Box 64">
          <a:extLst>
            <a:ext uri="{FF2B5EF4-FFF2-40B4-BE49-F238E27FC236}">
              <a16:creationId xmlns:a16="http://schemas.microsoft.com/office/drawing/2014/main" id="{00000000-0008-0000-0000-000007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26</xdr:row>
      <xdr:rowOff>0</xdr:rowOff>
    </xdr:from>
    <xdr:to>
      <xdr:col>2</xdr:col>
      <xdr:colOff>0</xdr:colOff>
      <xdr:row>26</xdr:row>
      <xdr:rowOff>273844</xdr:rowOff>
    </xdr:to>
    <xdr:sp macro="" textlink="">
      <xdr:nvSpPr>
        <xdr:cNvPr id="8" name="Text Box 64">
          <a:extLst>
            <a:ext uri="{FF2B5EF4-FFF2-40B4-BE49-F238E27FC236}">
              <a16:creationId xmlns:a16="http://schemas.microsoft.com/office/drawing/2014/main" id="{00000000-0008-0000-0000-000008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26</xdr:row>
      <xdr:rowOff>0</xdr:rowOff>
    </xdr:from>
    <xdr:to>
      <xdr:col>2</xdr:col>
      <xdr:colOff>0</xdr:colOff>
      <xdr:row>26</xdr:row>
      <xdr:rowOff>273844</xdr:rowOff>
    </xdr:to>
    <xdr:sp macro="" textlink="">
      <xdr:nvSpPr>
        <xdr:cNvPr id="9" name="Text Box 64">
          <a:extLst>
            <a:ext uri="{FF2B5EF4-FFF2-40B4-BE49-F238E27FC236}">
              <a16:creationId xmlns:a16="http://schemas.microsoft.com/office/drawing/2014/main" id="{00000000-0008-0000-0000-000009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26</xdr:row>
      <xdr:rowOff>0</xdr:rowOff>
    </xdr:from>
    <xdr:to>
      <xdr:col>2</xdr:col>
      <xdr:colOff>0</xdr:colOff>
      <xdr:row>26</xdr:row>
      <xdr:rowOff>273844</xdr:rowOff>
    </xdr:to>
    <xdr:sp macro="" textlink="">
      <xdr:nvSpPr>
        <xdr:cNvPr id="10" name="Text Box 64">
          <a:extLst>
            <a:ext uri="{FF2B5EF4-FFF2-40B4-BE49-F238E27FC236}">
              <a16:creationId xmlns:a16="http://schemas.microsoft.com/office/drawing/2014/main" id="{00000000-0008-0000-0000-00000A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26</xdr:row>
      <xdr:rowOff>0</xdr:rowOff>
    </xdr:from>
    <xdr:to>
      <xdr:col>2</xdr:col>
      <xdr:colOff>0</xdr:colOff>
      <xdr:row>26</xdr:row>
      <xdr:rowOff>273844</xdr:rowOff>
    </xdr:to>
    <xdr:sp macro="" textlink="">
      <xdr:nvSpPr>
        <xdr:cNvPr id="11" name="Text Box 64">
          <a:extLst>
            <a:ext uri="{FF2B5EF4-FFF2-40B4-BE49-F238E27FC236}">
              <a16:creationId xmlns:a16="http://schemas.microsoft.com/office/drawing/2014/main" id="{00000000-0008-0000-0000-00000B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26</xdr:row>
      <xdr:rowOff>0</xdr:rowOff>
    </xdr:from>
    <xdr:to>
      <xdr:col>2</xdr:col>
      <xdr:colOff>0</xdr:colOff>
      <xdr:row>26</xdr:row>
      <xdr:rowOff>273844</xdr:rowOff>
    </xdr:to>
    <xdr:sp macro="" textlink="">
      <xdr:nvSpPr>
        <xdr:cNvPr id="12" name="Text Box 64">
          <a:extLst>
            <a:ext uri="{FF2B5EF4-FFF2-40B4-BE49-F238E27FC236}">
              <a16:creationId xmlns:a16="http://schemas.microsoft.com/office/drawing/2014/main" id="{00000000-0008-0000-0000-00000C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26</xdr:row>
      <xdr:rowOff>0</xdr:rowOff>
    </xdr:from>
    <xdr:to>
      <xdr:col>2</xdr:col>
      <xdr:colOff>0</xdr:colOff>
      <xdr:row>26</xdr:row>
      <xdr:rowOff>273844</xdr:rowOff>
    </xdr:to>
    <xdr:sp macro="" textlink="">
      <xdr:nvSpPr>
        <xdr:cNvPr id="13" name="Text Box 64">
          <a:extLst>
            <a:ext uri="{FF2B5EF4-FFF2-40B4-BE49-F238E27FC236}">
              <a16:creationId xmlns:a16="http://schemas.microsoft.com/office/drawing/2014/main" id="{00000000-0008-0000-0000-00000D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26</xdr:row>
      <xdr:rowOff>0</xdr:rowOff>
    </xdr:from>
    <xdr:to>
      <xdr:col>2</xdr:col>
      <xdr:colOff>0</xdr:colOff>
      <xdr:row>26</xdr:row>
      <xdr:rowOff>273844</xdr:rowOff>
    </xdr:to>
    <xdr:sp macro="" textlink="">
      <xdr:nvSpPr>
        <xdr:cNvPr id="14" name="Text Box 64">
          <a:extLst>
            <a:ext uri="{FF2B5EF4-FFF2-40B4-BE49-F238E27FC236}">
              <a16:creationId xmlns:a16="http://schemas.microsoft.com/office/drawing/2014/main" id="{00000000-0008-0000-0000-00000E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xdr:col>
      <xdr:colOff>714374</xdr:colOff>
      <xdr:row>27</xdr:row>
      <xdr:rowOff>85725</xdr:rowOff>
    </xdr:from>
    <xdr:to>
      <xdr:col>8</xdr:col>
      <xdr:colOff>971549</xdr:colOff>
      <xdr:row>28</xdr:row>
      <xdr:rowOff>38100</xdr:rowOff>
    </xdr:to>
    <xdr:sp macro="" textlink="">
      <xdr:nvSpPr>
        <xdr:cNvPr id="15" name="Flecha arriba 14">
          <a:extLst>
            <a:ext uri="{FF2B5EF4-FFF2-40B4-BE49-F238E27FC236}">
              <a16:creationId xmlns:a16="http://schemas.microsoft.com/office/drawing/2014/main" id="{00000000-0008-0000-0000-00000F000000}"/>
            </a:ext>
          </a:extLst>
        </xdr:cNvPr>
        <xdr:cNvSpPr/>
      </xdr:nvSpPr>
      <xdr:spPr>
        <a:xfrm>
          <a:off x="13954124" y="106670475"/>
          <a:ext cx="257175" cy="361950"/>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16" name="Text Box 64">
          <a:extLst>
            <a:ext uri="{FF2B5EF4-FFF2-40B4-BE49-F238E27FC236}">
              <a16:creationId xmlns:a16="http://schemas.microsoft.com/office/drawing/2014/main" id="{00000000-0008-0000-0000-000010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17" name="Text Box 64">
          <a:extLst>
            <a:ext uri="{FF2B5EF4-FFF2-40B4-BE49-F238E27FC236}">
              <a16:creationId xmlns:a16="http://schemas.microsoft.com/office/drawing/2014/main" id="{00000000-0008-0000-0000-000011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18" name="Text Box 64">
          <a:extLst>
            <a:ext uri="{FF2B5EF4-FFF2-40B4-BE49-F238E27FC236}">
              <a16:creationId xmlns:a16="http://schemas.microsoft.com/office/drawing/2014/main" id="{00000000-0008-0000-0000-000012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19" name="Text Box 64">
          <a:extLst>
            <a:ext uri="{FF2B5EF4-FFF2-40B4-BE49-F238E27FC236}">
              <a16:creationId xmlns:a16="http://schemas.microsoft.com/office/drawing/2014/main" id="{00000000-0008-0000-0000-000013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20" name="Text Box 64">
          <a:extLst>
            <a:ext uri="{FF2B5EF4-FFF2-40B4-BE49-F238E27FC236}">
              <a16:creationId xmlns:a16="http://schemas.microsoft.com/office/drawing/2014/main" id="{00000000-0008-0000-0000-000014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21" name="Text Box 64">
          <a:extLst>
            <a:ext uri="{FF2B5EF4-FFF2-40B4-BE49-F238E27FC236}">
              <a16:creationId xmlns:a16="http://schemas.microsoft.com/office/drawing/2014/main" id="{00000000-0008-0000-0000-000015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22" name="Text Box 64">
          <a:extLst>
            <a:ext uri="{FF2B5EF4-FFF2-40B4-BE49-F238E27FC236}">
              <a16:creationId xmlns:a16="http://schemas.microsoft.com/office/drawing/2014/main" id="{00000000-0008-0000-0000-000016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23" name="Text Box 64">
          <a:extLst>
            <a:ext uri="{FF2B5EF4-FFF2-40B4-BE49-F238E27FC236}">
              <a16:creationId xmlns:a16="http://schemas.microsoft.com/office/drawing/2014/main" id="{00000000-0008-0000-0000-000017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24" name="Text Box 64">
          <a:extLst>
            <a:ext uri="{FF2B5EF4-FFF2-40B4-BE49-F238E27FC236}">
              <a16:creationId xmlns:a16="http://schemas.microsoft.com/office/drawing/2014/main" id="{00000000-0008-0000-0000-000018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25" name="Text Box 64">
          <a:extLst>
            <a:ext uri="{FF2B5EF4-FFF2-40B4-BE49-F238E27FC236}">
              <a16:creationId xmlns:a16="http://schemas.microsoft.com/office/drawing/2014/main" id="{00000000-0008-0000-0000-000019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26" name="Text Box 64">
          <a:extLst>
            <a:ext uri="{FF2B5EF4-FFF2-40B4-BE49-F238E27FC236}">
              <a16:creationId xmlns:a16="http://schemas.microsoft.com/office/drawing/2014/main" id="{00000000-0008-0000-0000-00001A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27" name="Text Box 64">
          <a:extLst>
            <a:ext uri="{FF2B5EF4-FFF2-40B4-BE49-F238E27FC236}">
              <a16:creationId xmlns:a16="http://schemas.microsoft.com/office/drawing/2014/main" id="{00000000-0008-0000-0000-00001B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28" name="Text Box 64">
          <a:extLst>
            <a:ext uri="{FF2B5EF4-FFF2-40B4-BE49-F238E27FC236}">
              <a16:creationId xmlns:a16="http://schemas.microsoft.com/office/drawing/2014/main" id="{00000000-0008-0000-0000-00001C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29" name="Text Box 64">
          <a:extLst>
            <a:ext uri="{FF2B5EF4-FFF2-40B4-BE49-F238E27FC236}">
              <a16:creationId xmlns:a16="http://schemas.microsoft.com/office/drawing/2014/main" id="{00000000-0008-0000-0000-00001D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30" name="Text Box 64">
          <a:extLst>
            <a:ext uri="{FF2B5EF4-FFF2-40B4-BE49-F238E27FC236}">
              <a16:creationId xmlns:a16="http://schemas.microsoft.com/office/drawing/2014/main" id="{00000000-0008-0000-0000-00001E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31" name="Text Box 64">
          <a:extLst>
            <a:ext uri="{FF2B5EF4-FFF2-40B4-BE49-F238E27FC236}">
              <a16:creationId xmlns:a16="http://schemas.microsoft.com/office/drawing/2014/main" id="{00000000-0008-0000-0000-00001F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32" name="Text Box 64">
          <a:extLst>
            <a:ext uri="{FF2B5EF4-FFF2-40B4-BE49-F238E27FC236}">
              <a16:creationId xmlns:a16="http://schemas.microsoft.com/office/drawing/2014/main" id="{00000000-0008-0000-0000-000020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33" name="Text Box 64">
          <a:extLst>
            <a:ext uri="{FF2B5EF4-FFF2-40B4-BE49-F238E27FC236}">
              <a16:creationId xmlns:a16="http://schemas.microsoft.com/office/drawing/2014/main" id="{00000000-0008-0000-0000-000021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34" name="Text Box 64">
          <a:extLst>
            <a:ext uri="{FF2B5EF4-FFF2-40B4-BE49-F238E27FC236}">
              <a16:creationId xmlns:a16="http://schemas.microsoft.com/office/drawing/2014/main" id="{00000000-0008-0000-0000-000022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35" name="Text Box 64">
          <a:extLst>
            <a:ext uri="{FF2B5EF4-FFF2-40B4-BE49-F238E27FC236}">
              <a16:creationId xmlns:a16="http://schemas.microsoft.com/office/drawing/2014/main" id="{00000000-0008-0000-0000-000023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36" name="Text Box 64">
          <a:extLst>
            <a:ext uri="{FF2B5EF4-FFF2-40B4-BE49-F238E27FC236}">
              <a16:creationId xmlns:a16="http://schemas.microsoft.com/office/drawing/2014/main" id="{00000000-0008-0000-0000-000024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37" name="Text Box 64">
          <a:extLst>
            <a:ext uri="{FF2B5EF4-FFF2-40B4-BE49-F238E27FC236}">
              <a16:creationId xmlns:a16="http://schemas.microsoft.com/office/drawing/2014/main" id="{00000000-0008-0000-0000-000025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38" name="Text Box 64">
          <a:extLst>
            <a:ext uri="{FF2B5EF4-FFF2-40B4-BE49-F238E27FC236}">
              <a16:creationId xmlns:a16="http://schemas.microsoft.com/office/drawing/2014/main" id="{00000000-0008-0000-0000-000026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39" name="Text Box 64">
          <a:extLst>
            <a:ext uri="{FF2B5EF4-FFF2-40B4-BE49-F238E27FC236}">
              <a16:creationId xmlns:a16="http://schemas.microsoft.com/office/drawing/2014/main" id="{00000000-0008-0000-0000-000027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40" name="Text Box 64">
          <a:extLst>
            <a:ext uri="{FF2B5EF4-FFF2-40B4-BE49-F238E27FC236}">
              <a16:creationId xmlns:a16="http://schemas.microsoft.com/office/drawing/2014/main" id="{00000000-0008-0000-0000-000028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41" name="Text Box 64">
          <a:extLst>
            <a:ext uri="{FF2B5EF4-FFF2-40B4-BE49-F238E27FC236}">
              <a16:creationId xmlns:a16="http://schemas.microsoft.com/office/drawing/2014/main" id="{00000000-0008-0000-0000-000029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42" name="Text Box 64">
          <a:extLst>
            <a:ext uri="{FF2B5EF4-FFF2-40B4-BE49-F238E27FC236}">
              <a16:creationId xmlns:a16="http://schemas.microsoft.com/office/drawing/2014/main" id="{00000000-0008-0000-0000-00002A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43" name="Text Box 64">
          <a:extLst>
            <a:ext uri="{FF2B5EF4-FFF2-40B4-BE49-F238E27FC236}">
              <a16:creationId xmlns:a16="http://schemas.microsoft.com/office/drawing/2014/main" id="{00000000-0008-0000-0000-00002B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44" name="Text Box 64">
          <a:extLst>
            <a:ext uri="{FF2B5EF4-FFF2-40B4-BE49-F238E27FC236}">
              <a16:creationId xmlns:a16="http://schemas.microsoft.com/office/drawing/2014/main" id="{00000000-0008-0000-0000-00002C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45" name="Text Box 64">
          <a:extLst>
            <a:ext uri="{FF2B5EF4-FFF2-40B4-BE49-F238E27FC236}">
              <a16:creationId xmlns:a16="http://schemas.microsoft.com/office/drawing/2014/main" id="{00000000-0008-0000-0000-00002D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46" name="Text Box 64">
          <a:extLst>
            <a:ext uri="{FF2B5EF4-FFF2-40B4-BE49-F238E27FC236}">
              <a16:creationId xmlns:a16="http://schemas.microsoft.com/office/drawing/2014/main" id="{00000000-0008-0000-0000-00002E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17</xdr:row>
      <xdr:rowOff>0</xdr:rowOff>
    </xdr:from>
    <xdr:to>
      <xdr:col>3</xdr:col>
      <xdr:colOff>1028700</xdr:colOff>
      <xdr:row>17</xdr:row>
      <xdr:rowOff>117231</xdr:rowOff>
    </xdr:to>
    <xdr:sp macro="" textlink="">
      <xdr:nvSpPr>
        <xdr:cNvPr id="47" name="Text Box 64">
          <a:extLst>
            <a:ext uri="{FF2B5EF4-FFF2-40B4-BE49-F238E27FC236}">
              <a16:creationId xmlns:a16="http://schemas.microsoft.com/office/drawing/2014/main" id="{00000000-0008-0000-0000-00002F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3</xdr:col>
      <xdr:colOff>1028700</xdr:colOff>
      <xdr:row>17</xdr:row>
      <xdr:rowOff>0</xdr:rowOff>
    </xdr:from>
    <xdr:ext cx="0" cy="117231"/>
    <xdr:sp macro="" textlink="">
      <xdr:nvSpPr>
        <xdr:cNvPr id="51" name="Text Box 64">
          <a:extLst>
            <a:ext uri="{FF2B5EF4-FFF2-40B4-BE49-F238E27FC236}">
              <a16:creationId xmlns:a16="http://schemas.microsoft.com/office/drawing/2014/main" id="{00000000-0008-0000-0000-000033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52" name="Text Box 64">
          <a:extLst>
            <a:ext uri="{FF2B5EF4-FFF2-40B4-BE49-F238E27FC236}">
              <a16:creationId xmlns:a16="http://schemas.microsoft.com/office/drawing/2014/main" id="{00000000-0008-0000-0000-000034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53" name="Text Box 64">
          <a:extLst>
            <a:ext uri="{FF2B5EF4-FFF2-40B4-BE49-F238E27FC236}">
              <a16:creationId xmlns:a16="http://schemas.microsoft.com/office/drawing/2014/main" id="{00000000-0008-0000-0000-000035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54" name="Text Box 64">
          <a:extLst>
            <a:ext uri="{FF2B5EF4-FFF2-40B4-BE49-F238E27FC236}">
              <a16:creationId xmlns:a16="http://schemas.microsoft.com/office/drawing/2014/main" id="{00000000-0008-0000-0000-000036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55" name="Text Box 64">
          <a:extLst>
            <a:ext uri="{FF2B5EF4-FFF2-40B4-BE49-F238E27FC236}">
              <a16:creationId xmlns:a16="http://schemas.microsoft.com/office/drawing/2014/main" id="{00000000-0008-0000-0000-000037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56" name="Text Box 64">
          <a:extLst>
            <a:ext uri="{FF2B5EF4-FFF2-40B4-BE49-F238E27FC236}">
              <a16:creationId xmlns:a16="http://schemas.microsoft.com/office/drawing/2014/main" id="{00000000-0008-0000-0000-000038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57" name="Text Box 64">
          <a:extLst>
            <a:ext uri="{FF2B5EF4-FFF2-40B4-BE49-F238E27FC236}">
              <a16:creationId xmlns:a16="http://schemas.microsoft.com/office/drawing/2014/main" id="{00000000-0008-0000-0000-000039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58" name="Text Box 64">
          <a:extLst>
            <a:ext uri="{FF2B5EF4-FFF2-40B4-BE49-F238E27FC236}">
              <a16:creationId xmlns:a16="http://schemas.microsoft.com/office/drawing/2014/main" id="{00000000-0008-0000-0000-00003A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59" name="Text Box 64">
          <a:extLst>
            <a:ext uri="{FF2B5EF4-FFF2-40B4-BE49-F238E27FC236}">
              <a16:creationId xmlns:a16="http://schemas.microsoft.com/office/drawing/2014/main" id="{00000000-0008-0000-0000-00003B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60" name="Text Box 64">
          <a:extLst>
            <a:ext uri="{FF2B5EF4-FFF2-40B4-BE49-F238E27FC236}">
              <a16:creationId xmlns:a16="http://schemas.microsoft.com/office/drawing/2014/main" id="{00000000-0008-0000-0000-00003C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61" name="Text Box 64">
          <a:extLst>
            <a:ext uri="{FF2B5EF4-FFF2-40B4-BE49-F238E27FC236}">
              <a16:creationId xmlns:a16="http://schemas.microsoft.com/office/drawing/2014/main" id="{00000000-0008-0000-0000-00003D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62" name="Text Box 64">
          <a:extLst>
            <a:ext uri="{FF2B5EF4-FFF2-40B4-BE49-F238E27FC236}">
              <a16:creationId xmlns:a16="http://schemas.microsoft.com/office/drawing/2014/main" id="{00000000-0008-0000-0000-00003E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63" name="Text Box 64">
          <a:extLst>
            <a:ext uri="{FF2B5EF4-FFF2-40B4-BE49-F238E27FC236}">
              <a16:creationId xmlns:a16="http://schemas.microsoft.com/office/drawing/2014/main" id="{00000000-0008-0000-0000-00003F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64" name="Text Box 64">
          <a:extLst>
            <a:ext uri="{FF2B5EF4-FFF2-40B4-BE49-F238E27FC236}">
              <a16:creationId xmlns:a16="http://schemas.microsoft.com/office/drawing/2014/main" id="{00000000-0008-0000-0000-000040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65" name="Text Box 64">
          <a:extLst>
            <a:ext uri="{FF2B5EF4-FFF2-40B4-BE49-F238E27FC236}">
              <a16:creationId xmlns:a16="http://schemas.microsoft.com/office/drawing/2014/main" id="{00000000-0008-0000-0000-000041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66" name="Text Box 64">
          <a:extLst>
            <a:ext uri="{FF2B5EF4-FFF2-40B4-BE49-F238E27FC236}">
              <a16:creationId xmlns:a16="http://schemas.microsoft.com/office/drawing/2014/main" id="{00000000-0008-0000-0000-000042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67" name="Text Box 64">
          <a:extLst>
            <a:ext uri="{FF2B5EF4-FFF2-40B4-BE49-F238E27FC236}">
              <a16:creationId xmlns:a16="http://schemas.microsoft.com/office/drawing/2014/main" id="{00000000-0008-0000-0000-000043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68" name="Text Box 64">
          <a:extLst>
            <a:ext uri="{FF2B5EF4-FFF2-40B4-BE49-F238E27FC236}">
              <a16:creationId xmlns:a16="http://schemas.microsoft.com/office/drawing/2014/main" id="{00000000-0008-0000-0000-000044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69" name="Text Box 64">
          <a:extLst>
            <a:ext uri="{FF2B5EF4-FFF2-40B4-BE49-F238E27FC236}">
              <a16:creationId xmlns:a16="http://schemas.microsoft.com/office/drawing/2014/main" id="{00000000-0008-0000-0000-000045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70" name="Text Box 64">
          <a:extLst>
            <a:ext uri="{FF2B5EF4-FFF2-40B4-BE49-F238E27FC236}">
              <a16:creationId xmlns:a16="http://schemas.microsoft.com/office/drawing/2014/main" id="{00000000-0008-0000-0000-000046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71" name="Text Box 64">
          <a:extLst>
            <a:ext uri="{FF2B5EF4-FFF2-40B4-BE49-F238E27FC236}">
              <a16:creationId xmlns:a16="http://schemas.microsoft.com/office/drawing/2014/main" id="{00000000-0008-0000-0000-000047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72" name="Text Box 64">
          <a:extLst>
            <a:ext uri="{FF2B5EF4-FFF2-40B4-BE49-F238E27FC236}">
              <a16:creationId xmlns:a16="http://schemas.microsoft.com/office/drawing/2014/main" id="{00000000-0008-0000-0000-000048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73" name="Text Box 64">
          <a:extLst>
            <a:ext uri="{FF2B5EF4-FFF2-40B4-BE49-F238E27FC236}">
              <a16:creationId xmlns:a16="http://schemas.microsoft.com/office/drawing/2014/main" id="{00000000-0008-0000-0000-000049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74" name="Text Box 64">
          <a:extLst>
            <a:ext uri="{FF2B5EF4-FFF2-40B4-BE49-F238E27FC236}">
              <a16:creationId xmlns:a16="http://schemas.microsoft.com/office/drawing/2014/main" id="{00000000-0008-0000-0000-00004A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75" name="Text Box 64">
          <a:extLst>
            <a:ext uri="{FF2B5EF4-FFF2-40B4-BE49-F238E27FC236}">
              <a16:creationId xmlns:a16="http://schemas.microsoft.com/office/drawing/2014/main" id="{00000000-0008-0000-0000-00004B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76" name="Text Box 64">
          <a:extLst>
            <a:ext uri="{FF2B5EF4-FFF2-40B4-BE49-F238E27FC236}">
              <a16:creationId xmlns:a16="http://schemas.microsoft.com/office/drawing/2014/main" id="{00000000-0008-0000-0000-00004C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77" name="Text Box 64">
          <a:extLst>
            <a:ext uri="{FF2B5EF4-FFF2-40B4-BE49-F238E27FC236}">
              <a16:creationId xmlns:a16="http://schemas.microsoft.com/office/drawing/2014/main" id="{00000000-0008-0000-0000-00004D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78" name="Text Box 64">
          <a:extLst>
            <a:ext uri="{FF2B5EF4-FFF2-40B4-BE49-F238E27FC236}">
              <a16:creationId xmlns:a16="http://schemas.microsoft.com/office/drawing/2014/main" id="{00000000-0008-0000-0000-00004E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79" name="Text Box 64">
          <a:extLst>
            <a:ext uri="{FF2B5EF4-FFF2-40B4-BE49-F238E27FC236}">
              <a16:creationId xmlns:a16="http://schemas.microsoft.com/office/drawing/2014/main" id="{00000000-0008-0000-0000-00004F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80" name="Text Box 64">
          <a:extLst>
            <a:ext uri="{FF2B5EF4-FFF2-40B4-BE49-F238E27FC236}">
              <a16:creationId xmlns:a16="http://schemas.microsoft.com/office/drawing/2014/main" id="{00000000-0008-0000-0000-000050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81" name="Text Box 64">
          <a:extLst>
            <a:ext uri="{FF2B5EF4-FFF2-40B4-BE49-F238E27FC236}">
              <a16:creationId xmlns:a16="http://schemas.microsoft.com/office/drawing/2014/main" id="{00000000-0008-0000-0000-000051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17</xdr:row>
      <xdr:rowOff>0</xdr:rowOff>
    </xdr:from>
    <xdr:ext cx="0" cy="117231"/>
    <xdr:sp macro="" textlink="">
      <xdr:nvSpPr>
        <xdr:cNvPr id="82" name="Text Box 64">
          <a:extLst>
            <a:ext uri="{FF2B5EF4-FFF2-40B4-BE49-F238E27FC236}">
              <a16:creationId xmlns:a16="http://schemas.microsoft.com/office/drawing/2014/main" id="{00000000-0008-0000-0000-000052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2</xdr:col>
      <xdr:colOff>1028700</xdr:colOff>
      <xdr:row>26</xdr:row>
      <xdr:rowOff>0</xdr:rowOff>
    </xdr:from>
    <xdr:to>
      <xdr:col>3</xdr:col>
      <xdr:colOff>8731</xdr:colOff>
      <xdr:row>26</xdr:row>
      <xdr:rowOff>199366</xdr:rowOff>
    </xdr:to>
    <xdr:sp macro="" textlink="">
      <xdr:nvSpPr>
        <xdr:cNvPr id="86" name="Text Box 64">
          <a:extLst>
            <a:ext uri="{FF2B5EF4-FFF2-40B4-BE49-F238E27FC236}">
              <a16:creationId xmlns:a16="http://schemas.microsoft.com/office/drawing/2014/main" id="{00000000-0008-0000-0000-000056000000}"/>
            </a:ext>
          </a:extLst>
        </xdr:cNvPr>
        <xdr:cNvSpPr txBox="1">
          <a:spLocks noChangeArrowheads="1"/>
        </xdr:cNvSpPr>
      </xdr:nvSpPr>
      <xdr:spPr bwMode="auto">
        <a:xfrm>
          <a:off x="1524000" y="75438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26</xdr:row>
      <xdr:rowOff>0</xdr:rowOff>
    </xdr:from>
    <xdr:to>
      <xdr:col>3</xdr:col>
      <xdr:colOff>8731</xdr:colOff>
      <xdr:row>26</xdr:row>
      <xdr:rowOff>199366</xdr:rowOff>
    </xdr:to>
    <xdr:sp macro="" textlink="">
      <xdr:nvSpPr>
        <xdr:cNvPr id="87" name="Text Box 64">
          <a:extLst>
            <a:ext uri="{FF2B5EF4-FFF2-40B4-BE49-F238E27FC236}">
              <a16:creationId xmlns:a16="http://schemas.microsoft.com/office/drawing/2014/main" id="{00000000-0008-0000-0000-000057000000}"/>
            </a:ext>
          </a:extLst>
        </xdr:cNvPr>
        <xdr:cNvSpPr txBox="1">
          <a:spLocks noChangeArrowheads="1"/>
        </xdr:cNvSpPr>
      </xdr:nvSpPr>
      <xdr:spPr bwMode="auto">
        <a:xfrm>
          <a:off x="1524000" y="75438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B1:J29"/>
  <sheetViews>
    <sheetView showGridLines="0" tabSelected="1" view="pageBreakPreview" zoomScale="60" zoomScaleNormal="145" workbookViewId="0">
      <selection activeCell="G18" sqref="G18:G26"/>
    </sheetView>
  </sheetViews>
  <sheetFormatPr baseColWidth="10" defaultColWidth="11.453125" defaultRowHeight="14.5"/>
  <cols>
    <col min="1" max="1" width="5.7265625" style="6" customWidth="1"/>
    <col min="2" max="2" width="8.1796875" style="6" customWidth="1"/>
    <col min="3" max="3" width="11.453125" style="6" customWidth="1"/>
    <col min="4" max="4" width="98" style="8" customWidth="1"/>
    <col min="5" max="5" width="9.81640625" style="6" customWidth="1"/>
    <col min="6" max="6" width="14.54296875" style="6" customWidth="1"/>
    <col min="7" max="7" width="18.1796875" style="9" customWidth="1"/>
    <col min="8" max="8" width="25.1796875" style="6" customWidth="1"/>
    <col min="9" max="9" width="36" style="6" customWidth="1"/>
    <col min="10" max="10" width="13.7265625" style="6" bestFit="1" customWidth="1"/>
    <col min="11" max="16384" width="11.453125" style="6"/>
  </cols>
  <sheetData>
    <row r="1" spans="2:9" ht="22">
      <c r="B1" s="45" t="s">
        <v>19</v>
      </c>
      <c r="C1" s="45"/>
      <c r="D1" s="45"/>
      <c r="E1" s="45"/>
      <c r="F1" s="45"/>
      <c r="G1" s="45"/>
      <c r="H1" s="45"/>
      <c r="I1" s="45"/>
    </row>
    <row r="2" spans="2:9" ht="30" customHeight="1">
      <c r="B2" s="46" t="s">
        <v>30</v>
      </c>
      <c r="C2" s="46"/>
      <c r="D2" s="46"/>
      <c r="E2" s="46"/>
      <c r="F2" s="46"/>
      <c r="G2" s="46"/>
      <c r="H2" s="46"/>
      <c r="I2" s="46"/>
    </row>
    <row r="3" spans="2:9" ht="21.75" customHeight="1">
      <c r="B3" s="40" t="s">
        <v>10</v>
      </c>
      <c r="C3" s="41"/>
      <c r="D3" s="41"/>
      <c r="E3" s="41"/>
      <c r="F3" s="41"/>
      <c r="G3" s="41"/>
      <c r="H3" s="41"/>
      <c r="I3" s="41"/>
    </row>
    <row r="4" spans="2:9" ht="27.75" customHeight="1">
      <c r="B4" s="40" t="s">
        <v>11</v>
      </c>
      <c r="C4" s="41"/>
      <c r="D4" s="41"/>
      <c r="E4" s="41"/>
      <c r="F4" s="41"/>
      <c r="G4" s="41"/>
      <c r="H4" s="41"/>
      <c r="I4" s="41"/>
    </row>
    <row r="5" spans="2:9" ht="29.25" customHeight="1">
      <c r="B5" s="40" t="s">
        <v>12</v>
      </c>
      <c r="C5" s="41"/>
      <c r="D5" s="41"/>
      <c r="E5" s="41"/>
      <c r="F5" s="41"/>
      <c r="G5" s="41"/>
      <c r="H5" s="41"/>
      <c r="I5" s="41"/>
    </row>
    <row r="6" spans="2:9" ht="15.75" customHeight="1">
      <c r="B6" s="40" t="s">
        <v>18</v>
      </c>
      <c r="C6" s="41"/>
      <c r="D6" s="41"/>
      <c r="E6" s="41"/>
      <c r="F6" s="41"/>
      <c r="G6" s="41"/>
      <c r="H6" s="41"/>
      <c r="I6" s="41"/>
    </row>
    <row r="7" spans="2:9" s="23" customFormat="1" ht="15.75" customHeight="1">
      <c r="B7" s="40" t="s">
        <v>13</v>
      </c>
      <c r="C7" s="41"/>
      <c r="D7" s="41"/>
      <c r="E7" s="41"/>
      <c r="F7" s="41"/>
      <c r="G7" s="41"/>
      <c r="H7" s="41"/>
      <c r="I7" s="41"/>
    </row>
    <row r="8" spans="2:9" s="38" customFormat="1" ht="39" customHeight="1">
      <c r="B8" s="47" t="s">
        <v>22</v>
      </c>
      <c r="C8" s="47"/>
      <c r="D8" s="47"/>
      <c r="E8" s="47"/>
      <c r="F8" s="47"/>
      <c r="G8" s="47"/>
      <c r="H8" s="47"/>
      <c r="I8" s="47"/>
    </row>
    <row r="9" spans="2:9" s="23" customFormat="1" ht="15" customHeight="1">
      <c r="B9" s="1"/>
      <c r="C9" s="1"/>
      <c r="D9" s="1"/>
      <c r="E9" s="1"/>
      <c r="F9" s="1"/>
      <c r="G9" s="2"/>
      <c r="H9" s="1"/>
      <c r="I9" s="1"/>
    </row>
    <row r="10" spans="2:9" s="23" customFormat="1" ht="21.75" customHeight="1">
      <c r="B10" s="3"/>
      <c r="C10" s="3"/>
      <c r="D10" s="4" t="s">
        <v>7</v>
      </c>
      <c r="E10" s="48"/>
      <c r="F10" s="48"/>
      <c r="G10" s="48"/>
      <c r="H10" s="48"/>
      <c r="I10" s="48"/>
    </row>
    <row r="11" spans="2:9" s="23" customFormat="1" ht="26.25" customHeight="1">
      <c r="B11" s="3"/>
      <c r="C11" s="3"/>
      <c r="D11" s="4" t="s">
        <v>8</v>
      </c>
      <c r="E11" s="48"/>
      <c r="F11" s="48"/>
      <c r="G11" s="48"/>
      <c r="H11" s="48"/>
      <c r="I11" s="48"/>
    </row>
    <row r="12" spans="2:9" s="23" customFormat="1" ht="26.25" customHeight="1">
      <c r="B12" s="3"/>
      <c r="C12" s="3"/>
      <c r="D12" s="4"/>
      <c r="E12" s="19"/>
      <c r="F12" s="19"/>
      <c r="G12" s="19"/>
      <c r="H12" s="19"/>
      <c r="I12" s="19"/>
    </row>
    <row r="13" spans="2:9" ht="46.5" customHeight="1">
      <c r="G13" s="20"/>
      <c r="H13" s="13" t="s">
        <v>9</v>
      </c>
      <c r="I13" s="5" t="s">
        <v>16</v>
      </c>
    </row>
    <row r="14" spans="2:9" ht="68.25" customHeight="1">
      <c r="B14" s="22" t="s">
        <v>0</v>
      </c>
      <c r="C14" s="22" t="s">
        <v>6</v>
      </c>
      <c r="D14" s="22" t="s">
        <v>2</v>
      </c>
      <c r="E14" s="22" t="s">
        <v>3</v>
      </c>
      <c r="F14" s="22" t="s">
        <v>4</v>
      </c>
      <c r="G14" s="11" t="s">
        <v>1</v>
      </c>
      <c r="H14" s="12" t="s">
        <v>15</v>
      </c>
      <c r="I14" s="21" t="s">
        <v>17</v>
      </c>
    </row>
    <row r="15" spans="2:9" ht="32" customHeight="1">
      <c r="B15" s="42" t="s">
        <v>23</v>
      </c>
      <c r="C15" s="43"/>
      <c r="D15" s="43"/>
      <c r="E15" s="43"/>
      <c r="F15" s="43"/>
      <c r="G15" s="43"/>
      <c r="H15" s="43"/>
      <c r="I15" s="44"/>
    </row>
    <row r="16" spans="2:9" ht="15.5" customHeight="1">
      <c r="B16" s="26" t="s">
        <v>20</v>
      </c>
      <c r="C16" s="27"/>
      <c r="D16" s="27"/>
      <c r="E16" s="27"/>
      <c r="F16" s="27"/>
      <c r="G16" s="27"/>
      <c r="H16" s="27"/>
      <c r="I16" s="28"/>
    </row>
    <row r="17" spans="2:10" ht="18.75" customHeight="1">
      <c r="B17" s="31" t="s">
        <v>29</v>
      </c>
      <c r="C17" s="32"/>
      <c r="D17" s="32"/>
      <c r="E17" s="32"/>
      <c r="F17" s="32"/>
      <c r="G17" s="32"/>
      <c r="H17" s="32"/>
      <c r="I17" s="33"/>
    </row>
    <row r="18" spans="2:10" s="25" customFormat="1" ht="28">
      <c r="B18" s="16">
        <v>1</v>
      </c>
      <c r="C18" s="14">
        <v>78181500</v>
      </c>
      <c r="D18" s="15" t="s">
        <v>25</v>
      </c>
      <c r="E18" s="16" t="s">
        <v>21</v>
      </c>
      <c r="F18" s="16">
        <v>1</v>
      </c>
      <c r="G18" s="30">
        <v>676047</v>
      </c>
      <c r="H18" s="34"/>
      <c r="I18" s="29">
        <f>ROUND((F18*H18),0)</f>
        <v>0</v>
      </c>
      <c r="J18" s="24"/>
    </row>
    <row r="19" spans="2:10" s="25" customFormat="1" ht="28">
      <c r="B19" s="16">
        <v>2</v>
      </c>
      <c r="C19" s="14">
        <v>78181500</v>
      </c>
      <c r="D19" s="15" t="s">
        <v>26</v>
      </c>
      <c r="E19" s="16" t="s">
        <v>21</v>
      </c>
      <c r="F19" s="16">
        <v>1</v>
      </c>
      <c r="G19" s="30">
        <v>1402688</v>
      </c>
      <c r="H19" s="34"/>
      <c r="I19" s="29">
        <f t="shared" ref="I19:I26" si="0">ROUND((F19*H19),0)</f>
        <v>0</v>
      </c>
      <c r="J19" s="24"/>
    </row>
    <row r="20" spans="2:10" s="25" customFormat="1" ht="28">
      <c r="B20" s="16">
        <v>3</v>
      </c>
      <c r="C20" s="17">
        <v>78181500</v>
      </c>
      <c r="D20" s="18" t="s">
        <v>27</v>
      </c>
      <c r="E20" s="17" t="s">
        <v>21</v>
      </c>
      <c r="F20" s="16">
        <v>1</v>
      </c>
      <c r="G20" s="30">
        <v>943421</v>
      </c>
      <c r="H20" s="34"/>
      <c r="I20" s="29">
        <f t="shared" si="0"/>
        <v>0</v>
      </c>
      <c r="J20" s="24"/>
    </row>
    <row r="21" spans="2:10" s="25" customFormat="1" ht="28">
      <c r="B21" s="16">
        <v>4</v>
      </c>
      <c r="C21" s="14">
        <v>78181500</v>
      </c>
      <c r="D21" s="15" t="s">
        <v>28</v>
      </c>
      <c r="E21" s="16" t="s">
        <v>21</v>
      </c>
      <c r="F21" s="16">
        <v>1</v>
      </c>
      <c r="G21" s="30">
        <v>463792</v>
      </c>
      <c r="H21" s="34"/>
      <c r="I21" s="29">
        <f t="shared" si="0"/>
        <v>0</v>
      </c>
      <c r="J21" s="24"/>
    </row>
    <row r="22" spans="2:10" s="25" customFormat="1" ht="15.5" customHeight="1">
      <c r="B22" s="35" t="s">
        <v>24</v>
      </c>
      <c r="C22" s="35"/>
      <c r="D22" s="35"/>
      <c r="E22" s="35"/>
      <c r="F22" s="35"/>
      <c r="G22" s="35"/>
      <c r="H22" s="35"/>
      <c r="I22" s="35"/>
      <c r="J22" s="24"/>
    </row>
    <row r="23" spans="2:10" s="25" customFormat="1" ht="28">
      <c r="B23" s="16">
        <v>1</v>
      </c>
      <c r="C23" s="14">
        <v>78181500</v>
      </c>
      <c r="D23" s="15" t="s">
        <v>25</v>
      </c>
      <c r="E23" s="16" t="s">
        <v>21</v>
      </c>
      <c r="F23" s="16">
        <v>1</v>
      </c>
      <c r="G23" s="30">
        <v>744200</v>
      </c>
      <c r="H23" s="34"/>
      <c r="I23" s="29">
        <f t="shared" si="0"/>
        <v>0</v>
      </c>
      <c r="J23" s="24"/>
    </row>
    <row r="24" spans="2:10" s="25" customFormat="1" ht="28">
      <c r="B24" s="16">
        <v>2</v>
      </c>
      <c r="C24" s="14">
        <v>78181500</v>
      </c>
      <c r="D24" s="15" t="s">
        <v>26</v>
      </c>
      <c r="E24" s="16" t="s">
        <v>21</v>
      </c>
      <c r="F24" s="16">
        <v>1</v>
      </c>
      <c r="G24" s="30">
        <v>1975000</v>
      </c>
      <c r="H24" s="34"/>
      <c r="I24" s="29">
        <f t="shared" si="0"/>
        <v>0</v>
      </c>
      <c r="J24" s="24"/>
    </row>
    <row r="25" spans="2:10" s="25" customFormat="1" ht="28">
      <c r="B25" s="16">
        <v>3</v>
      </c>
      <c r="C25" s="14">
        <v>78181500</v>
      </c>
      <c r="D25" s="15" t="s">
        <v>27</v>
      </c>
      <c r="E25" s="16" t="s">
        <v>21</v>
      </c>
      <c r="F25" s="16">
        <v>1</v>
      </c>
      <c r="G25" s="30">
        <v>1215000</v>
      </c>
      <c r="H25" s="34"/>
      <c r="I25" s="29">
        <f t="shared" si="0"/>
        <v>0</v>
      </c>
      <c r="J25" s="24"/>
    </row>
    <row r="26" spans="2:10" s="25" customFormat="1" ht="28">
      <c r="B26" s="16">
        <v>4</v>
      </c>
      <c r="C26" s="14">
        <v>78181500</v>
      </c>
      <c r="D26" s="15" t="s">
        <v>28</v>
      </c>
      <c r="E26" s="16" t="s">
        <v>21</v>
      </c>
      <c r="F26" s="16">
        <v>1</v>
      </c>
      <c r="G26" s="30">
        <v>993000</v>
      </c>
      <c r="H26" s="34"/>
      <c r="I26" s="29">
        <f t="shared" si="0"/>
        <v>0</v>
      </c>
      <c r="J26" s="24"/>
    </row>
    <row r="27" spans="2:10" ht="24" customHeight="1">
      <c r="B27" s="39" t="s">
        <v>5</v>
      </c>
      <c r="C27" s="39"/>
      <c r="D27" s="39"/>
      <c r="E27" s="39"/>
      <c r="F27" s="39"/>
      <c r="G27" s="39"/>
      <c r="H27" s="36"/>
      <c r="I27" s="37">
        <f>SUM(I18:I26)</f>
        <v>0</v>
      </c>
    </row>
    <row r="28" spans="2:10" ht="32.25" hidden="1" customHeight="1">
      <c r="D28" s="6"/>
      <c r="G28" s="7"/>
    </row>
    <row r="29" spans="2:10" ht="59.25" hidden="1" customHeight="1">
      <c r="I29" s="10" t="s">
        <v>14</v>
      </c>
    </row>
  </sheetData>
  <sheetProtection algorithmName="SHA-512" hashValue="GCjXyRgt91lYYabM2aB8R9Uc+B7ELSPXrxfTm5FBjBo4eR5X45skRTXjxYfd7yVFFzsG+RGwQxFWeqOL4WaF3A==" saltValue="zmVA4+xeKDWnWIwRU++iIg==" spinCount="100000" sheet="1" objects="1" scenarios="1"/>
  <mergeCells count="12">
    <mergeCell ref="B1:I1"/>
    <mergeCell ref="B2:I2"/>
    <mergeCell ref="B8:I8"/>
    <mergeCell ref="E10:I10"/>
    <mergeCell ref="E11:I11"/>
    <mergeCell ref="B27:G27"/>
    <mergeCell ref="B3:I3"/>
    <mergeCell ref="B4:I4"/>
    <mergeCell ref="B5:I5"/>
    <mergeCell ref="B6:I6"/>
    <mergeCell ref="B7:I7"/>
    <mergeCell ref="B15:I15"/>
  </mergeCells>
  <pageMargins left="0.7" right="0.7" top="0.75" bottom="0.75" header="0.3" footer="0.3"/>
  <pageSetup paperSize="9"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No. 12 "OFERTA ECONOMICA" </vt:lpstr>
      <vt:lpstr>'FORM No. 12 "OFERTA ECONOMICA"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OPS. Luis Miguel Cruz</dc:creator>
  <cp:lastModifiedBy>Claudia Cuenca</cp:lastModifiedBy>
  <dcterms:created xsi:type="dcterms:W3CDTF">2019-02-28T18:59:53Z</dcterms:created>
  <dcterms:modified xsi:type="dcterms:W3CDTF">2023-06-23T14:56:12Z</dcterms:modified>
</cp:coreProperties>
</file>