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etbcsj-my.sharepoint.com/personal/sgamboaa_cendoj_ramajudicial_gov_co/Documents/LOCACIONES/BOYACÁ/CHIQUINQUIRÁ/DOCUMENTOS/"/>
    </mc:Choice>
  </mc:AlternateContent>
  <xr:revisionPtr revIDLastSave="10" documentId="8_{B2468C3F-683F-4DEC-AA2B-10DF1A4BEFF5}" xr6:coauthVersionLast="47" xr6:coauthVersionMax="47" xr10:uidLastSave="{94662601-5188-4C7D-BA56-85B752F218AB}"/>
  <bookViews>
    <workbookView xWindow="-110" yWindow="-110" windowWidth="19420" windowHeight="10420" xr2:uid="{F8237EF2-D8EE-4D43-AFD2-A86BF2BCC0DC}"/>
  </bookViews>
  <sheets>
    <sheet name="OFERTA ECONÓ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#REF!</definedName>
    <definedName name="\b">#REF!</definedName>
    <definedName name="\eliminar">[1]RESUM96!#REF!</definedName>
    <definedName name="\eliminar1">[1]RESUM96!#REF!</definedName>
    <definedName name="\q">#REF!</definedName>
    <definedName name="\X">[0]!ERR</definedName>
    <definedName name="\Z">[0]!ERR</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[2]INSUMOS!#REF!</definedName>
    <definedName name="______________FS01">[0]!ERR</definedName>
    <definedName name="_____________apu1">[2]INSUMOS!#REF!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[2]INSUMOS!#REF!</definedName>
    <definedName name="____________EXC6">#REF!</definedName>
    <definedName name="____________EXC7">#REF!</definedName>
    <definedName name="___________apu1">[2]INSUMOS!#REF!</definedName>
    <definedName name="___________APU24">[0]!ERR</definedName>
    <definedName name="___________FS01">[0]!ERR</definedName>
    <definedName name="___________tab1">#REF!</definedName>
    <definedName name="___________tab2">#REF!</definedName>
    <definedName name="___________tab3">#REF!</definedName>
    <definedName name="___________TAB4">#REF!</definedName>
    <definedName name="__________apu1">[2]INSUMOS!#REF!</definedName>
    <definedName name="__________APU24">[0]!ERR</definedName>
    <definedName name="__________FS01">[0]!ERR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[2]INSUMOS!#REF!</definedName>
    <definedName name="_________FS01">[0]!ERR</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aiu2">[4]AIU!$J$105</definedName>
    <definedName name="________apu1">[2]INSUMOS!#REF!</definedName>
    <definedName name="________APU24">[0]!ERR</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S01">[0]!ERR</definedName>
    <definedName name="_______apu1">[2]INSUMOS!#REF!</definedName>
    <definedName name="_______APU24">[0]!ERR</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apu1">[2]INSUMOS!#REF!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[4]AIU!$J$105</definedName>
    <definedName name="_____apu1">[2]INSUMOS!#REF!</definedName>
    <definedName name="_____APU24">[0]!ERR</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aiu2">[4]AIU!$J$105</definedName>
    <definedName name="____apu1">[2]INSUMOS!#REF!</definedName>
    <definedName name="____APU24">[0]!ERR</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apu1">[2]INSUMOS!#REF!</definedName>
    <definedName name="___APU24">[0]!ERR</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[0]!ERR</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[5]Item!$A:$D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apu1">[2]INSUMOS!#REF!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[5]Item!$A:$D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iu2">[4]AIU!$J$105</definedName>
    <definedName name="_apu1">[2]INSUMOS!#REF!</definedName>
    <definedName name="_APU24">[0]!ERR</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MT5671">[3]MEMORIAS!#REF!</definedName>
    <definedName name="_PMT5805">[3]MEMORIAS!#REF!</definedName>
    <definedName name="_PMT5806">[3]MEMORIAS!#REF!</definedName>
    <definedName name="_PMT5815">[3]MEMORIAS!#REF!</definedName>
    <definedName name="_PMT5820">[3]MEMORIAS!#REF!</definedName>
    <definedName name="_r">[0]!ERR</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IL">[0]!ERR</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[0]!ERR</definedName>
    <definedName name="_Vol1">[5]Item!$A:$D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[0]!ERR</definedName>
    <definedName name="A_impresión_IM">#REF!</definedName>
    <definedName name="a2a" hidden="1">{"TAB1",#N/A,TRUE,"GENERAL";"TAB2",#N/A,TRUE,"GENERAL";"TAB3",#N/A,TRUE,"GENERAL";"TAB4",#N/A,TRUE,"GENERAL";"TAB5",#N/A,TRUE,"GENERAL"}</definedName>
    <definedName name="aa">[0]!ERR</definedName>
    <definedName name="AAA">[0]!ERR</definedName>
    <definedName name="aaaa">[0]!ERR</definedName>
    <definedName name="AAAAAAAAAA">#REF!</definedName>
    <definedName name="AAAAAAAAAAAAAAAAAAAA">#REF!</definedName>
    <definedName name="aaaaas" hidden="1">{"TAB1",#N/A,TRUE,"GENERAL";"TAB2",#N/A,TRUE,"GENERAL";"TAB3",#N/A,TRUE,"GENERAL";"TAB4",#N/A,TRUE,"GENERAL";"TAB5",#N/A,TRUE,"GENERAL"}</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R">#REF!</definedName>
    <definedName name="ACADE">[0]!ERR</definedName>
    <definedName name="ACALZADA">#REF!</definedName>
    <definedName name="AccessDatabase" hidden="1">"A:\SAIN.mdb"</definedName>
    <definedName name="ACERO_DE_REFUERZO_60000">'[6]Acero de 60.000psi'!$I$53</definedName>
    <definedName name="AD">[7]TARIFAS!$A$1:$F$52</definedName>
    <definedName name="adfasdfsa">[8]Insumos!#REF!</definedName>
    <definedName name="ADFE">[0]!ERR</definedName>
    <definedName name="ADFGSDB" hidden="1">{"via1",#N/A,TRUE,"general";"via2",#N/A,TRUE,"general";"via3",#N/A,TRUE,"general"}</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[9]INSUMOS!$D$4</definedName>
    <definedName name="AIU">#REF!</definedName>
    <definedName name="AIU_ADMON">[10]DATOS!$D$8</definedName>
    <definedName name="AIU_IMP">[10]DATOS!$D$9</definedName>
    <definedName name="AIU_UTIL">[10]DATOS!$D$10</definedName>
    <definedName name="Ajuste">[11]Datos!$B$11</definedName>
    <definedName name="ALAMB">[9]INSUMOS!$D$169</definedName>
    <definedName name="AMBIENTAL">#REF!</definedName>
    <definedName name="ANTICIPO">[0]!ERR</definedName>
    <definedName name="ANTISB">[9]INSUMOS!$D$181</definedName>
    <definedName name="Ao">[12]Indices!#REF!</definedName>
    <definedName name="apu">[8]Insumos!#REF!</definedName>
    <definedName name="aq">[0]!ERR</definedName>
    <definedName name="aqaq" hidden="1">{"TAB1",#N/A,TRUE,"GENERAL";"TAB2",#N/A,TRUE,"GENERAL";"TAB3",#N/A,TRUE,"GENERAL";"TAB4",#N/A,TRUE,"GENERAL";"TAB5",#N/A,TRUE,"GENERAL"}</definedName>
    <definedName name="AREA">#REF!</definedName>
    <definedName name="_xlnm.Print_Area" localSheetId="0">'OFERTA ECONÓMICA'!$B$2:$G$39</definedName>
    <definedName name="_xlnm.Print_Area">#REF!</definedName>
    <definedName name="asd">[0]!ERR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[8]Insumos!#REF!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ss">[0]!ERR</definedName>
    <definedName name="ATenerEnCuenta">#REF!</definedName>
    <definedName name="AU">'[13]CIRCUITOS CODENSA'!#REF!</definedName>
    <definedName name="AUTOPISTA">'[13]CIRCUITOS CODENSA'!#REF!</definedName>
    <definedName name="azaz" hidden="1">{"TAB1",#N/A,TRUE,"GENERAL";"TAB2",#N/A,TRUE,"GENERAL";"TAB3",#N/A,TRUE,"GENERAL";"TAB4",#N/A,TRUE,"GENERAL";"TAB5",#N/A,TRUE,"GENERAL"}</definedName>
    <definedName name="b">[0]!ERR</definedName>
    <definedName name="B_impresión_IM">#REF!</definedName>
    <definedName name="BANCO">#REF!</definedName>
    <definedName name="BASE">#REF!</definedName>
    <definedName name="BASE2">#REF!</definedName>
    <definedName name="_xlnm.Database">[8]Insumos!#REF!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'[13]CIRCUITOS CODENSA'!#REF!</definedName>
    <definedName name="BO">'[13]CIRCUITOS CODENSA'!#REF!</definedName>
    <definedName name="BORDE1">#N/A</definedName>
    <definedName name="BOX">[0]!ERR</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Apus" comment="Codigo Apus">'[14]1_Preliminares'!$A$26</definedName>
    <definedName name="Calidad">#REF!</definedName>
    <definedName name="Campamento">#REF!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[15]Capitulos!$B$1:$B$65536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sanare">[16]Listado!$F$1038:$F$1056</definedName>
    <definedName name="cc">[17]PERSONAL!$D$8</definedName>
    <definedName name="cccc">[0]!ERR</definedName>
    <definedName name="ccccc" hidden="1">{"TAB1",#N/A,TRUE,"GENERAL";"TAB2",#N/A,TRUE,"GENERAL";"TAB3",#N/A,TRUE,"GENERAL";"TAB4",#N/A,TRUE,"GENERAL";"TAB5",#N/A,TRUE,"GENERAL"}</definedName>
    <definedName name="cccccc">#REF!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S_V_INDICES_CIRCUITO_CAUSA">#REF!</definedName>
    <definedName name="ceerf" hidden="1">{"TAB1",#N/A,TRUE,"GENERAL";"TAB2",#N/A,TRUE,"GENERAL";"TAB3",#N/A,TRUE,"GENERAL";"TAB4",#N/A,TRUE,"GENERAL";"TAB5",#N/A,TRUE,"GENERAL"}</definedName>
    <definedName name="CEM">[9]INSUMOS!$D$275</definedName>
    <definedName name="ceroletra">#REF!</definedName>
    <definedName name="cerounid">#REF!</definedName>
    <definedName name="cerovr">#REF!</definedName>
    <definedName name="CIRCUITOS">[18]Circuitos!$C$2:$C$891</definedName>
    <definedName name="CIRCUNVALAR">#REF!</definedName>
    <definedName name="Ciudades">[19]Insumos!$B$1813:$B$1912</definedName>
    <definedName name="CL">'[13]CIRCUITOS CODENSA'!#REF!</definedName>
    <definedName name="Codigo" comment="Codigo Insumo">[14]Insumos!$A$4:$A$1772</definedName>
    <definedName name="Codigo_M.Obra" comment="Mano de obra ">[14]M.Obra!$A$35:$A$43</definedName>
    <definedName name="codigos">[20]Banderas!$A:$A</definedName>
    <definedName name="CONCRETO_2000">'[6]Concreto de 2000 psi'!$I$53</definedName>
    <definedName name="CONDI1">#REF!</definedName>
    <definedName name="Consultor">[21]Datos!$B$3</definedName>
    <definedName name="Contrato">[21]Datos!$B$2</definedName>
    <definedName name="Coordinador">[21]Datos!$B$6</definedName>
    <definedName name="Cortasol">[0]!ERR</definedName>
    <definedName name="CosteoConsultoria">#REF!</definedName>
    <definedName name="COSTODIRECTO">#REF!</definedName>
    <definedName name="CostoDirectoObra">'[22]COSTEO TOTAL OBRA'!$D$7</definedName>
    <definedName name="Costopérdidas">[23]Modelo!#REF!</definedName>
    <definedName name="COSTOS">[24]TARIFAS!$A$1:$F$52</definedName>
    <definedName name="CotizacionARP">#REF!</definedName>
    <definedName name="_xlnm.Criteria">[2]INSUMOS!#REF!</definedName>
    <definedName name="Cronograma">[2]INSUMOS!#REF!</definedName>
    <definedName name="CT">'[13]CIRCUITOS CODENSA'!#REF!</definedName>
    <definedName name="CU">'[13]CIRCUITOS CODENSA'!#REF!</definedName>
    <definedName name="cuad1">#REF!</definedName>
    <definedName name="cuad2">#REF!</definedName>
    <definedName name="cuad3">#REF!</definedName>
    <definedName name="cuad4">#REF!</definedName>
    <definedName name="CUAD5">#REF!</definedName>
    <definedName name="cuado">#REF!</definedName>
    <definedName name="Cuadrilla">'[15]Mano Obra'!$B$1:$B$65536</definedName>
    <definedName name="Cuadrillas">[25]Cuadrillas!$A$11:$I$77</definedName>
    <definedName name="CUAL">[0]!ERR</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[0]!ERR</definedName>
    <definedName name="DADADAD" hidden="1">{#N/A,#N/A,TRUE,"CODIGO DEPENDENCIA"}</definedName>
    <definedName name="DASD" hidden="1">{"TAB1",#N/A,TRUE,"GENERAL";"TAB2",#N/A,TRUE,"GENERAL";"TAB3",#N/A,TRUE,"GENERAL";"TAB4",#N/A,TRUE,"GENERAL";"TAB5",#N/A,TRUE,"GENERAL"}</definedName>
    <definedName name="DAT">'[26]DATOS GRAFICOS'!$A$3:$M$8</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[0]!ERR</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partamento">#REF!</definedName>
    <definedName name="DESC1">[27]ITEMS!$B$2</definedName>
    <definedName name="DESC521">[28]ITEMS!$B$522</definedName>
    <definedName name="Descrip_cuadrillas">[25]Cuadrillas!$A$15:$A$77</definedName>
    <definedName name="Descrip_equipos">[25]Equ!$A$15:$A$102</definedName>
    <definedName name="Descrip_transporte">[25]Trans!$A$18:$A$65</definedName>
    <definedName name="Descripción">[25]Mat!$A$11:$A$1041</definedName>
    <definedName name="DESCRP1">[10]DATOS!$D$2</definedName>
    <definedName name="DESCRP2">[10]DATOS!$D$3</definedName>
    <definedName name="DestinoConsultoria">#REF!</definedName>
    <definedName name="DestinoObr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[8]Insumos!#REF!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[0]!ERR</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C">#REF!</definedName>
    <definedName name="DifConsultoriaFM">#REF!</definedName>
    <definedName name="DIRECTO1">[29]APU!$U$132</definedName>
    <definedName name="DIRECTO10">[29]APU!$U$681</definedName>
    <definedName name="DIRECTO100">[29]APU!$U$6171</definedName>
    <definedName name="DIRECTO101">[29]APU!$U$6232</definedName>
    <definedName name="DIRECTO102">[29]APU!$U$6293</definedName>
    <definedName name="DIRECTO103">[29]APU!$U$6354</definedName>
    <definedName name="DIRECTO104">[29]APU!$U$6415</definedName>
    <definedName name="DIRECTO105">[29]APU!$U$6476</definedName>
    <definedName name="DIRECTO11">[29]APU!$U$742</definedName>
    <definedName name="DIRECTO12">[29]APU!$U$803</definedName>
    <definedName name="DIRECTO124">[29]APU!$U$7635</definedName>
    <definedName name="DIRECTO125">[29]APU!$U$7696</definedName>
    <definedName name="DIRECTO126">[29]APU!$U$7757</definedName>
    <definedName name="DIRECTO127">[29]APU!$U$7818</definedName>
    <definedName name="DIRECTO128">[29]APU!$U$7879</definedName>
    <definedName name="DIRECTO129">[29]APU!$U$7940</definedName>
    <definedName name="DIRECTO13">[29]APU!$U$864</definedName>
    <definedName name="DIRECTO130">[29]APU!$U$8001</definedName>
    <definedName name="DIRECTO131">[29]APU!$U$8062</definedName>
    <definedName name="DIRECTO132">[29]APU!$U$8123</definedName>
    <definedName name="DIRECTO133">[29]APU!$U$8184</definedName>
    <definedName name="DIRECTO134">[29]APU!$U$8245</definedName>
    <definedName name="DIRECTO14">[29]APU!$U$925</definedName>
    <definedName name="DIRECTO15">[29]APU!$U$986</definedName>
    <definedName name="DIRECTO16">[29]APU!$U$1047</definedName>
    <definedName name="DIRECTO17">[29]APU!$U$1108</definedName>
    <definedName name="DIRECTO18">[29]APU!$U$1169</definedName>
    <definedName name="DIRECTO2">[29]APU!$U$193</definedName>
    <definedName name="DIRECTO2.10">[29]APU!$U$14889</definedName>
    <definedName name="DIRECTO2.11">[29]APU!$U$14950</definedName>
    <definedName name="DIRECTO2.12">[29]APU!$U$15011</definedName>
    <definedName name="DIRECTO2.9">[29]APU!$U$11839</definedName>
    <definedName name="DIRECTO21">[29]APU!$U$1352</definedName>
    <definedName name="DIRECTO22">[29]APU!$U$1413</definedName>
    <definedName name="DIRECTO23">[29]APU!$U$1474</definedName>
    <definedName name="DIRECTO24">[29]APU!$U$1535</definedName>
    <definedName name="DIRECTO25">[29]APU!$U$1596</definedName>
    <definedName name="DIRECTO26">[29]APU!$U$1657</definedName>
    <definedName name="DIRECTO27">[29]APU!$U$1718</definedName>
    <definedName name="DIRECTO28">[29]APU!$U$1779</definedName>
    <definedName name="DIRECTO29">[29]APU!$U$1840</definedName>
    <definedName name="DIRECTO3">[29]APU!$U$254</definedName>
    <definedName name="DIRECTO3.15">[29]APU!$U$8667</definedName>
    <definedName name="DIRECTO3.16">[29]APU!$U$8728</definedName>
    <definedName name="DIRECTO3.17">[29]APU!$U$8789</definedName>
    <definedName name="DIRECTO3.18">[29]APU!$U$8850</definedName>
    <definedName name="DIRECTO3.19">[29]APU!$U$8911</definedName>
    <definedName name="DIRECTO3.20">[29]APU!$U$8972</definedName>
    <definedName name="DIRECTO3.21">[29]APU!$U$11961</definedName>
    <definedName name="DIRECTO3.22">[29]APU!$U$14523</definedName>
    <definedName name="DIRECTO3.23">[29]APU!$U$15133</definedName>
    <definedName name="DIRECTO3.24">[29]APU!$U$16292</definedName>
    <definedName name="DIRECTO3.25">[29]APU!$U$16353</definedName>
    <definedName name="DIRECTO3.26">[29]APU!$U$16414</definedName>
    <definedName name="DIRECTO3.27">[29]APU!$U$16475</definedName>
    <definedName name="DIRECTO3.28">[29]APU!$U$16536</definedName>
    <definedName name="DIRECTO30">[29]APU!$U$1901</definedName>
    <definedName name="DIRECTO31">[29]APU!$U$1962</definedName>
    <definedName name="DIRECTO32">[29]APU!$U$2023</definedName>
    <definedName name="DIRECTO33">[29]APU!$U$2084</definedName>
    <definedName name="DIRECTO34">[29]APU!$U$2145</definedName>
    <definedName name="DIRECTO35">[29]APU!$U$2206</definedName>
    <definedName name="DIRECTO36">[29]APU!$U$2267</definedName>
    <definedName name="DIRECTO37">[29]APU!$U$2328</definedName>
    <definedName name="DIRECTO38">[29]APU!$U$2389</definedName>
    <definedName name="DIRECTO39">[29]APU!$U$2450</definedName>
    <definedName name="DIRECTO4">[29]APU!$U$315</definedName>
    <definedName name="DIRECTO4.20">[29]APU!$U$9216</definedName>
    <definedName name="DIRECTO4.21">[29]APU!$U$9277</definedName>
    <definedName name="DIRECTO4.22">[29]APU!$U$9338</definedName>
    <definedName name="DIRECTO4.23">[29]APU!$U$9399</definedName>
    <definedName name="DIRECTO4.24">[29]APU!$U$9460</definedName>
    <definedName name="DIRECTO4.25">[29]APU!$U$9521</definedName>
    <definedName name="DIRECTO4.26">[29]APU!$U$9582</definedName>
    <definedName name="DIRECTO4.27">[29]APU!$U$9643</definedName>
    <definedName name="DIRECTO4.28">[29]APU!$U$9704</definedName>
    <definedName name="DIRECTO4.29">[29]APU!$U$9765</definedName>
    <definedName name="DIRECTO4.30">[29]APU!$U$9826</definedName>
    <definedName name="DIRECTO4.31">[29]APU!$U$9887</definedName>
    <definedName name="DIRECTO4.32">[29]APU!$U$9948</definedName>
    <definedName name="DIRECTO4.33">[29]APU!$U$10009</definedName>
    <definedName name="DIRECTO4.34">[29]APU!$U$10070</definedName>
    <definedName name="DIRECTO4.35">[29]APU!$U$11595</definedName>
    <definedName name="DIRECTO4.36">[29]APU!$U$11656</definedName>
    <definedName name="DIRECTO4.37">[29]APU!$U$15987</definedName>
    <definedName name="DIRECTO4.38">[29]APU!$U$15194</definedName>
    <definedName name="DIRECTO4.39">[29]APU!$U$14279</definedName>
    <definedName name="DIRECTO4.40">[29]APU!$U$14340</definedName>
    <definedName name="DIRECTO4.41">[29]APU!$U$14401</definedName>
    <definedName name="DIRECTO4.42">[29]APU!$U$14462</definedName>
    <definedName name="DIRECTO4.43">[29]APU!$U$14584</definedName>
    <definedName name="DIRECTO4.44">[29]APU!$U$16048</definedName>
    <definedName name="DIRECTO4.45">[29]APU!$U$16109</definedName>
    <definedName name="DIRECTO4.46">[29]APU!$U$14706</definedName>
    <definedName name="DIRECTO4.47">[29]APU!$U$15926</definedName>
    <definedName name="DIRECTO4.48">[29]APU!$U$16170</definedName>
    <definedName name="DIRECTO4.49">[29]APU!$U$16231</definedName>
    <definedName name="DIRECTO4.50">[29]APU!$U$16902</definedName>
    <definedName name="DIRECTO4.51">[29]APU!$U$17634</definedName>
    <definedName name="DIRECTO4.52">[29]APU!$U$17695</definedName>
    <definedName name="DIRECTO40">[29]APU!$U$2511</definedName>
    <definedName name="DIRECTO41">[29]APU!$U$2572</definedName>
    <definedName name="DIRECTO42">[29]APU!$U$2633</definedName>
    <definedName name="DIRECTO43">[29]APU!$U$2694</definedName>
    <definedName name="DIRECTO44">[29]APU!$U$2755</definedName>
    <definedName name="DIRECTO45">[29]APU!$U$2816</definedName>
    <definedName name="DIRECTO46">[29]APU!$U$2877</definedName>
    <definedName name="DIRECTO47">[29]APU!$U$2938</definedName>
    <definedName name="DIRECTO48">[29]APU!$U$2999</definedName>
    <definedName name="DIRECTO49">[29]APU!$U$3060</definedName>
    <definedName name="DIRECTO5">[29]APU!$U$376</definedName>
    <definedName name="DIRECTO5.100">[29]APU!$U$12449</definedName>
    <definedName name="DIRECTO5.101">[29]APU!$U$12510</definedName>
    <definedName name="DIRECTO5.104">[29]APU!$U$12571</definedName>
    <definedName name="DIRECTO5.105">[29]APU!$U$12632</definedName>
    <definedName name="DIRECTO5.106">[29]APU!$U$12693</definedName>
    <definedName name="DIRECTO5.107">[29]APU!$U$12754</definedName>
    <definedName name="DIRECTO5.108">[29]APU!$U$12815</definedName>
    <definedName name="DIRECTO5.109">[29]APU!$U$12876</definedName>
    <definedName name="DIRECTO5.111">[29]APU!$U$12937</definedName>
    <definedName name="DIRECTO5.112">[29]APU!$U$12998</definedName>
    <definedName name="DIRECTO5.113">[29]APU!$U$14767</definedName>
    <definedName name="DIRECTO5.114">[29]APU!$U$14828</definedName>
    <definedName name="DIRECTO5.115">[29]APU!$U$15072</definedName>
    <definedName name="DIRECTO5.53">[29]APU!$U$10131</definedName>
    <definedName name="DIRECTO5.54">[29]APU!$U$10192</definedName>
    <definedName name="DIRECTO5.55">[29]APU!$U$10253</definedName>
    <definedName name="DIRECTO5.56">[29]APU!$U$10314</definedName>
    <definedName name="DIRECTO5.57">[29]APU!$U$10375</definedName>
    <definedName name="DIRECTO5.58">[29]APU!$U$10436</definedName>
    <definedName name="DIRECTO5.59">[29]APU!$U$10497</definedName>
    <definedName name="DIRECTO5.60">[29]APU!$U$10558</definedName>
    <definedName name="DIRECTO5.61">[29]APU!$U$10619</definedName>
    <definedName name="DIRECTO5.62">[29]APU!$U$10680</definedName>
    <definedName name="DIRECTO5.63">[29]APU!$U$10741</definedName>
    <definedName name="DIRECTO5.64">[29]APU!$U$10802</definedName>
    <definedName name="DIRECTO5.65">[29]APU!$U$10863</definedName>
    <definedName name="DIRECTO5.66">[29]APU!$U$10924</definedName>
    <definedName name="DIRECTO5.67">[29]APU!$U$10985</definedName>
    <definedName name="DIRECTO5.68">[29]APU!$U$11046</definedName>
    <definedName name="DIRECTO5.69">[29]APU!$U$11107</definedName>
    <definedName name="DIRECTO5.70">[29]APU!$U$11168</definedName>
    <definedName name="DIRECTO5.71">[29]APU!$U$11229</definedName>
    <definedName name="DIRECTO5.72">[29]APU!$U$12022</definedName>
    <definedName name="DIRECTO5.73">[29]APU!$U$12083</definedName>
    <definedName name="DIRECTO5.74">[29]APU!$U$12144</definedName>
    <definedName name="DIRECTO5.77">[29]APU!$U$12205</definedName>
    <definedName name="DIRECTO5.78">[29]APU!$U$12327</definedName>
    <definedName name="DIRECTO5.79">[29]APU!$U$12388</definedName>
    <definedName name="DIRECTO5.80">[29]APU!$U$12266</definedName>
    <definedName name="DIRECTO5.82">[29]APU!$U$14035</definedName>
    <definedName name="DIRECTO5.83">[29]APU!$U$14096</definedName>
    <definedName name="DIRECTO5.84">[29]APU!$U$13364</definedName>
    <definedName name="DIRECTO5.85">[29]APU!$U$13425</definedName>
    <definedName name="DIRECTO5.86">[29]APU!$U$13486</definedName>
    <definedName name="DIRECTO5.87">[29]APU!$U$13547</definedName>
    <definedName name="DIRECTO5.88">[29]APU!$U$13608</definedName>
    <definedName name="DIRECTO5.89">[29]APU!$U$13669</definedName>
    <definedName name="DIRECTO5.90">[29]APU!$U$13730</definedName>
    <definedName name="DIRECTO5.91">[29]APU!$U$13791</definedName>
    <definedName name="DIRECTO5.92">[29]APU!$U$13852</definedName>
    <definedName name="DIRECTO5.93">[29]APU!$U$13913</definedName>
    <definedName name="DIRECTO5.94">[29]APU!$U$13974</definedName>
    <definedName name="DIRECTO5.95">[29]APU!$U$13059</definedName>
    <definedName name="DIRECTO5.96">[29]APU!$U$13120</definedName>
    <definedName name="DIRECTO5.97">[29]APU!$U$13181</definedName>
    <definedName name="DIRECTO5.98">[29]APU!$U$13242</definedName>
    <definedName name="DIRECTO5.99">[29]APU!$U$13303</definedName>
    <definedName name="DIRECTO50">[29]APU!$U$3121</definedName>
    <definedName name="DIRECTO51">[29]APU!$U$3182</definedName>
    <definedName name="DIRECTO52">[29]APU!$U$3243</definedName>
    <definedName name="DIRECTO53">[29]APU!$U$3304</definedName>
    <definedName name="DIRECTO54">[29]APU!$U$3365</definedName>
    <definedName name="DIRECTO55">[29]APU!$U$3426</definedName>
    <definedName name="DIRECTO56">[29]APU!$U$3487</definedName>
    <definedName name="DIRECTO57">[29]APU!$U$3548</definedName>
    <definedName name="DIRECTO58">[29]APU!$U$3609</definedName>
    <definedName name="DIRECTO59">[29]APU!$U$3670</definedName>
    <definedName name="DIRECTO6">[29]APU!$U$437</definedName>
    <definedName name="DIRECTO60">[29]APU!$U$3731</definedName>
    <definedName name="DIRECTO61">[29]APU!$U$3792</definedName>
    <definedName name="DIRECTO62">[29]APU!$U$3853</definedName>
    <definedName name="DIRECTO63">[29]APU!$U$3914</definedName>
    <definedName name="DIRECTO64">[29]APU!$U$3975</definedName>
    <definedName name="DIRECTO65">[29]APU!$U$4036</definedName>
    <definedName name="DIRECTO66">[29]APU!$U$4097</definedName>
    <definedName name="DIRECTO67">[29]APU!$U$4158</definedName>
    <definedName name="DIRECTO68">[29]APU!$U$4219</definedName>
    <definedName name="DIRECTO69">[29]APU!$U$4280</definedName>
    <definedName name="DIRECTO7">[29]APU!$U$498</definedName>
    <definedName name="DIRECTO7.12">[29]APU!$U$8305</definedName>
    <definedName name="DIRECTO7.13">[29]APU!$U$8366</definedName>
    <definedName name="DIRECTO7.14">[29]APU!$U$8427</definedName>
    <definedName name="DIRECTO7.15">[29]APU!$U$8488</definedName>
    <definedName name="DIRECTO7.16">[29]APU!$U$8606</definedName>
    <definedName name="DIRECTO7.17">[29]APU!$U$11290</definedName>
    <definedName name="DIRECTO7.18">[29]APU!$U$11351</definedName>
    <definedName name="DIRECTO7.19">[29]APU!$U$11412</definedName>
    <definedName name="DIRECTO7.20">[29]APU!$U$11473</definedName>
    <definedName name="DIRECTO7.21">[29]APU!$U$11534</definedName>
    <definedName name="DIRECTO7.22">[29]APU!$U$11717</definedName>
    <definedName name="DIRECTO7.23">[29]APU!$U$11778</definedName>
    <definedName name="DIRECTO7.24">[29]APU!$U$14645</definedName>
    <definedName name="DIRECTO7.25">[29]APU!$U$15255</definedName>
    <definedName name="DIRECTO7.26">[29]APU!$U$15316</definedName>
    <definedName name="DIRECTO7.27">[29]APU!$U$15377</definedName>
    <definedName name="DIRECTO7.28">[29]APU!$U$15438</definedName>
    <definedName name="DIRECTO7.29">[29]APU!$U$15499</definedName>
    <definedName name="DIRECTO7.30">[29]APU!$U$15560</definedName>
    <definedName name="DIRECTO7.31">[29]APU!$U$15621</definedName>
    <definedName name="DIRECTO7.32">[29]APU!$U$15682</definedName>
    <definedName name="DIRECTO7.33">[29]APU!$U$15743</definedName>
    <definedName name="DIRECTO7.34">[29]APU!$U$15804</definedName>
    <definedName name="DIRECTO7.35">[29]APU!$U$15865</definedName>
    <definedName name="DIRECTO7.36">[29]APU!$U$17085</definedName>
    <definedName name="DIRECTO7.37">[29]APU!$U$17268</definedName>
    <definedName name="DIRECTO7.38">[29]APU!$U$17207</definedName>
    <definedName name="DIRECTO7.39">[29]APU!$U$17390</definedName>
    <definedName name="DIRECTO7.40">[29]APU!$U$17451</definedName>
    <definedName name="DIRECTO7.41">[29]APU!$U$17512</definedName>
    <definedName name="DIRECTO7.42">[29]APU!$U$17146</definedName>
    <definedName name="DIRECTO7.43">[29]APU!$U$17573</definedName>
    <definedName name="DIRECTO7.44">[29]APU!$U$17329</definedName>
    <definedName name="DIRECTO70">[29]APU!$U$4341</definedName>
    <definedName name="DIRECTO71">[29]APU!$U$4402</definedName>
    <definedName name="DIRECTO72">[29]APU!$U$4463</definedName>
    <definedName name="DIRECTO73">[29]APU!$U$4524</definedName>
    <definedName name="DIRECTO74">[29]APU!$U$4585</definedName>
    <definedName name="DIRECTO75">[29]APU!$U$4646</definedName>
    <definedName name="DIRECTO76">[29]APU!$U$4707</definedName>
    <definedName name="DIRECTO77">[29]APU!$U$4768</definedName>
    <definedName name="DIRECTO78">[29]APU!$U$4829</definedName>
    <definedName name="DIRECTO79">[29]APU!$U$4890</definedName>
    <definedName name="DIRECTO8">[29]APU!$U$559</definedName>
    <definedName name="DIRECTO80">[29]APU!$U$4951</definedName>
    <definedName name="DIRECTO81">[29]APU!$U$5012</definedName>
    <definedName name="DIRECTO82">[29]APU!$U$5073</definedName>
    <definedName name="DIRECTO83">[29]APU!$U$5134</definedName>
    <definedName name="DIRECTO84">[29]APU!$U$5195</definedName>
    <definedName name="DIRECTO85">[29]APU!$U$5256</definedName>
    <definedName name="DIRECTO86">[29]APU!$U$5317</definedName>
    <definedName name="DIRECTO87">[29]APU!$U$5378</definedName>
    <definedName name="DIRECTO88">[29]APU!$U$5439</definedName>
    <definedName name="DIRECTO89">[29]APU!$U$5500</definedName>
    <definedName name="DIRECTO9">[29]APU!$U$620</definedName>
    <definedName name="DIRECTO9.1">[29]APU!$U$16597</definedName>
    <definedName name="DIRECTO9.2">[29]APU!$U$16658</definedName>
    <definedName name="DIRECTO9.3">[29]APU!$U$16719</definedName>
    <definedName name="DIRECTO9.4">[29]APU!$U$16780</definedName>
    <definedName name="DIRECTO9.5">[29]APU!$U$16841</definedName>
    <definedName name="DIRECTO90">[29]APU!$U$5561</definedName>
    <definedName name="DIRECTO91">[29]APU!$U$5622</definedName>
    <definedName name="DIRECTO92">[29]APU!$U$5683</definedName>
    <definedName name="DIRECTO93">[29]APU!$U$5744</definedName>
    <definedName name="DIRECTO94">[29]APU!$U$5805</definedName>
    <definedName name="DIRECTO95">[29]APU!$U$5866</definedName>
    <definedName name="DIRECTO96">[29]APU!$U$5927</definedName>
    <definedName name="DIRECTO97">[29]APU!$U$5988</definedName>
    <definedName name="DIRECTO98">[29]APU!$U$6049</definedName>
    <definedName name="DIRECTO99">[29]APU!$U$6110</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Meses">#REF!</definedName>
    <definedName name="DuracionSemanas">#REF!</definedName>
    <definedName name="dxfgg" hidden="1">{"via1",#N/A,TRUE,"general";"via2",#N/A,TRUE,"general";"via3",#N/A,TRUE,"general"}</definedName>
    <definedName name="E">[0]!ERR</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[30]AIU!$A$1:$IU$4</definedName>
    <definedName name="efef" hidden="1">{"TAB1",#N/A,TRUE,"GENERAL";"TAB2",#N/A,TRUE,"GENERAL";"TAB3",#N/A,TRUE,"GENERAL";"TAB4",#N/A,TRUE,"GENERAL";"TAB5",#N/A,TRUE,"GENERAL"}</definedName>
    <definedName name="efer" hidden="1">{"via1",#N/A,TRUE,"general";"via2",#N/A,TRUE,"general";"via3",#N/A,TRUE,"general"}</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[0]!ERR</definedName>
    <definedName name="ENE">#REF!</definedName>
    <definedName name="Ensayos">#REF!</definedName>
    <definedName name="ent_depen">#REF!</definedName>
    <definedName name="ent_dir">#REF!</definedName>
    <definedName name="ent_dpto">#REF!</definedName>
    <definedName name="ent_mpio">#REF!</definedName>
    <definedName name="ent_nit">#REF!</definedName>
    <definedName name="ent_nom">#REF!</definedName>
    <definedName name="ent_pais">#REF!</definedName>
    <definedName name="EQUIPO" comment="EQUIPO Y TRANSPORTE">'[14]Equipo_Trans '!$A$1:$A$51</definedName>
    <definedName name="EQUIPOS">[6]Equipo!$A$16:$G$79</definedName>
    <definedName name="eqw" hidden="1">{"via1",#N/A,TRUE,"general";"via2",#N/A,TRUE,"general";"via3",#N/A,TRUE,"general"}</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'[31]Presup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'[32]COSTOS CAMPAMENTO'!#REF!</definedName>
    <definedName name="FactorCostoPotencia">[23]Modelo!#REF!</definedName>
    <definedName name="FactorMultFinal">#REF!</definedName>
    <definedName name="FactorMultiplicaCalculado">#REF!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[10]DATOS!$D$6</definedName>
    <definedName name="Fecha">[21]Datos!$B$7</definedName>
    <definedName name="ferfer" hidden="1">{"via1",#N/A,TRUE,"general";"via2",#N/A,TRUE,"general";"via3",#N/A,TRUE,"general"}</definedName>
    <definedName name="Festivos">'[33]días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_de_semana">'[33]días habiles 2015'!$M$1:$M$2</definedName>
    <definedName name="FINANCIACION">[0]!ERR</definedName>
    <definedName name="firma">[34]Hoja1!$A$4:$A$54</definedName>
    <definedName name="FO">'[13]CIRCUITOS CODENSA'!#REF!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wff" hidden="1">{"via1",#N/A,TRUE,"general";"via2",#N/A,TRUE,"general";"via3",#N/A,TRUE,"general"}</definedName>
    <definedName name="fwwe" hidden="1">{"via1",#N/A,TRUE,"general";"via2",#N/A,TRUE,"general";"via3",#N/A,TRUE,"general"}</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'[13]CIRCUITOS CODENSA'!#REF!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[0]!ERR</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LO">[0]!ERR</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789g8">#REF!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noraProfesionales">#REF!</definedName>
    <definedName name="HonoraTecnicos">#REF!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PolizasConsultoria">#REF!</definedName>
    <definedName name="ImpPolizasObra">#REF!</definedName>
    <definedName name="Imprima">#REF!</definedName>
    <definedName name="imprimir">[0]!ERR</definedName>
    <definedName name="inf">#REF!</definedName>
    <definedName name="Instalacion">#REF!</definedName>
    <definedName name="INSUMOS">#N/A</definedName>
    <definedName name="Interventor">[21]Datos!$B$5</definedName>
    <definedName name="inv_dur">#REF!</definedName>
    <definedName name="inv_fecha">#REF!</definedName>
    <definedName name="inv_nom">#REF!</definedName>
    <definedName name="inv_nro">#REF!</definedName>
    <definedName name="inv_vrofi">#REF!</definedName>
    <definedName name="Io">#REF!</definedName>
    <definedName name="Israel">#REF!,#REF!,#REF!,#REF!,#REF!,#REF!,#REF!,#REF!,#REF!</definedName>
    <definedName name="item">#REF!</definedName>
    <definedName name="ITEM2.10">[29]APU!$E$14843</definedName>
    <definedName name="ITEM2.11">[29]APU!$E$14904</definedName>
    <definedName name="ITEM2.12">[29]APU!$E$14965</definedName>
    <definedName name="ITEM3.15">[29]APU!$E$8621</definedName>
    <definedName name="ITEM3.16">[29]APU!$E$8682</definedName>
    <definedName name="ITEM3.17">[29]APU!$E$8743</definedName>
    <definedName name="ITEM3.18">[29]APU!$E$8804</definedName>
    <definedName name="ITEM3.19">[29]APU!$E$8865</definedName>
    <definedName name="ITEM3.20">[29]APU!$E$8926</definedName>
    <definedName name="ITEM3.21">[29]APU!$E$11915</definedName>
    <definedName name="ITEM3.22">[29]APU!$E$14477</definedName>
    <definedName name="ITEM3.23">[29]APU!$E$15087</definedName>
    <definedName name="ITEM4.20">[29]APU!$E$9170</definedName>
    <definedName name="ITEM4.21">[29]APU!$E$9231</definedName>
    <definedName name="ITEM4.22">[29]APU!$E$9292</definedName>
    <definedName name="ITEM4.23">[29]APU!$E$9353</definedName>
    <definedName name="ITEM4.24">[29]APU!$E$9414</definedName>
    <definedName name="ITEM4.25">[29]APU!$E$9475</definedName>
    <definedName name="ITEM4.26">[29]APU!$E$9536</definedName>
    <definedName name="ITEM4.27">[29]APU!$E$9597</definedName>
    <definedName name="ITEM4.28">[29]APU!$E$9658</definedName>
    <definedName name="ITEM4.29">[29]APU!$E$9719</definedName>
    <definedName name="ITEM4.30">[29]APU!$E$9780</definedName>
    <definedName name="ITEM4.31">[29]APU!$E$9841</definedName>
    <definedName name="ITEM4.32">[29]APU!$E$9902</definedName>
    <definedName name="ITEM4.33">[29]APU!$E$9963</definedName>
    <definedName name="ITEM4.34">[29]APU!$E$10024</definedName>
    <definedName name="ITEM4.35">[29]APU!$E$11549</definedName>
    <definedName name="ITEM4.36">[29]APU!$E$11610</definedName>
    <definedName name="ITEM4.37">[29]APU!$E$15941</definedName>
    <definedName name="ITEM4.38">[29]APU!$E$15148</definedName>
    <definedName name="ITEM4.39">[29]APU!$E$14233</definedName>
    <definedName name="ITEM4.40">[29]APU!$E$14294</definedName>
    <definedName name="ITEM4.41">[29]APU!$E$14355</definedName>
    <definedName name="ITEM4.42">[29]APU!$E$14416</definedName>
    <definedName name="ITEM4.43">[29]APU!$E$14538</definedName>
    <definedName name="ITEM4.44">[29]APU!$E$16002</definedName>
    <definedName name="ITEM4.45">[29]APU!$E$16063</definedName>
    <definedName name="ITEM4.46">[29]APU!$E$14660</definedName>
    <definedName name="ITEM5.100">[29]APU!$E$12403</definedName>
    <definedName name="ITEM5.101">[29]APU!$E$12464</definedName>
    <definedName name="ITEM5.104">[29]APU!$E$12525</definedName>
    <definedName name="ITEM5.105">[29]APU!$E$12586</definedName>
    <definedName name="ITEM5.106">[29]APU!$E$12647</definedName>
    <definedName name="ITEM5.107">[29]APU!$E$12708</definedName>
    <definedName name="ITEM5.108">[29]APU!$E$12769</definedName>
    <definedName name="ITEM5.109">[29]APU!$E$12830</definedName>
    <definedName name="ITEM5.111">[29]APU!$E$12891</definedName>
    <definedName name="ITEM5.112">[29]APU!$E$12952</definedName>
    <definedName name="ITEM5.113">[29]APU!$E$14721</definedName>
    <definedName name="ITEM5.114">[29]APU!$E$14782</definedName>
    <definedName name="ITEM5.115">[29]APU!$E$15026</definedName>
    <definedName name="ITEM5.53">[29]APU!$E$10085</definedName>
    <definedName name="ITEM5.54">[29]APU!$E$10146</definedName>
    <definedName name="ITEM5.55">[29]APU!$E$10207</definedName>
    <definedName name="ITEM5.56">[29]APU!$E$10268</definedName>
    <definedName name="ITEM5.57">[29]APU!$E$10329</definedName>
    <definedName name="ITEM5.58">[29]APU!$E$10390</definedName>
    <definedName name="ITEM5.59">[29]APU!$E$10451</definedName>
    <definedName name="ITEM5.60">[29]APU!$E$10512</definedName>
    <definedName name="ITEM5.61">[29]APU!$E$10573</definedName>
    <definedName name="ITEM5.62">[29]APU!$E$10634</definedName>
    <definedName name="ITEM5.63">[29]APU!$E$10695</definedName>
    <definedName name="ITEM5.64">[29]APU!$E$10756</definedName>
    <definedName name="ITEM5.65">[29]APU!$E$10817</definedName>
    <definedName name="ITEM5.66">[29]APU!$E$10878</definedName>
    <definedName name="ITEM5.67">[29]APU!$E$10939</definedName>
    <definedName name="ITEM5.68">[29]APU!$E$11000</definedName>
    <definedName name="ITEM5.69">[29]APU!$E$11061</definedName>
    <definedName name="ITEM5.70">[29]APU!$E$11122</definedName>
    <definedName name="ITEM5.71">[29]APU!$E$11183</definedName>
    <definedName name="ITEM5.72">[29]APU!$E$11976</definedName>
    <definedName name="ITEM5.73">[29]APU!$E$12037</definedName>
    <definedName name="ITEM5.74">[29]APU!$E$12098</definedName>
    <definedName name="ITEM5.77">[29]APU!$E$12159</definedName>
    <definedName name="ITEM5.78">[29]APU!$E$12281</definedName>
    <definedName name="ITEM5.79">[29]APU!$E$12342</definedName>
    <definedName name="ITEM5.80">[29]APU!$E$12220</definedName>
    <definedName name="ITEM5.82">[29]APU!$E$13989</definedName>
    <definedName name="ITEM5.83">[29]APU!$E$14050</definedName>
    <definedName name="ITEM5.84">[29]APU!$E$13318</definedName>
    <definedName name="ITEM5.85">[29]APU!$E$13379</definedName>
    <definedName name="ITEM5.86">[29]APU!$E$13440</definedName>
    <definedName name="ITEM5.87">[29]APU!$E$13501</definedName>
    <definedName name="ITEM5.88">[29]APU!$E$13562</definedName>
    <definedName name="ITEM5.89">[29]APU!$E$13623</definedName>
    <definedName name="ITEM5.90">[29]APU!$E$13684</definedName>
    <definedName name="ITEM5.91">[29]APU!$E$13745</definedName>
    <definedName name="ITEM5.92">[29]APU!$E$13806</definedName>
    <definedName name="ITEM5.93">[29]APU!$E$13867</definedName>
    <definedName name="ITEM5.94">[29]APU!$E$13928</definedName>
    <definedName name="ITEM5.95">[29]APU!$E$13013</definedName>
    <definedName name="ITEM5.96">[29]APU!$E$13074</definedName>
    <definedName name="ITEM5.97">[29]APU!$E$13135</definedName>
    <definedName name="ITEM5.98">[29]APU!$E$13196</definedName>
    <definedName name="ITEM5.99">[29]APU!$E$13257</definedName>
    <definedName name="ITEM521">[28]ITEMS!$A$522</definedName>
    <definedName name="ITEM7.1">[29]APU!$E$7589</definedName>
    <definedName name="ITEM7.10">[29]APU!$E$8138</definedName>
    <definedName name="ITEM7.11">[29]APU!$E$8199</definedName>
    <definedName name="ITEM7.12">[29]APU!$E$8259</definedName>
    <definedName name="ITEM7.13">[29]APU!$E$8320</definedName>
    <definedName name="ITEM7.14">[29]APU!$E$8381</definedName>
    <definedName name="ITEM7.15">[29]APU!$E$8442</definedName>
    <definedName name="ITEM7.16">[29]APU!$E$8560</definedName>
    <definedName name="ITEM7.17">[29]APU!$E$11244</definedName>
    <definedName name="ITEM7.18">[29]APU!$E$11305</definedName>
    <definedName name="ITEM7.19">[29]APU!$E$11366</definedName>
    <definedName name="ITEM7.2">[29]APU!$E$7650</definedName>
    <definedName name="ITEM7.20">[29]APU!$E$11427</definedName>
    <definedName name="ITEM7.21">[29]APU!$E$11488</definedName>
    <definedName name="ITEM7.22">[29]APU!$E$11671</definedName>
    <definedName name="ITEM7.23">[29]APU!$E$11732</definedName>
    <definedName name="ITEM7.24">[29]APU!$E$14599</definedName>
    <definedName name="ITEM7.25">[29]APU!$E$15209</definedName>
    <definedName name="ITEM7.26">[29]APU!$E$15270</definedName>
    <definedName name="ITEM7.27">[29]APU!$E$15331</definedName>
    <definedName name="ITEM7.28">[29]APU!$E$15392</definedName>
    <definedName name="ITEM7.29">[29]APU!$E$15453</definedName>
    <definedName name="ITEM7.3">[29]APU!$E$7711</definedName>
    <definedName name="ITEM7.30">[29]APU!$E$15514</definedName>
    <definedName name="ITEM7.31">[29]APU!$E$15575</definedName>
    <definedName name="ITEM7.32">[29]APU!$E$15636</definedName>
    <definedName name="ITEM7.33">[29]APU!$E$15697</definedName>
    <definedName name="ITEM7.34">[29]APU!$E$15758</definedName>
    <definedName name="ITEM7.35">[29]APU!$E$15819</definedName>
    <definedName name="ITEM7.4">[29]APU!$E$7772</definedName>
    <definedName name="ITEM7.5">[29]APU!$E$7833</definedName>
    <definedName name="ITEM7.6">[29]APU!$E$7894</definedName>
    <definedName name="ITEM7.7">[29]APU!$E$7955</definedName>
    <definedName name="ITEM7.8">[29]APU!$E$8016</definedName>
    <definedName name="ITEM7.9">[29]APU!$E$8077</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[10]DATOS!$D$11</definedName>
    <definedName name="IVAConsultoria">#REF!</definedName>
    <definedName name="IVASobreUtilidad">#REF!</definedName>
    <definedName name="iyuiuyi" hidden="1">{"via1",#N/A,TRUE,"general";"via2",#N/A,TRUE,"general";"via3",#N/A,TRUE,"general"}</definedName>
    <definedName name="j">[0]!ERR</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ornal">[11]Jornal!$A$12:$I$31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[0]!ERR</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rtrk" hidden="1">{"via1",#N/A,TRUE,"general";"via2",#N/A,TRUE,"general";"via3",#N/A,TRUE,"general"}</definedName>
    <definedName name="kyr" hidden="1">{"TAB1",#N/A,TRUE,"GENERAL";"TAB2",#N/A,TRUE,"GENERAL";"TAB3",#N/A,TRUE,"GENERAL";"TAB4",#N/A,TRUE,"GENERAL";"TAB5",#N/A,TRUE,"GENERAL"}</definedName>
    <definedName name="l" comment="Codigo Insumo">[35]Insumos!$A$4:$A$1761</definedName>
    <definedName name="largovr">#REF!</definedName>
    <definedName name="letra">#REF!</definedName>
    <definedName name="LISBASE1">'[36]Lista Base'!$A$4:$C$2691</definedName>
    <definedName name="LISBASE2">'[37]Lista Base'!$A$4:$D$1999</definedName>
    <definedName name="List_cuadrillas">[25]Salarios!$D$8:$P$8</definedName>
    <definedName name="LISTADOEQUIPOS">[6]Equipo!$A$16:$A$80</definedName>
    <definedName name="LISTADOMATERIALES">[6]Material!$A$11:$A$1009</definedName>
    <definedName name="LISTADOMO">[6]M.Obra!$A$21:$A$50</definedName>
    <definedName name="LISTADOTRANSPORTES">[6]Transp.!$A$16:$A$50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[0]!ERR</definedName>
    <definedName name="lllllh" hidden="1">{"via1",#N/A,TRUE,"general";"via2",#N/A,TRUE,"general";"via3",#N/A,TRUE,"general"}</definedName>
    <definedName name="lllllllo" hidden="1">{"via1",#N/A,TRUE,"general";"via2",#N/A,TRUE,"general";"via3",#N/A,TRUE,"general"}</definedName>
    <definedName name="LOGO">[0]!ERR</definedName>
    <definedName name="lolol" hidden="1">{"TAB1",#N/A,TRUE,"GENERAL";"TAB2",#N/A,TRUE,"GENERAL";"TAB3",#N/A,TRUE,"GENERAL";"TAB4",#N/A,TRUE,"GENERAL";"TAB5",#N/A,TRUE,"GENERAL"}</definedName>
    <definedName name="Longitud">#REF!</definedName>
    <definedName name="Longitud1">#REF!</definedName>
    <definedName name="Longitud2">#REF!</definedName>
    <definedName name="LP">'[13]CIRCUITOS CODENSA'!#REF!</definedName>
    <definedName name="lplpl" hidden="1">{"via1",#N/A,TRUE,"general";"via2",#N/A,TRUE,"general";"via3",#N/A,TRUE,"general"}</definedName>
    <definedName name="M.O" comment="Mano de obra">[14]M.Obra!$B$35:$B$42</definedName>
    <definedName name="mac">#REF!</definedName>
    <definedName name="mafdsf" hidden="1">{"via1",#N/A,TRUE,"general";"via2",#N/A,TRUE,"general";"via3",#N/A,TRUE,"general"}</definedName>
    <definedName name="MANODEOBRA">[6]M.Obra!$A$21:$I$50</definedName>
    <definedName name="mantenimiento">'[38]COSTOS OFICINA'!#REF!</definedName>
    <definedName name="mao" hidden="1">{"TAB1",#N/A,TRUE,"GENERAL";"TAB2",#N/A,TRUE,"GENERAL";"TAB3",#N/A,TRUE,"GENERAL";"TAB4",#N/A,TRUE,"GENERAL";"TAB5",#N/A,TRUE,"GENERAL"}</definedName>
    <definedName name="maow" hidden="1">{"via1",#N/A,TRUE,"general";"via2",#N/A,TRUE,"general";"via3",#N/A,TRUE,"general"}</definedName>
    <definedName name="Maquinaria">'[15]Maqui Equip'!$B$1:$B$65536</definedName>
    <definedName name="MAR">#REF!</definedName>
    <definedName name="masor" hidden="1">{"via1",#N/A,TRUE,"general";"via2",#N/A,TRUE,"general";"via3",#N/A,TRUE,"general"}</definedName>
    <definedName name="MATERIALES">#REF!</definedName>
    <definedName name="MAY">#REF!</definedName>
    <definedName name="mdd" hidden="1">{"via1",#N/A,TRUE,"general";"via2",#N/A,TRUE,"general";"via3",#N/A,TRUE,"general"}</definedName>
    <definedName name="meg" hidden="1">{"TAB1",#N/A,TRUE,"GENERAL";"TAB2",#N/A,TRUE,"GENERAL";"TAB3",#N/A,TRUE,"GENERAL";"TAB4",#N/A,TRUE,"GENERAL";"TAB5",#N/A,TRUE,"GENERAL"}</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'[13]CIRCUITOS CODENSA'!#REF!</definedName>
    <definedName name="mortero">[0]!ERR</definedName>
    <definedName name="MU">'[13]CIRCUITOS CODENSA'!#REF!</definedName>
    <definedName name="MZ">'[13]CIRCUITOS CODENSA'!#REF!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mmmm" hidden="1">{"via1",#N/A,TRUE,"general";"via2",#N/A,TRUE,"general";"via3",#N/A,TRUE,"general"}</definedName>
    <definedName name="NN">#REF!</definedName>
    <definedName name="nn23n23n">#REF!</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N">#REF!</definedName>
    <definedName name="NO">[0]!ERR</definedName>
    <definedName name="NoFacturable">#REF!</definedName>
    <definedName name="NOV">#REF!</definedName>
    <definedName name="NP">[0]!ERR</definedName>
    <definedName name="Numero">#REF!</definedName>
    <definedName name="NUNI">#REF!</definedName>
    <definedName name="nxn" hidden="1">{"via1",#N/A,TRUE,"general";"via2",#N/A,TRUE,"general";"via3",#N/A,TRUE,"general"}</definedName>
    <definedName name="ÑÑ">[0]!ERR</definedName>
    <definedName name="ñpñpñ" hidden="1">{"via1",#N/A,TRUE,"general";"via2",#N/A,TRUE,"general";"via3",#N/A,TRUE,"general"}</definedName>
    <definedName name="o9o9" hidden="1">{"via1",#N/A,TRUE,"general";"via2",#N/A,TRUE,"general";"via3",#N/A,TRUE,"general"}</definedName>
    <definedName name="Obra">[21]Datos!$B$1</definedName>
    <definedName name="OCT">#REF!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o">[0]!ERR</definedName>
    <definedName name="oooos" hidden="1">{"via1",#N/A,TRUE,"general";"via2",#N/A,TRUE,"general";"via3",#N/A,TRUE,"general"}</definedName>
    <definedName name="OrigenConsultoria">#REF!</definedName>
    <definedName name="OrigenObra">#REF!</definedName>
    <definedName name="ORO">#REF!</definedName>
    <definedName name="OSCAR">[0]!ERR</definedName>
    <definedName name="P_aiu">#REF!</definedName>
    <definedName name="p_aui">#REF!</definedName>
    <definedName name="p_cuadri">#REF!</definedName>
    <definedName name="p_desper">#REF!</definedName>
    <definedName name="p_directo">#REF!</definedName>
    <definedName name="p_equi">#REF!</definedName>
    <definedName name="p_gente">#REF!</definedName>
    <definedName name="P_hmenor">#REF!</definedName>
    <definedName name="p_lisma">#REF!</definedName>
    <definedName name="p_maes">#REF!</definedName>
    <definedName name="p_obre">#REF!</definedName>
    <definedName name="p_ofi">#REF!</definedName>
    <definedName name="p_presta">#REF!</definedName>
    <definedName name="p_presta1">#REF!</definedName>
    <definedName name="p_presu">#REF!</definedName>
    <definedName name="p_trans">#REF!</definedName>
    <definedName name="p_unitario">#REF!</definedName>
    <definedName name="p0p0" hidden="1">{"via1",#N/A,TRUE,"general";"via2",#N/A,TRUE,"general";"via3",#N/A,TRUE,"general"}</definedName>
    <definedName name="PA">[25]PRESUPUESTO!#REF!</definedName>
    <definedName name="PAGINA_1_DE_1">#REF!</definedName>
    <definedName name="PAROUE_CENTENARIO_MUNICIPIO_DE_TAURAMENA">#REF!</definedName>
    <definedName name="pasamanos">#REF!</definedName>
    <definedName name="PB">[25]PRESUPUESTO!#REF!</definedName>
    <definedName name="PC">[25]PRESUPUESTO!#REF!</definedName>
    <definedName name="PE">[25]PRESUPUESTO!#REF!</definedName>
    <definedName name="PER">[0]!ERR</definedName>
    <definedName name="PersonalProfesional">#REF!</definedName>
    <definedName name="PersonalTecnic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[25]PRESUPUESTO!#REF!</definedName>
    <definedName name="PLAD" hidden="1">{"TAB1",#N/A,TRUE,"GENERAL";"TAB2",#N/A,TRUE,"GENERAL";"TAB3",#N/A,TRUE,"GENERAL";"TAB4",#N/A,TRUE,"GENERAL";"TAB5",#N/A,TRUE,"GENERAL"}</definedName>
    <definedName name="PlazoEnMeses">#REF!</definedName>
    <definedName name="Plegable">#REF!</definedName>
    <definedName name="PLPLUNN" hidden="1">{"TAB1",#N/A,TRUE,"GENERAL";"TAB2",#N/A,TRUE,"GENERAL";"TAB3",#N/A,TRUE,"GENERAL";"TAB4",#N/A,TRUE,"GENERAL";"TAB5",#N/A,TRUE,"GENERAL"}</definedName>
    <definedName name="PMT">#REF!</definedName>
    <definedName name="POIUP" hidden="1">{"via1",#N/A,TRUE,"general";"via2",#N/A,TRUE,"general";"via3",#N/A,TRUE,"general"}</definedName>
    <definedName name="POLIZ2">#REF!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S">[39]PRECIOS!$A$2:$G$257</definedName>
    <definedName name="PrestacionesSeguridadOtros">#REF!</definedName>
    <definedName name="PRESUPUESTADO">#REF!</definedName>
    <definedName name="PRIMER" hidden="1">{"via1",#N/A,TRUE,"general";"via2",#N/A,TRUE,"general";"via3",#N/A,TRUE,"general"}</definedName>
    <definedName name="PRIMET" hidden="1">{"TAB1",#N/A,TRUE,"GENERAL";"TAB2",#N/A,TRUE,"GENERAL";"TAB3",#N/A,TRUE,"GENERAL";"TAB4",#N/A,TRUE,"GENERAL";"TAB5",#N/A,TRUE,"GENERAL"}</definedName>
    <definedName name="pro_ciud">#REF!</definedName>
    <definedName name="pro_dir">#REF!</definedName>
    <definedName name="pro_exp">#REF!</definedName>
    <definedName name="pro_iden">#REF!</definedName>
    <definedName name="pro_nom">#REF!</definedName>
    <definedName name="pro_repre">#REF!</definedName>
    <definedName name="pro_tel">#REF!</definedName>
    <definedName name="Profesional">#REF!</definedName>
    <definedName name="programainv">[0]!ERR</definedName>
    <definedName name="PROP">[10]DATOS!$D$7</definedName>
    <definedName name="prueba">#REF!</definedName>
    <definedName name="pt">[0]!ERR</definedName>
    <definedName name="ptope" hidden="1">{"TAB1",#N/A,TRUE,"GENERAL";"TAB2",#N/A,TRUE,"GENERAL";"TAB3",#N/A,TRUE,"GENERAL";"TAB4",#N/A,TRUE,"GENERAL";"TAB5",#N/A,TRUE,"GENERAL"}</definedName>
    <definedName name="ptopes" hidden="1">{"via1",#N/A,TRUE,"general";"via2",#N/A,TRUE,"general";"via3",#N/A,TRUE,"general"}</definedName>
    <definedName name="PUNT">[9]INSUMOS!$D$688</definedName>
    <definedName name="Q">[0]!ERR</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[8]Insumos!#REF!</definedName>
    <definedName name="QE">[0]!ERR</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[0]!ERR</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[23]Modelo!#REF!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[25]PRESUPUESTO!#REF!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B">[25]PRESUPUESTO!#REF!</definedName>
    <definedName name="sbgfbgdr" hidden="1">{"via1",#N/A,TRUE,"general";"via2",#N/A,TRUE,"general";"via3",#N/A,TRUE,"general"}</definedName>
    <definedName name="SC">[25]PRESUPUESTO!#REF!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[25]PRESUPUESTO!#REF!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'[13]CIRCUITOS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[0]!ERR</definedName>
    <definedName name="SIL">[0]!ERR</definedName>
    <definedName name="SILV">[0]!ERR</definedName>
    <definedName name="SILVI">[0]!ERR</definedName>
    <definedName name="SILVIA">[0]!ERR</definedName>
    <definedName name="SISISIS">[0]!ERR</definedName>
    <definedName name="SJ">'[13]CIRCUITOS CODENSA'!#REF!</definedName>
    <definedName name="SL">[25]PRESUPUESTO!#REF!</definedName>
    <definedName name="SM">'[13]CIRCUITOS CODENSA'!#REF!</definedName>
    <definedName name="SOCIAL">#REF!</definedName>
    <definedName name="srwrwr" hidden="1">{"TAB1",#N/A,TRUE,"GENERAL";"TAB2",#N/A,TRUE,"GENERAL";"TAB3",#N/A,TRUE,"GENERAL";"TAB4",#N/A,TRUE,"GENERAL";"TAB5",#N/A,TRUE,"GENERAL"}</definedName>
    <definedName name="SS">[0]!ERR</definedName>
    <definedName name="sssss7" hidden="1">{"via1",#N/A,TRUE,"general";"via2",#N/A,TRUE,"general";"via3",#N/A,TRUE,"general"}</definedName>
    <definedName name="sssssa" hidden="1">{"TAB1",#N/A,TRUE,"GENERAL";"TAB2",#N/A,TRUE,"GENERAL";"TAB3",#N/A,TRUE,"GENERAL";"TAB4",#N/A,TRUE,"GENERAL";"TAB5",#N/A,TRUE,"GENERAL"}</definedName>
    <definedName name="ssssssssssssss">[0]!ERR</definedName>
    <definedName name="sssssy" hidden="1">{"via1",#N/A,TRUE,"general";"via2",#N/A,TRUE,"general";"via3",#N/A,TRUE,"general"}</definedName>
    <definedName name="st">#REF!</definedName>
    <definedName name="stt" hidden="1">{"via1",#N/A,TRUE,"general";"via2",#N/A,TRUE,"general";"via3",#N/A,TRUE,"general"}</definedName>
    <definedName name="SU">'[13]CIRCUITOS CODENSA'!#REF!</definedName>
    <definedName name="SUBESTACIONES">'[40]OBRAS SES'!#REF!</definedName>
    <definedName name="SUBPRODUCTOS">#REF!</definedName>
    <definedName name="SUBTOTALMAT">'[25]2,2,6,1 Pilotes 0,30'!$I$19</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[25]PRESUPUESTO!#REF!</definedName>
    <definedName name="TABLA">[9]INSUMOS!$D$793</definedName>
    <definedName name="tabla2">#REF!</definedName>
    <definedName name="TANQUE">[0]!ERR</definedName>
    <definedName name="TARIFAS">[24]TARIFAS!$A$1:$F$52</definedName>
    <definedName name="TARIFAS1">[41]TARIFAS!$A$1:$F$119</definedName>
    <definedName name="TB">[25]PRESUPUESTO!#REF!</definedName>
    <definedName name="TC">[25]PRESUPUESTO!#REF!</definedName>
    <definedName name="tdy" hidden="1">{"TAB1",#N/A,TRUE,"GENERAL";"TAB2",#N/A,TRUE,"GENERAL";"TAB3",#N/A,TRUE,"GENERAL";"TAB4",#N/A,TRUE,"GENERAL";"TAB5",#N/A,TRUE,"GENERAL"}</definedName>
    <definedName name="TE">[25]PRESUPUESTO!#REF!</definedName>
    <definedName name="Tecnico">#REF!</definedName>
    <definedName name="Teen">#REF!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[25]PRESUPUESTO!#REF!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Kilometro_típico_aereo_11.4_kV">'[42]c2.5y2.6'!#REF!</definedName>
    <definedName name="Total_Kilometro_típico_aereo_34.5_kV">'[42]c2.5y2.6'!#REF!</definedName>
    <definedName name="Total_Kilometro_típico_aereo_rural_11.4kV">'[42]c2.5y2.6'!#REF!</definedName>
    <definedName name="Total_Kilometro_típico_aereo_rural_34.5kV">'[42]c2.5y2.6'!#REF!</definedName>
    <definedName name="Total_Kilometro_típico_subterraneo_11.4_kV">'[42]c2.5y2.6'!#REF!</definedName>
    <definedName name="Total_Kilometro_típico_subterraneo_34.5_kV">'[42]c2.5y2.6'!#REF!</definedName>
    <definedName name="TotalCalidad">#REF!</definedName>
    <definedName name="TotalCam">#REF!</definedName>
    <definedName name="TotalContratoConIva">'[22]COSTEO TOTAL OBRA'!$D$37</definedName>
    <definedName name="TotalContratoSinIVA">'[22]COSTEO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hidden="1">{"TAB1",#N/A,TRUE,"GENERAL";"TAB2",#N/A,TRUE,"GENERAL";"TAB3",#N/A,TRUE,"GENERAL";"TAB4",#N/A,TRUE,"GENERAL";"TAB5",#N/A,TRUE,"GENERAL"}</definedName>
    <definedName name="TRAB">[9]INSUMOS!$D$932</definedName>
    <definedName name="Tramite">#REF!</definedName>
    <definedName name="Transporte">[25]Trans!$A$12:$I$65</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[25]PRESUPUESTO!#REF!</definedName>
    <definedName name="TTB">[25]PRESUPUESTO!#REF!</definedName>
    <definedName name="TTC">[25]PRESUPUESTO!#REF!</definedName>
    <definedName name="TTE">[25]PRESUPUESTO!#REF!</definedName>
    <definedName name="TTL">[25]PRESUPUESTO!#REF!</definedName>
    <definedName name="TTR" hidden="1">{"via1",#N/A,TRUE,"general";"via2",#N/A,TRUE,"general";"via3",#N/A,TRUE,"general"}</definedName>
    <definedName name="ttrff" hidden="1">{"via1",#N/A,TRUE,"general";"via2",#N/A,TRUE,"general";"via3",#N/A,TRUE,"general"}</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'[13]CIRCUITOS CODENSA'!#REF!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'[13]CIRCUITOS CODENSA'!#REF!</definedName>
    <definedName name="unid">#REF!</definedName>
    <definedName name="UNIDAD1">[27]ITEMS!$C$2</definedName>
    <definedName name="UNIDAD521">[28]ITEMS!$C$522</definedName>
    <definedName name="Unidades">[15]Unidades!$A$1:$A$65536</definedName>
    <definedName name="UO">[0]!ERR</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'[13]CIRCUITOS CODENSA'!#REF!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loracion">#REF!</definedName>
    <definedName name="VALORACIÓN">#REF!</definedName>
    <definedName name="ValorTotConsultoria">#REF!</definedName>
    <definedName name="variacion">[11]Datos!$B$8</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'[13]CIRCUITOS CODENSA'!#REF!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'[13]CIRCUITOS CODENSA'!#REF!</definedName>
    <definedName name="Viajes">#REF!</definedName>
    <definedName name="VIBRA">[9]INSUMOS!$D$1404</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[0]!ERR</definedName>
    <definedName name="w2w2w" hidden="1">{"via1",#N/A,TRUE,"general";"via2",#N/A,TRUE,"general";"via3",#N/A,TRUE,"general"}</definedName>
    <definedName name="WA">[0]!ERR</definedName>
    <definedName name="we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hidden="1">{#N/A,#N/A,TRUE,"CODIGO DEPENDENCIA"}</definedName>
    <definedName name="wrn.GENERAL." hidden="1">{"TAB1",#N/A,TRUE,"GENERAL";"TAB2",#N/A,TRUE,"GENERAL";"TAB3",#N/A,TRUE,"GENERAL";"TAB4",#N/A,TRUE,"GENERAL";"TAB5",#N/A,TRUE,"GENERAL"}</definedName>
    <definedName name="wrn.via." hidden="1">{"via1",#N/A,TRUE,"general";"via2",#N/A,TRUE,"general";"via3",#N/A,TRUE,"general"}</definedName>
    <definedName name="WSERWEER">'[32]COSTOS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[0]!ERR</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[0]!ERR</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x">[43]PERSONAL!$D$10</definedName>
    <definedName name="xxfg" hidden="1">{"via1",#N/A,TRUE,"general";"via2",#N/A,TRUE,"general";"via3",#N/A,TRUE,"general"}</definedName>
    <definedName name="xxx">#REF!</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[0]!ERR</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[0]!ERR</definedName>
    <definedName name="zdervr" hidden="1">{"via1",#N/A,TRUE,"general";"via2",#N/A,TRUE,"general";"via3",#N/A,TRUE,"general"}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1" l="1"/>
  <c r="G28" i="1" s="1"/>
  <c r="E21" i="1"/>
  <c r="E19" i="1"/>
  <c r="E18" i="1"/>
  <c r="E17" i="1"/>
  <c r="E16" i="1"/>
  <c r="E15" i="1"/>
  <c r="E14" i="1"/>
  <c r="E13" i="1"/>
  <c r="E11" i="1"/>
  <c r="E9" i="1"/>
  <c r="E8" i="1"/>
  <c r="E7" i="1"/>
  <c r="E6" i="1"/>
  <c r="G29" i="1" l="1"/>
  <c r="G30" i="1" s="1"/>
  <c r="G27" i="1"/>
  <c r="G31" i="1" l="1"/>
</calcChain>
</file>

<file path=xl/sharedStrings.xml><?xml version="1.0" encoding="utf-8"?>
<sst xmlns="http://schemas.openxmlformats.org/spreadsheetml/2006/main" count="67" uniqueCount="55">
  <si>
    <t>DIRECCIÓN EJECUTICA SECCIONAL DE ADMINISTRACIÓN JUDICIAL DE TUNJA
MUNICIPIO DE CHIQUINQUIRÁ BOYACÁ
PALACIO DE JUSTICIA DE CHIQUINQUIRÁ
PRESUPUESTO DE OBRA</t>
  </si>
  <si>
    <t>OBJETO: ADECUACION Y MANTENIMIENTO DE LAS INSTALACIONES 
DEL PALACIO DE JUSTICIA DE CHIQUINQUIRÁ</t>
  </si>
  <si>
    <t>Fecha</t>
  </si>
  <si>
    <t>ITEM</t>
  </si>
  <si>
    <t>DESCRIPCIÓN</t>
  </si>
  <si>
    <t>UNIDAD</t>
  </si>
  <si>
    <t xml:space="preserve">CANTIDAD </t>
  </si>
  <si>
    <t>VALOR UNITARIO</t>
  </si>
  <si>
    <t>VALOR TOTAL</t>
  </si>
  <si>
    <t>PRELIMINARES</t>
  </si>
  <si>
    <t>1.1</t>
  </si>
  <si>
    <t>LIMPIEZA, RASPADO Y LAVADO MECÁNICO DE VIGA CANAL EN CONCRETO, ANCHO 0.20 - 1.0 m</t>
  </si>
  <si>
    <t>M</t>
  </si>
  <si>
    <t>1.2</t>
  </si>
  <si>
    <t>DESMONTE CUBIERTAS TEJA DE ASBESTO O FIBRO CEMENTO SIN RETIRO</t>
  </si>
  <si>
    <t>M2</t>
  </si>
  <si>
    <t>1.3</t>
  </si>
  <si>
    <t>DESMONTE CANALES - BAJANTES. SIN RETIRO</t>
  </si>
  <si>
    <t>ML</t>
  </si>
  <si>
    <t>1.4</t>
  </si>
  <si>
    <t>DESMONTE DE CUBIERTA LÁMINA POLICARBONATO</t>
  </si>
  <si>
    <t>INSTALACIONES HIDRÁULICAS Y SANITARIAS</t>
  </si>
  <si>
    <t>2.1</t>
  </si>
  <si>
    <t>SUMINISTRO E INSTALACIÓN DE CANAL EN LAMINA COLD ROLLED CAL. 20 D=0.75 CON PINTURA Y ANTICORROSIVO</t>
  </si>
  <si>
    <t>CUBIERTAS</t>
  </si>
  <si>
    <t>3.1</t>
  </si>
  <si>
    <t>SUMINISTRO E INSTALACIÓN IMPERMEABILIZACIÓN EN MANTO ASFALTICO PARA CANALES Y VIGA CANALES</t>
  </si>
  <si>
    <t>3.2</t>
  </si>
  <si>
    <t>IMPRIMACIÓN CON EMULSIÓN ASFÁLTICA CRL-1H</t>
  </si>
  <si>
    <t>3.3</t>
  </si>
  <si>
    <t>SUMINISTRO E INSTALACIÓN CUBIERTA EN TEJA FIBROCEMENTO NÚMERO 8</t>
  </si>
  <si>
    <t>3.4</t>
  </si>
  <si>
    <t>SUMINISTRO E INSTALACIÓN CUBIERTA LÁMINA POLICARBONATO CAL. 8 mm</t>
  </si>
  <si>
    <t>3.5</t>
  </si>
  <si>
    <t>SUMINISTRO E INSTALACIÓN FLANCHE EN LÁMINA CAL 22</t>
  </si>
  <si>
    <t>3.6</t>
  </si>
  <si>
    <t>REPARACIÓN DE CUBIERTA, TEJA SIN TRASLAPO</t>
  </si>
  <si>
    <t>3.7</t>
  </si>
  <si>
    <t>ESMALTE CERCHAS  (INCLUYE ANTICORROSIVO)</t>
  </si>
  <si>
    <t>MANTENIMIENTO MANTO ASFÁLTICO</t>
  </si>
  <si>
    <t>4.1</t>
  </si>
  <si>
    <t>MANTENIMIENTO IMPERMEABILIZACIÓN EN MANTO ASFÁLTICO EXISTENTE</t>
  </si>
  <si>
    <t>TRANSPORTE</t>
  </si>
  <si>
    <t>5.1</t>
  </si>
  <si>
    <t>VOLQUETA CON MATERIALES A LA OBRA</t>
  </si>
  <si>
    <t>GLB</t>
  </si>
  <si>
    <t>RETIRO DE ESCOMBROS</t>
  </si>
  <si>
    <t>6.1</t>
  </si>
  <si>
    <t>SUBTOTAL</t>
  </si>
  <si>
    <t>IVA SOBRE UTILIDAD 19%</t>
  </si>
  <si>
    <t>COSTO TOTAL</t>
  </si>
  <si>
    <r>
      <rPr>
        <b/>
        <sz val="10"/>
        <color theme="1"/>
        <rFont val="Arial"/>
        <family val="2"/>
      </rPr>
      <t xml:space="preserve">______________________________________________________________
FIRMA DEL COTIZANTE / REPRESENTANTE LEGAL / PROFESIONAL QUE AVALA
</t>
    </r>
    <r>
      <rPr>
        <sz val="10"/>
        <color theme="1"/>
        <rFont val="Arial"/>
        <family val="2"/>
      </rPr>
      <t xml:space="preserve">
</t>
    </r>
    <r>
      <rPr>
        <sz val="8"/>
        <color theme="1"/>
        <rFont val="Arial"/>
        <family val="2"/>
      </rPr>
      <t xml:space="preserve">NOTA 1: Los valores unitarios expresados en este anexo incluyen IVA y demás impuestos.
NOTA 2: El valor total de la oferta económica no puede superar el presupuesto oficial estimado.
NOTA 3: El AIU sobre los costos directos de obra de la oferta económica no podrá ser superior al treinta (30%) por ciento. Dentro de AIU los imprevistos (I) no pueden ser inferiores al dos (2%) por ciento. La oferta que no esté acorde a estos porcentajes será rechazada y no será tenida en cuenta para el cálculo de la evaluación económica.
NOTA 4: La propuesta se presentará dentro del plazo fijado para el cierre del presente proceso de selección y adjunto a los análisis de precios unitarios (APU´s) que justifiquen el valor de la propuesta. </t>
    </r>
  </si>
  <si>
    <t>ADMINISTRACION</t>
  </si>
  <si>
    <t>IMPREVISTO</t>
  </si>
  <si>
    <t>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</si>
</sst>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_-&quot;$&quot;* #,##0.00_-;\-&quot;$&quot;* #,##0.00_-;_-&quot;$&quot;* &quot;-&quot;_-;_-@_-"/>
    <numFmt numFmtId="166" formatCode="_(&quot;$&quot;\ * #,##0.00_);_(&quot;$&quot;\ * \(#,##0.00\);_(&quot;$&quot;\ * &quot;-&quot;??_);_(@_)"/>
    <numFmt numFmtId="167" formatCode="&quot;$&quot;\ #,##0.00"/>
  </numFmts>
  <fonts count="12" x14ac:knownFonts="1">
    <font>
      <sz val="11"/>
      <color theme="1"/>
      <name val="Calibri"/>
      <family val="2"/>
      <scheme val="minor"/>
    </font>
    <font>
      <sz val="11"/>
      <color theme="1"/>
      <name val="Calibri"/>
      <family val="2"/>
      <scheme val="minor"/>
    </font>
    <font>
      <sz val="11"/>
      <color theme="1"/>
      <name val="Arial"/>
      <family val="2"/>
    </font>
    <font>
      <b/>
      <sz val="11"/>
      <color theme="0"/>
      <name val="Arial"/>
      <family val="2"/>
    </font>
    <font>
      <b/>
      <sz val="10"/>
      <color theme="1"/>
      <name val="Arial"/>
      <family val="2"/>
    </font>
    <font>
      <b/>
      <sz val="10"/>
      <color theme="0"/>
      <name val="Arial"/>
      <family val="2"/>
    </font>
    <font>
      <sz val="10"/>
      <color theme="1"/>
      <name val="Arial"/>
      <family val="2"/>
    </font>
    <font>
      <sz val="10"/>
      <name val="Arial"/>
      <family val="2"/>
    </font>
    <font>
      <b/>
      <sz val="10"/>
      <name val="Arial"/>
      <family val="2"/>
    </font>
    <font>
      <b/>
      <sz val="11"/>
      <color theme="1"/>
      <name val="Arial"/>
      <family val="2"/>
    </font>
    <font>
      <sz val="8"/>
      <color theme="1"/>
      <name val="Arial"/>
      <family val="2"/>
    </font>
    <font>
      <sz val="11"/>
      <color rgb="FFFF0000"/>
      <name val="Arial"/>
      <family val="2"/>
    </font>
  </fonts>
  <fills count="6">
    <fill>
      <patternFill patternType="none"/>
    </fill>
    <fill>
      <patternFill patternType="gray125"/>
    </fill>
    <fill>
      <patternFill patternType="solid">
        <fgColor theme="1" tint="0.34998626667073579"/>
        <bgColor indexed="64"/>
      </patternFill>
    </fill>
    <fill>
      <patternFill patternType="solid">
        <fgColor theme="2" tint="-0.249977111117893"/>
        <bgColor indexed="64"/>
      </patternFill>
    </fill>
    <fill>
      <patternFill patternType="solid">
        <fgColor theme="0"/>
        <bgColor indexed="64"/>
      </patternFill>
    </fill>
    <fill>
      <patternFill patternType="solid">
        <fgColor theme="0" tint="-4.9989318521683403E-2"/>
        <bgColor indexed="64"/>
      </patternFill>
    </fill>
  </fills>
  <borders count="3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87">
    <xf numFmtId="0" fontId="0" fillId="0" borderId="0" xfId="0"/>
    <xf numFmtId="0" fontId="2" fillId="0" borderId="0" xfId="0" applyFont="1"/>
    <xf numFmtId="44" fontId="2" fillId="0" borderId="0" xfId="1" applyFont="1" applyAlignment="1">
      <alignment wrapText="1"/>
    </xf>
    <xf numFmtId="44" fontId="2" fillId="0" borderId="0" xfId="1" applyFont="1"/>
    <xf numFmtId="0" fontId="2" fillId="0" borderId="0" xfId="0" applyFont="1" applyAlignment="1">
      <alignment horizontal="center"/>
    </xf>
    <xf numFmtId="17" fontId="4" fillId="0" borderId="7" xfId="0" applyNumberFormat="1" applyFont="1" applyBorder="1" applyAlignment="1">
      <alignment horizontal="center" vertical="center" wrapText="1"/>
    </xf>
    <xf numFmtId="0" fontId="2" fillId="0" borderId="0" xfId="0" applyFont="1" applyAlignment="1">
      <alignment horizontal="center" vertical="top"/>
    </xf>
    <xf numFmtId="0" fontId="4" fillId="0" borderId="8"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44" fontId="4" fillId="0" borderId="9" xfId="1" applyFont="1" applyBorder="1" applyAlignment="1">
      <alignment horizontal="center" vertical="center" wrapText="1"/>
    </xf>
    <xf numFmtId="0" fontId="4" fillId="0" borderId="7" xfId="0" applyFont="1" applyBorder="1" applyAlignment="1">
      <alignment horizontal="center" vertical="center"/>
    </xf>
    <xf numFmtId="0" fontId="2" fillId="0" borderId="0" xfId="0" applyFont="1" applyAlignment="1">
      <alignment horizontal="center" vertical="center"/>
    </xf>
    <xf numFmtId="0" fontId="5" fillId="3" borderId="10"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left" vertical="center" wrapText="1"/>
    </xf>
    <xf numFmtId="0" fontId="6" fillId="4" borderId="15" xfId="0" applyFont="1" applyFill="1" applyBorder="1" applyAlignment="1">
      <alignment horizontal="center" vertical="center"/>
    </xf>
    <xf numFmtId="2" fontId="6" fillId="4" borderId="15" xfId="0" applyNumberFormat="1" applyFont="1" applyFill="1" applyBorder="1" applyAlignment="1">
      <alignment horizontal="center" vertical="center"/>
    </xf>
    <xf numFmtId="44" fontId="7" fillId="0" borderId="15" xfId="1" applyFont="1" applyFill="1" applyBorder="1" applyAlignment="1">
      <alignment horizontal="center" vertical="center"/>
    </xf>
    <xf numFmtId="44" fontId="8" fillId="0" borderId="15" xfId="0" applyNumberFormat="1" applyFont="1" applyBorder="1" applyAlignment="1">
      <alignment vertical="center"/>
    </xf>
    <xf numFmtId="0" fontId="7" fillId="4" borderId="15" xfId="0" applyFont="1" applyFill="1" applyBorder="1" applyAlignment="1">
      <alignment horizontal="left" vertical="center" wrapText="1"/>
    </xf>
    <xf numFmtId="0" fontId="7" fillId="0" borderId="15" xfId="0" applyFont="1" applyBorder="1" applyAlignment="1">
      <alignment horizontal="center" vertical="center"/>
    </xf>
    <xf numFmtId="0" fontId="5" fillId="3" borderId="14" xfId="0" applyFont="1" applyFill="1" applyBorder="1" applyAlignment="1">
      <alignment horizontal="center" vertical="center"/>
    </xf>
    <xf numFmtId="0" fontId="7" fillId="0" borderId="15" xfId="0" applyFont="1" applyBorder="1" applyAlignment="1">
      <alignment wrapText="1"/>
    </xf>
    <xf numFmtId="0" fontId="7" fillId="4" borderId="15" xfId="0" applyFont="1" applyFill="1" applyBorder="1" applyAlignment="1">
      <alignment horizontal="center" vertical="center"/>
    </xf>
    <xf numFmtId="2" fontId="7" fillId="4" borderId="15" xfId="0" applyNumberFormat="1" applyFont="1" applyFill="1" applyBorder="1" applyAlignment="1">
      <alignment horizontal="center" vertical="center"/>
    </xf>
    <xf numFmtId="44" fontId="7" fillId="0" borderId="15" xfId="1" applyFont="1" applyFill="1" applyBorder="1" applyAlignment="1">
      <alignment vertical="center"/>
    </xf>
    <xf numFmtId="44" fontId="8" fillId="0" borderId="19" xfId="0" applyNumberFormat="1" applyFont="1" applyBorder="1" applyAlignment="1">
      <alignment vertical="center"/>
    </xf>
    <xf numFmtId="44" fontId="2" fillId="0" borderId="0" xfId="0" applyNumberFormat="1" applyFont="1" applyAlignment="1">
      <alignment horizontal="center"/>
    </xf>
    <xf numFmtId="0" fontId="6" fillId="0" borderId="15" xfId="0" applyFont="1" applyBorder="1" applyAlignment="1">
      <alignment horizontal="center" vertical="center"/>
    </xf>
    <xf numFmtId="0" fontId="7" fillId="0" borderId="15" xfId="0" applyFont="1" applyBorder="1" applyAlignment="1">
      <alignment horizontal="left" vertical="center" wrapText="1"/>
    </xf>
    <xf numFmtId="164" fontId="2" fillId="0" borderId="0" xfId="2" applyFont="1"/>
    <xf numFmtId="2" fontId="6" fillId="0" borderId="15" xfId="0" applyNumberFormat="1"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left" vertical="center" wrapText="1"/>
    </xf>
    <xf numFmtId="0" fontId="6" fillId="0" borderId="21" xfId="0" applyFont="1" applyBorder="1" applyAlignment="1">
      <alignment horizontal="center" vertical="center"/>
    </xf>
    <xf numFmtId="2" fontId="6" fillId="0" borderId="21" xfId="0" applyNumberFormat="1" applyFont="1" applyBorder="1" applyAlignment="1">
      <alignment horizontal="center" vertical="center"/>
    </xf>
    <xf numFmtId="44" fontId="7" fillId="0" borderId="21" xfId="1" applyFont="1" applyFill="1" applyBorder="1" applyAlignment="1">
      <alignment vertical="center"/>
    </xf>
    <xf numFmtId="44" fontId="8" fillId="0" borderId="22" xfId="0" applyNumberFormat="1" applyFont="1" applyBorder="1" applyAlignment="1">
      <alignment vertical="center"/>
    </xf>
    <xf numFmtId="44" fontId="4" fillId="0" borderId="26" xfId="0" applyNumberFormat="1" applyFont="1" applyBorder="1" applyAlignment="1">
      <alignment vertical="center"/>
    </xf>
    <xf numFmtId="165" fontId="6" fillId="0" borderId="3" xfId="2" applyNumberFormat="1" applyFont="1" applyBorder="1" applyAlignment="1">
      <alignment vertical="center"/>
    </xf>
    <xf numFmtId="165" fontId="6" fillId="0" borderId="19" xfId="2" applyNumberFormat="1" applyFont="1" applyBorder="1" applyAlignment="1">
      <alignment vertical="center"/>
    </xf>
    <xf numFmtId="166" fontId="2" fillId="0" borderId="0" xfId="0" applyNumberFormat="1" applyFont="1" applyAlignment="1">
      <alignment horizontal="center"/>
    </xf>
    <xf numFmtId="166" fontId="2" fillId="0" borderId="0" xfId="0" applyNumberFormat="1" applyFont="1"/>
    <xf numFmtId="9" fontId="6" fillId="0" borderId="21" xfId="3" applyFont="1" applyBorder="1" applyAlignment="1">
      <alignment vertical="center"/>
    </xf>
    <xf numFmtId="165" fontId="6" fillId="0" borderId="22" xfId="2" applyNumberFormat="1" applyFont="1" applyBorder="1" applyAlignment="1">
      <alignment vertical="center"/>
    </xf>
    <xf numFmtId="165" fontId="9" fillId="5" borderId="7" xfId="0" applyNumberFormat="1" applyFont="1" applyFill="1" applyBorder="1" applyAlignment="1">
      <alignment vertical="center"/>
    </xf>
    <xf numFmtId="44" fontId="2" fillId="0" borderId="0" xfId="1" applyFont="1" applyAlignment="1">
      <alignment horizontal="center"/>
    </xf>
    <xf numFmtId="164" fontId="2" fillId="0" borderId="0" xfId="2" applyFont="1" applyBorder="1"/>
    <xf numFmtId="167" fontId="11" fillId="0" borderId="0" xfId="0" applyNumberFormat="1" applyFont="1" applyAlignment="1">
      <alignment horizontal="center"/>
    </xf>
    <xf numFmtId="165" fontId="2" fillId="0" borderId="0" xfId="0" applyNumberFormat="1" applyFont="1" applyAlignment="1">
      <alignment horizontal="center"/>
    </xf>
    <xf numFmtId="0" fontId="2" fillId="0" borderId="0" xfId="0" applyFont="1" applyAlignment="1">
      <alignment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27"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2"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18" xfId="0" applyFont="1" applyFill="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2" fillId="0" borderId="0" xfId="0" applyFont="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0" borderId="4" xfId="0" applyFont="1" applyBorder="1" applyAlignment="1">
      <alignment horizontal="right" vertical="center" wrapText="1"/>
    </xf>
    <xf numFmtId="0" fontId="4" fillId="0" borderId="5" xfId="0" applyFont="1" applyBorder="1" applyAlignment="1">
      <alignment horizontal="right" vertical="center" wrapText="1"/>
    </xf>
    <xf numFmtId="0" fontId="4" fillId="0" borderId="6" xfId="0" applyFont="1" applyBorder="1" applyAlignment="1">
      <alignment horizontal="right" vertical="center" wrapText="1"/>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3" xfId="0" applyFont="1" applyFill="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17" xfId="0" applyFont="1" applyBorder="1" applyAlignment="1">
      <alignment horizontal="center" vertical="center"/>
    </xf>
    <xf numFmtId="0" fontId="6" fillId="0" borderId="33" xfId="0" applyFont="1" applyBorder="1" applyAlignment="1">
      <alignment horizontal="center" vertical="center"/>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38685</xdr:colOff>
      <xdr:row>2</xdr:row>
      <xdr:rowOff>43944</xdr:rowOff>
    </xdr:from>
    <xdr:to>
      <xdr:col>2</xdr:col>
      <xdr:colOff>1073452</xdr:colOff>
      <xdr:row>2</xdr:row>
      <xdr:rowOff>556381</xdr:rowOff>
    </xdr:to>
    <xdr:pic>
      <xdr:nvPicPr>
        <xdr:cNvPr id="2" name="Imagen 1">
          <a:extLst>
            <a:ext uri="{FF2B5EF4-FFF2-40B4-BE49-F238E27FC236}">
              <a16:creationId xmlns:a16="http://schemas.microsoft.com/office/drawing/2014/main" id="{A2A63B80-F1FA-46A5-A3E9-F1B496CE82D2}"/>
            </a:ext>
          </a:extLst>
        </xdr:cNvPr>
        <xdr:cNvPicPr>
          <a:picLocks noChangeAspect="1"/>
        </xdr:cNvPicPr>
      </xdr:nvPicPr>
      <xdr:blipFill>
        <a:blip xmlns:r="http://schemas.openxmlformats.org/officeDocument/2006/relationships" r:embed="rId1"/>
        <a:stretch>
          <a:fillRect/>
        </a:stretch>
      </xdr:blipFill>
      <xdr:spPr>
        <a:xfrm>
          <a:off x="838785" y="1225044"/>
          <a:ext cx="1733267" cy="51243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Gobernaci&#243;n.Rafa\Proyectos%20en%20Acci&#243;n\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USUARIO\Mis%20documentos\ALCALDIA%20DE%20RECETOR\DISE&#209;O%20DEFINITIVO%20VIJAGUAL\ANEXO%20CAP.12%20PRESUPUESTO\Documents%20and%20Settings\EGRM\Kevin\2005\Metodolo\USUARIO\qwe\ID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T:\2007\186%20DE%2023%20AGO%202007\Documents%20and%20Settings\CARLOS\Mis%20documentos\Javier\Interventoria%20V&#237;as%20-%20DIARCO\INFORME%20FINAL%20VIAS%20AL%20PROGRES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yomar\OneDrive\Escritorio\INGENIERA%20KARINA\Info%20adicional\Firm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T:\Documents%20and%20Settings\WILTON%20JAIRO\Mis%20documentos\WILTON%20JAIRO\PAVIMENTACION%20MATA%20PANTANO\pavimentacion%20calle%2024\TILO\DOC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personal/sgamboaa_cendoj_ramajudicial_gov_co/Documents/LOCACIONES/BOYAC&#193;/CHIQUINQUIR&#193;/ESTUDIOS%20PREVIOS/PRESUPUESTO%20CHIQUINQUIR&#193;%202023%20-%20ADE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Listado"/>
      <sheetName val="LS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sheetData sheetId="17"/>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02"/>
      <sheetName val="UNITARIOS GENERALES"/>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
      <sheetName val="UNITARIOS_GENERALES"/>
      <sheetName val="5__MODIFICATORIA"/>
      <sheetName val="RECIBO FINAL"/>
      <sheetName val="BASE DATOS"/>
      <sheetName val="Lista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4">
          <cell r="A4" t="str">
            <v>Firma</v>
          </cell>
        </row>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row r="46">
          <cell r="A46">
            <v>42</v>
          </cell>
        </row>
        <row r="47">
          <cell r="A47">
            <v>43</v>
          </cell>
        </row>
        <row r="48">
          <cell r="A48">
            <v>44</v>
          </cell>
        </row>
        <row r="49">
          <cell r="A49">
            <v>45</v>
          </cell>
        </row>
        <row r="50">
          <cell r="A50">
            <v>46</v>
          </cell>
        </row>
        <row r="51">
          <cell r="A51">
            <v>47</v>
          </cell>
        </row>
        <row r="52">
          <cell r="A52">
            <v>48</v>
          </cell>
        </row>
        <row r="53">
          <cell r="A53">
            <v>49</v>
          </cell>
        </row>
        <row r="54">
          <cell r="A54">
            <v>50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FICHA EBI 1 de 6 "/>
      <sheetName val="Listado"/>
      <sheetName val="letra"/>
      <sheetName val="CONSEJO MCPAL"/>
      <sheetName val="ITEMS"/>
      <sheetName val="AULA"/>
      <sheetName val="RED PALMARITO LA PAZ"/>
      <sheetName val="Presupuesto Total"/>
      <sheetName val="RECURSOS"/>
      <sheetName val="BD"/>
      <sheetName val="Hoja1"/>
      <sheetName val="APU CORREGIDO NUEVOS"/>
      <sheetName val="Presupuesto obra"/>
      <sheetName val="MATERIALES"/>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CTACIÓN PRESUPUESTAL"/>
      <sheetName val="OFERTA ECONÓMICA"/>
      <sheetName val="PRESUPUESTO"/>
      <sheetName val="ESTUDIO DEL MERCADO"/>
      <sheetName val="AIU"/>
      <sheetName val="CANTIDADES "/>
      <sheetName val="1.1"/>
      <sheetName val="1.2"/>
      <sheetName val="1.3"/>
      <sheetName val="2.1"/>
      <sheetName val="3.1"/>
      <sheetName val="3.2"/>
      <sheetName val="3.3"/>
      <sheetName val="3.4"/>
      <sheetName val="3.5"/>
      <sheetName val="ARQ PRIMER PRESUPUESTO"/>
      <sheetName val="ACTIVIDADES"/>
      <sheetName val="DATOS HOME CENTER"/>
      <sheetName val="ACT MANTENIMIENTO"/>
    </sheetNames>
    <sheetDataSet>
      <sheetData sheetId="0"/>
      <sheetData sheetId="1"/>
      <sheetData sheetId="2"/>
      <sheetData sheetId="3"/>
      <sheetData sheetId="4"/>
      <sheetData sheetId="5">
        <row r="9">
          <cell r="K9">
            <v>20.399999999999999</v>
          </cell>
        </row>
        <row r="12">
          <cell r="L12">
            <v>72.104106000000002</v>
          </cell>
        </row>
        <row r="15">
          <cell r="K15">
            <v>14</v>
          </cell>
        </row>
        <row r="19">
          <cell r="K19">
            <v>14</v>
          </cell>
        </row>
        <row r="23">
          <cell r="L23">
            <v>22.644000000000002</v>
          </cell>
        </row>
        <row r="26">
          <cell r="L26">
            <v>18.564</v>
          </cell>
        </row>
        <row r="29">
          <cell r="L29">
            <v>72.104106000000002</v>
          </cell>
        </row>
        <row r="33">
          <cell r="L33">
            <v>35.822399999999995</v>
          </cell>
        </row>
        <row r="36">
          <cell r="L36">
            <v>102.81600000000002</v>
          </cell>
        </row>
        <row r="43">
          <cell r="L43">
            <v>221.87988599999994</v>
          </cell>
        </row>
        <row r="55">
          <cell r="L55">
            <v>310.56960000000004</v>
          </cell>
        </row>
        <row r="65">
          <cell r="L65">
            <v>310.56960000000004</v>
          </cell>
        </row>
        <row r="73">
          <cell r="K73">
            <v>43.044000000000004</v>
          </cell>
        </row>
        <row r="86">
          <cell r="K86">
            <v>607.60094400000003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0D94E-2AD8-4564-9966-46FE3DFDE353}">
  <sheetPr>
    <pageSetUpPr fitToPage="1"/>
  </sheetPr>
  <dimension ref="B1:M43"/>
  <sheetViews>
    <sheetView tabSelected="1" view="pageBreakPreview" zoomScale="86" zoomScaleNormal="85" zoomScaleSheetLayoutView="85" workbookViewId="0">
      <pane ySplit="4" topLeftCell="A5" activePane="bottomLeft" state="frozen"/>
      <selection pane="bottomLeft" activeCell="I26" sqref="I26"/>
    </sheetView>
  </sheetViews>
  <sheetFormatPr baseColWidth="10" defaultColWidth="10.81640625" defaultRowHeight="14" x14ac:dyDescent="0.3"/>
  <cols>
    <col min="1" max="1" width="11.453125" style="1" customWidth="1"/>
    <col min="2" max="2" width="10" style="1" customWidth="1"/>
    <col min="3" max="3" width="73.26953125" style="51" bestFit="1" customWidth="1"/>
    <col min="4" max="4" width="10.81640625" style="1"/>
    <col min="5" max="5" width="13.1796875" style="1" customWidth="1"/>
    <col min="6" max="6" width="13.54296875" style="3" customWidth="1"/>
    <col min="7" max="7" width="21.1796875" style="1" customWidth="1"/>
    <col min="8" max="8" width="20.453125" style="4" bestFit="1" customWidth="1"/>
    <col min="9" max="9" width="25.453125" style="1" bestFit="1" customWidth="1"/>
    <col min="10" max="10" width="18.453125" style="1" customWidth="1"/>
    <col min="11" max="11" width="13" style="1" customWidth="1"/>
    <col min="12" max="12" width="10.81640625" style="1"/>
    <col min="13" max="13" width="15.1796875" style="31" bestFit="1" customWidth="1"/>
    <col min="14" max="16384" width="10.81640625" style="1"/>
  </cols>
  <sheetData>
    <row r="1" spans="2:9" ht="14.5" thickBot="1" x14ac:dyDescent="0.35">
      <c r="C1" s="2"/>
    </row>
    <row r="2" spans="2:9" ht="78.650000000000006" customHeight="1" thickBot="1" x14ac:dyDescent="0.35">
      <c r="B2" s="72" t="s">
        <v>0</v>
      </c>
      <c r="C2" s="73"/>
      <c r="D2" s="73"/>
      <c r="E2" s="73"/>
      <c r="F2" s="73"/>
      <c r="G2" s="74"/>
      <c r="I2" s="4"/>
    </row>
    <row r="3" spans="2:9" ht="46" customHeight="1" thickBot="1" x14ac:dyDescent="0.35">
      <c r="B3" s="75" t="s">
        <v>1</v>
      </c>
      <c r="C3" s="76"/>
      <c r="D3" s="76"/>
      <c r="E3" s="76"/>
      <c r="F3" s="77"/>
      <c r="G3" s="5" t="s">
        <v>2</v>
      </c>
      <c r="H3" s="6"/>
      <c r="I3" s="6"/>
    </row>
    <row r="4" spans="2:9" ht="26.5" thickBot="1" x14ac:dyDescent="0.35">
      <c r="B4" s="7" t="s">
        <v>3</v>
      </c>
      <c r="C4" s="8" t="s">
        <v>4</v>
      </c>
      <c r="D4" s="9" t="s">
        <v>5</v>
      </c>
      <c r="E4" s="9" t="s">
        <v>6</v>
      </c>
      <c r="F4" s="10" t="s">
        <v>7</v>
      </c>
      <c r="G4" s="11" t="s">
        <v>8</v>
      </c>
      <c r="H4" s="12"/>
      <c r="I4" s="12"/>
    </row>
    <row r="5" spans="2:9" x14ac:dyDescent="0.3">
      <c r="B5" s="13">
        <v>1</v>
      </c>
      <c r="C5" s="78" t="s">
        <v>9</v>
      </c>
      <c r="D5" s="79"/>
      <c r="E5" s="79"/>
      <c r="F5" s="79"/>
      <c r="G5" s="80"/>
      <c r="I5" s="4"/>
    </row>
    <row r="6" spans="2:9" ht="25" x14ac:dyDescent="0.3">
      <c r="B6" s="14" t="s">
        <v>10</v>
      </c>
      <c r="C6" s="15" t="s">
        <v>11</v>
      </c>
      <c r="D6" s="16" t="s">
        <v>12</v>
      </c>
      <c r="E6" s="17">
        <f>'[44]CANTIDADES '!K9</f>
        <v>20.399999999999999</v>
      </c>
      <c r="F6" s="18"/>
      <c r="G6" s="19"/>
    </row>
    <row r="7" spans="2:9" x14ac:dyDescent="0.3">
      <c r="B7" s="14" t="s">
        <v>13</v>
      </c>
      <c r="C7" s="15" t="s">
        <v>14</v>
      </c>
      <c r="D7" s="16" t="s">
        <v>15</v>
      </c>
      <c r="E7" s="17">
        <f>'[44]CANTIDADES '!L12</f>
        <v>72.104106000000002</v>
      </c>
      <c r="F7" s="18"/>
      <c r="G7" s="19"/>
    </row>
    <row r="8" spans="2:9" x14ac:dyDescent="0.3">
      <c r="B8" s="14" t="s">
        <v>16</v>
      </c>
      <c r="C8" s="15" t="s">
        <v>17</v>
      </c>
      <c r="D8" s="16" t="s">
        <v>18</v>
      </c>
      <c r="E8" s="17">
        <f>'[44]CANTIDADES '!K15</f>
        <v>14</v>
      </c>
      <c r="F8" s="18"/>
      <c r="G8" s="19"/>
    </row>
    <row r="9" spans="2:9" x14ac:dyDescent="0.3">
      <c r="B9" s="14" t="s">
        <v>19</v>
      </c>
      <c r="C9" s="20" t="s">
        <v>20</v>
      </c>
      <c r="D9" s="21" t="s">
        <v>15</v>
      </c>
      <c r="E9" s="17">
        <f>'[44]CANTIDADES '!L55</f>
        <v>310.56960000000004</v>
      </c>
      <c r="F9" s="18"/>
      <c r="G9" s="19"/>
    </row>
    <row r="10" spans="2:9" ht="14.5" customHeight="1" x14ac:dyDescent="0.3">
      <c r="B10" s="22">
        <v>2</v>
      </c>
      <c r="C10" s="65" t="s">
        <v>21</v>
      </c>
      <c r="D10" s="66"/>
      <c r="E10" s="66"/>
      <c r="F10" s="66"/>
      <c r="G10" s="67"/>
    </row>
    <row r="11" spans="2:9" ht="26" customHeight="1" x14ac:dyDescent="0.3">
      <c r="B11" s="14" t="s">
        <v>22</v>
      </c>
      <c r="C11" s="23" t="s">
        <v>23</v>
      </c>
      <c r="D11" s="24" t="s">
        <v>18</v>
      </c>
      <c r="E11" s="25">
        <f>'[44]CANTIDADES '!K19</f>
        <v>14</v>
      </c>
      <c r="F11" s="26"/>
      <c r="G11" s="27"/>
      <c r="H11" s="28"/>
    </row>
    <row r="12" spans="2:9" x14ac:dyDescent="0.3">
      <c r="B12" s="22">
        <v>3</v>
      </c>
      <c r="C12" s="65" t="s">
        <v>24</v>
      </c>
      <c r="D12" s="66"/>
      <c r="E12" s="66"/>
      <c r="F12" s="66"/>
      <c r="G12" s="67"/>
    </row>
    <row r="13" spans="2:9" ht="25.5" x14ac:dyDescent="0.3">
      <c r="B13" s="14" t="s">
        <v>25</v>
      </c>
      <c r="C13" s="23" t="s">
        <v>26</v>
      </c>
      <c r="D13" s="24" t="s">
        <v>18</v>
      </c>
      <c r="E13" s="25">
        <f>'[44]CANTIDADES '!L23</f>
        <v>22.644000000000002</v>
      </c>
      <c r="F13" s="26"/>
      <c r="G13" s="27"/>
    </row>
    <row r="14" spans="2:9" x14ac:dyDescent="0.3">
      <c r="B14" s="29" t="s">
        <v>27</v>
      </c>
      <c r="C14" s="23" t="s">
        <v>28</v>
      </c>
      <c r="D14" s="24" t="s">
        <v>15</v>
      </c>
      <c r="E14" s="25">
        <f>'[44]CANTIDADES '!L26</f>
        <v>18.564</v>
      </c>
      <c r="F14" s="26"/>
      <c r="G14" s="19"/>
    </row>
    <row r="15" spans="2:9" x14ac:dyDescent="0.3">
      <c r="B15" s="29" t="s">
        <v>29</v>
      </c>
      <c r="C15" s="23" t="s">
        <v>30</v>
      </c>
      <c r="D15" s="24" t="s">
        <v>15</v>
      </c>
      <c r="E15" s="25">
        <f>'[44]CANTIDADES '!L29</f>
        <v>72.104106000000002</v>
      </c>
      <c r="F15" s="26"/>
      <c r="G15" s="19"/>
    </row>
    <row r="16" spans="2:9" x14ac:dyDescent="0.3">
      <c r="B16" s="29" t="s">
        <v>31</v>
      </c>
      <c r="C16" s="20" t="s">
        <v>32</v>
      </c>
      <c r="D16" s="24" t="s">
        <v>15</v>
      </c>
      <c r="E16" s="25">
        <f>'[44]CANTIDADES '!L65</f>
        <v>310.56960000000004</v>
      </c>
      <c r="F16" s="26"/>
      <c r="G16" s="19"/>
    </row>
    <row r="17" spans="2:12" x14ac:dyDescent="0.3">
      <c r="B17" s="29" t="s">
        <v>33</v>
      </c>
      <c r="C17" s="30" t="s">
        <v>34</v>
      </c>
      <c r="D17" s="24" t="s">
        <v>18</v>
      </c>
      <c r="E17" s="25">
        <f>'[44]CANTIDADES '!L33+'[44]CANTIDADES '!K73</f>
        <v>78.866399999999999</v>
      </c>
      <c r="F17" s="26"/>
      <c r="G17" s="19"/>
    </row>
    <row r="18" spans="2:12" x14ac:dyDescent="0.3">
      <c r="B18" s="14" t="s">
        <v>35</v>
      </c>
      <c r="C18" s="30" t="s">
        <v>36</v>
      </c>
      <c r="D18" s="24" t="s">
        <v>15</v>
      </c>
      <c r="E18" s="25">
        <f>'[44]CANTIDADES '!L36</f>
        <v>102.81600000000002</v>
      </c>
      <c r="F18" s="26"/>
      <c r="G18" s="27"/>
    </row>
    <row r="19" spans="2:12" x14ac:dyDescent="0.3">
      <c r="B19" s="14" t="s">
        <v>37</v>
      </c>
      <c r="C19" s="20" t="s">
        <v>38</v>
      </c>
      <c r="D19" s="24" t="s">
        <v>18</v>
      </c>
      <c r="E19" s="25">
        <f>'[44]CANTIDADES '!K86</f>
        <v>607.60094400000003</v>
      </c>
      <c r="F19" s="26"/>
      <c r="G19" s="19"/>
    </row>
    <row r="20" spans="2:12" ht="14.5" customHeight="1" x14ac:dyDescent="0.3">
      <c r="B20" s="22">
        <v>4</v>
      </c>
      <c r="C20" s="65" t="s">
        <v>39</v>
      </c>
      <c r="D20" s="66"/>
      <c r="E20" s="66"/>
      <c r="F20" s="66"/>
      <c r="G20" s="67"/>
    </row>
    <row r="21" spans="2:12" x14ac:dyDescent="0.3">
      <c r="B21" s="14" t="s">
        <v>40</v>
      </c>
      <c r="C21" s="15" t="s">
        <v>41</v>
      </c>
      <c r="D21" s="29" t="s">
        <v>15</v>
      </c>
      <c r="E21" s="32">
        <f>'[44]CANTIDADES '!L43</f>
        <v>221.87988599999994</v>
      </c>
      <c r="F21" s="26"/>
      <c r="G21" s="27"/>
    </row>
    <row r="22" spans="2:12" ht="14.5" customHeight="1" x14ac:dyDescent="0.3">
      <c r="B22" s="22">
        <v>5</v>
      </c>
      <c r="C22" s="65" t="s">
        <v>42</v>
      </c>
      <c r="D22" s="66"/>
      <c r="E22" s="66"/>
      <c r="F22" s="66"/>
      <c r="G22" s="67"/>
    </row>
    <row r="23" spans="2:12" x14ac:dyDescent="0.3">
      <c r="B23" s="14" t="s">
        <v>43</v>
      </c>
      <c r="C23" s="15" t="s">
        <v>44</v>
      </c>
      <c r="D23" s="29" t="s">
        <v>45</v>
      </c>
      <c r="E23" s="32">
        <v>1</v>
      </c>
      <c r="F23" s="26"/>
      <c r="G23" s="27"/>
    </row>
    <row r="24" spans="2:12" x14ac:dyDescent="0.3">
      <c r="B24" s="22">
        <v>6</v>
      </c>
      <c r="C24" s="65" t="s">
        <v>46</v>
      </c>
      <c r="D24" s="66"/>
      <c r="E24" s="66"/>
      <c r="F24" s="66"/>
      <c r="G24" s="67"/>
    </row>
    <row r="25" spans="2:12" ht="14.5" thickBot="1" x14ac:dyDescent="0.35">
      <c r="B25" s="33" t="s">
        <v>47</v>
      </c>
      <c r="C25" s="34" t="s">
        <v>44</v>
      </c>
      <c r="D25" s="35" t="s">
        <v>45</v>
      </c>
      <c r="E25" s="36">
        <v>1</v>
      </c>
      <c r="F25" s="37"/>
      <c r="G25" s="38"/>
    </row>
    <row r="26" spans="2:12" ht="14.5" thickBot="1" x14ac:dyDescent="0.35">
      <c r="B26" s="68" t="s">
        <v>48</v>
      </c>
      <c r="C26" s="69"/>
      <c r="D26" s="69"/>
      <c r="E26" s="69"/>
      <c r="F26" s="70"/>
      <c r="G26" s="39">
        <f>ROUND(SUM(G6:G8,G13:G18,G21,G23,G25),0)</f>
        <v>0</v>
      </c>
    </row>
    <row r="27" spans="2:12" ht="14.5" customHeight="1" x14ac:dyDescent="0.3">
      <c r="B27" s="81" t="s">
        <v>52</v>
      </c>
      <c r="C27" s="82"/>
      <c r="D27" s="82"/>
      <c r="E27" s="82"/>
      <c r="F27" s="83"/>
      <c r="G27" s="40">
        <f>ROUND(G26*F27,)</f>
        <v>0</v>
      </c>
      <c r="H27" s="12"/>
      <c r="I27" s="12"/>
      <c r="J27" s="12"/>
    </row>
    <row r="28" spans="2:12" x14ac:dyDescent="0.3">
      <c r="B28" s="84" t="s">
        <v>53</v>
      </c>
      <c r="C28" s="85"/>
      <c r="D28" s="85"/>
      <c r="E28" s="85"/>
      <c r="F28" s="86"/>
      <c r="G28" s="41">
        <f>ROUND(G26*F28,)</f>
        <v>0</v>
      </c>
      <c r="H28" s="12"/>
      <c r="I28" s="12"/>
      <c r="J28" s="12"/>
      <c r="K28" s="71"/>
      <c r="L28" s="71"/>
    </row>
    <row r="29" spans="2:12" x14ac:dyDescent="0.3">
      <c r="B29" s="84" t="s">
        <v>54</v>
      </c>
      <c r="C29" s="85"/>
      <c r="D29" s="85"/>
      <c r="E29" s="85"/>
      <c r="F29" s="86"/>
      <c r="G29" s="41">
        <f>ROUND(G26*F29,)</f>
        <v>0</v>
      </c>
      <c r="H29" s="42"/>
      <c r="I29" s="43"/>
    </row>
    <row r="30" spans="2:12" ht="14.5" thickBot="1" x14ac:dyDescent="0.35">
      <c r="B30" s="52" t="s">
        <v>49</v>
      </c>
      <c r="C30" s="53"/>
      <c r="D30" s="53"/>
      <c r="E30" s="53"/>
      <c r="F30" s="44">
        <v>0.19</v>
      </c>
      <c r="G30" s="45">
        <f>ROUND(G29*F30,)</f>
        <v>0</v>
      </c>
      <c r="H30" s="42"/>
      <c r="I30" s="43"/>
    </row>
    <row r="31" spans="2:12" ht="24" customHeight="1" thickBot="1" x14ac:dyDescent="0.35">
      <c r="B31" s="54" t="s">
        <v>50</v>
      </c>
      <c r="C31" s="55"/>
      <c r="D31" s="55"/>
      <c r="E31" s="55"/>
      <c r="F31" s="55"/>
      <c r="G31" s="46">
        <f>G30+G29+G28+G27+G26</f>
        <v>0</v>
      </c>
      <c r="H31" s="47"/>
      <c r="K31" s="43"/>
    </row>
    <row r="32" spans="2:12" ht="38.5" customHeight="1" x14ac:dyDescent="0.3">
      <c r="B32" s="56" t="s">
        <v>51</v>
      </c>
      <c r="C32" s="57"/>
      <c r="D32" s="57"/>
      <c r="E32" s="57"/>
      <c r="F32" s="57"/>
      <c r="G32" s="58"/>
      <c r="K32" s="48"/>
    </row>
    <row r="33" spans="2:9" x14ac:dyDescent="0.3">
      <c r="B33" s="59"/>
      <c r="C33" s="60"/>
      <c r="D33" s="60"/>
      <c r="E33" s="60"/>
      <c r="F33" s="60"/>
      <c r="G33" s="61"/>
      <c r="H33" s="42"/>
      <c r="I33" s="43"/>
    </row>
    <row r="34" spans="2:9" x14ac:dyDescent="0.3">
      <c r="B34" s="59"/>
      <c r="C34" s="60"/>
      <c r="D34" s="60"/>
      <c r="E34" s="60"/>
      <c r="F34" s="60"/>
      <c r="G34" s="61"/>
      <c r="H34" s="49"/>
    </row>
    <row r="35" spans="2:9" x14ac:dyDescent="0.3">
      <c r="B35" s="59"/>
      <c r="C35" s="60"/>
      <c r="D35" s="60"/>
      <c r="E35" s="60"/>
      <c r="F35" s="60"/>
      <c r="G35" s="61"/>
      <c r="H35" s="50"/>
    </row>
    <row r="36" spans="2:9" x14ac:dyDescent="0.3">
      <c r="B36" s="59"/>
      <c r="C36" s="60"/>
      <c r="D36" s="60"/>
      <c r="E36" s="60"/>
      <c r="F36" s="60"/>
      <c r="G36" s="61"/>
    </row>
    <row r="37" spans="2:9" x14ac:dyDescent="0.3">
      <c r="B37" s="59"/>
      <c r="C37" s="60"/>
      <c r="D37" s="60"/>
      <c r="E37" s="60"/>
      <c r="F37" s="60"/>
      <c r="G37" s="61"/>
    </row>
    <row r="38" spans="2:9" x14ac:dyDescent="0.3">
      <c r="B38" s="59"/>
      <c r="C38" s="60"/>
      <c r="D38" s="60"/>
      <c r="E38" s="60"/>
      <c r="F38" s="60"/>
      <c r="G38" s="61"/>
    </row>
    <row r="39" spans="2:9" ht="14.5" thickBot="1" x14ac:dyDescent="0.35">
      <c r="B39" s="62"/>
      <c r="C39" s="63"/>
      <c r="D39" s="63"/>
      <c r="E39" s="63"/>
      <c r="F39" s="63"/>
      <c r="G39" s="64"/>
    </row>
    <row r="43" spans="2:9" ht="9.75" customHeight="1" x14ac:dyDescent="0.3"/>
  </sheetData>
  <mergeCells count="16">
    <mergeCell ref="K28:L28"/>
    <mergeCell ref="B2:G2"/>
    <mergeCell ref="B3:F3"/>
    <mergeCell ref="C5:G5"/>
    <mergeCell ref="C10:G10"/>
    <mergeCell ref="C12:G12"/>
    <mergeCell ref="C20:G20"/>
    <mergeCell ref="B27:F27"/>
    <mergeCell ref="B28:F28"/>
    <mergeCell ref="B30:E30"/>
    <mergeCell ref="B31:F31"/>
    <mergeCell ref="B32:G39"/>
    <mergeCell ref="C22:G22"/>
    <mergeCell ref="C24:G24"/>
    <mergeCell ref="B26:F26"/>
    <mergeCell ref="B29:F29"/>
  </mergeCells>
  <printOptions horizontalCentered="1"/>
  <pageMargins left="0.23622047244094491" right="0.23622047244094491" top="0.74803149606299213" bottom="0.74803149606299213" header="0.31496062992125984" footer="0.31496062992125984"/>
  <pageSetup scale="7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vivobook</dc:creator>
  <cp:lastModifiedBy>Silvia Daniela Gamboa Ascencio</cp:lastModifiedBy>
  <dcterms:created xsi:type="dcterms:W3CDTF">2023-06-01T19:22:23Z</dcterms:created>
  <dcterms:modified xsi:type="dcterms:W3CDTF">2023-06-22T19:07:44Z</dcterms:modified>
</cp:coreProperties>
</file>