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8 ENCARGO\2018 PRESUPUESTOS\2019 MEZCLA Y AFIRMADO\2019 IP-004 SUM MEZCLA 4503\IP SUM MDC 4503 2019\IP SUM MDC 4503 2019 (1)\"/>
    </mc:Choice>
  </mc:AlternateContent>
  <xr:revisionPtr revIDLastSave="0" documentId="10_ncr:100000_{067A4E31-48D3-4EC1-BD87-D12924F27907}" xr6:coauthVersionLast="31" xr6:coauthVersionMax="31" xr10:uidLastSave="{00000000-0000-0000-0000-000000000000}"/>
  <bookViews>
    <workbookView xWindow="0" yWindow="0" windowWidth="28800" windowHeight="11925" xr2:uid="{00000000-000D-0000-FFFF-FFFF00000000}"/>
  </bookViews>
  <sheets>
    <sheet name="FORM PRESUPUESTO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_____________________________________AFC1">[1]INV!$A$25:$D$28</definedName>
    <definedName name="___________________________________________AFC3">[1]INV!$F$25:$I$28</definedName>
    <definedName name="___________________________________________AFC5">[1]INV!$K$25:$N$28</definedName>
    <definedName name="___________________________________________BGC1">[1]INV!$A$5:$D$8</definedName>
    <definedName name="___________________________________________BGC3">[1]INV!$F$5:$I$8</definedName>
    <definedName name="___________________________________________BGC5">[1]INV!$K$5:$N$8</definedName>
    <definedName name="___________________________________________CAC1">[1]INV!$A$19:$D$22</definedName>
    <definedName name="___________________________________________CAC3">[1]INV!$F$19:$I$22</definedName>
    <definedName name="___________________________________________CAC5">[1]INV!$K$19:$N$22</definedName>
    <definedName name="___________________________________________SBC1">[1]INV!$A$12:$D$15</definedName>
    <definedName name="___________________________________________SBC3">[1]INV!$F$12:$I$15</definedName>
    <definedName name="___________________________________________SBC5">[1]INV!$K$12:$N$15</definedName>
    <definedName name="__________________________________________AFC1">[1]INV!$A$25:$D$28</definedName>
    <definedName name="__________________________________________AFC3">[1]INV!$F$25:$I$28</definedName>
    <definedName name="__________________________________________AFC5">[1]INV!$K$25:$N$28</definedName>
    <definedName name="__________________________________________BGC1">[1]INV!$A$5:$D$8</definedName>
    <definedName name="__________________________________________BGC3">[1]INV!$F$5:$I$8</definedName>
    <definedName name="__________________________________________BGC5">[1]INV!$K$5:$N$8</definedName>
    <definedName name="__________________________________________CAC1">[1]INV!$A$19:$D$22</definedName>
    <definedName name="__________________________________________CAC3">[1]INV!$F$19:$I$22</definedName>
    <definedName name="__________________________________________CAC5">[1]INV!$K$19:$N$22</definedName>
    <definedName name="__________________________________________SBC1">[1]INV!$A$12:$D$15</definedName>
    <definedName name="__________________________________________SBC3">[1]INV!$F$12:$I$15</definedName>
    <definedName name="__________________________________________SBC5">[1]INV!$K$12:$N$15</definedName>
    <definedName name="_________________________________________AFC1">[1]INV!$A$25:$D$28</definedName>
    <definedName name="_________________________________________AFC3">[1]INV!$F$25:$I$28</definedName>
    <definedName name="_________________________________________AFC5">[1]INV!$K$25:$N$28</definedName>
    <definedName name="_________________________________________BGC1">[1]INV!$A$5:$D$8</definedName>
    <definedName name="_________________________________________BGC3">[1]INV!$F$5:$I$8</definedName>
    <definedName name="_________________________________________BGC5">[1]INV!$K$5:$N$8</definedName>
    <definedName name="_________________________________________CAC1">[1]INV!$A$19:$D$22</definedName>
    <definedName name="_________________________________________CAC3">[1]INV!$F$19:$I$22</definedName>
    <definedName name="_________________________________________CAC5">[1]INV!$K$19:$N$22</definedName>
    <definedName name="_________________________________________SBC1">[1]INV!$A$12:$D$15</definedName>
    <definedName name="_________________________________________SBC3">[1]INV!$F$12:$I$15</definedName>
    <definedName name="_________________________________________SBC5">[1]INV!$K$12:$N$15</definedName>
    <definedName name="________________________________________AFC1">[1]INV!$A$25:$D$28</definedName>
    <definedName name="________________________________________AFC3">[1]INV!$F$25:$I$28</definedName>
    <definedName name="________________________________________AFC5">[1]INV!$K$25:$N$28</definedName>
    <definedName name="________________________________________BGC1">[1]INV!$A$5:$D$8</definedName>
    <definedName name="________________________________________BGC3">[1]INV!$F$5:$I$8</definedName>
    <definedName name="________________________________________BGC5">[1]INV!$K$5:$N$8</definedName>
    <definedName name="________________________________________CAC1">[1]INV!$A$19:$D$22</definedName>
    <definedName name="________________________________________CAC3">[1]INV!$F$19:$I$22</definedName>
    <definedName name="________________________________________CAC5">[1]INV!$K$19:$N$22</definedName>
    <definedName name="________________________________________SBC1">[1]INV!$A$12:$D$15</definedName>
    <definedName name="________________________________________SBC3">[1]INV!$F$12:$I$15</definedName>
    <definedName name="________________________________________SBC5">[1]INV!$K$12:$N$15</definedName>
    <definedName name="_______________________________________AFC1">[1]INV!$A$25:$D$28</definedName>
    <definedName name="_______________________________________AFC3">[1]INV!$F$25:$I$28</definedName>
    <definedName name="_______________________________________AFC5">[1]INV!$K$25:$N$28</definedName>
    <definedName name="_______________________________________BGC1">[1]INV!$A$5:$D$8</definedName>
    <definedName name="_______________________________________BGC3">[1]INV!$F$5:$I$8</definedName>
    <definedName name="_______________________________________BGC5">[1]INV!$K$5:$N$8</definedName>
    <definedName name="_______________________________________CAC1">[1]INV!$A$19:$D$22</definedName>
    <definedName name="_______________________________________CAC3">[1]INV!$F$19:$I$22</definedName>
    <definedName name="_______________________________________CAC5">[1]INV!$K$19:$N$22</definedName>
    <definedName name="_______________________________________SBC1">[1]INV!$A$12:$D$15</definedName>
    <definedName name="_______________________________________SBC3">[1]INV!$F$12:$I$15</definedName>
    <definedName name="_______________________________________SBC5">[1]INV!$K$12:$N$15</definedName>
    <definedName name="______________________________________AFC1">[1]INV!$A$25:$D$28</definedName>
    <definedName name="______________________________________AFC3">[1]INV!$F$25:$I$28</definedName>
    <definedName name="______________________________________AFC5">[1]INV!$K$25:$N$28</definedName>
    <definedName name="______________________________________BGC1">[1]INV!$A$5:$D$8</definedName>
    <definedName name="______________________________________BGC3">[1]INV!$F$5:$I$8</definedName>
    <definedName name="______________________________________BGC5">[1]INV!$K$5:$N$8</definedName>
    <definedName name="______________________________________CAC1">[1]INV!$A$19:$D$22</definedName>
    <definedName name="______________________________________CAC3">[1]INV!$F$19:$I$22</definedName>
    <definedName name="______________________________________CAC5">[1]INV!$K$19:$N$22</definedName>
    <definedName name="______________________________________SBC1">[1]INV!$A$12:$D$15</definedName>
    <definedName name="______________________________________SBC3">[1]INV!$F$12:$I$15</definedName>
    <definedName name="______________________________________SBC5">[1]INV!$K$12:$N$15</definedName>
    <definedName name="_____________________________________AFC1">[1]INV!$A$25:$D$28</definedName>
    <definedName name="_____________________________________AFC3">[1]INV!$F$25:$I$28</definedName>
    <definedName name="_____________________________________AFC5">[1]INV!$K$25:$N$28</definedName>
    <definedName name="_____________________________________BGC1">[1]INV!$A$5:$D$8</definedName>
    <definedName name="_____________________________________BGC3">[1]INV!$F$5:$I$8</definedName>
    <definedName name="_____________________________________BGC5">[1]INV!$K$5:$N$8</definedName>
    <definedName name="_____________________________________CAC1">[1]INV!$A$19:$D$22</definedName>
    <definedName name="_____________________________________CAC3">[1]INV!$F$19:$I$22</definedName>
    <definedName name="_____________________________________CAC5">[1]INV!$K$19:$N$22</definedName>
    <definedName name="_____________________________________SBC1">[1]INV!$A$12:$D$15</definedName>
    <definedName name="_____________________________________SBC3">[1]INV!$F$12:$I$15</definedName>
    <definedName name="_____________________________________SBC5">[1]INV!$K$12:$N$15</definedName>
    <definedName name="____________________________________AFC1">[1]INV!$A$25:$D$28</definedName>
    <definedName name="____________________________________AFC3">[1]INV!$F$25:$I$28</definedName>
    <definedName name="____________________________________AFC5">[1]INV!$K$25:$N$28</definedName>
    <definedName name="____________________________________BGC1">[1]INV!$A$5:$D$8</definedName>
    <definedName name="____________________________________BGC3">[1]INV!$F$5:$I$8</definedName>
    <definedName name="____________________________________BGC5">[1]INV!$K$5:$N$8</definedName>
    <definedName name="____________________________________CAC1">[1]INV!$A$19:$D$22</definedName>
    <definedName name="____________________________________CAC3">[1]INV!$F$19:$I$22</definedName>
    <definedName name="____________________________________CAC5">[1]INV!$K$19:$N$22</definedName>
    <definedName name="____________________________________SBC1">[1]INV!$A$12:$D$15</definedName>
    <definedName name="____________________________________SBC3">[1]INV!$F$12:$I$15</definedName>
    <definedName name="____________________________________SBC5">[1]INV!$K$12:$N$15</definedName>
    <definedName name="___________________________________AFC1">[1]INV!$A$25:$D$28</definedName>
    <definedName name="___________________________________AFC3">[1]INV!$F$25:$I$28</definedName>
    <definedName name="___________________________________AFC5">[1]INV!$K$25:$N$28</definedName>
    <definedName name="___________________________________BGC1">[1]INV!$A$5:$D$8</definedName>
    <definedName name="___________________________________BGC3">[1]INV!$F$5:$I$8</definedName>
    <definedName name="___________________________________BGC5">[1]INV!$K$5:$N$8</definedName>
    <definedName name="___________________________________CAC1">[1]INV!$A$19:$D$22</definedName>
    <definedName name="___________________________________CAC3">[1]INV!$F$19:$I$22</definedName>
    <definedName name="___________________________________CAC5">[1]INV!$K$19:$N$22</definedName>
    <definedName name="___________________________________SBC1">[1]INV!$A$12:$D$15</definedName>
    <definedName name="___________________________________SBC3">[1]INV!$F$12:$I$15</definedName>
    <definedName name="___________________________________SBC5">[1]INV!$K$12:$N$15</definedName>
    <definedName name="__________________________________AFC1">[1]INV!$A$25:$D$28</definedName>
    <definedName name="__________________________________AFC3">[1]INV!$F$25:$I$28</definedName>
    <definedName name="__________________________________AFC5">[1]INV!$K$25:$N$28</definedName>
    <definedName name="__________________________________BGC1">[1]INV!$A$5:$D$8</definedName>
    <definedName name="__________________________________BGC3">[1]INV!$F$5:$I$8</definedName>
    <definedName name="__________________________________BGC5">[1]INV!$K$5:$N$8</definedName>
    <definedName name="__________________________________CAC1">[1]INV!$A$19:$D$22</definedName>
    <definedName name="__________________________________CAC3">[1]INV!$F$19:$I$22</definedName>
    <definedName name="__________________________________CAC5">[1]INV!$K$19:$N$22</definedName>
    <definedName name="__________________________________SBC1">[1]INV!$A$12:$D$15</definedName>
    <definedName name="__________________________________SBC3">[1]INV!$F$12:$I$15</definedName>
    <definedName name="__________________________________SBC5">[1]INV!$K$12:$N$15</definedName>
    <definedName name="_________________________________AFC1">[1]INV!$A$25:$D$28</definedName>
    <definedName name="_________________________________AFC3">[1]INV!$F$25:$I$28</definedName>
    <definedName name="_________________________________AFC5">[1]INV!$K$25:$N$28</definedName>
    <definedName name="_________________________________BGC1">[1]INV!$A$5:$D$8</definedName>
    <definedName name="_________________________________BGC3">[1]INV!$F$5:$I$8</definedName>
    <definedName name="_________________________________BGC5">[1]INV!$K$5:$N$8</definedName>
    <definedName name="_________________________________CAC1">[1]INV!$A$19:$D$22</definedName>
    <definedName name="_________________________________CAC3">[1]INV!$F$19:$I$22</definedName>
    <definedName name="_________________________________CAC5">[1]INV!$K$19:$N$22</definedName>
    <definedName name="_________________________________SBC1">[1]INV!$A$12:$D$15</definedName>
    <definedName name="_________________________________SBC3">[1]INV!$F$12:$I$15</definedName>
    <definedName name="_________________________________SBC5">[1]INV!$K$12:$N$15</definedName>
    <definedName name="________________________________AFC1">[1]INV!$A$25:$D$28</definedName>
    <definedName name="________________________________AFC3">[1]INV!$F$25:$I$28</definedName>
    <definedName name="________________________________AFC5">[1]INV!$K$25:$N$28</definedName>
    <definedName name="________________________________BGC1">[1]INV!$A$5:$D$8</definedName>
    <definedName name="________________________________BGC3">[1]INV!$F$5:$I$8</definedName>
    <definedName name="________________________________BGC5">[1]INV!$K$5:$N$8</definedName>
    <definedName name="________________________________CAC1">[1]INV!$A$19:$D$22</definedName>
    <definedName name="________________________________CAC3">[1]INV!$F$19:$I$22</definedName>
    <definedName name="________________________________CAC5">[1]INV!$K$19:$N$22</definedName>
    <definedName name="________________________________SBC1">[1]INV!$A$12:$D$15</definedName>
    <definedName name="________________________________SBC3">[1]INV!$F$12:$I$15</definedName>
    <definedName name="________________________________SBC5">[1]INV!$K$12:$N$15</definedName>
    <definedName name="_______________________________AFC1">[1]INV!$A$25:$D$28</definedName>
    <definedName name="_______________________________AFC3">[1]INV!$F$25:$I$28</definedName>
    <definedName name="_______________________________AFC5">[1]INV!$K$25:$N$28</definedName>
    <definedName name="_______________________________BGC1">[1]INV!$A$5:$D$8</definedName>
    <definedName name="_______________________________BGC3">[1]INV!$F$5:$I$8</definedName>
    <definedName name="_______________________________BGC5">[1]INV!$K$5:$N$8</definedName>
    <definedName name="_______________________________CAC1">[1]INV!$A$19:$D$22</definedName>
    <definedName name="_______________________________CAC3">[1]INV!$F$19:$I$22</definedName>
    <definedName name="_______________________________CAC5">[1]INV!$K$19:$N$22</definedName>
    <definedName name="_______________________________SBC1">[1]INV!$A$12:$D$15</definedName>
    <definedName name="_______________________________SBC3">[1]INV!$F$12:$I$15</definedName>
    <definedName name="_______________________________SBC5">[1]INV!$K$12:$N$15</definedName>
    <definedName name="______________________________AFC1">[1]INV!$A$25:$D$28</definedName>
    <definedName name="______________________________AFC3">[1]INV!$F$25:$I$28</definedName>
    <definedName name="______________________________AFC5">[1]INV!$K$25:$N$28</definedName>
    <definedName name="______________________________BGC1">[1]INV!$A$5:$D$8</definedName>
    <definedName name="______________________________BGC3">[1]INV!$F$5:$I$8</definedName>
    <definedName name="______________________________BGC5">[1]INV!$K$5:$N$8</definedName>
    <definedName name="______________________________CAC1">[1]INV!$A$19:$D$22</definedName>
    <definedName name="______________________________CAC3">[1]INV!$F$19:$I$22</definedName>
    <definedName name="______________________________CAC5">[1]INV!$K$19:$N$22</definedName>
    <definedName name="______________________________SBC1">[1]INV!$A$12:$D$15</definedName>
    <definedName name="______________________________SBC3">[1]INV!$F$12:$I$15</definedName>
    <definedName name="______________________________SBC5">[1]INV!$K$12:$N$15</definedName>
    <definedName name="_____________________________AFC1">[1]INV!$A$25:$D$28</definedName>
    <definedName name="_____________________________AFC3">[1]INV!$F$25:$I$28</definedName>
    <definedName name="_____________________________AFC5">[1]INV!$K$25:$N$28</definedName>
    <definedName name="_____________________________BGC1">[1]INV!$A$5:$D$8</definedName>
    <definedName name="_____________________________BGC3">[1]INV!$F$5:$I$8</definedName>
    <definedName name="_____________________________BGC5">[1]INV!$K$5:$N$8</definedName>
    <definedName name="_____________________________CAC1">[1]INV!$A$19:$D$22</definedName>
    <definedName name="_____________________________CAC3">[1]INV!$F$19:$I$22</definedName>
    <definedName name="_____________________________CAC5">[1]INV!$K$19:$N$22</definedName>
    <definedName name="_____________________________SBC1">[1]INV!$A$12:$D$15</definedName>
    <definedName name="_____________________________SBC3">[1]INV!$F$12:$I$15</definedName>
    <definedName name="_____________________________SBC5">[1]INV!$K$12:$N$15</definedName>
    <definedName name="____________________________AFC1">[1]INV!$A$25:$D$28</definedName>
    <definedName name="____________________________AFC3">[1]INV!$F$25:$I$28</definedName>
    <definedName name="____________________________AFC5">[1]INV!$K$25:$N$28</definedName>
    <definedName name="____________________________BGC1">[1]INV!$A$5:$D$8</definedName>
    <definedName name="____________________________BGC3">[1]INV!$F$5:$I$8</definedName>
    <definedName name="____________________________BGC5">[1]INV!$K$5:$N$8</definedName>
    <definedName name="____________________________CAC1">[1]INV!$A$19:$D$22</definedName>
    <definedName name="____________________________CAC3">[1]INV!$F$19:$I$22</definedName>
    <definedName name="____________________________CAC5">[1]INV!$K$19:$N$22</definedName>
    <definedName name="____________________________SBC1">[1]INV!$A$12:$D$15</definedName>
    <definedName name="____________________________SBC3">[1]INV!$F$12:$I$15</definedName>
    <definedName name="____________________________SBC5">[1]INV!$K$12:$N$15</definedName>
    <definedName name="___________________________AFC1">[1]INV!$A$25:$D$28</definedName>
    <definedName name="___________________________AFC3">[1]INV!$F$25:$I$28</definedName>
    <definedName name="___________________________AFC5">[1]INV!$K$25:$N$28</definedName>
    <definedName name="___________________________BGC1">[1]INV!$A$5:$D$8</definedName>
    <definedName name="___________________________BGC3">[1]INV!$F$5:$I$8</definedName>
    <definedName name="___________________________BGC5">[1]INV!$K$5:$N$8</definedName>
    <definedName name="___________________________CAC1">[1]INV!$A$19:$D$22</definedName>
    <definedName name="___________________________CAC3">[1]INV!$F$19:$I$22</definedName>
    <definedName name="___________________________CAC5">[1]INV!$K$19:$N$22</definedName>
    <definedName name="___________________________SBC1">[1]INV!$A$12:$D$15</definedName>
    <definedName name="___________________________SBC3">[1]INV!$F$12:$I$15</definedName>
    <definedName name="___________________________SBC5">[1]INV!$K$12:$N$15</definedName>
    <definedName name="__________________________AFC1">[1]INV!$A$25:$D$28</definedName>
    <definedName name="__________________________AFC3">[1]INV!$F$25:$I$28</definedName>
    <definedName name="__________________________AFC5">[1]INV!$K$25:$N$28</definedName>
    <definedName name="__________________________BGC1">[1]INV!$A$5:$D$8</definedName>
    <definedName name="__________________________BGC3">[1]INV!$F$5:$I$8</definedName>
    <definedName name="__________________________BGC5">[1]INV!$K$5:$N$8</definedName>
    <definedName name="__________________________CAC1">[1]INV!$A$19:$D$22</definedName>
    <definedName name="__________________________CAC3">[1]INV!$F$19:$I$22</definedName>
    <definedName name="__________________________CAC5">[1]INV!$K$19:$N$22</definedName>
    <definedName name="__________________________SBC1">[1]INV!$A$12:$D$15</definedName>
    <definedName name="__________________________SBC3">[1]INV!$F$12:$I$15</definedName>
    <definedName name="__________________________SBC5">[1]INV!$K$12:$N$15</definedName>
    <definedName name="_________________________AFC1">[1]INV!$A$25:$D$28</definedName>
    <definedName name="_________________________AFC3">[1]INV!$F$25:$I$28</definedName>
    <definedName name="_________________________AFC5">[1]INV!$K$25:$N$28</definedName>
    <definedName name="_________________________BGC1">[1]INV!$A$5:$D$8</definedName>
    <definedName name="_________________________BGC3">[1]INV!$F$5:$I$8</definedName>
    <definedName name="_________________________BGC5">[1]INV!$K$5:$N$8</definedName>
    <definedName name="_________________________CAC1">[1]INV!$A$19:$D$22</definedName>
    <definedName name="_________________________CAC3">[1]INV!$F$19:$I$22</definedName>
    <definedName name="_________________________CAC5">[1]INV!$K$19:$N$22</definedName>
    <definedName name="_________________________SBC1">[1]INV!$A$12:$D$15</definedName>
    <definedName name="_________________________SBC3">[1]INV!$F$12:$I$15</definedName>
    <definedName name="_________________________SBC5">[1]INV!$K$12:$N$15</definedName>
    <definedName name="________________________AFC1">[1]INV!$A$25:$D$28</definedName>
    <definedName name="________________________AFC3">[1]INV!$F$25:$I$28</definedName>
    <definedName name="________________________AFC5">[1]INV!$K$25:$N$28</definedName>
    <definedName name="________________________BGC1">[1]INV!$A$5:$D$8</definedName>
    <definedName name="________________________BGC3">[1]INV!$F$5:$I$8</definedName>
    <definedName name="________________________BGC5">[1]INV!$K$5:$N$8</definedName>
    <definedName name="________________________CAC1">[1]INV!$A$19:$D$22</definedName>
    <definedName name="________________________CAC3">[1]INV!$F$19:$I$22</definedName>
    <definedName name="________________________CAC5">[1]INV!$K$19:$N$22</definedName>
    <definedName name="________________________SBC1">[1]INV!$A$12:$D$15</definedName>
    <definedName name="________________________SBC3">[1]INV!$F$12:$I$15</definedName>
    <definedName name="________________________SBC5">[1]INV!$K$12:$N$15</definedName>
    <definedName name="_______________________AFC1">[1]INV!$A$25:$D$28</definedName>
    <definedName name="_______________________AFC3">[1]INV!$F$25:$I$28</definedName>
    <definedName name="_______________________AFC5">[1]INV!$K$25:$N$28</definedName>
    <definedName name="_______________________BGC1">[1]INV!$A$5:$D$8</definedName>
    <definedName name="_______________________BGC3">[1]INV!$F$5:$I$8</definedName>
    <definedName name="_______________________BGC5">[1]INV!$K$5:$N$8</definedName>
    <definedName name="_______________________CAC1">[1]INV!$A$19:$D$22</definedName>
    <definedName name="_______________________CAC3">[1]INV!$F$19:$I$22</definedName>
    <definedName name="_______________________CAC5">[1]INV!$K$19:$N$22</definedName>
    <definedName name="_______________________SBC1">[1]INV!$A$12:$D$15</definedName>
    <definedName name="_______________________SBC3">[1]INV!$F$12:$I$15</definedName>
    <definedName name="_______________________SBC5">[1]INV!$K$12:$N$15</definedName>
    <definedName name="______________________AFC1">[1]INV!$A$25:$D$28</definedName>
    <definedName name="______________________AFC3">[1]INV!$F$25:$I$28</definedName>
    <definedName name="______________________AFC5">[1]INV!$K$25:$N$28</definedName>
    <definedName name="______________________BGC1">[1]INV!$A$5:$D$8</definedName>
    <definedName name="______________________BGC3">[1]INV!$F$5:$I$8</definedName>
    <definedName name="______________________BGC5">[1]INV!$K$5:$N$8</definedName>
    <definedName name="______________________CAC1">[1]INV!$A$19:$D$22</definedName>
    <definedName name="______________________CAC3">[1]INV!$F$19:$I$22</definedName>
    <definedName name="______________________CAC5">[1]INV!$K$19:$N$22</definedName>
    <definedName name="______________________SBC1">[1]INV!$A$12:$D$15</definedName>
    <definedName name="______________________SBC3">[1]INV!$F$12:$I$15</definedName>
    <definedName name="______________________SBC5">[1]INV!$K$12:$N$15</definedName>
    <definedName name="_____________________AFC1">[1]INV!$A$25:$D$28</definedName>
    <definedName name="_____________________AFC3">[1]INV!$F$25:$I$28</definedName>
    <definedName name="_____________________AFC5">[1]INV!$K$25:$N$28</definedName>
    <definedName name="_____________________BGC1">[1]INV!$A$5:$D$8</definedName>
    <definedName name="_____________________BGC3">[1]INV!$F$5:$I$8</definedName>
    <definedName name="_____________________BGC5">[1]INV!$K$5:$N$8</definedName>
    <definedName name="_____________________CAC1">[1]INV!$A$19:$D$22</definedName>
    <definedName name="_____________________CAC3">[1]INV!$F$19:$I$22</definedName>
    <definedName name="_____________________CAC5">[1]INV!$K$19:$N$22</definedName>
    <definedName name="_____________________SBC1">[1]INV!$A$12:$D$15</definedName>
    <definedName name="_____________________SBC3">[1]INV!$F$12:$I$15</definedName>
    <definedName name="_____________________SBC5">[1]INV!$K$12:$N$15</definedName>
    <definedName name="____________________AFC1">[1]INV!$A$25:$D$28</definedName>
    <definedName name="____________________AFC3">[1]INV!$F$25:$I$28</definedName>
    <definedName name="____________________AFC5">[1]INV!$K$25:$N$28</definedName>
    <definedName name="____________________BGC1">[1]INV!$A$5:$D$8</definedName>
    <definedName name="____________________BGC3">[1]INV!$F$5:$I$8</definedName>
    <definedName name="____________________BGC5">[1]INV!$K$5:$N$8</definedName>
    <definedName name="____________________CAC1">[1]INV!$A$19:$D$22</definedName>
    <definedName name="____________________CAC3">[1]INV!$F$19:$I$22</definedName>
    <definedName name="____________________CAC5">[1]INV!$K$19:$N$22</definedName>
    <definedName name="____________________SBC1">[1]INV!$A$12:$D$15</definedName>
    <definedName name="____________________SBC3">[1]INV!$F$12:$I$15</definedName>
    <definedName name="____________________SBC5">[1]INV!$K$12:$N$15</definedName>
    <definedName name="___________________AFC1">[1]INV!$A$25:$D$28</definedName>
    <definedName name="___________________AFC3">[1]INV!$F$25:$I$28</definedName>
    <definedName name="___________________AFC5">[1]INV!$K$25:$N$28</definedName>
    <definedName name="___________________BGC1">[1]INV!$A$5:$D$8</definedName>
    <definedName name="___________________BGC3">[1]INV!$F$5:$I$8</definedName>
    <definedName name="___________________BGC5">[1]INV!$K$5:$N$8</definedName>
    <definedName name="___________________CAC1">[1]INV!$A$19:$D$22</definedName>
    <definedName name="___________________CAC3">[1]INV!$F$19:$I$22</definedName>
    <definedName name="___________________CAC5">[1]INV!$K$19:$N$22</definedName>
    <definedName name="___________________SBC1">[1]INV!$A$12:$D$15</definedName>
    <definedName name="___________________SBC3">[1]INV!$F$12:$I$15</definedName>
    <definedName name="___________________SBC5">[1]INV!$K$12:$N$15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SBC1">[1]INV!$A$12:$D$15</definedName>
    <definedName name="______________SBC3">[1]INV!$F$12:$I$15</definedName>
    <definedName name="______________SBC5">[1]INV!$K$12:$N$15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SBC1">[1]INV!$A$12:$D$15</definedName>
    <definedName name="_____________SBC3">[1]INV!$F$12:$I$15</definedName>
    <definedName name="_____________SBC5">[1]INV!$K$12:$N$15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SBC1">[1]INV!$A$12:$D$15</definedName>
    <definedName name="____________SBC3">[1]INV!$F$12:$I$15</definedName>
    <definedName name="____________SBC5">[1]INV!$K$12:$N$15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SBC1">[1]INV!$A$12:$D$15</definedName>
    <definedName name="___________SBC3">[1]INV!$F$12:$I$15</definedName>
    <definedName name="___________SBC5">[1]INV!$K$12:$N$15</definedName>
    <definedName name="__________AFC1">[1]INV!$A$25:$D$28</definedName>
    <definedName name="__________AFC3">[1]INV!$F$25:$I$28</definedName>
    <definedName name="__________AFC5">[1]INV!$K$25:$N$28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SBC1">[1]INV!$A$12:$D$15</definedName>
    <definedName name="__________SBC3">[1]INV!$F$12:$I$15</definedName>
    <definedName name="__________SBC5">[1]INV!$K$12:$N$15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PJ50">#REF!</definedName>
    <definedName name="______pj51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ITM4">#REF!</definedName>
    <definedName name="_____PJ50">#REF!</definedName>
    <definedName name="_____pj51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TM4">#REF!</definedName>
    <definedName name="____PJ50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ITM4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17000">#REF!</definedName>
    <definedName name="__A20000">#REF!</definedName>
    <definedName name="__A30000">#REF!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ITM4">#REF!</definedName>
    <definedName name="__PJ50">#REF!</definedName>
    <definedName name="__pj51">#REF!</definedName>
    <definedName name="__rc">#REF!</definedName>
    <definedName name="__SBC1">[1]INV!$A$12:$D$15</definedName>
    <definedName name="__SBC3">[1]INV!$F$12:$I$15</definedName>
    <definedName name="__SBC5">[1]INV!$K$12:$N$15</definedName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>[2]!absc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IPC2002">#REF!</definedName>
    <definedName name="_ITM4">#REF!</definedName>
    <definedName name="_PJ50">#REF!</definedName>
    <definedName name="_pj51">#REF!</definedName>
    <definedName name="_rc">#REF!</definedName>
    <definedName name="_SBC1">[1]INV!$A$12:$D$15</definedName>
    <definedName name="_SBC3">[1]INV!$F$12:$I$15</definedName>
    <definedName name="_SBC5">[1]INV!$K$12:$N$15</definedName>
    <definedName name="A">#REF!</definedName>
    <definedName name="A_impresión_IM">#REF!</definedName>
    <definedName name="aaa">#REF!</definedName>
    <definedName name="aaaaa">#REF!</definedName>
    <definedName name="AAC">[1]AASHTO!$A$14:$F$17</definedName>
    <definedName name="ABG">[1]AASHTO!$A$2:$F$5</definedName>
    <definedName name="absc">#N/A</definedName>
    <definedName name="AccessDatabase" hidden="1">"A:\SAIN.mdb"</definedName>
    <definedName name="actual">'[3]ESTADO RED'!#REF!</definedName>
    <definedName name="ad">#REF!</definedName>
    <definedName name="ADMINISTRADOR">[4]CUMPLIMIENTO!$C$5</definedName>
    <definedName name="ADMINISTRADOR_VIAL__ARMANDO_SANCHEZ_SANCHEZ">[5]INDICMICROEMP!$A$20</definedName>
    <definedName name="admon">[6]DATOS!$B$16</definedName>
    <definedName name="admon1">[7]DATOS!$B$16</definedName>
    <definedName name="adoq">[8]!absc</definedName>
    <definedName name="ah">#REF!</definedName>
    <definedName name="ahe">#REF!</definedName>
    <definedName name="aj">#REF!</definedName>
    <definedName name="ANTONIA">#N/A</definedName>
    <definedName name="año">'[3]ESTADO RED'!#REF!</definedName>
    <definedName name="año1">'[9]ESTADO RED'!#REF!</definedName>
    <definedName name="ao">#REF!</definedName>
    <definedName name="APU">[8]!absc</definedName>
    <definedName name="APU221.1">#REF!</definedName>
    <definedName name="APU221.2">#REF!</definedName>
    <definedName name="_xlnm.Print_Area" localSheetId="0">'FORM PRESUPUESTO'!$A$1:$K$59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'[3]ESTADO RED'!$E$8</definedName>
    <definedName name="BJHVVHGH">DATE(YEAR(Loan_Start),MONTH(Loan_Start)+Payment_Number,DAY(Loan_Start))</definedName>
    <definedName name="bl">#REF!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_">#REF!</definedName>
    <definedName name="CANT">#REF!</definedName>
    <definedName name="CARLOS">DATE(YEAR(Loan_Start),MONTH(Loan_Start)+Payment_Number,DAY(Loan_Start))</definedName>
    <definedName name="CAROL">'[6]precios-básicos2002'!$C$12:$C$56</definedName>
    <definedName name="carol1">'[7]precios-básicos2002'!$C$12:$C$56</definedName>
    <definedName name="CARRETERAS">[6]DATOS!$A$9</definedName>
    <definedName name="causa">[10]Datos!$B$3:$D$72</definedName>
    <definedName name="cc">#REF!</definedName>
    <definedName name="CCCCCC">'[11]A. P. U.'!#REF!</definedName>
    <definedName name="ccto210">#REF!</definedName>
    <definedName name="cd">#REF!</definedName>
    <definedName name="CEMENTO">[12]Insum!$A$3:$H$63</definedName>
    <definedName name="clase">[10]Datos!$E$3:$F$10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>Scheduled_Payment+Extra_Payment</definedName>
    <definedName name="DANI">[6]ITEMS!$B$6:$B$176</definedName>
    <definedName name="Data">#REF!</definedName>
    <definedName name="dc">#REF!</definedName>
    <definedName name="DCF">#REF!</definedName>
    <definedName name="dd">#REF!</definedName>
    <definedName name="DDDD">#N/A</definedName>
    <definedName name="def">#REF!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'[6]precios-básicos2002'!$C$12:$C$56</definedName>
    <definedName name="EQUIPO">#REF!</definedName>
    <definedName name="er">#REF!</definedName>
    <definedName name="ESPECIFICACION">#REF!</definedName>
    <definedName name="Especificación">#REF!</definedName>
    <definedName name="Extra_Pay">#REF!</definedName>
    <definedName name="fa">#REF!</definedName>
    <definedName name="FABI">Scheduled_Payment+Extra_Payment</definedName>
    <definedName name="FABIAN">#N/A</definedName>
    <definedName name="fb">#REF!</definedName>
    <definedName name="fd">'[11]A. P. U.'!#REF!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in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>DATE(YEAR([0]!Loan_Start),MONTH([0]!Loan_Start)+Payment_Number,DAY([0]!Loan_Start))</definedName>
    <definedName name="HOJA1">#REF!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F">'[11]A. P. U.'!#REF!</definedName>
    <definedName name="ig">#REF!</definedName>
    <definedName name="ii">#REF!</definedName>
    <definedName name="ik">#REF!</definedName>
    <definedName name="ikj">#REF!</definedName>
    <definedName name="imprevistos">[6]DATOS!$B$17</definedName>
    <definedName name="IND">[13]items!$C$4:$J$247</definedName>
    <definedName name="inf">#REF!</definedName>
    <definedName name="Int">#REF!</definedName>
    <definedName name="Interest_Rate">#REF!</definedName>
    <definedName name="INV_11">'[14]PR 1'!$A$2:$N$655</definedName>
    <definedName name="io">#REF!</definedName>
    <definedName name="ir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tems">[6]ITEMS!$B$6:$B$176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[15]items!$C$4:$J$247</definedName>
    <definedName name="kuh">#REF!</definedName>
    <definedName name="kuy">#REF!</definedName>
    <definedName name="L_L">#N/A</definedName>
    <definedName name="Last_Row">#N/A</definedName>
    <definedName name="LICITACION">#REF!</definedName>
    <definedName name="LINEA">[6]DATOS!$B$16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>[8]!absc</definedName>
    <definedName name="LOCA1">[8]!absc</definedName>
    <definedName name="LOI">#REF!</definedName>
    <definedName name="LUCY">#N/A</definedName>
    <definedName name="m">Scheduled_Payment+Extra_Payment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QUINAR">[12]Insum!$A$68:$H$98</definedName>
    <definedName name="MARTA">IF(Loan_Amount*Interest_Rate*Loan_Years*Loan_Start&gt;0,1,0)</definedName>
    <definedName name="MARTHA">[6]DATOS!$A$9</definedName>
    <definedName name="MAT">#REF!</definedName>
    <definedName name="mater">'[6]precios-básicos2002'!$C$59:$C$127</definedName>
    <definedName name="materiales">'[6]precios-básicos2002'!$C$59:$E$127</definedName>
    <definedName name="mdo">'[6]precios-básicos2002'!$C$131:$C$140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'[6]precios-básicos2002'!$C$131:$E$140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NN">[2]!absc</definedName>
    <definedName name="NOMBRE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bra">#REF!</definedName>
    <definedName name="oo">#REF!</definedName>
    <definedName name="ooo">#REF!</definedName>
    <definedName name="os">#REF!</definedName>
    <definedName name="PATIOS">[16]INDICE!$A$9:$G$290</definedName>
    <definedName name="pav">#REF!</definedName>
    <definedName name="Pay_Date">#REF!</definedName>
    <definedName name="Pay_Num">#REF!</definedName>
    <definedName name="Payment_Date">DATE(YEAR(Loan_Start),MONTH(Loan_Start)+Payment_Number,DAY(Loan_Start))</definedName>
    <definedName name="PAZ">[17]INDICE!$A$3:$F$9</definedName>
    <definedName name="PERIODO">[4]CUMPLIMIENTO!$M$5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">#REF!</definedName>
    <definedName name="PRECIO">#REF!</definedName>
    <definedName name="precios">#REF!</definedName>
    <definedName name="prestaciones">[6]DATOS!$B$14</definedName>
    <definedName name="primer">'[3]ESTADO RED'!#REF!</definedName>
    <definedName name="Princ">#REF!</definedName>
    <definedName name="Print_Area_MI">#REF!</definedName>
    <definedName name="Print_Area_Reset">OFFSET(Full_Print,0,0,Last_Row)</definedName>
    <definedName name="Proponente">#REF!</definedName>
    <definedName name="PRUEBA">#N/A</definedName>
    <definedName name="PRUEBA2">#REF!</definedName>
    <definedName name="q">#REF!</definedName>
    <definedName name="qq">#REF!</definedName>
    <definedName name="qw">#REF!</definedName>
    <definedName name="rds">#REF!</definedName>
    <definedName name="regional">[3]CARRETERAS!$A$2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sidente">'[3]GENERALIDADES '!$E$9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>DATE(YEAR([0]!Loan_Start),MONTH([0]!Loan_Start)+Payment_Number,DAY([0]!Loan_Start))</definedName>
    <definedName name="RW">[18]items!$C$4:$J$248</definedName>
    <definedName name="ry">#REF!</definedName>
    <definedName name="s">IF(Loan_Amount*Interest_Rate*Loan_Years*Loan_Start&gt;0,1,0)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[10]Datos!$B$3:$D$72</definedName>
    <definedName name="segundo">'[3]ESTADO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>IF(Loan_Amount*Interest_Rate*Loan_Years*Loan_Start&gt;0,1,0)</definedName>
    <definedName name="t">[2]!absc</definedName>
    <definedName name="TABLA">#REF!</definedName>
    <definedName name="TABLA_DE_CONTENIDO__A1">#REF!</definedName>
    <definedName name="tb">#REF!</definedName>
    <definedName name="TECN">DATE(YEAR(Loan_Start),MONTH(Loan_Start)+Payment_Number,DAY(Loan_Start))</definedName>
    <definedName name="th">#REF!</definedName>
    <definedName name="tipov">#REF!</definedName>
    <definedName name="titi">IF(Loan_Amount*Interest_Rate*Loan_Years*Loan_Start&gt;0,1,0)</definedName>
    <definedName name="TITO">#N/A</definedName>
    <definedName name="TITOF">#N/A</definedName>
    <definedName name="TITULO">#REF!</definedName>
    <definedName name="tj">#REF!</definedName>
    <definedName name="tl">#REF!</definedName>
    <definedName name="tn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AT">[19]desmonte!$E$48</definedName>
    <definedName name="trimestre1">'[9]ESTADO RED'!$E$8</definedName>
    <definedName name="tt">#REF!</definedName>
    <definedName name="TUPI">MATCH(0.01,End_Bal,-1)+1</definedName>
    <definedName name="ty">#REF!</definedName>
    <definedName name="tyu">#REF!</definedName>
    <definedName name="U">#REF!</definedName>
    <definedName name="Ubicación">#REF!</definedName>
    <definedName name="ui">#REF!</definedName>
    <definedName name="UNITARIO">[20]Unitarios!$A$3:$D$13</definedName>
    <definedName name="Unitarios">#REF!</definedName>
    <definedName name="ut">#REF!</definedName>
    <definedName name="utilidad">[6]DATOS!$B$18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[10]Datos!$H$2:$H$6</definedName>
    <definedName name="vm">#REF!</definedName>
    <definedName name="vv">#REF!</definedName>
    <definedName name="VVV">#REF!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XXXXXXXXXX">#REF!</definedName>
    <definedName name="XXXXXXXXXX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'[11]A. P. U.'!#REF!</definedName>
  </definedNames>
  <calcPr calcId="179017"/>
</workbook>
</file>

<file path=xl/calcChain.xml><?xml version="1.0" encoding="utf-8"?>
<calcChain xmlns="http://schemas.openxmlformats.org/spreadsheetml/2006/main">
  <c r="K46" i="10" l="1"/>
  <c r="K48" i="10" s="1"/>
  <c r="K49" i="10" s="1"/>
  <c r="K50" i="10" s="1"/>
</calcChain>
</file>

<file path=xl/sharedStrings.xml><?xml version="1.0" encoding="utf-8"?>
<sst xmlns="http://schemas.openxmlformats.org/spreadsheetml/2006/main" count="47" uniqueCount="47">
  <si>
    <t>INSTITUTO NACIONAL DE VIAS</t>
  </si>
  <si>
    <t>CANTIDAD</t>
  </si>
  <si>
    <t>M3</t>
  </si>
  <si>
    <t>No</t>
  </si>
  <si>
    <t>ITEM DE PAGO</t>
  </si>
  <si>
    <t>ESPECIFICACIONES</t>
  </si>
  <si>
    <t>Grupo o Índice de Ajustes</t>
  </si>
  <si>
    <t>DESCRIPCION</t>
  </si>
  <si>
    <t>UNID</t>
  </si>
  <si>
    <t>VALOR UNITARIO</t>
  </si>
  <si>
    <t>VALOR TOTAL</t>
  </si>
  <si>
    <t>IV -  PAVIMENTOS ASFÁLTICOS</t>
  </si>
  <si>
    <t>VI -  ESTRUCTURAS Y DRENAJES</t>
  </si>
  <si>
    <t xml:space="preserve">VALOR TOTAL EN LETRAS: </t>
  </si>
  <si>
    <t xml:space="preserve">NOTA 2: El control de tráfico temporal y la señalización provisional necesarios para la ejecución de las obras será por cuenta y riesgo del contratista. </t>
  </si>
  <si>
    <t xml:space="preserve">NOTA 3: Se debe tener en cuenta que el PRECIO UNITARIO incluye el valor de A.I.U. </t>
  </si>
  <si>
    <t>NOTA 4: Si el valor del A.I.U. presentado es menor al OCHENTA Y CINCO por ciento (85%) o mayor al Ciento diez por ciento (110%) del Valor Oficial  del Porcentaje de A.I.U.,  establecido en el formulario No 1 "presupuesto oficial", la propuesta será rechazada</t>
  </si>
  <si>
    <t xml:space="preserve">NOTA 5: Las OBRAS COMPLEMENTARIAS Y/O ADICIONALES incluyen las obras ambientales del PAGA, las cuales se pagarán por precios unitarios, previamente revisados y aprobados por la Interventoría, y revisados por la Subdirección de Medio Ambiente y Gestión Social y la Unidad Ejecutora respectiva. </t>
  </si>
  <si>
    <t xml:space="preserve">NOTA 6. Cuando la fracción decimal del peso sea  igual o superior a 5 se aproximara por exceso al número entero siguiente del peso y cuando la fracción decimal del peso sea inferior a 5 se aproximará por defecto al número entero del peso. </t>
  </si>
  <si>
    <t xml:space="preserve">NOTA 7. El A.I.U y su discriminación deben estar en porcentaje (%). </t>
  </si>
  <si>
    <t>DIRECCION TERRITORIAL PUTUMAYO</t>
  </si>
  <si>
    <t>II - EXPLANACIONES</t>
  </si>
  <si>
    <t>III - AFIRMADOS, SUBBABSES Y BASES</t>
  </si>
  <si>
    <t>V -  PAVIMENTOS DE CONCRETO</t>
  </si>
  <si>
    <t>VII -  SEÑALIZACION Y SEGURIDAD</t>
  </si>
  <si>
    <t>VIII -  OBRAS VARIAS</t>
  </si>
  <si>
    <t>IX - TRANSPORTE</t>
  </si>
  <si>
    <t>SUBTOTAL COSTOS BÁSICOS OBRA = SUMATORIA DE (7) = (A)</t>
  </si>
  <si>
    <r>
      <t>PROVISIÓN PARA AJUSTES, OBRAS COMPLEMENTARIAS Y/O ADICIONALES, (INCLUYE OBRAS AMBIENTALES DEL PAGA) = (B) (</t>
    </r>
    <r>
      <rPr>
        <b/>
        <sz val="12"/>
        <color rgb="FFFF0000"/>
        <rFont val="Arial Narrow"/>
        <family val="2"/>
      </rPr>
      <t>no modificar</t>
    </r>
    <r>
      <rPr>
        <b/>
        <sz val="12"/>
        <rFont val="Arial Narrow"/>
        <family val="2"/>
      </rPr>
      <t>)</t>
    </r>
  </si>
  <si>
    <t>SUBTOTAL = (A) + (B)  = (C)</t>
  </si>
  <si>
    <t>VALOR TOTAL OBRA (G) = (C) + (F)</t>
  </si>
  <si>
    <t>NOTA 1:  Teniendo en cuenta el Manual de Señalización Vial - Dispositivos para la Regulación del Tránsito en Calles, Carreteras y Ciclo rutas de Colombia,    adoptado mediante Resolución No. 0001885 del 17 de Junio de 2015 del Ministerio de Transporte, se aclara que el aparte de SEÑALIZACIÓN se debe ajustar  a todo su contenido,  esta señalización debe colocarse desde la orden de iniciación del contrato.</t>
  </si>
  <si>
    <t>PART.</t>
  </si>
  <si>
    <t>GRAL.</t>
  </si>
  <si>
    <t>450.2 P</t>
  </si>
  <si>
    <t>IVA = 19 %</t>
  </si>
  <si>
    <t>SUBDIRECCION RED NACIONAL DE CARRETERAS</t>
  </si>
  <si>
    <t>900.2 P</t>
  </si>
  <si>
    <t>900-13</t>
  </si>
  <si>
    <t>P1</t>
  </si>
  <si>
    <t>Mezcla densa en caliente Tipo MDC - 19</t>
  </si>
  <si>
    <t>450 -13</t>
  </si>
  <si>
    <t>P2</t>
  </si>
  <si>
    <t>Transporte de mezcla densa en caliente tipo MDC-19 para distancias mayores de mil (1000) metros, medido a partir de cien (100) metros.</t>
  </si>
  <si>
    <t>m3-km</t>
  </si>
  <si>
    <t>SUMINISTRO DE MEZCLA ASFÁLTICA TIPO MDC-19 PARA BACHEO EN LA CARRETERA 4503, MOCOA - PITALITO, SECTOR PASO NACIONAL POR MOCOA, PR 0+0000 - PR 1+0600, CON MANO DE OBRA DE LAS COOPERATIVAS DE TRABAJO ASOCIADO CONTRATADAS POR INVIAS EN LA DIRECCIÓN TERRITORIAL PUTUMAYO</t>
  </si>
  <si>
    <r>
      <t>PROCESO IP-DT-PUT-004</t>
    </r>
    <r>
      <rPr>
        <b/>
        <sz val="14"/>
        <rFont val="Arial Narrow"/>
        <family val="2"/>
      </rPr>
      <t>-2019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</si>
</sst>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164" formatCode="&quot;$&quot;\ #,##0.00_);\(&quot;$&quot;\ #,##0.00\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0.0000"/>
    <numFmt numFmtId="169" formatCode="#,##0.0"/>
    <numFmt numFmtId="170" formatCode="_-[$$-240A]\ * #,##0.00_ ;_-[$$-240A]\ * \-#,##0.00\ ;_-[$$-240A]\ * &quot;-&quot;??_ ;_-@_ "/>
    <numFmt numFmtId="171" formatCode="#,##0.0000"/>
    <numFmt numFmtId="172" formatCode="_ * #,##0.00_ ;_ * \-#,##0.00_ ;_ * &quot;-&quot;??_ ;_ @_ "/>
    <numFmt numFmtId="173" formatCode="_-[$$-240A]\ * #,##0_ ;_-[$$-240A]\ * \-#,##0\ ;_-[$$-240A]\ * &quot;-&quot;??_ ;_-@_ "/>
    <numFmt numFmtId="174" formatCode="_ &quot;$&quot;\ * #,##0.00_ ;_ &quot;$&quot;\ * \-#,##0.00_ ;_ &quot;$&quot;\ * &quot;-&quot;??_ ;_ @_ "/>
    <numFmt numFmtId="175" formatCode="dd/mm/yyyy;@"/>
    <numFmt numFmtId="176" formatCode="_-* #,##0.00\ _P_t_a_-;\-* #,##0.00\ _P_t_a_-;_-* &quot;-&quot;??\ _P_t_a_-;_-@_-"/>
    <numFmt numFmtId="177" formatCode="_-* #,##0\ &quot;Pts&quot;_-;\-* #,##0\ &quot;Pts&quot;_-;_-* &quot;-&quot;\ &quot;Pts&quot;_-;_-@_-"/>
    <numFmt numFmtId="178" formatCode="_-* #,##0.00\ &quot;Pts&quot;_-;\-* #,##0.00\ &quot;Pts&quot;_-;_-* &quot;-&quot;??\ &quot;Pts&quot;_-;_-@_-"/>
    <numFmt numFmtId="179" formatCode="\$#,##0\ ;\(\$#,##0\)"/>
    <numFmt numFmtId="180" formatCode="_-* #,##0.00\ [$€]_-;\-* #,##0.00\ [$€]_-;_-* &quot;-&quot;??\ [$€]_-;_-@_-"/>
    <numFmt numFmtId="181" formatCode="_ [$€-2]\ * #,##0.00_ ;_ [$€-2]\ * \-#,##0.00_ ;_ [$€-2]\ * &quot;-&quot;??_ "/>
    <numFmt numFmtId="182" formatCode="000\°00&quot;´&quot;00&quot;´´&quot;"/>
    <numFmt numFmtId="183" formatCode="_(&quot;$&quot;* #,##0.00_);_(&quot;$&quot;* \(#,##0.00\);_(&quot;$&quot;* &quot;-&quot;??_);_(@_)"/>
    <numFmt numFmtId="184" formatCode="_-* #,##0.00\ _P_t_s_-;\-* #,##0.00\ _P_t_s_-;_-* &quot;-&quot;??\ _P_t_s_-;_-@_-"/>
    <numFmt numFmtId="185" formatCode="#,##0.000"/>
    <numFmt numFmtId="186" formatCode="[$$-240A]\ #,##0.00"/>
    <numFmt numFmtId="187" formatCode="_-* #,##0.00\ _€_-;\-* #,##0.00\ _€_-;_-* &quot;-&quot;??\ _€_-;_-@_-"/>
    <numFmt numFmtId="188" formatCode="_ &quot;$&quot;* #,##0.00_ ;_ &quot;$&quot;* \-#,##0.00_ ;_ &quot;$&quot;* &quot;-&quot;??_ ;_ @_ "/>
    <numFmt numFmtId="189" formatCode="[$$-500A]\ #,##0.00"/>
    <numFmt numFmtId="190" formatCode="_ &quot;$&quot;\ * #,##0_ ;_ &quot;$&quot;\ * \-#,##0_ ;_ &quot;$&quot;\ * &quot;-&quot;_ ;_ @_ "/>
    <numFmt numFmtId="191" formatCode="_(&quot;$&quot;* #,##0_);_(&quot;$&quot;* \(#,##0\);_(&quot;$&quot;* &quot;-&quot;_);_(@_)"/>
    <numFmt numFmtId="192" formatCode="#,##0_ ;\-#,##0\ "/>
    <numFmt numFmtId="193" formatCode="#,##0.00\ &quot;€&quot;;[Red]\-#,##0.00\ &quot;€&quot;"/>
    <numFmt numFmtId="194" formatCode="_(* #,##0\ &quot;pta&quot;_);_(* \(#,##0\ &quot;pta&quot;\);_(* &quot;-&quot;??\ &quot;pta&quot;_);_(@_)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9"/>
      <name val="Arial Narrow"/>
      <family val="2"/>
    </font>
    <font>
      <b/>
      <i/>
      <sz val="1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color indexed="24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theme="10"/>
      <name val="Arial"/>
      <family val="2"/>
    </font>
    <font>
      <sz val="11"/>
      <color indexed="20"/>
      <name val="Calibri"/>
      <family val="2"/>
    </font>
    <font>
      <sz val="11"/>
      <color theme="1"/>
      <name val="Arial Narrow"/>
      <family val="2"/>
    </font>
    <font>
      <sz val="11"/>
      <color indexed="19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2"/>
      <name val="Arial Narrow"/>
      <family val="2"/>
    </font>
    <font>
      <sz val="10"/>
      <name val="Book Antiqua"/>
      <family val="1"/>
    </font>
    <font>
      <sz val="10"/>
      <name val="Arial"/>
      <family val="2"/>
    </font>
    <font>
      <b/>
      <sz val="12"/>
      <color rgb="FFFF000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</fills>
  <borders count="7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66">
    <xf numFmtId="0" fontId="0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7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8" borderId="0" applyNumberFormat="0" applyBorder="0" applyAlignment="0" applyProtection="0"/>
    <xf numFmtId="2" fontId="3" fillId="0" borderId="0"/>
    <xf numFmtId="2" fontId="3" fillId="0" borderId="0"/>
    <xf numFmtId="2" fontId="3" fillId="0" borderId="0"/>
    <xf numFmtId="0" fontId="17" fillId="10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0" borderId="0" applyNumberFormat="0" applyBorder="0" applyAlignment="0" applyProtection="0"/>
    <xf numFmtId="0" fontId="17" fillId="8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2" borderId="0" applyNumberFormat="0" applyBorder="0" applyAlignment="0" applyProtection="0"/>
    <xf numFmtId="0" fontId="18" fillId="10" borderId="0" applyNumberFormat="0" applyBorder="0" applyAlignment="0" applyProtection="0"/>
    <xf numFmtId="0" fontId="18" fillId="7" borderId="0" applyNumberFormat="0" applyBorder="0" applyAlignment="0" applyProtection="0"/>
    <xf numFmtId="0" fontId="19" fillId="10" borderId="0" applyNumberFormat="0" applyBorder="0" applyAlignment="0" applyProtection="0"/>
    <xf numFmtId="0" fontId="20" fillId="15" borderId="48" applyNumberFormat="0" applyAlignment="0" applyProtection="0"/>
    <xf numFmtId="0" fontId="21" fillId="16" borderId="49" applyNumberFormat="0" applyAlignment="0" applyProtection="0"/>
    <xf numFmtId="0" fontId="22" fillId="0" borderId="50" applyNumberFormat="0" applyFill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3" fontId="23" fillId="0" borderId="0" applyFont="0" applyFill="0" applyBorder="0" applyAlignment="0" applyProtection="0"/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1" fontId="3" fillId="0" borderId="0"/>
    <xf numFmtId="1" fontId="3" fillId="0" borderId="0"/>
    <xf numFmtId="1" fontId="3" fillId="0" borderId="0"/>
    <xf numFmtId="0" fontId="25" fillId="11" borderId="48" applyNumberFormat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" fontId="26" fillId="0" borderId="0">
      <protection locked="0"/>
    </xf>
    <xf numFmtId="4" fontId="26" fillId="0" borderId="0">
      <protection locked="0"/>
    </xf>
    <xf numFmtId="4" fontId="27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7" fillId="0" borderId="0">
      <protection locked="0"/>
    </xf>
    <xf numFmtId="2" fontId="23" fillId="0" borderId="0" applyFont="0" applyFill="0" applyBorder="0" applyAlignment="0" applyProtection="0"/>
    <xf numFmtId="182" fontId="3" fillId="0" borderId="0"/>
    <xf numFmtId="182" fontId="3" fillId="0" borderId="0"/>
    <xf numFmtId="182" fontId="3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21" borderId="0" applyNumberFormat="0" applyBorder="0" applyAlignment="0" applyProtection="0"/>
    <xf numFmtId="183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7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7" fontId="32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88" fontId="3" fillId="0" borderId="0"/>
    <xf numFmtId="188" fontId="3" fillId="0" borderId="0"/>
    <xf numFmtId="188" fontId="3" fillId="0" borderId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17" fillId="0" borderId="0" applyFont="0" applyFill="0" applyBorder="0" applyAlignment="0" applyProtection="0"/>
    <xf numFmtId="19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6" fontId="17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3" fillId="1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8" borderId="51" applyNumberFormat="0" applyFont="0" applyAlignment="0" applyProtection="0"/>
    <xf numFmtId="10" fontId="2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5" fillId="15" borderId="52" applyNumberFormat="0" applyAlignment="0" applyProtection="0"/>
    <xf numFmtId="0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49" fontId="4" fillId="0" borderId="0">
      <alignment horizontal="center" vertical="center"/>
    </xf>
    <xf numFmtId="0" fontId="37" fillId="0" borderId="53" applyNumberFormat="0" applyFill="0" applyAlignment="0" applyProtection="0"/>
    <xf numFmtId="0" fontId="38" fillId="0" borderId="54" applyNumberFormat="0" applyFill="0" applyAlignment="0" applyProtection="0"/>
    <xf numFmtId="0" fontId="24" fillId="0" borderId="5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56" applyNumberFormat="0" applyFill="0" applyAlignment="0" applyProtection="0"/>
    <xf numFmtId="0" fontId="23" fillId="0" borderId="57" applyNumberFormat="0" applyFont="0" applyFill="0" applyAlignment="0" applyProtection="0"/>
    <xf numFmtId="0" fontId="23" fillId="0" borderId="57" applyNumberFormat="0" applyFont="0" applyFill="0" applyAlignment="0" applyProtection="0"/>
    <xf numFmtId="0" fontId="23" fillId="0" borderId="57" applyNumberFormat="0" applyFont="0" applyFill="0" applyAlignment="0" applyProtection="0"/>
    <xf numFmtId="194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0" fontId="42" fillId="0" borderId="0"/>
    <xf numFmtId="9" fontId="43" fillId="0" borderId="0" applyFont="0" applyFill="0" applyBorder="0" applyAlignment="0" applyProtection="0"/>
    <xf numFmtId="167" fontId="43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</cellStyleXfs>
  <cellXfs count="203">
    <xf numFmtId="0" fontId="0" fillId="0" borderId="0" xfId="0"/>
    <xf numFmtId="0" fontId="5" fillId="0" borderId="0" xfId="1" applyFont="1" applyFill="1" applyBorder="1" applyAlignment="1">
      <alignment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169" fontId="5" fillId="0" borderId="1" xfId="1" applyNumberFormat="1" applyFont="1" applyFill="1" applyBorder="1" applyAlignment="1">
      <alignment vertical="center"/>
    </xf>
    <xf numFmtId="170" fontId="5" fillId="0" borderId="1" xfId="1" applyNumberFormat="1" applyFont="1" applyFill="1" applyBorder="1" applyAlignment="1">
      <alignment vertical="center"/>
    </xf>
    <xf numFmtId="170" fontId="5" fillId="0" borderId="3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9" fillId="3" borderId="17" xfId="2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vertical="center"/>
    </xf>
    <xf numFmtId="0" fontId="10" fillId="3" borderId="18" xfId="2" applyFont="1" applyFill="1" applyBorder="1" applyAlignment="1">
      <alignment vertical="center"/>
    </xf>
    <xf numFmtId="0" fontId="13" fillId="0" borderId="20" xfId="2" applyFont="1" applyFill="1" applyBorder="1" applyAlignment="1">
      <alignment horizontal="center" vertical="center"/>
    </xf>
    <xf numFmtId="0" fontId="13" fillId="0" borderId="21" xfId="2" applyFont="1" applyFill="1" applyBorder="1" applyAlignment="1">
      <alignment vertical="center"/>
    </xf>
    <xf numFmtId="0" fontId="13" fillId="0" borderId="21" xfId="2" applyFont="1" applyFill="1" applyBorder="1" applyAlignment="1">
      <alignment horizontal="center" vertical="center"/>
    </xf>
    <xf numFmtId="0" fontId="6" fillId="0" borderId="21" xfId="2" applyFont="1" applyFill="1" applyBorder="1" applyAlignment="1">
      <alignment vertical="center"/>
    </xf>
    <xf numFmtId="169" fontId="6" fillId="0" borderId="21" xfId="2" applyNumberFormat="1" applyFont="1" applyFill="1" applyBorder="1" applyAlignment="1">
      <alignment vertical="center"/>
    </xf>
    <xf numFmtId="170" fontId="14" fillId="0" borderId="21" xfId="6" applyNumberFormat="1" applyFont="1" applyFill="1" applyBorder="1" applyAlignment="1">
      <alignment horizontal="right" vertical="center"/>
    </xf>
    <xf numFmtId="170" fontId="6" fillId="0" borderId="22" xfId="2" applyNumberFormat="1" applyFont="1" applyFill="1" applyBorder="1" applyAlignment="1">
      <alignment vertical="center"/>
    </xf>
    <xf numFmtId="0" fontId="15" fillId="2" borderId="31" xfId="2" applyFont="1" applyFill="1" applyBorder="1" applyAlignment="1">
      <alignment vertical="center"/>
    </xf>
    <xf numFmtId="0" fontId="15" fillId="2" borderId="32" xfId="2" applyFont="1" applyFill="1" applyBorder="1" applyAlignment="1">
      <alignment vertical="center"/>
    </xf>
    <xf numFmtId="0" fontId="15" fillId="2" borderId="32" xfId="2" applyFont="1" applyFill="1" applyBorder="1" applyAlignment="1">
      <alignment horizontal="center" vertical="center"/>
    </xf>
    <xf numFmtId="169" fontId="15" fillId="2" borderId="32" xfId="2" applyNumberFormat="1" applyFont="1" applyFill="1" applyBorder="1" applyAlignment="1">
      <alignment vertical="center"/>
    </xf>
    <xf numFmtId="170" fontId="15" fillId="2" borderId="32" xfId="2" applyNumberFormat="1" applyFont="1" applyFill="1" applyBorder="1" applyAlignment="1">
      <alignment vertical="center"/>
    </xf>
    <xf numFmtId="170" fontId="15" fillId="2" borderId="33" xfId="2" applyNumberFormat="1" applyFont="1" applyFill="1" applyBorder="1" applyAlignment="1">
      <alignment vertical="center"/>
    </xf>
    <xf numFmtId="0" fontId="5" fillId="4" borderId="0" xfId="1" applyFont="1" applyFill="1" applyBorder="1" applyAlignment="1">
      <alignment vertical="center"/>
    </xf>
    <xf numFmtId="0" fontId="5" fillId="4" borderId="0" xfId="1" applyFont="1" applyFill="1" applyAlignment="1">
      <alignment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1" xfId="1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vertical="center" wrapText="1"/>
    </xf>
    <xf numFmtId="0" fontId="16" fillId="2" borderId="31" xfId="2" applyFont="1" applyFill="1" applyBorder="1" applyAlignment="1">
      <alignment vertical="center"/>
    </xf>
    <xf numFmtId="0" fontId="16" fillId="2" borderId="32" xfId="2" applyFont="1" applyFill="1" applyBorder="1" applyAlignment="1">
      <alignment vertical="center" wrapText="1"/>
    </xf>
    <xf numFmtId="0" fontId="16" fillId="2" borderId="32" xfId="2" applyFont="1" applyFill="1" applyBorder="1" applyAlignment="1">
      <alignment horizontal="center" vertical="center" wrapText="1"/>
    </xf>
    <xf numFmtId="169" fontId="16" fillId="2" borderId="32" xfId="2" applyNumberFormat="1" applyFont="1" applyFill="1" applyBorder="1" applyAlignment="1">
      <alignment vertical="center" wrapText="1"/>
    </xf>
    <xf numFmtId="0" fontId="5" fillId="0" borderId="4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170" fontId="5" fillId="0" borderId="26" xfId="9" applyNumberFormat="1" applyFont="1" applyFill="1" applyBorder="1" applyAlignment="1">
      <alignment horizontal="right" vertical="center" wrapText="1"/>
    </xf>
    <xf numFmtId="0" fontId="5" fillId="0" borderId="46" xfId="1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7" xfId="0" applyFont="1" applyFill="1" applyBorder="1" applyAlignment="1">
      <alignment vertical="center" wrapText="1"/>
    </xf>
    <xf numFmtId="0" fontId="5" fillId="0" borderId="47" xfId="0" applyFont="1" applyFill="1" applyBorder="1" applyAlignment="1">
      <alignment horizontal="center" vertical="center"/>
    </xf>
    <xf numFmtId="167" fontId="5" fillId="0" borderId="47" xfId="7" applyNumberFormat="1" applyFont="1" applyFill="1" applyBorder="1" applyAlignment="1">
      <alignment vertical="center"/>
    </xf>
    <xf numFmtId="170" fontId="5" fillId="0" borderId="47" xfId="8" applyNumberFormat="1" applyFont="1" applyFill="1" applyBorder="1" applyAlignment="1">
      <alignment vertical="center" wrapText="1"/>
    </xf>
    <xf numFmtId="0" fontId="5" fillId="0" borderId="0" xfId="11" applyFont="1" applyFill="1" applyBorder="1" applyAlignment="1">
      <alignment vertical="center"/>
    </xf>
    <xf numFmtId="0" fontId="5" fillId="4" borderId="0" xfId="11" applyFont="1" applyFill="1" applyBorder="1" applyAlignment="1">
      <alignment vertical="center"/>
    </xf>
    <xf numFmtId="0" fontId="5" fillId="4" borderId="0" xfId="11" applyFont="1" applyFill="1" applyAlignment="1">
      <alignment vertical="center"/>
    </xf>
    <xf numFmtId="0" fontId="6" fillId="0" borderId="0" xfId="11" applyFont="1" applyFill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169" fontId="5" fillId="0" borderId="0" xfId="1" applyNumberFormat="1" applyFont="1" applyFill="1" applyAlignment="1">
      <alignment vertical="center"/>
    </xf>
    <xf numFmtId="170" fontId="5" fillId="0" borderId="0" xfId="1" applyNumberFormat="1" applyFont="1" applyFill="1" applyAlignment="1">
      <alignment vertical="center"/>
    </xf>
    <xf numFmtId="170" fontId="41" fillId="2" borderId="32" xfId="2" applyNumberFormat="1" applyFont="1" applyFill="1" applyBorder="1" applyAlignment="1">
      <alignment vertical="center"/>
    </xf>
    <xf numFmtId="170" fontId="5" fillId="2" borderId="32" xfId="2" applyNumberFormat="1" applyFont="1" applyFill="1" applyBorder="1" applyAlignment="1">
      <alignment vertical="center" wrapText="1"/>
    </xf>
    <xf numFmtId="170" fontId="41" fillId="0" borderId="44" xfId="2" applyNumberFormat="1" applyFont="1" applyFill="1" applyBorder="1" applyAlignment="1">
      <alignment vertical="center"/>
    </xf>
    <xf numFmtId="170" fontId="41" fillId="0" borderId="42" xfId="2" applyNumberFormat="1" applyFont="1" applyFill="1" applyBorder="1" applyAlignment="1">
      <alignment vertical="center"/>
    </xf>
    <xf numFmtId="0" fontId="15" fillId="0" borderId="63" xfId="2" applyFont="1" applyFill="1" applyBorder="1" applyAlignment="1">
      <alignment vertical="center"/>
    </xf>
    <xf numFmtId="0" fontId="15" fillId="0" borderId="41" xfId="2" applyFont="1" applyFill="1" applyBorder="1" applyAlignment="1">
      <alignment vertical="center"/>
    </xf>
    <xf numFmtId="169" fontId="41" fillId="0" borderId="41" xfId="2" applyNumberFormat="1" applyFont="1" applyFill="1" applyBorder="1" applyAlignment="1">
      <alignment vertical="center"/>
    </xf>
    <xf numFmtId="170" fontId="41" fillId="0" borderId="41" xfId="2" applyNumberFormat="1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vertical="center" wrapText="1" shrinkToFit="1"/>
    </xf>
    <xf numFmtId="0" fontId="11" fillId="0" borderId="0" xfId="2" applyFont="1" applyFill="1" applyBorder="1" applyAlignment="1">
      <alignment horizontal="center" vertical="center" wrapText="1" shrinkToFit="1"/>
    </xf>
    <xf numFmtId="0" fontId="11" fillId="0" borderId="18" xfId="2" applyFont="1" applyFill="1" applyBorder="1" applyAlignment="1">
      <alignment horizontal="center" vertical="center" wrapText="1" shrinkToFit="1"/>
    </xf>
    <xf numFmtId="0" fontId="5" fillId="0" borderId="43" xfId="1" applyFont="1" applyFill="1" applyBorder="1" applyAlignment="1">
      <alignment horizontal="center" vertical="center"/>
    </xf>
    <xf numFmtId="0" fontId="5" fillId="0" borderId="40" xfId="1" applyFont="1" applyFill="1" applyBorder="1" applyAlignment="1">
      <alignment horizontal="center" vertical="center" wrapText="1"/>
    </xf>
    <xf numFmtId="0" fontId="5" fillId="0" borderId="40" xfId="1" applyFont="1" applyFill="1" applyBorder="1" applyAlignment="1">
      <alignment horizontal="center" vertical="center"/>
    </xf>
    <xf numFmtId="0" fontId="5" fillId="0" borderId="40" xfId="1" applyFont="1" applyFill="1" applyBorder="1" applyAlignment="1">
      <alignment vertical="center" wrapText="1"/>
    </xf>
    <xf numFmtId="169" fontId="5" fillId="0" borderId="40" xfId="1" applyNumberFormat="1" applyFont="1" applyFill="1" applyBorder="1" applyAlignment="1">
      <alignment horizontal="right" vertical="center"/>
    </xf>
    <xf numFmtId="170" fontId="5" fillId="0" borderId="40" xfId="8" applyNumberFormat="1" applyFont="1" applyFill="1" applyBorder="1" applyAlignment="1">
      <alignment vertical="center" wrapText="1"/>
    </xf>
    <xf numFmtId="0" fontId="5" fillId="0" borderId="58" xfId="1" applyFont="1" applyFill="1" applyBorder="1" applyAlignment="1">
      <alignment horizontal="center" vertical="center"/>
    </xf>
    <xf numFmtId="0" fontId="5" fillId="0" borderId="59" xfId="1" applyFont="1" applyFill="1" applyBorder="1" applyAlignment="1">
      <alignment horizontal="center" vertical="center" wrapText="1"/>
    </xf>
    <xf numFmtId="0" fontId="5" fillId="0" borderId="59" xfId="1" applyFont="1" applyFill="1" applyBorder="1" applyAlignment="1">
      <alignment horizontal="center" vertical="center"/>
    </xf>
    <xf numFmtId="0" fontId="5" fillId="0" borderId="59" xfId="1" applyFont="1" applyFill="1" applyBorder="1" applyAlignment="1">
      <alignment vertical="center" wrapText="1"/>
    </xf>
    <xf numFmtId="170" fontId="5" fillId="0" borderId="59" xfId="8" applyNumberFormat="1" applyFont="1" applyFill="1" applyBorder="1" applyAlignment="1">
      <alignment vertical="center" wrapText="1"/>
    </xf>
    <xf numFmtId="170" fontId="5" fillId="0" borderId="60" xfId="9" applyNumberFormat="1" applyFont="1" applyFill="1" applyBorder="1" applyAlignment="1">
      <alignment horizontal="right" vertical="center" wrapText="1"/>
    </xf>
    <xf numFmtId="167" fontId="5" fillId="0" borderId="59" xfId="7" applyNumberFormat="1" applyFont="1" applyFill="1" applyBorder="1" applyAlignment="1">
      <alignment vertical="center"/>
    </xf>
    <xf numFmtId="0" fontId="5" fillId="0" borderId="20" xfId="2" applyFont="1" applyFill="1" applyBorder="1" applyAlignment="1">
      <alignment horizontal="center" vertical="center" wrapText="1"/>
    </xf>
    <xf numFmtId="0" fontId="5" fillId="0" borderId="21" xfId="2" applyFont="1" applyFill="1" applyBorder="1" applyAlignment="1">
      <alignment horizontal="center" vertical="center" wrapText="1"/>
    </xf>
    <xf numFmtId="0" fontId="16" fillId="0" borderId="21" xfId="2" applyFont="1" applyFill="1" applyBorder="1" applyAlignment="1">
      <alignment horizontal="center" vertical="center" wrapText="1"/>
    </xf>
    <xf numFmtId="0" fontId="16" fillId="0" borderId="21" xfId="2" applyFont="1" applyFill="1" applyBorder="1" applyAlignment="1">
      <alignment horizontal="center" vertical="center"/>
    </xf>
    <xf numFmtId="169" fontId="16" fillId="0" borderId="21" xfId="2" applyNumberFormat="1" applyFont="1" applyFill="1" applyBorder="1" applyAlignment="1">
      <alignment horizontal="center" vertical="center" wrapText="1"/>
    </xf>
    <xf numFmtId="170" fontId="16" fillId="0" borderId="21" xfId="6" applyNumberFormat="1" applyFont="1" applyFill="1" applyBorder="1" applyAlignment="1">
      <alignment horizontal="center" vertical="center" wrapText="1"/>
    </xf>
    <xf numFmtId="170" fontId="5" fillId="0" borderId="22" xfId="2" applyNumberFormat="1" applyFont="1" applyFill="1" applyBorder="1" applyAlignment="1">
      <alignment horizontal="center" vertical="center"/>
    </xf>
    <xf numFmtId="0" fontId="41" fillId="0" borderId="0" xfId="11" applyFont="1" applyFill="1" applyBorder="1" applyAlignment="1">
      <alignment vertical="center"/>
    </xf>
    <xf numFmtId="173" fontId="15" fillId="0" borderId="38" xfId="11" applyNumberFormat="1" applyFont="1" applyFill="1" applyBorder="1" applyAlignment="1">
      <alignment vertical="center"/>
    </xf>
    <xf numFmtId="0" fontId="41" fillId="0" borderId="0" xfId="2" applyFont="1" applyFill="1" applyAlignment="1">
      <alignment vertical="center"/>
    </xf>
    <xf numFmtId="173" fontId="44" fillId="0" borderId="16" xfId="12" applyNumberFormat="1" applyFont="1" applyFill="1" applyBorder="1" applyAlignment="1">
      <alignment vertical="center"/>
    </xf>
    <xf numFmtId="173" fontId="15" fillId="0" borderId="16" xfId="12" applyNumberFormat="1" applyFont="1" applyFill="1" applyBorder="1" applyAlignment="1">
      <alignment vertical="center"/>
    </xf>
    <xf numFmtId="173" fontId="15" fillId="0" borderId="10" xfId="12" applyNumberFormat="1" applyFont="1" applyFill="1" applyBorder="1" applyAlignment="1">
      <alignment vertical="center"/>
    </xf>
    <xf numFmtId="173" fontId="15" fillId="5" borderId="36" xfId="12" applyNumberFormat="1" applyFont="1" applyFill="1" applyBorder="1" applyAlignment="1">
      <alignment vertical="center"/>
    </xf>
    <xf numFmtId="0" fontId="41" fillId="0" borderId="0" xfId="11" applyFont="1" applyFill="1" applyAlignment="1">
      <alignment vertical="center"/>
    </xf>
    <xf numFmtId="0" fontId="6" fillId="0" borderId="0" xfId="11" applyFont="1" applyFill="1" applyAlignment="1">
      <alignment vertical="center"/>
    </xf>
    <xf numFmtId="0" fontId="16" fillId="2" borderId="17" xfId="2" applyFont="1" applyFill="1" applyBorder="1" applyAlignment="1">
      <alignment vertical="center"/>
    </xf>
    <xf numFmtId="0" fontId="16" fillId="2" borderId="0" xfId="2" applyFont="1" applyFill="1" applyBorder="1" applyAlignment="1">
      <alignment vertical="center"/>
    </xf>
    <xf numFmtId="0" fontId="16" fillId="2" borderId="0" xfId="2" applyFont="1" applyFill="1" applyBorder="1" applyAlignment="1">
      <alignment horizontal="center" vertical="center"/>
    </xf>
    <xf numFmtId="169" fontId="16" fillId="2" borderId="0" xfId="2" applyNumberFormat="1" applyFont="1" applyFill="1" applyBorder="1" applyAlignment="1">
      <alignment vertical="center"/>
    </xf>
    <xf numFmtId="170" fontId="5" fillId="2" borderId="0" xfId="2" applyNumberFormat="1" applyFont="1" applyFill="1" applyBorder="1" applyAlignment="1">
      <alignment vertical="center"/>
    </xf>
    <xf numFmtId="170" fontId="16" fillId="2" borderId="18" xfId="2" applyNumberFormat="1" applyFont="1" applyFill="1" applyBorder="1" applyAlignment="1">
      <alignment vertical="center"/>
    </xf>
    <xf numFmtId="0" fontId="5" fillId="0" borderId="65" xfId="1" applyFont="1" applyFill="1" applyBorder="1" applyAlignment="1">
      <alignment horizontal="center" vertical="center"/>
    </xf>
    <xf numFmtId="0" fontId="5" fillId="0" borderId="61" xfId="1" applyFont="1" applyFill="1" applyBorder="1" applyAlignment="1">
      <alignment horizontal="center" vertical="center" wrapText="1"/>
    </xf>
    <xf numFmtId="0" fontId="5" fillId="0" borderId="61" xfId="1" applyFont="1" applyFill="1" applyBorder="1" applyAlignment="1">
      <alignment horizontal="left" vertical="center" wrapText="1"/>
    </xf>
    <xf numFmtId="170" fontId="5" fillId="0" borderId="61" xfId="8" applyNumberFormat="1" applyFont="1" applyFill="1" applyBorder="1" applyAlignment="1">
      <alignment horizontal="right" vertical="center" wrapText="1"/>
    </xf>
    <xf numFmtId="170" fontId="41" fillId="0" borderId="62" xfId="2" applyNumberFormat="1" applyFont="1" applyFill="1" applyBorder="1" applyAlignment="1">
      <alignment vertical="center"/>
    </xf>
    <xf numFmtId="0" fontId="5" fillId="0" borderId="66" xfId="1" applyFont="1" applyFill="1" applyBorder="1" applyAlignment="1">
      <alignment horizontal="center" vertical="center"/>
    </xf>
    <xf numFmtId="0" fontId="5" fillId="0" borderId="67" xfId="1" applyFont="1" applyFill="1" applyBorder="1" applyAlignment="1">
      <alignment horizontal="center" vertical="center" wrapText="1"/>
    </xf>
    <xf numFmtId="0" fontId="5" fillId="0" borderId="67" xfId="1" applyFont="1" applyFill="1" applyBorder="1" applyAlignment="1">
      <alignment horizontal="left" vertical="center" wrapText="1"/>
    </xf>
    <xf numFmtId="170" fontId="5" fillId="0" borderId="67" xfId="8" applyNumberFormat="1" applyFont="1" applyFill="1" applyBorder="1" applyAlignment="1">
      <alignment horizontal="right" vertical="center" wrapText="1"/>
    </xf>
    <xf numFmtId="170" fontId="41" fillId="0" borderId="68" xfId="2" applyNumberFormat="1" applyFont="1" applyFill="1" applyBorder="1" applyAlignment="1">
      <alignment vertical="center"/>
    </xf>
    <xf numFmtId="170" fontId="16" fillId="2" borderId="0" xfId="2" applyNumberFormat="1" applyFont="1" applyFill="1" applyBorder="1" applyAlignment="1">
      <alignment vertical="center"/>
    </xf>
    <xf numFmtId="170" fontId="5" fillId="0" borderId="68" xfId="9" applyNumberFormat="1" applyFont="1" applyFill="1" applyBorder="1" applyAlignment="1">
      <alignment horizontal="right" vertical="center" wrapText="1"/>
    </xf>
    <xf numFmtId="167" fontId="5" fillId="0" borderId="61" xfId="7" applyNumberFormat="1" applyFont="1" applyFill="1" applyBorder="1" applyAlignment="1">
      <alignment vertical="center"/>
    </xf>
    <xf numFmtId="167" fontId="5" fillId="0" borderId="8" xfId="7" applyNumberFormat="1" applyFont="1" applyFill="1" applyBorder="1" applyAlignment="1">
      <alignment vertical="center"/>
    </xf>
    <xf numFmtId="0" fontId="5" fillId="0" borderId="69" xfId="1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67" xfId="1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vertical="center" wrapText="1"/>
    </xf>
    <xf numFmtId="167" fontId="5" fillId="0" borderId="67" xfId="7" applyNumberFormat="1" applyFont="1" applyFill="1" applyBorder="1" applyAlignment="1">
      <alignment vertical="center"/>
    </xf>
    <xf numFmtId="170" fontId="5" fillId="0" borderId="67" xfId="8" applyNumberFormat="1" applyFont="1" applyFill="1" applyBorder="1" applyAlignment="1">
      <alignment vertical="center" wrapText="1"/>
    </xf>
    <xf numFmtId="0" fontId="15" fillId="0" borderId="70" xfId="2" applyFont="1" applyFill="1" applyBorder="1" applyAlignment="1">
      <alignment vertical="center"/>
    </xf>
    <xf numFmtId="0" fontId="15" fillId="0" borderId="47" xfId="2" applyFont="1" applyFill="1" applyBorder="1" applyAlignment="1">
      <alignment vertical="center"/>
    </xf>
    <xf numFmtId="169" fontId="41" fillId="0" borderId="47" xfId="2" applyNumberFormat="1" applyFont="1" applyFill="1" applyBorder="1" applyAlignment="1">
      <alignment vertical="center"/>
    </xf>
    <xf numFmtId="170" fontId="41" fillId="0" borderId="47" xfId="2" applyNumberFormat="1" applyFont="1" applyFill="1" applyBorder="1" applyAlignment="1">
      <alignment vertical="center"/>
    </xf>
    <xf numFmtId="170" fontId="41" fillId="0" borderId="64" xfId="2" applyNumberFormat="1" applyFont="1" applyFill="1" applyBorder="1" applyAlignment="1">
      <alignment vertical="center"/>
    </xf>
    <xf numFmtId="4" fontId="5" fillId="0" borderId="61" xfId="1" applyNumberFormat="1" applyFont="1" applyFill="1" applyBorder="1" applyAlignment="1">
      <alignment horizontal="right" vertical="center"/>
    </xf>
    <xf numFmtId="0" fontId="5" fillId="0" borderId="59" xfId="1" applyFont="1" applyFill="1" applyBorder="1" applyAlignment="1">
      <alignment horizontal="left" vertical="center" wrapText="1"/>
    </xf>
    <xf numFmtId="4" fontId="5" fillId="0" borderId="59" xfId="1" applyNumberFormat="1" applyFont="1" applyFill="1" applyBorder="1" applyAlignment="1">
      <alignment horizontal="right" vertical="center"/>
    </xf>
    <xf numFmtId="170" fontId="5" fillId="0" borderId="59" xfId="8" applyNumberFormat="1" applyFont="1" applyFill="1" applyBorder="1" applyAlignment="1">
      <alignment horizontal="right" vertical="center" wrapText="1"/>
    </xf>
    <xf numFmtId="170" fontId="41" fillId="0" borderId="60" xfId="2" applyNumberFormat="1" applyFont="1" applyFill="1" applyBorder="1" applyAlignment="1">
      <alignment vertical="center"/>
    </xf>
    <xf numFmtId="173" fontId="41" fillId="0" borderId="0" xfId="11" applyNumberFormat="1" applyFont="1" applyFill="1" applyAlignment="1">
      <alignment vertical="center"/>
    </xf>
    <xf numFmtId="0" fontId="41" fillId="0" borderId="47" xfId="2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41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horizontal="center" vertical="center" wrapText="1"/>
    </xf>
    <xf numFmtId="167" fontId="5" fillId="0" borderId="30" xfId="7" applyNumberFormat="1" applyFont="1" applyFill="1" applyBorder="1" applyAlignment="1">
      <alignment vertical="center"/>
    </xf>
    <xf numFmtId="170" fontId="5" fillId="0" borderId="8" xfId="8" applyNumberFormat="1" applyFont="1" applyFill="1" applyBorder="1" applyAlignment="1">
      <alignment vertical="center" wrapText="1"/>
    </xf>
    <xf numFmtId="169" fontId="5" fillId="0" borderId="59" xfId="1" applyNumberFormat="1" applyFont="1" applyFill="1" applyBorder="1" applyAlignment="1">
      <alignment horizontal="right" vertical="center"/>
    </xf>
    <xf numFmtId="0" fontId="11" fillId="3" borderId="0" xfId="2" applyFont="1" applyFill="1" applyBorder="1" applyAlignment="1">
      <alignment horizontal="center" vertical="center"/>
    </xf>
    <xf numFmtId="4" fontId="5" fillId="0" borderId="40" xfId="1" applyNumberFormat="1" applyFont="1" applyFill="1" applyBorder="1" applyAlignment="1">
      <alignment horizontal="right" vertical="center"/>
    </xf>
    <xf numFmtId="0" fontId="6" fillId="4" borderId="12" xfId="5" applyNumberFormat="1" applyFont="1" applyFill="1" applyBorder="1" applyAlignment="1">
      <alignment horizontal="left" vertical="center" wrapText="1"/>
    </xf>
    <xf numFmtId="0" fontId="6" fillId="4" borderId="13" xfId="5" applyNumberFormat="1" applyFont="1" applyFill="1" applyBorder="1" applyAlignment="1">
      <alignment horizontal="left" vertical="center" wrapText="1"/>
    </xf>
    <xf numFmtId="0" fontId="6" fillId="4" borderId="14" xfId="5" applyNumberFormat="1" applyFont="1" applyFill="1" applyBorder="1" applyAlignment="1">
      <alignment horizontal="left" vertical="center" wrapText="1"/>
    </xf>
    <xf numFmtId="0" fontId="6" fillId="0" borderId="31" xfId="12" applyFont="1" applyBorder="1" applyAlignment="1">
      <alignment horizontal="left" vertical="center"/>
    </xf>
    <xf numFmtId="0" fontId="6" fillId="0" borderId="32" xfId="12" applyFont="1" applyBorder="1" applyAlignment="1">
      <alignment horizontal="left" vertical="center"/>
    </xf>
    <xf numFmtId="0" fontId="44" fillId="0" borderId="32" xfId="12" applyFont="1" applyFill="1" applyBorder="1" applyAlignment="1">
      <alignment horizontal="left" vertical="center"/>
    </xf>
    <xf numFmtId="0" fontId="44" fillId="0" borderId="33" xfId="12" applyFont="1" applyFill="1" applyBorder="1" applyAlignment="1">
      <alignment horizontal="left" vertical="center"/>
    </xf>
    <xf numFmtId="0" fontId="6" fillId="4" borderId="27" xfId="5" applyNumberFormat="1" applyFont="1" applyFill="1" applyBorder="1" applyAlignment="1">
      <alignment horizontal="justify" vertical="center" wrapText="1"/>
    </xf>
    <xf numFmtId="0" fontId="6" fillId="4" borderId="19" xfId="5" applyNumberFormat="1" applyFont="1" applyFill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center" wrapText="1"/>
    </xf>
    <xf numFmtId="0" fontId="6" fillId="4" borderId="23" xfId="5" applyNumberFormat="1" applyFont="1" applyFill="1" applyBorder="1" applyAlignment="1">
      <alignment horizontal="justify" vertical="center" wrapText="1"/>
    </xf>
    <xf numFmtId="0" fontId="6" fillId="4" borderId="24" xfId="5" applyNumberFormat="1" applyFont="1" applyFill="1" applyBorder="1" applyAlignment="1">
      <alignment horizontal="justify" vertical="center" wrapText="1"/>
    </xf>
    <xf numFmtId="0" fontId="2" fillId="0" borderId="24" xfId="0" applyFont="1" applyBorder="1" applyAlignment="1">
      <alignment horizontal="justify" vertical="center" wrapText="1"/>
    </xf>
    <xf numFmtId="0" fontId="2" fillId="0" borderId="25" xfId="0" applyFont="1" applyBorder="1" applyAlignment="1">
      <alignment horizontal="justify" vertical="center" wrapText="1"/>
    </xf>
    <xf numFmtId="0" fontId="15" fillId="0" borderId="71" xfId="11" applyFont="1" applyFill="1" applyBorder="1" applyAlignment="1">
      <alignment horizontal="center" vertical="center"/>
    </xf>
    <xf numFmtId="0" fontId="15" fillId="0" borderId="7" xfId="11" applyFont="1" applyFill="1" applyBorder="1" applyAlignment="1">
      <alignment horizontal="center" vertical="center"/>
    </xf>
    <xf numFmtId="0" fontId="15" fillId="0" borderId="9" xfId="11" applyFont="1" applyFill="1" applyBorder="1" applyAlignment="1">
      <alignment horizontal="center" vertical="center"/>
    </xf>
    <xf numFmtId="0" fontId="15" fillId="0" borderId="27" xfId="12" applyFont="1" applyFill="1" applyBorder="1" applyAlignment="1">
      <alignment horizontal="center" vertical="center"/>
    </xf>
    <xf numFmtId="0" fontId="15" fillId="0" borderId="19" xfId="12" applyFont="1" applyFill="1" applyBorder="1" applyAlignment="1">
      <alignment horizontal="center" vertical="center"/>
    </xf>
    <xf numFmtId="0" fontId="15" fillId="0" borderId="28" xfId="12" applyFont="1" applyFill="1" applyBorder="1" applyAlignment="1">
      <alignment horizontal="center" vertical="center"/>
    </xf>
    <xf numFmtId="0" fontId="15" fillId="0" borderId="12" xfId="12" applyFont="1" applyFill="1" applyBorder="1" applyAlignment="1">
      <alignment horizontal="center" vertical="center"/>
    </xf>
    <xf numFmtId="0" fontId="15" fillId="0" borderId="13" xfId="12" applyFont="1" applyFill="1" applyBorder="1" applyAlignment="1">
      <alignment horizontal="center" vertical="center"/>
    </xf>
    <xf numFmtId="0" fontId="15" fillId="0" borderId="29" xfId="12" applyFont="1" applyFill="1" applyBorder="1" applyAlignment="1">
      <alignment horizontal="center" vertical="center"/>
    </xf>
    <xf numFmtId="170" fontId="16" fillId="0" borderId="38" xfId="2" applyNumberFormat="1" applyFont="1" applyFill="1" applyBorder="1" applyAlignment="1">
      <alignment horizontal="center" vertical="center"/>
    </xf>
    <xf numFmtId="170" fontId="5" fillId="0" borderId="16" xfId="2" applyNumberFormat="1" applyFont="1" applyFill="1" applyBorder="1" applyAlignment="1">
      <alignment horizontal="center" vertical="center"/>
    </xf>
    <xf numFmtId="170" fontId="5" fillId="0" borderId="36" xfId="2" applyNumberFormat="1" applyFont="1" applyFill="1" applyBorder="1" applyAlignment="1">
      <alignment horizontal="center" vertical="center"/>
    </xf>
    <xf numFmtId="0" fontId="16" fillId="0" borderId="11" xfId="2" applyFont="1" applyFill="1" applyBorder="1" applyAlignment="1">
      <alignment horizontal="center" vertical="center" wrapText="1"/>
    </xf>
    <xf numFmtId="0" fontId="16" fillId="0" borderId="30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30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0" fontId="16" fillId="0" borderId="9" xfId="2" applyFont="1" applyFill="1" applyBorder="1" applyAlignment="1">
      <alignment horizontal="center" vertical="center" wrapText="1"/>
    </xf>
    <xf numFmtId="0" fontId="16" fillId="0" borderId="37" xfId="2" applyFont="1" applyFill="1" applyBorder="1" applyAlignment="1">
      <alignment horizontal="center" vertical="center" wrapText="1"/>
    </xf>
    <xf numFmtId="0" fontId="16" fillId="0" borderId="8" xfId="2" applyFont="1" applyFill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/>
    </xf>
    <xf numFmtId="0" fontId="16" fillId="0" borderId="35" xfId="2" applyFont="1" applyFill="1" applyBorder="1" applyAlignment="1">
      <alignment horizontal="center" vertical="center"/>
    </xf>
    <xf numFmtId="169" fontId="16" fillId="0" borderId="11" xfId="2" applyNumberFormat="1" applyFont="1" applyFill="1" applyBorder="1" applyAlignment="1">
      <alignment horizontal="center" vertical="center" wrapText="1"/>
    </xf>
    <xf numFmtId="169" fontId="16" fillId="0" borderId="30" xfId="2" applyNumberFormat="1" applyFont="1" applyFill="1" applyBorder="1" applyAlignment="1">
      <alignment horizontal="center" vertical="center" wrapText="1"/>
    </xf>
    <xf numFmtId="170" fontId="16" fillId="0" borderId="11" xfId="6" applyNumberFormat="1" applyFont="1" applyFill="1" applyBorder="1" applyAlignment="1">
      <alignment horizontal="center" vertical="center" wrapText="1"/>
    </xf>
    <xf numFmtId="170" fontId="16" fillId="0" borderId="30" xfId="6" applyNumberFormat="1" applyFont="1" applyFill="1" applyBorder="1" applyAlignment="1">
      <alignment horizontal="center" vertical="center" wrapText="1"/>
    </xf>
    <xf numFmtId="0" fontId="11" fillId="3" borderId="17" xfId="2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horizontal="center" vertical="center"/>
    </xf>
    <xf numFmtId="0" fontId="12" fillId="3" borderId="0" xfId="2" applyFont="1" applyFill="1" applyBorder="1" applyAlignment="1">
      <alignment vertical="center"/>
    </xf>
    <xf numFmtId="0" fontId="12" fillId="3" borderId="18" xfId="2" applyFont="1" applyFill="1" applyBorder="1" applyAlignment="1">
      <alignment vertical="center"/>
    </xf>
    <xf numFmtId="0" fontId="7" fillId="3" borderId="17" xfId="2" applyFont="1" applyFill="1" applyBorder="1" applyAlignment="1">
      <alignment horizontal="center" vertical="center"/>
    </xf>
    <xf numFmtId="0" fontId="7" fillId="3" borderId="0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vertical="center"/>
    </xf>
    <xf numFmtId="0" fontId="8" fillId="3" borderId="18" xfId="2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vertical="center"/>
    </xf>
    <xf numFmtId="0" fontId="12" fillId="0" borderId="18" xfId="2" applyFont="1" applyFill="1" applyBorder="1" applyAlignment="1">
      <alignment vertical="center"/>
    </xf>
    <xf numFmtId="0" fontId="11" fillId="0" borderId="17" xfId="2" applyFont="1" applyFill="1" applyBorder="1" applyAlignment="1">
      <alignment horizontal="center" vertical="center" wrapText="1" shrinkToFit="1"/>
    </xf>
    <xf numFmtId="0" fontId="11" fillId="0" borderId="0" xfId="2" applyFont="1" applyFill="1" applyBorder="1" applyAlignment="1">
      <alignment horizontal="center" vertical="center" wrapText="1" shrinkToFit="1"/>
    </xf>
    <xf numFmtId="0" fontId="11" fillId="0" borderId="18" xfId="2" applyFont="1" applyFill="1" applyBorder="1" applyAlignment="1">
      <alignment horizontal="center" vertical="center" wrapText="1" shrinkToFit="1"/>
    </xf>
  </cellXfs>
  <cellStyles count="466">
    <cellStyle name="20% - Énfasis1 2" xfId="16" xr:uid="{00000000-0005-0000-0000-000000000000}"/>
    <cellStyle name="20% - Énfasis2 2" xfId="17" xr:uid="{00000000-0005-0000-0000-000001000000}"/>
    <cellStyle name="20% - Énfasis3 2" xfId="18" xr:uid="{00000000-0005-0000-0000-000002000000}"/>
    <cellStyle name="20% - Énfasis4 2" xfId="19" xr:uid="{00000000-0005-0000-0000-000003000000}"/>
    <cellStyle name="20% - Énfasis5 2" xfId="20" xr:uid="{00000000-0005-0000-0000-000004000000}"/>
    <cellStyle name="20% - Énfasis6 2" xfId="21" xr:uid="{00000000-0005-0000-0000-000005000000}"/>
    <cellStyle name="2-decimales" xfId="22" xr:uid="{00000000-0005-0000-0000-000006000000}"/>
    <cellStyle name="2-decimales 2" xfId="23" xr:uid="{00000000-0005-0000-0000-000007000000}"/>
    <cellStyle name="2-decimales 3" xfId="24" xr:uid="{00000000-0005-0000-0000-000008000000}"/>
    <cellStyle name="40% - Énfasis1 2" xfId="25" xr:uid="{00000000-0005-0000-0000-000009000000}"/>
    <cellStyle name="40% - Énfasis2 2" xfId="26" xr:uid="{00000000-0005-0000-0000-00000A000000}"/>
    <cellStyle name="40% - Énfasis3 2" xfId="27" xr:uid="{00000000-0005-0000-0000-00000B000000}"/>
    <cellStyle name="40% - Énfasis4 2" xfId="28" xr:uid="{00000000-0005-0000-0000-00000C000000}"/>
    <cellStyle name="40% - Énfasis5 2" xfId="29" xr:uid="{00000000-0005-0000-0000-00000D000000}"/>
    <cellStyle name="40% - Énfasis6 2" xfId="30" xr:uid="{00000000-0005-0000-0000-00000E000000}"/>
    <cellStyle name="60% - Énfasis1 2" xfId="31" xr:uid="{00000000-0005-0000-0000-00000F000000}"/>
    <cellStyle name="60% - Énfasis2 2" xfId="32" xr:uid="{00000000-0005-0000-0000-000010000000}"/>
    <cellStyle name="60% - Énfasis3 2" xfId="33" xr:uid="{00000000-0005-0000-0000-000011000000}"/>
    <cellStyle name="60% - Énfasis4 2" xfId="34" xr:uid="{00000000-0005-0000-0000-000012000000}"/>
    <cellStyle name="60% - Énfasis5 2" xfId="35" xr:uid="{00000000-0005-0000-0000-000013000000}"/>
    <cellStyle name="60% - Énfasis6 2" xfId="36" xr:uid="{00000000-0005-0000-0000-000014000000}"/>
    <cellStyle name="Buena 2" xfId="37" xr:uid="{00000000-0005-0000-0000-000015000000}"/>
    <cellStyle name="Cálculo 2" xfId="38" xr:uid="{00000000-0005-0000-0000-000016000000}"/>
    <cellStyle name="Celda de comprobación 2" xfId="39" xr:uid="{00000000-0005-0000-0000-000017000000}"/>
    <cellStyle name="Celda vinculada 2" xfId="40" xr:uid="{00000000-0005-0000-0000-000018000000}"/>
    <cellStyle name="Comma 2" xfId="41" xr:uid="{00000000-0005-0000-0000-000019000000}"/>
    <cellStyle name="Comma_SGT-FR-013-ACTA DE FIJACIÒN PRECIOS NO PREVISTOS-2" xfId="42" xr:uid="{00000000-0005-0000-0000-00001A000000}"/>
    <cellStyle name="Comma0" xfId="43" xr:uid="{00000000-0005-0000-0000-00001B000000}"/>
    <cellStyle name="Currency [0]_APU" xfId="44" xr:uid="{00000000-0005-0000-0000-00001C000000}"/>
    <cellStyle name="Currency_APU" xfId="45" xr:uid="{00000000-0005-0000-0000-00001D000000}"/>
    <cellStyle name="Currency0" xfId="46" xr:uid="{00000000-0005-0000-0000-00001E000000}"/>
    <cellStyle name="Date" xfId="47" xr:uid="{00000000-0005-0000-0000-00001F000000}"/>
    <cellStyle name="Encabezado 4 2" xfId="48" xr:uid="{00000000-0005-0000-0000-000020000000}"/>
    <cellStyle name="Énfasis1 2" xfId="49" xr:uid="{00000000-0005-0000-0000-000021000000}"/>
    <cellStyle name="Énfasis2 2" xfId="50" xr:uid="{00000000-0005-0000-0000-000022000000}"/>
    <cellStyle name="Énfasis3 2" xfId="51" xr:uid="{00000000-0005-0000-0000-000023000000}"/>
    <cellStyle name="Énfasis4 2" xfId="52" xr:uid="{00000000-0005-0000-0000-000024000000}"/>
    <cellStyle name="Énfasis5 2" xfId="53" xr:uid="{00000000-0005-0000-0000-000025000000}"/>
    <cellStyle name="Énfasis6 2" xfId="54" xr:uid="{00000000-0005-0000-0000-000026000000}"/>
    <cellStyle name="ENTERO" xfId="55" xr:uid="{00000000-0005-0000-0000-000027000000}"/>
    <cellStyle name="ENTERO 2" xfId="56" xr:uid="{00000000-0005-0000-0000-000028000000}"/>
    <cellStyle name="ENTERO 3" xfId="57" xr:uid="{00000000-0005-0000-0000-000029000000}"/>
    <cellStyle name="Entrada 2" xfId="58" xr:uid="{00000000-0005-0000-0000-00002A000000}"/>
    <cellStyle name="Euro" xfId="59" xr:uid="{00000000-0005-0000-0000-00002B000000}"/>
    <cellStyle name="Euro 2" xfId="60" xr:uid="{00000000-0005-0000-0000-00002C000000}"/>
    <cellStyle name="Euro 2 2" xfId="61" xr:uid="{00000000-0005-0000-0000-00002D000000}"/>
    <cellStyle name="Euro 3" xfId="62" xr:uid="{00000000-0005-0000-0000-00002E000000}"/>
    <cellStyle name="Euro 4" xfId="63" xr:uid="{00000000-0005-0000-0000-00002F000000}"/>
    <cellStyle name="Euro 4 2" xfId="64" xr:uid="{00000000-0005-0000-0000-000030000000}"/>
    <cellStyle name="Euro 5" xfId="65" xr:uid="{00000000-0005-0000-0000-000031000000}"/>
    <cellStyle name="Euro 5 2" xfId="66" xr:uid="{00000000-0005-0000-0000-000032000000}"/>
    <cellStyle name="Euro 6" xfId="67" xr:uid="{00000000-0005-0000-0000-000033000000}"/>
    <cellStyle name="Euro_APU ANCLAJES SECRETARIA TECNICA" xfId="68" xr:uid="{00000000-0005-0000-0000-000034000000}"/>
    <cellStyle name="F2" xfId="69" xr:uid="{00000000-0005-0000-0000-000035000000}"/>
    <cellStyle name="F3" xfId="70" xr:uid="{00000000-0005-0000-0000-000036000000}"/>
    <cellStyle name="F4" xfId="71" xr:uid="{00000000-0005-0000-0000-000037000000}"/>
    <cellStyle name="F5" xfId="72" xr:uid="{00000000-0005-0000-0000-000038000000}"/>
    <cellStyle name="F6" xfId="73" xr:uid="{00000000-0005-0000-0000-000039000000}"/>
    <cellStyle name="F7" xfId="74" xr:uid="{00000000-0005-0000-0000-00003A000000}"/>
    <cellStyle name="F8" xfId="75" xr:uid="{00000000-0005-0000-0000-00003B000000}"/>
    <cellStyle name="Fixed" xfId="76" xr:uid="{00000000-0005-0000-0000-00003C000000}"/>
    <cellStyle name="GRADOSMINSEG" xfId="77" xr:uid="{00000000-0005-0000-0000-00003D000000}"/>
    <cellStyle name="GRADOSMINSEG 2" xfId="78" xr:uid="{00000000-0005-0000-0000-00003E000000}"/>
    <cellStyle name="GRADOSMINSEG 3" xfId="79" xr:uid="{00000000-0005-0000-0000-00003F000000}"/>
    <cellStyle name="Heading 1" xfId="80" xr:uid="{00000000-0005-0000-0000-000040000000}"/>
    <cellStyle name="Heading 2" xfId="81" xr:uid="{00000000-0005-0000-0000-000041000000}"/>
    <cellStyle name="Hipervínculo 2" xfId="82" xr:uid="{00000000-0005-0000-0000-000042000000}"/>
    <cellStyle name="Hipervínculo 2 2" xfId="83" xr:uid="{00000000-0005-0000-0000-000043000000}"/>
    <cellStyle name="Incorrecto 2" xfId="84" xr:uid="{00000000-0005-0000-0000-000044000000}"/>
    <cellStyle name="Millares [0] 2" xfId="85" xr:uid="{00000000-0005-0000-0000-000045000000}"/>
    <cellStyle name="Millares [0] 2 2" xfId="86" xr:uid="{00000000-0005-0000-0000-000046000000}"/>
    <cellStyle name="Millares [0] 2 3" xfId="87" xr:uid="{00000000-0005-0000-0000-000047000000}"/>
    <cellStyle name="Millares [0] 3" xfId="4" xr:uid="{00000000-0005-0000-0000-000048000000}"/>
    <cellStyle name="Millares [0] 4" xfId="88" xr:uid="{00000000-0005-0000-0000-000049000000}"/>
    <cellStyle name="Millares 10" xfId="89" xr:uid="{00000000-0005-0000-0000-00004A000000}"/>
    <cellStyle name="Millares 10 2" xfId="90" xr:uid="{00000000-0005-0000-0000-00004B000000}"/>
    <cellStyle name="Millares 11" xfId="10" xr:uid="{00000000-0005-0000-0000-00004C000000}"/>
    <cellStyle name="Millares 11 2" xfId="91" xr:uid="{00000000-0005-0000-0000-00004D000000}"/>
    <cellStyle name="Millares 12" xfId="7" xr:uid="{00000000-0005-0000-0000-00004E000000}"/>
    <cellStyle name="Millares 12 2" xfId="92" xr:uid="{00000000-0005-0000-0000-00004F000000}"/>
    <cellStyle name="Millares 13" xfId="93" xr:uid="{00000000-0005-0000-0000-000050000000}"/>
    <cellStyle name="Millares 13 2" xfId="94" xr:uid="{00000000-0005-0000-0000-000051000000}"/>
    <cellStyle name="Millares 14" xfId="95" xr:uid="{00000000-0005-0000-0000-000052000000}"/>
    <cellStyle name="Millares 14 2" xfId="96" xr:uid="{00000000-0005-0000-0000-000053000000}"/>
    <cellStyle name="Millares 15" xfId="97" xr:uid="{00000000-0005-0000-0000-000054000000}"/>
    <cellStyle name="Millares 15 2" xfId="98" xr:uid="{00000000-0005-0000-0000-000055000000}"/>
    <cellStyle name="Millares 15_oficio xxx señalizacion 2014, ppto" xfId="99" xr:uid="{00000000-0005-0000-0000-000056000000}"/>
    <cellStyle name="Millares 16" xfId="100" xr:uid="{00000000-0005-0000-0000-000057000000}"/>
    <cellStyle name="Millares 16 2" xfId="101" xr:uid="{00000000-0005-0000-0000-000058000000}"/>
    <cellStyle name="Millares 17" xfId="102" xr:uid="{00000000-0005-0000-0000-000059000000}"/>
    <cellStyle name="Millares 17 2" xfId="103" xr:uid="{00000000-0005-0000-0000-00005A000000}"/>
    <cellStyle name="Millares 18" xfId="104" xr:uid="{00000000-0005-0000-0000-00005B000000}"/>
    <cellStyle name="Millares 18 2" xfId="105" xr:uid="{00000000-0005-0000-0000-00005C000000}"/>
    <cellStyle name="Millares 19" xfId="106" xr:uid="{00000000-0005-0000-0000-00005D000000}"/>
    <cellStyle name="Millares 19 2" xfId="107" xr:uid="{00000000-0005-0000-0000-00005E000000}"/>
    <cellStyle name="Millares 2" xfId="108" xr:uid="{00000000-0005-0000-0000-00005F000000}"/>
    <cellStyle name="Millares 2 11" xfId="109" xr:uid="{00000000-0005-0000-0000-000060000000}"/>
    <cellStyle name="Millares 2 11 2" xfId="110" xr:uid="{00000000-0005-0000-0000-000061000000}"/>
    <cellStyle name="Millares 2 11 3" xfId="111" xr:uid="{00000000-0005-0000-0000-000062000000}"/>
    <cellStyle name="Millares 2 2" xfId="112" xr:uid="{00000000-0005-0000-0000-000063000000}"/>
    <cellStyle name="Millares 2 3" xfId="113" xr:uid="{00000000-0005-0000-0000-000064000000}"/>
    <cellStyle name="Millares 2 4" xfId="114" xr:uid="{00000000-0005-0000-0000-000065000000}"/>
    <cellStyle name="Millares 2 5" xfId="115" xr:uid="{00000000-0005-0000-0000-000066000000}"/>
    <cellStyle name="Millares 2 6" xfId="116" xr:uid="{00000000-0005-0000-0000-000067000000}"/>
    <cellStyle name="Millares 20" xfId="117" xr:uid="{00000000-0005-0000-0000-000068000000}"/>
    <cellStyle name="Millares 20 2" xfId="118" xr:uid="{00000000-0005-0000-0000-000069000000}"/>
    <cellStyle name="Millares 21" xfId="119" xr:uid="{00000000-0005-0000-0000-00006A000000}"/>
    <cellStyle name="Millares 21 2" xfId="120" xr:uid="{00000000-0005-0000-0000-00006B000000}"/>
    <cellStyle name="Millares 22" xfId="121" xr:uid="{00000000-0005-0000-0000-00006C000000}"/>
    <cellStyle name="Millares 22 2" xfId="122" xr:uid="{00000000-0005-0000-0000-00006D000000}"/>
    <cellStyle name="Millares 23" xfId="123" xr:uid="{00000000-0005-0000-0000-00006E000000}"/>
    <cellStyle name="Millares 23 2" xfId="124" xr:uid="{00000000-0005-0000-0000-00006F000000}"/>
    <cellStyle name="Millares 24" xfId="125" xr:uid="{00000000-0005-0000-0000-000070000000}"/>
    <cellStyle name="Millares 24 2" xfId="126" xr:uid="{00000000-0005-0000-0000-000071000000}"/>
    <cellStyle name="Millares 25" xfId="127" xr:uid="{00000000-0005-0000-0000-000072000000}"/>
    <cellStyle name="Millares 25 2" xfId="128" xr:uid="{00000000-0005-0000-0000-000073000000}"/>
    <cellStyle name="Millares 26" xfId="129" xr:uid="{00000000-0005-0000-0000-000074000000}"/>
    <cellStyle name="Millares 26 2" xfId="130" xr:uid="{00000000-0005-0000-0000-000075000000}"/>
    <cellStyle name="Millares 27" xfId="131" xr:uid="{00000000-0005-0000-0000-000076000000}"/>
    <cellStyle name="Millares 27 2" xfId="132" xr:uid="{00000000-0005-0000-0000-000077000000}"/>
    <cellStyle name="Millares 28" xfId="133" xr:uid="{00000000-0005-0000-0000-000078000000}"/>
    <cellStyle name="Millares 28 2" xfId="134" xr:uid="{00000000-0005-0000-0000-000079000000}"/>
    <cellStyle name="Millares 29" xfId="135" xr:uid="{00000000-0005-0000-0000-00007A000000}"/>
    <cellStyle name="Millares 29 2" xfId="136" xr:uid="{00000000-0005-0000-0000-00007B000000}"/>
    <cellStyle name="Millares 3" xfId="8" xr:uid="{00000000-0005-0000-0000-00007C000000}"/>
    <cellStyle name="Millares 3 2" xfId="137" xr:uid="{00000000-0005-0000-0000-00007D000000}"/>
    <cellStyle name="Millares 3 3" xfId="138" xr:uid="{00000000-0005-0000-0000-00007E000000}"/>
    <cellStyle name="Millares 3 4" xfId="139" xr:uid="{00000000-0005-0000-0000-00007F000000}"/>
    <cellStyle name="Millares 3 5" xfId="140" xr:uid="{00000000-0005-0000-0000-000080000000}"/>
    <cellStyle name="Millares 30" xfId="141" xr:uid="{00000000-0005-0000-0000-000081000000}"/>
    <cellStyle name="Millares 30 2" xfId="142" xr:uid="{00000000-0005-0000-0000-000082000000}"/>
    <cellStyle name="Millares 31" xfId="143" xr:uid="{00000000-0005-0000-0000-000083000000}"/>
    <cellStyle name="Millares 31 2" xfId="144" xr:uid="{00000000-0005-0000-0000-000084000000}"/>
    <cellStyle name="Millares 32" xfId="145" xr:uid="{00000000-0005-0000-0000-000085000000}"/>
    <cellStyle name="Millares 32 2" xfId="146" xr:uid="{00000000-0005-0000-0000-000086000000}"/>
    <cellStyle name="Millares 33" xfId="147" xr:uid="{00000000-0005-0000-0000-000087000000}"/>
    <cellStyle name="Millares 33 2" xfId="148" xr:uid="{00000000-0005-0000-0000-000088000000}"/>
    <cellStyle name="Millares 34" xfId="149" xr:uid="{00000000-0005-0000-0000-000089000000}"/>
    <cellStyle name="Millares 34 2" xfId="150" xr:uid="{00000000-0005-0000-0000-00008A000000}"/>
    <cellStyle name="Millares 35" xfId="151" xr:uid="{00000000-0005-0000-0000-00008B000000}"/>
    <cellStyle name="Millares 35 2" xfId="152" xr:uid="{00000000-0005-0000-0000-00008C000000}"/>
    <cellStyle name="Millares 36" xfId="153" xr:uid="{00000000-0005-0000-0000-00008D000000}"/>
    <cellStyle name="Millares 36 2" xfId="154" xr:uid="{00000000-0005-0000-0000-00008E000000}"/>
    <cellStyle name="Millares 36 2 2" xfId="155" xr:uid="{00000000-0005-0000-0000-00008F000000}"/>
    <cellStyle name="Millares 37" xfId="156" xr:uid="{00000000-0005-0000-0000-000090000000}"/>
    <cellStyle name="Millares 37 2" xfId="157" xr:uid="{00000000-0005-0000-0000-000091000000}"/>
    <cellStyle name="Millares 38" xfId="158" xr:uid="{00000000-0005-0000-0000-000092000000}"/>
    <cellStyle name="Millares 38 2" xfId="159" xr:uid="{00000000-0005-0000-0000-000093000000}"/>
    <cellStyle name="Millares 39" xfId="160" xr:uid="{00000000-0005-0000-0000-000094000000}"/>
    <cellStyle name="Millares 39 2" xfId="161" xr:uid="{00000000-0005-0000-0000-000095000000}"/>
    <cellStyle name="Millares 4" xfId="162" xr:uid="{00000000-0005-0000-0000-000096000000}"/>
    <cellStyle name="Millares 4 2" xfId="163" xr:uid="{00000000-0005-0000-0000-000097000000}"/>
    <cellStyle name="Millares 4 3" xfId="164" xr:uid="{00000000-0005-0000-0000-000098000000}"/>
    <cellStyle name="Millares 4 4" xfId="165" xr:uid="{00000000-0005-0000-0000-000099000000}"/>
    <cellStyle name="Millares 40" xfId="166" xr:uid="{00000000-0005-0000-0000-00009A000000}"/>
    <cellStyle name="Millares 40 2" xfId="167" xr:uid="{00000000-0005-0000-0000-00009B000000}"/>
    <cellStyle name="Millares 41" xfId="168" xr:uid="{00000000-0005-0000-0000-00009C000000}"/>
    <cellStyle name="Millares 41 2" xfId="169" xr:uid="{00000000-0005-0000-0000-00009D000000}"/>
    <cellStyle name="Millares 42" xfId="170" xr:uid="{00000000-0005-0000-0000-00009E000000}"/>
    <cellStyle name="Millares 42 2" xfId="171" xr:uid="{00000000-0005-0000-0000-00009F000000}"/>
    <cellStyle name="Millares 43" xfId="172" xr:uid="{00000000-0005-0000-0000-0000A0000000}"/>
    <cellStyle name="Millares 43 2" xfId="173" xr:uid="{00000000-0005-0000-0000-0000A1000000}"/>
    <cellStyle name="Millares 44" xfId="174" xr:uid="{00000000-0005-0000-0000-0000A2000000}"/>
    <cellStyle name="Millares 44 2" xfId="175" xr:uid="{00000000-0005-0000-0000-0000A3000000}"/>
    <cellStyle name="Millares 45" xfId="176" xr:uid="{00000000-0005-0000-0000-0000A4000000}"/>
    <cellStyle name="Millares 45 2" xfId="177" xr:uid="{00000000-0005-0000-0000-0000A5000000}"/>
    <cellStyle name="Millares 46" xfId="178" xr:uid="{00000000-0005-0000-0000-0000A6000000}"/>
    <cellStyle name="Millares 46 2" xfId="179" xr:uid="{00000000-0005-0000-0000-0000A7000000}"/>
    <cellStyle name="Millares 47" xfId="180" xr:uid="{00000000-0005-0000-0000-0000A8000000}"/>
    <cellStyle name="Millares 47 2" xfId="181" xr:uid="{00000000-0005-0000-0000-0000A9000000}"/>
    <cellStyle name="Millares 48" xfId="182" xr:uid="{00000000-0005-0000-0000-0000AA000000}"/>
    <cellStyle name="Millares 48 2" xfId="183" xr:uid="{00000000-0005-0000-0000-0000AB000000}"/>
    <cellStyle name="Millares 49" xfId="184" xr:uid="{00000000-0005-0000-0000-0000AC000000}"/>
    <cellStyle name="Millares 49 2" xfId="185" xr:uid="{00000000-0005-0000-0000-0000AD000000}"/>
    <cellStyle name="Millares 5" xfId="186" xr:uid="{00000000-0005-0000-0000-0000AE000000}"/>
    <cellStyle name="Millares 5 2" xfId="187" xr:uid="{00000000-0005-0000-0000-0000AF000000}"/>
    <cellStyle name="Millares 5 3" xfId="188" xr:uid="{00000000-0005-0000-0000-0000B0000000}"/>
    <cellStyle name="Millares 5 3 2" xfId="189" xr:uid="{00000000-0005-0000-0000-0000B1000000}"/>
    <cellStyle name="Millares 50" xfId="190" xr:uid="{00000000-0005-0000-0000-0000B2000000}"/>
    <cellStyle name="Millares 50 2" xfId="191" xr:uid="{00000000-0005-0000-0000-0000B3000000}"/>
    <cellStyle name="Millares 51" xfId="192" xr:uid="{00000000-0005-0000-0000-0000B4000000}"/>
    <cellStyle name="Millares 51 2" xfId="193" xr:uid="{00000000-0005-0000-0000-0000B5000000}"/>
    <cellStyle name="Millares 52" xfId="194" xr:uid="{00000000-0005-0000-0000-0000B6000000}"/>
    <cellStyle name="Millares 52 2" xfId="195" xr:uid="{00000000-0005-0000-0000-0000B7000000}"/>
    <cellStyle name="Millares 53" xfId="196" xr:uid="{00000000-0005-0000-0000-0000B8000000}"/>
    <cellStyle name="Millares 53 2" xfId="197" xr:uid="{00000000-0005-0000-0000-0000B9000000}"/>
    <cellStyle name="Millares 54" xfId="198" xr:uid="{00000000-0005-0000-0000-0000BA000000}"/>
    <cellStyle name="Millares 54 2" xfId="199" xr:uid="{00000000-0005-0000-0000-0000BB000000}"/>
    <cellStyle name="Millares 55" xfId="200" xr:uid="{00000000-0005-0000-0000-0000BC000000}"/>
    <cellStyle name="Millares 55 2" xfId="201" xr:uid="{00000000-0005-0000-0000-0000BD000000}"/>
    <cellStyle name="Millares 56" xfId="202" xr:uid="{00000000-0005-0000-0000-0000BE000000}"/>
    <cellStyle name="Millares 56 2" xfId="203" xr:uid="{00000000-0005-0000-0000-0000BF000000}"/>
    <cellStyle name="Millares 57" xfId="204" xr:uid="{00000000-0005-0000-0000-0000C0000000}"/>
    <cellStyle name="Millares 57 2" xfId="205" xr:uid="{00000000-0005-0000-0000-0000C1000000}"/>
    <cellStyle name="Millares 58" xfId="206" xr:uid="{00000000-0005-0000-0000-0000C2000000}"/>
    <cellStyle name="Millares 58 2" xfId="207" xr:uid="{00000000-0005-0000-0000-0000C3000000}"/>
    <cellStyle name="Millares 59" xfId="208" xr:uid="{00000000-0005-0000-0000-0000C4000000}"/>
    <cellStyle name="Millares 6" xfId="209" xr:uid="{00000000-0005-0000-0000-0000C5000000}"/>
    <cellStyle name="Millares 6 2" xfId="210" xr:uid="{00000000-0005-0000-0000-0000C6000000}"/>
    <cellStyle name="Millares 60" xfId="211" xr:uid="{00000000-0005-0000-0000-0000C7000000}"/>
    <cellStyle name="Millares 60 2" xfId="212" xr:uid="{00000000-0005-0000-0000-0000C8000000}"/>
    <cellStyle name="Millares 61" xfId="213" xr:uid="{00000000-0005-0000-0000-0000C9000000}"/>
    <cellStyle name="Millares 62" xfId="214" xr:uid="{00000000-0005-0000-0000-0000CA000000}"/>
    <cellStyle name="Millares 63" xfId="215" xr:uid="{00000000-0005-0000-0000-0000CB000000}"/>
    <cellStyle name="Millares 64" xfId="216" xr:uid="{00000000-0005-0000-0000-0000CC000000}"/>
    <cellStyle name="Millares 65" xfId="217" xr:uid="{00000000-0005-0000-0000-0000CD000000}"/>
    <cellStyle name="Millares 66" xfId="218" xr:uid="{00000000-0005-0000-0000-0000CE000000}"/>
    <cellStyle name="Millares 66 2" xfId="219" xr:uid="{00000000-0005-0000-0000-0000CF000000}"/>
    <cellStyle name="Millares 67" xfId="463" xr:uid="{00000000-0005-0000-0000-0000D0000000}"/>
    <cellStyle name="Millares 7" xfId="220" xr:uid="{00000000-0005-0000-0000-0000D1000000}"/>
    <cellStyle name="Millares 7 2" xfId="221" xr:uid="{00000000-0005-0000-0000-0000D2000000}"/>
    <cellStyle name="Millares 8" xfId="222" xr:uid="{00000000-0005-0000-0000-0000D3000000}"/>
    <cellStyle name="Millares 8 2" xfId="223" xr:uid="{00000000-0005-0000-0000-0000D4000000}"/>
    <cellStyle name="Millares 9" xfId="224" xr:uid="{00000000-0005-0000-0000-0000D5000000}"/>
    <cellStyle name="Millares 9 2" xfId="225" xr:uid="{00000000-0005-0000-0000-0000D6000000}"/>
    <cellStyle name="Millares_PPTO OFICIAL LP-SGT-SRN-001-2009" xfId="6" xr:uid="{00000000-0005-0000-0000-0000D7000000}"/>
    <cellStyle name="Millares_PTO OFICIAL PREPLIEGO (CORREGIDO)" xfId="9" xr:uid="{00000000-0005-0000-0000-0000D8000000}"/>
    <cellStyle name="Moneda [2]" xfId="226" xr:uid="{00000000-0005-0000-0000-0000D9000000}"/>
    <cellStyle name="Moneda [2] 2" xfId="227" xr:uid="{00000000-0005-0000-0000-0000DA000000}"/>
    <cellStyle name="Moneda [2] 3" xfId="228" xr:uid="{00000000-0005-0000-0000-0000DB000000}"/>
    <cellStyle name="Moneda 10" xfId="229" xr:uid="{00000000-0005-0000-0000-0000DC000000}"/>
    <cellStyle name="Moneda 10 2" xfId="230" xr:uid="{00000000-0005-0000-0000-0000DD000000}"/>
    <cellStyle name="Moneda 11" xfId="231" xr:uid="{00000000-0005-0000-0000-0000DE000000}"/>
    <cellStyle name="Moneda 11 2" xfId="232" xr:uid="{00000000-0005-0000-0000-0000DF000000}"/>
    <cellStyle name="Moneda 12" xfId="233" xr:uid="{00000000-0005-0000-0000-0000E0000000}"/>
    <cellStyle name="Moneda 12 2" xfId="234" xr:uid="{00000000-0005-0000-0000-0000E1000000}"/>
    <cellStyle name="Moneda 13" xfId="235" xr:uid="{00000000-0005-0000-0000-0000E2000000}"/>
    <cellStyle name="Moneda 13 2" xfId="236" xr:uid="{00000000-0005-0000-0000-0000E3000000}"/>
    <cellStyle name="Moneda 14" xfId="237" xr:uid="{00000000-0005-0000-0000-0000E4000000}"/>
    <cellStyle name="Moneda 14 2" xfId="238" xr:uid="{00000000-0005-0000-0000-0000E5000000}"/>
    <cellStyle name="Moneda 15" xfId="239" xr:uid="{00000000-0005-0000-0000-0000E6000000}"/>
    <cellStyle name="Moneda 15 2" xfId="240" xr:uid="{00000000-0005-0000-0000-0000E7000000}"/>
    <cellStyle name="Moneda 16" xfId="241" xr:uid="{00000000-0005-0000-0000-0000E8000000}"/>
    <cellStyle name="Moneda 16 2" xfId="242" xr:uid="{00000000-0005-0000-0000-0000E9000000}"/>
    <cellStyle name="Moneda 17" xfId="243" xr:uid="{00000000-0005-0000-0000-0000EA000000}"/>
    <cellStyle name="Moneda 17 2" xfId="244" xr:uid="{00000000-0005-0000-0000-0000EB000000}"/>
    <cellStyle name="Moneda 18" xfId="245" xr:uid="{00000000-0005-0000-0000-0000EC000000}"/>
    <cellStyle name="Moneda 18 2" xfId="246" xr:uid="{00000000-0005-0000-0000-0000ED000000}"/>
    <cellStyle name="Moneda 19" xfId="247" xr:uid="{00000000-0005-0000-0000-0000EE000000}"/>
    <cellStyle name="Moneda 19 2" xfId="248" xr:uid="{00000000-0005-0000-0000-0000EF000000}"/>
    <cellStyle name="Moneda 2" xfId="13" xr:uid="{00000000-0005-0000-0000-0000F0000000}"/>
    <cellStyle name="Moneda 2 2" xfId="249" xr:uid="{00000000-0005-0000-0000-0000F1000000}"/>
    <cellStyle name="Moneda 2 2 2" xfId="250" xr:uid="{00000000-0005-0000-0000-0000F2000000}"/>
    <cellStyle name="Moneda 2 3" xfId="251" xr:uid="{00000000-0005-0000-0000-0000F3000000}"/>
    <cellStyle name="Moneda 2 4" xfId="252" xr:uid="{00000000-0005-0000-0000-0000F4000000}"/>
    <cellStyle name="Moneda 2 5" xfId="253" xr:uid="{00000000-0005-0000-0000-0000F5000000}"/>
    <cellStyle name="Moneda 2 6" xfId="254" xr:uid="{00000000-0005-0000-0000-0000F6000000}"/>
    <cellStyle name="Moneda 2 7" xfId="255" xr:uid="{00000000-0005-0000-0000-0000F7000000}"/>
    <cellStyle name="Moneda 2_APU-DEFINITIVO AMV G2 THUI" xfId="256" xr:uid="{00000000-0005-0000-0000-0000F8000000}"/>
    <cellStyle name="Moneda 20" xfId="257" xr:uid="{00000000-0005-0000-0000-0000F9000000}"/>
    <cellStyle name="Moneda 20 2" xfId="258" xr:uid="{00000000-0005-0000-0000-0000FA000000}"/>
    <cellStyle name="Moneda 21" xfId="259" xr:uid="{00000000-0005-0000-0000-0000FB000000}"/>
    <cellStyle name="Moneda 21 2" xfId="260" xr:uid="{00000000-0005-0000-0000-0000FC000000}"/>
    <cellStyle name="Moneda 22" xfId="261" xr:uid="{00000000-0005-0000-0000-0000FD000000}"/>
    <cellStyle name="Moneda 22 2" xfId="262" xr:uid="{00000000-0005-0000-0000-0000FE000000}"/>
    <cellStyle name="Moneda 23" xfId="263" xr:uid="{00000000-0005-0000-0000-0000FF000000}"/>
    <cellStyle name="Moneda 23 2" xfId="264" xr:uid="{00000000-0005-0000-0000-000000010000}"/>
    <cellStyle name="Moneda 24" xfId="265" xr:uid="{00000000-0005-0000-0000-000001010000}"/>
    <cellStyle name="Moneda 24 2" xfId="266" xr:uid="{00000000-0005-0000-0000-000002010000}"/>
    <cellStyle name="Moneda 25" xfId="267" xr:uid="{00000000-0005-0000-0000-000003010000}"/>
    <cellStyle name="Moneda 25 2" xfId="268" xr:uid="{00000000-0005-0000-0000-000004010000}"/>
    <cellStyle name="Moneda 26" xfId="269" xr:uid="{00000000-0005-0000-0000-000005010000}"/>
    <cellStyle name="Moneda 26 2" xfId="270" xr:uid="{00000000-0005-0000-0000-000006010000}"/>
    <cellStyle name="Moneda 27" xfId="271" xr:uid="{00000000-0005-0000-0000-000007010000}"/>
    <cellStyle name="Moneda 27 2" xfId="272" xr:uid="{00000000-0005-0000-0000-000008010000}"/>
    <cellStyle name="Moneda 28" xfId="273" xr:uid="{00000000-0005-0000-0000-000009010000}"/>
    <cellStyle name="Moneda 28 2" xfId="274" xr:uid="{00000000-0005-0000-0000-00000A010000}"/>
    <cellStyle name="Moneda 29" xfId="275" xr:uid="{00000000-0005-0000-0000-00000B010000}"/>
    <cellStyle name="Moneda 29 2" xfId="276" xr:uid="{00000000-0005-0000-0000-00000C010000}"/>
    <cellStyle name="Moneda 3" xfId="277" xr:uid="{00000000-0005-0000-0000-00000D010000}"/>
    <cellStyle name="Moneda 3 2" xfId="278" xr:uid="{00000000-0005-0000-0000-00000E010000}"/>
    <cellStyle name="Moneda 3 3" xfId="279" xr:uid="{00000000-0005-0000-0000-00000F010000}"/>
    <cellStyle name="Moneda 3 4" xfId="280" xr:uid="{00000000-0005-0000-0000-000010010000}"/>
    <cellStyle name="Moneda 3_PO BARBOSA PTO BERRIO 2" xfId="281" xr:uid="{00000000-0005-0000-0000-000011010000}"/>
    <cellStyle name="Moneda 30" xfId="282" xr:uid="{00000000-0005-0000-0000-000012010000}"/>
    <cellStyle name="Moneda 30 2" xfId="283" xr:uid="{00000000-0005-0000-0000-000013010000}"/>
    <cellStyle name="Moneda 31" xfId="284" xr:uid="{00000000-0005-0000-0000-000014010000}"/>
    <cellStyle name="Moneda 31 2" xfId="285" xr:uid="{00000000-0005-0000-0000-000015010000}"/>
    <cellStyle name="Moneda 32" xfId="286" xr:uid="{00000000-0005-0000-0000-000016010000}"/>
    <cellStyle name="Moneda 32 2" xfId="287" xr:uid="{00000000-0005-0000-0000-000017010000}"/>
    <cellStyle name="Moneda 33" xfId="288" xr:uid="{00000000-0005-0000-0000-000018010000}"/>
    <cellStyle name="Moneda 33 2" xfId="289" xr:uid="{00000000-0005-0000-0000-000019010000}"/>
    <cellStyle name="Moneda 34" xfId="290" xr:uid="{00000000-0005-0000-0000-00001A010000}"/>
    <cellStyle name="Moneda 34 2" xfId="291" xr:uid="{00000000-0005-0000-0000-00001B010000}"/>
    <cellStyle name="Moneda 35" xfId="292" xr:uid="{00000000-0005-0000-0000-00001C010000}"/>
    <cellStyle name="Moneda 35 2" xfId="293" xr:uid="{00000000-0005-0000-0000-00001D010000}"/>
    <cellStyle name="Moneda 36" xfId="294" xr:uid="{00000000-0005-0000-0000-00001E010000}"/>
    <cellStyle name="Moneda 36 2" xfId="295" xr:uid="{00000000-0005-0000-0000-00001F010000}"/>
    <cellStyle name="Moneda 37" xfId="296" xr:uid="{00000000-0005-0000-0000-000020010000}"/>
    <cellStyle name="Moneda 37 2" xfId="297" xr:uid="{00000000-0005-0000-0000-000021010000}"/>
    <cellStyle name="Moneda 38" xfId="298" xr:uid="{00000000-0005-0000-0000-000022010000}"/>
    <cellStyle name="Moneda 38 2" xfId="299" xr:uid="{00000000-0005-0000-0000-000023010000}"/>
    <cellStyle name="Moneda 39" xfId="300" xr:uid="{00000000-0005-0000-0000-000024010000}"/>
    <cellStyle name="Moneda 39 2" xfId="301" xr:uid="{00000000-0005-0000-0000-000025010000}"/>
    <cellStyle name="Moneda 4" xfId="302" xr:uid="{00000000-0005-0000-0000-000026010000}"/>
    <cellStyle name="Moneda 4 2" xfId="303" xr:uid="{00000000-0005-0000-0000-000027010000}"/>
    <cellStyle name="Moneda 4 3" xfId="304" xr:uid="{00000000-0005-0000-0000-000028010000}"/>
    <cellStyle name="Moneda 40" xfId="305" xr:uid="{00000000-0005-0000-0000-000029010000}"/>
    <cellStyle name="Moneda 40 2" xfId="306" xr:uid="{00000000-0005-0000-0000-00002A010000}"/>
    <cellStyle name="Moneda 41" xfId="307" xr:uid="{00000000-0005-0000-0000-00002B010000}"/>
    <cellStyle name="Moneda 41 2" xfId="308" xr:uid="{00000000-0005-0000-0000-00002C010000}"/>
    <cellStyle name="Moneda 42" xfId="309" xr:uid="{00000000-0005-0000-0000-00002D010000}"/>
    <cellStyle name="Moneda 42 2" xfId="310" xr:uid="{00000000-0005-0000-0000-00002E010000}"/>
    <cellStyle name="Moneda 43" xfId="311" xr:uid="{00000000-0005-0000-0000-00002F010000}"/>
    <cellStyle name="Moneda 43 2" xfId="312" xr:uid="{00000000-0005-0000-0000-000030010000}"/>
    <cellStyle name="Moneda 44" xfId="313" xr:uid="{00000000-0005-0000-0000-000031010000}"/>
    <cellStyle name="Moneda 44 2" xfId="314" xr:uid="{00000000-0005-0000-0000-000032010000}"/>
    <cellStyle name="Moneda 45" xfId="315" xr:uid="{00000000-0005-0000-0000-000033010000}"/>
    <cellStyle name="Moneda 45 2" xfId="316" xr:uid="{00000000-0005-0000-0000-000034010000}"/>
    <cellStyle name="Moneda 46" xfId="317" xr:uid="{00000000-0005-0000-0000-000035010000}"/>
    <cellStyle name="Moneda 46 2" xfId="318" xr:uid="{00000000-0005-0000-0000-000036010000}"/>
    <cellStyle name="Moneda 47" xfId="319" xr:uid="{00000000-0005-0000-0000-000037010000}"/>
    <cellStyle name="Moneda 47 2" xfId="320" xr:uid="{00000000-0005-0000-0000-000038010000}"/>
    <cellStyle name="Moneda 48" xfId="321" xr:uid="{00000000-0005-0000-0000-000039010000}"/>
    <cellStyle name="Moneda 48 2" xfId="322" xr:uid="{00000000-0005-0000-0000-00003A010000}"/>
    <cellStyle name="Moneda 49" xfId="323" xr:uid="{00000000-0005-0000-0000-00003B010000}"/>
    <cellStyle name="Moneda 49 2" xfId="324" xr:uid="{00000000-0005-0000-0000-00003C010000}"/>
    <cellStyle name="Moneda 5" xfId="325" xr:uid="{00000000-0005-0000-0000-00003D010000}"/>
    <cellStyle name="Moneda 5 2" xfId="326" xr:uid="{00000000-0005-0000-0000-00003E010000}"/>
    <cellStyle name="Moneda 50" xfId="327" xr:uid="{00000000-0005-0000-0000-00003F010000}"/>
    <cellStyle name="Moneda 51" xfId="328" xr:uid="{00000000-0005-0000-0000-000040010000}"/>
    <cellStyle name="Moneda 51 2" xfId="329" xr:uid="{00000000-0005-0000-0000-000041010000}"/>
    <cellStyle name="Moneda 52" xfId="330" xr:uid="{00000000-0005-0000-0000-000042010000}"/>
    <cellStyle name="Moneda 53" xfId="331" xr:uid="{00000000-0005-0000-0000-000043010000}"/>
    <cellStyle name="Moneda 54" xfId="332" xr:uid="{00000000-0005-0000-0000-000044010000}"/>
    <cellStyle name="Moneda 55" xfId="333" xr:uid="{00000000-0005-0000-0000-000045010000}"/>
    <cellStyle name="Moneda 56" xfId="334" xr:uid="{00000000-0005-0000-0000-000046010000}"/>
    <cellStyle name="Moneda 57" xfId="464" xr:uid="{00000000-0005-0000-0000-000047010000}"/>
    <cellStyle name="Moneda 6" xfId="335" xr:uid="{00000000-0005-0000-0000-000048010000}"/>
    <cellStyle name="Moneda 6 2" xfId="336" xr:uid="{00000000-0005-0000-0000-000049010000}"/>
    <cellStyle name="Moneda 7" xfId="337" xr:uid="{00000000-0005-0000-0000-00004A010000}"/>
    <cellStyle name="Moneda 7 2" xfId="338" xr:uid="{00000000-0005-0000-0000-00004B010000}"/>
    <cellStyle name="Moneda 8" xfId="339" xr:uid="{00000000-0005-0000-0000-00004C010000}"/>
    <cellStyle name="Moneda 8 2" xfId="340" xr:uid="{00000000-0005-0000-0000-00004D010000}"/>
    <cellStyle name="Moneda 9" xfId="341" xr:uid="{00000000-0005-0000-0000-00004E010000}"/>
    <cellStyle name="Moneda 9 2" xfId="342" xr:uid="{00000000-0005-0000-0000-00004F010000}"/>
    <cellStyle name="Neutral 2" xfId="343" xr:uid="{00000000-0005-0000-0000-000050010000}"/>
    <cellStyle name="Normal" xfId="0" builtinId="0"/>
    <cellStyle name="Normal 10" xfId="344" xr:uid="{00000000-0005-0000-0000-000052010000}"/>
    <cellStyle name="Normal 10 2" xfId="345" xr:uid="{00000000-0005-0000-0000-000053010000}"/>
    <cellStyle name="Normal 11" xfId="346" xr:uid="{00000000-0005-0000-0000-000054010000}"/>
    <cellStyle name="Normal 11 2" xfId="347" xr:uid="{00000000-0005-0000-0000-000055010000}"/>
    <cellStyle name="Normal 12" xfId="348" xr:uid="{00000000-0005-0000-0000-000056010000}"/>
    <cellStyle name="Normal 12 2" xfId="349" xr:uid="{00000000-0005-0000-0000-000057010000}"/>
    <cellStyle name="Normal 13" xfId="350" xr:uid="{00000000-0005-0000-0000-000058010000}"/>
    <cellStyle name="Normal 13 2" xfId="351" xr:uid="{00000000-0005-0000-0000-000059010000}"/>
    <cellStyle name="Normal 14" xfId="352" xr:uid="{00000000-0005-0000-0000-00005A010000}"/>
    <cellStyle name="Normal 14 2" xfId="353" xr:uid="{00000000-0005-0000-0000-00005B010000}"/>
    <cellStyle name="Normal 15" xfId="354" xr:uid="{00000000-0005-0000-0000-00005C010000}"/>
    <cellStyle name="Normal 15 2" xfId="355" xr:uid="{00000000-0005-0000-0000-00005D010000}"/>
    <cellStyle name="Normal 16" xfId="356" xr:uid="{00000000-0005-0000-0000-00005E010000}"/>
    <cellStyle name="Normal 2" xfId="357" xr:uid="{00000000-0005-0000-0000-00005F010000}"/>
    <cellStyle name="Normal 2 10" xfId="3" xr:uid="{00000000-0005-0000-0000-000060010000}"/>
    <cellStyle name="Normal 2 10 2" xfId="358" xr:uid="{00000000-0005-0000-0000-000061010000}"/>
    <cellStyle name="Normal 2 10 3" xfId="359" xr:uid="{00000000-0005-0000-0000-000062010000}"/>
    <cellStyle name="Normal 2 11" xfId="360" xr:uid="{00000000-0005-0000-0000-000063010000}"/>
    <cellStyle name="Normal 2 11 2" xfId="361" xr:uid="{00000000-0005-0000-0000-000064010000}"/>
    <cellStyle name="Normal 2 12" xfId="362" xr:uid="{00000000-0005-0000-0000-000065010000}"/>
    <cellStyle name="Normal 2 12 2" xfId="363" xr:uid="{00000000-0005-0000-0000-000066010000}"/>
    <cellStyle name="Normal 2 13" xfId="364" xr:uid="{00000000-0005-0000-0000-000067010000}"/>
    <cellStyle name="Normal 2 13 2" xfId="365" xr:uid="{00000000-0005-0000-0000-000068010000}"/>
    <cellStyle name="Normal 2 14" xfId="366" xr:uid="{00000000-0005-0000-0000-000069010000}"/>
    <cellStyle name="Normal 2 14 2" xfId="367" xr:uid="{00000000-0005-0000-0000-00006A010000}"/>
    <cellStyle name="Normal 2 15" xfId="368" xr:uid="{00000000-0005-0000-0000-00006B010000}"/>
    <cellStyle name="Normal 2 15 2" xfId="369" xr:uid="{00000000-0005-0000-0000-00006C010000}"/>
    <cellStyle name="Normal 2 16" xfId="370" xr:uid="{00000000-0005-0000-0000-00006D010000}"/>
    <cellStyle name="Normal 2 2" xfId="12" xr:uid="{00000000-0005-0000-0000-00006E010000}"/>
    <cellStyle name="Normal 2 2 2" xfId="371" xr:uid="{00000000-0005-0000-0000-00006F010000}"/>
    <cellStyle name="Normal 2 2 3" xfId="372" xr:uid="{00000000-0005-0000-0000-000070010000}"/>
    <cellStyle name="Normal 2 2 4" xfId="373" xr:uid="{00000000-0005-0000-0000-000071010000}"/>
    <cellStyle name="Normal 2 3" xfId="374" xr:uid="{00000000-0005-0000-0000-000072010000}"/>
    <cellStyle name="Normal 2 3 2" xfId="375" xr:uid="{00000000-0005-0000-0000-000073010000}"/>
    <cellStyle name="Normal 2 4" xfId="376" xr:uid="{00000000-0005-0000-0000-000074010000}"/>
    <cellStyle name="Normal 2 4 2" xfId="377" xr:uid="{00000000-0005-0000-0000-000075010000}"/>
    <cellStyle name="Normal 2 5" xfId="378" xr:uid="{00000000-0005-0000-0000-000076010000}"/>
    <cellStyle name="Normal 2 5 2" xfId="379" xr:uid="{00000000-0005-0000-0000-000077010000}"/>
    <cellStyle name="Normal 2 5 2 2" xfId="380" xr:uid="{00000000-0005-0000-0000-000078010000}"/>
    <cellStyle name="Normal 2 5 3" xfId="381" xr:uid="{00000000-0005-0000-0000-000079010000}"/>
    <cellStyle name="Normal 2 5 3 2" xfId="382" xr:uid="{00000000-0005-0000-0000-00007A010000}"/>
    <cellStyle name="Normal 2 5 4" xfId="383" xr:uid="{00000000-0005-0000-0000-00007B010000}"/>
    <cellStyle name="Normal 2 6" xfId="384" xr:uid="{00000000-0005-0000-0000-00007C010000}"/>
    <cellStyle name="Normal 2 6 2" xfId="385" xr:uid="{00000000-0005-0000-0000-00007D010000}"/>
    <cellStyle name="Normal 2 7" xfId="386" xr:uid="{00000000-0005-0000-0000-00007E010000}"/>
    <cellStyle name="Normal 2 7 2" xfId="387" xr:uid="{00000000-0005-0000-0000-00007F010000}"/>
    <cellStyle name="Normal 2 8" xfId="388" xr:uid="{00000000-0005-0000-0000-000080010000}"/>
    <cellStyle name="Normal 2 8 2" xfId="389" xr:uid="{00000000-0005-0000-0000-000081010000}"/>
    <cellStyle name="Normal 2 9" xfId="390" xr:uid="{00000000-0005-0000-0000-000082010000}"/>
    <cellStyle name="Normal 2 9 2" xfId="391" xr:uid="{00000000-0005-0000-0000-000083010000}"/>
    <cellStyle name="Normal 2_APU-DEFINITIVO AMV G2 THUI" xfId="392" xr:uid="{00000000-0005-0000-0000-000084010000}"/>
    <cellStyle name="Normal 3" xfId="393" xr:uid="{00000000-0005-0000-0000-000085010000}"/>
    <cellStyle name="Normal 3 10" xfId="15" xr:uid="{00000000-0005-0000-0000-000086010000}"/>
    <cellStyle name="Normal 3 2" xfId="394" xr:uid="{00000000-0005-0000-0000-000087010000}"/>
    <cellStyle name="Normal 3 2 2" xfId="395" xr:uid="{00000000-0005-0000-0000-000088010000}"/>
    <cellStyle name="Normal 3 2 2 2" xfId="465" xr:uid="{00000000-0005-0000-0000-000089010000}"/>
    <cellStyle name="Normal 3 3" xfId="5" xr:uid="{00000000-0005-0000-0000-00008A010000}"/>
    <cellStyle name="Normal 3_APU INVIAS CORDOBA 2010" xfId="396" xr:uid="{00000000-0005-0000-0000-00008B010000}"/>
    <cellStyle name="Normal 4" xfId="397" xr:uid="{00000000-0005-0000-0000-00008C010000}"/>
    <cellStyle name="Normal 4 2" xfId="398" xr:uid="{00000000-0005-0000-0000-00008D010000}"/>
    <cellStyle name="Normal 4 3" xfId="399" xr:uid="{00000000-0005-0000-0000-00008E010000}"/>
    <cellStyle name="Normal 4_APUs" xfId="400" xr:uid="{00000000-0005-0000-0000-00008F010000}"/>
    <cellStyle name="Normal 5" xfId="401" xr:uid="{00000000-0005-0000-0000-000090010000}"/>
    <cellStyle name="Normal 5 2" xfId="402" xr:uid="{00000000-0005-0000-0000-000091010000}"/>
    <cellStyle name="Normal 5 2 2" xfId="403" xr:uid="{00000000-0005-0000-0000-000092010000}"/>
    <cellStyle name="Normal 6" xfId="404" xr:uid="{00000000-0005-0000-0000-000093010000}"/>
    <cellStyle name="Normal 6 2" xfId="405" xr:uid="{00000000-0005-0000-0000-000094010000}"/>
    <cellStyle name="Normal 7" xfId="406" xr:uid="{00000000-0005-0000-0000-000095010000}"/>
    <cellStyle name="Normal 7 2" xfId="407" xr:uid="{00000000-0005-0000-0000-000096010000}"/>
    <cellStyle name="Normal 7 3" xfId="408" xr:uid="{00000000-0005-0000-0000-000097010000}"/>
    <cellStyle name="Normal 8" xfId="409" xr:uid="{00000000-0005-0000-0000-000098010000}"/>
    <cellStyle name="Normal 8 2" xfId="410" xr:uid="{00000000-0005-0000-0000-000099010000}"/>
    <cellStyle name="Normal 8 3" xfId="411" xr:uid="{00000000-0005-0000-0000-00009A010000}"/>
    <cellStyle name="Normal 8 4" xfId="461" xr:uid="{00000000-0005-0000-0000-00009B010000}"/>
    <cellStyle name="Normal 9" xfId="412" xr:uid="{00000000-0005-0000-0000-00009C010000}"/>
    <cellStyle name="Normal 9 2" xfId="413" xr:uid="{00000000-0005-0000-0000-00009D010000}"/>
    <cellStyle name="Normal_PTO OFICIAL PREPLIEGO (CORREGIDO)" xfId="1" xr:uid="{00000000-0005-0000-0000-00009E010000}"/>
    <cellStyle name="Normal_PTO OFICIAL PREPLIEGO (CORREGIDO) 2" xfId="11" xr:uid="{00000000-0005-0000-0000-00009F010000}"/>
    <cellStyle name="Normal_PTO OFICIAL y APU MODELO 2010 (2)" xfId="2" xr:uid="{00000000-0005-0000-0000-0000A0010000}"/>
    <cellStyle name="Notas 2" xfId="414" xr:uid="{00000000-0005-0000-0000-0000A1010000}"/>
    <cellStyle name="Percent_FLORENCI" xfId="415" xr:uid="{00000000-0005-0000-0000-0000A2010000}"/>
    <cellStyle name="Porcentaje 2" xfId="14" xr:uid="{00000000-0005-0000-0000-0000A3010000}"/>
    <cellStyle name="Porcentaje 2 2" xfId="416" xr:uid="{00000000-0005-0000-0000-0000A4010000}"/>
    <cellStyle name="Porcentaje 2 2 2" xfId="417" xr:uid="{00000000-0005-0000-0000-0000A5010000}"/>
    <cellStyle name="Porcentaje 2 2 3" xfId="418" xr:uid="{00000000-0005-0000-0000-0000A6010000}"/>
    <cellStyle name="Porcentaje 3" xfId="419" xr:uid="{00000000-0005-0000-0000-0000A7010000}"/>
    <cellStyle name="Porcentaje 3 2" xfId="420" xr:uid="{00000000-0005-0000-0000-0000A8010000}"/>
    <cellStyle name="Porcentaje 4" xfId="421" xr:uid="{00000000-0005-0000-0000-0000A9010000}"/>
    <cellStyle name="Porcentaje 5" xfId="422" xr:uid="{00000000-0005-0000-0000-0000AA010000}"/>
    <cellStyle name="Porcentaje 5 2" xfId="423" xr:uid="{00000000-0005-0000-0000-0000AB010000}"/>
    <cellStyle name="Porcentaje 6" xfId="424" xr:uid="{00000000-0005-0000-0000-0000AC010000}"/>
    <cellStyle name="Porcentaje 7" xfId="425" xr:uid="{00000000-0005-0000-0000-0000AD010000}"/>
    <cellStyle name="Porcentaje 8" xfId="426" xr:uid="{00000000-0005-0000-0000-0000AE010000}"/>
    <cellStyle name="Porcentaje 9" xfId="462" xr:uid="{00000000-0005-0000-0000-0000AF010000}"/>
    <cellStyle name="Porcentual 2" xfId="427" xr:uid="{00000000-0005-0000-0000-0000B0010000}"/>
    <cellStyle name="Porcentual 2 2" xfId="428" xr:uid="{00000000-0005-0000-0000-0000B1010000}"/>
    <cellStyle name="Porcentual 2 2 2" xfId="429" xr:uid="{00000000-0005-0000-0000-0000B2010000}"/>
    <cellStyle name="Porcentual 2 3" xfId="430" xr:uid="{00000000-0005-0000-0000-0000B3010000}"/>
    <cellStyle name="Porcentual 2 3 2" xfId="431" xr:uid="{00000000-0005-0000-0000-0000B4010000}"/>
    <cellStyle name="Porcentual 2 4" xfId="432" xr:uid="{00000000-0005-0000-0000-0000B5010000}"/>
    <cellStyle name="Porcentual 2 5" xfId="433" xr:uid="{00000000-0005-0000-0000-0000B6010000}"/>
    <cellStyle name="Porcentual 2 6" xfId="434" xr:uid="{00000000-0005-0000-0000-0000B7010000}"/>
    <cellStyle name="Porcentual 3" xfId="435" xr:uid="{00000000-0005-0000-0000-0000B8010000}"/>
    <cellStyle name="Porcentual 3 2" xfId="436" xr:uid="{00000000-0005-0000-0000-0000B9010000}"/>
    <cellStyle name="Porcentual 3 3" xfId="437" xr:uid="{00000000-0005-0000-0000-0000BA010000}"/>
    <cellStyle name="Porcentual 4" xfId="438" xr:uid="{00000000-0005-0000-0000-0000BB010000}"/>
    <cellStyle name="Porcentual 4 2" xfId="439" xr:uid="{00000000-0005-0000-0000-0000BC010000}"/>
    <cellStyle name="Porcentual 5" xfId="440" xr:uid="{00000000-0005-0000-0000-0000BD010000}"/>
    <cellStyle name="Porcentual 6" xfId="441" xr:uid="{00000000-0005-0000-0000-0000BE010000}"/>
    <cellStyle name="Porcentual 7" xfId="442" xr:uid="{00000000-0005-0000-0000-0000BF010000}"/>
    <cellStyle name="Porcentual 7 2" xfId="443" xr:uid="{00000000-0005-0000-0000-0000C0010000}"/>
    <cellStyle name="Porcentual 8" xfId="444" xr:uid="{00000000-0005-0000-0000-0000C1010000}"/>
    <cellStyle name="Porcentual 8 2" xfId="445" xr:uid="{00000000-0005-0000-0000-0000C2010000}"/>
    <cellStyle name="Porcentual 9" xfId="446" xr:uid="{00000000-0005-0000-0000-0000C3010000}"/>
    <cellStyle name="Salida 2" xfId="447" xr:uid="{00000000-0005-0000-0000-0000C4010000}"/>
    <cellStyle name="Texto de advertencia 2" xfId="448" xr:uid="{00000000-0005-0000-0000-0000C5010000}"/>
    <cellStyle name="Texto explicativo 2" xfId="449" xr:uid="{00000000-0005-0000-0000-0000C6010000}"/>
    <cellStyle name="TITULO" xfId="450" xr:uid="{00000000-0005-0000-0000-0000C7010000}"/>
    <cellStyle name="Título 1 2" xfId="451" xr:uid="{00000000-0005-0000-0000-0000C8010000}"/>
    <cellStyle name="Título 2 2" xfId="452" xr:uid="{00000000-0005-0000-0000-0000C9010000}"/>
    <cellStyle name="Título 3 2" xfId="453" xr:uid="{00000000-0005-0000-0000-0000CA010000}"/>
    <cellStyle name="Título 4" xfId="454" xr:uid="{00000000-0005-0000-0000-0000CB010000}"/>
    <cellStyle name="Total 2" xfId="455" xr:uid="{00000000-0005-0000-0000-0000CC010000}"/>
    <cellStyle name="Total 2 2" xfId="456" xr:uid="{00000000-0005-0000-0000-0000CD010000}"/>
    <cellStyle name="Total 3" xfId="457" xr:uid="{00000000-0005-0000-0000-0000CE010000}"/>
    <cellStyle name="Total 4" xfId="458" xr:uid="{00000000-0005-0000-0000-0000CF010000}"/>
    <cellStyle name="Währung" xfId="459" xr:uid="{00000000-0005-0000-0000-0000D0010000}"/>
    <cellStyle name="Währung 2" xfId="460" xr:uid="{00000000-0005-0000-0000-0000D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1</xdr:row>
      <xdr:rowOff>19050</xdr:rowOff>
    </xdr:from>
    <xdr:to>
      <xdr:col>10</xdr:col>
      <xdr:colOff>930648</xdr:colOff>
      <xdr:row>4</xdr:row>
      <xdr:rowOff>213028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62" t="41176" r="51861" b="24403"/>
        <a:stretch/>
      </xdr:blipFill>
      <xdr:spPr>
        <a:xfrm>
          <a:off x="9448800" y="114300"/>
          <a:ext cx="2140323" cy="936928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</xdr:row>
      <xdr:rowOff>47625</xdr:rowOff>
    </xdr:from>
    <xdr:to>
      <xdr:col>6</xdr:col>
      <xdr:colOff>365497</xdr:colOff>
      <xdr:row>3</xdr:row>
      <xdr:rowOff>230572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3146" t="43936" r="20395" b="39529"/>
        <a:stretch/>
      </xdr:blipFill>
      <xdr:spPr>
        <a:xfrm>
          <a:off x="323850" y="142875"/>
          <a:ext cx="3413497" cy="6687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contratos-en-ejecuci&#243;n\contratos-inv&#237;as-2002\consulv&#237;as-advial\WINDOWS\TEMP\TD_0025.DIR\NOV-%20DIC-2002\INF%20NOV-DIC_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contratos-en-ejecuci&#243;n\contratos-inv&#237;as-2002\consulv&#237;as-advial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aapabone\d%20copias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contratos-en-ejecuci&#243;n\contratos-inv&#237;as-2002\consulv&#237;as-advial\WINDOWS\TEMP\TD_0025.DIR\NOV-%20DIC-2002\oficina\accidentes%20le%20NOV-02-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ank\AppData\Local\Microsoft\Windows\Temporary%20Internet%20Files\Content.IE5\RLYE1U8M\Documents%20and%20Settings\Administrador\Escritorio\JULIO%20SEPTIEMBRE\Documents%20and%20Settings\Compaq_Propietari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ND%20GRUPO%201\TECNICO\presupuestos\presupuestos%202010\presupuestos%20marzo%202010\necesidades%20de%20las%20v&#237;as\presupuesto%20necesidades%20vias%20marz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ank\AppData\Local\Microsoft\Windows\Temporary%20Internet%20Files\Content.IE5\RLYE1U8M\Documents%20and%20Settings\Administrador\Escritorio\JULIO%20SEPTIEMBRE\trimestral%20Oct%20Dic%202007\trimestral%20OCTUB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Base de Datos"/>
      <sheetName val="Elementos Involucrados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/>
      <sheetData sheetId="173"/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>
        <row r="2">
          <cell r="A2">
            <v>0</v>
          </cell>
        </row>
      </sheetData>
      <sheetData sheetId="334"/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/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/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/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/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>
        <row r="2">
          <cell r="A2">
            <v>0</v>
          </cell>
        </row>
      </sheetData>
      <sheetData sheetId="550"/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/>
      <sheetData sheetId="557"/>
      <sheetData sheetId="558"/>
      <sheetData sheetId="559"/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/>
      <sheetData sheetId="937"/>
      <sheetData sheetId="938"/>
      <sheetData sheetId="939"/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SUB APU"/>
      <sheetName val="Datos Básicos"/>
      <sheetName val="SALARIOS"/>
      <sheetName val="Informacion"/>
      <sheetName val="Informe"/>
      <sheetName val="Seguim-16"/>
      <sheetName val="INV"/>
      <sheetName val="AASHTO"/>
      <sheetName val="Formulario N° 4"/>
      <sheetName val="EQUIP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MARTHA LUCIA VEGA BENAVIDES</v>
          </cell>
        </row>
      </sheetData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E3">
            <v>1</v>
          </cell>
          <cell r="F3" t="str">
            <v>Choque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E4">
            <v>2</v>
          </cell>
          <cell r="F4" t="str">
            <v>Atropello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E5">
            <v>3</v>
          </cell>
          <cell r="F5" t="str">
            <v>Volcamiento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E6">
            <v>4</v>
          </cell>
          <cell r="F6" t="str">
            <v>Caída Ocupante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  <cell r="E7">
            <v>5</v>
          </cell>
          <cell r="F7" t="str">
            <v>Incendio</v>
          </cell>
        </row>
        <row r="8">
          <cell r="B8">
            <v>6</v>
          </cell>
          <cell r="D8" t="str">
            <v>Imprudencia del Peatón</v>
          </cell>
          <cell r="E8">
            <v>6</v>
          </cell>
          <cell r="F8" t="str">
            <v xml:space="preserve">Salida de via sin volcarse  </v>
          </cell>
        </row>
        <row r="9">
          <cell r="B9">
            <v>7</v>
          </cell>
          <cell r="D9" t="str">
            <v>Imprudencia del Conductor</v>
          </cell>
          <cell r="E9">
            <v>8</v>
          </cell>
          <cell r="F9" t="str">
            <v>Caida de carga</v>
          </cell>
        </row>
        <row r="10">
          <cell r="B10">
            <v>99</v>
          </cell>
          <cell r="D10" t="str">
            <v>Otras</v>
          </cell>
          <cell r="E10">
            <v>99</v>
          </cell>
          <cell r="F10" t="str">
            <v>Otros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Datos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items"/>
      <sheetName val="A. P. U."/>
      <sheetName val="Insumos"/>
      <sheetName val="TRAYECTO 1"/>
      <sheetName val="PR_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0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presupuesto necesidades vias 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89800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10502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838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  <row r="282">
          <cell r="A282" t="str">
            <v>ESPECIFICACIONES PARTICULARES</v>
          </cell>
        </row>
        <row r="283">
          <cell r="A283" t="str">
            <v>211.1P1</v>
          </cell>
          <cell r="B283" t="str">
            <v>211-07</v>
          </cell>
          <cell r="C283" t="str">
            <v>211.1P1</v>
          </cell>
          <cell r="D283" t="str">
            <v>FRAGMENTACION DE ROCA</v>
          </cell>
          <cell r="E283" t="str">
            <v>3.6.1.3</v>
          </cell>
          <cell r="F283" t="str">
            <v>M³</v>
          </cell>
          <cell r="G283">
            <v>39634</v>
          </cell>
        </row>
        <row r="284">
          <cell r="A284" t="str">
            <v>682P</v>
          </cell>
          <cell r="B284" t="str">
            <v>682-07</v>
          </cell>
          <cell r="C284" t="str">
            <v>682P</v>
          </cell>
          <cell r="D284" t="str">
            <v>MURO DE CONTENCION DE SUELO REFORZADO CON GEOTEXTIL ( No incluye geotextil)</v>
          </cell>
          <cell r="E284" t="str">
            <v>3,6,6,22,1</v>
          </cell>
          <cell r="F284" t="str">
            <v>M³</v>
          </cell>
          <cell r="G284">
            <v>92011</v>
          </cell>
        </row>
        <row r="285">
          <cell r="A285" t="str">
            <v>340P</v>
          </cell>
          <cell r="B285" t="str">
            <v>340-07</v>
          </cell>
          <cell r="C285" t="str">
            <v>340P</v>
          </cell>
          <cell r="D285" t="str">
            <v>BASE GRANULAR RECICLADA ESTABILIZADA CON EMULSION ASFALTICA</v>
          </cell>
          <cell r="F285" t="str">
            <v>M³</v>
          </cell>
          <cell r="G285">
            <v>78043</v>
          </cell>
        </row>
        <row r="286">
          <cell r="A286" t="str">
            <v>450,9P</v>
          </cell>
          <cell r="C286" t="str">
            <v>450,9P</v>
          </cell>
          <cell r="D286" t="str">
            <v>MEZCLA EN CALIENTE PARA BACHEO</v>
          </cell>
          <cell r="F286" t="str">
            <v>M³</v>
          </cell>
          <cell r="G286">
            <v>617047</v>
          </cell>
        </row>
        <row r="287">
          <cell r="A287" t="str">
            <v>631P</v>
          </cell>
          <cell r="C287" t="str">
            <v>631P</v>
          </cell>
          <cell r="D287" t="str">
            <v>BOLSACRETOS</v>
          </cell>
          <cell r="E287" t="str">
            <v>3.6.6.21.2</v>
          </cell>
          <cell r="F287" t="str">
            <v>M³</v>
          </cell>
          <cell r="G287">
            <v>500362</v>
          </cell>
        </row>
        <row r="288">
          <cell r="A288" t="str">
            <v>820P1</v>
          </cell>
          <cell r="C288" t="str">
            <v>820P1</v>
          </cell>
          <cell r="D288" t="str">
            <v>GETEXTIL TEJIDO PARA MURO DE CONTENCION DE SUELO REFORZADO CON GEOTEXTIL</v>
          </cell>
          <cell r="E288" t="str">
            <v>3,6,8,2,2</v>
          </cell>
          <cell r="F288" t="str">
            <v>M²</v>
          </cell>
          <cell r="G288">
            <v>0</v>
          </cell>
        </row>
        <row r="289">
          <cell r="A289" t="str">
            <v>464,1P</v>
          </cell>
          <cell r="B289" t="str">
            <v>464-07</v>
          </cell>
          <cell r="C289" t="str">
            <v>464,1P</v>
          </cell>
          <cell r="D289" t="str">
            <v>REHABILITACIÓN DE PAVIMENTOS ASFÁLTICOS CON GEOMALLAS:Geomalla  para rehabilitación de pavimentos asfálticos</v>
          </cell>
          <cell r="F289" t="str">
            <v>M²</v>
          </cell>
          <cell r="G289">
            <v>9742</v>
          </cell>
        </row>
        <row r="290">
          <cell r="A290" t="str">
            <v>673.4P</v>
          </cell>
          <cell r="C290" t="str">
            <v>673.4P</v>
          </cell>
          <cell r="D290" t="str">
            <v>GEODREN CIRCULAR DIAMETRO 100 mm Y ALTURA 2.00 M</v>
          </cell>
          <cell r="E290" t="str">
            <v>3.6.8.3.6</v>
          </cell>
          <cell r="F290" t="str">
            <v>ML</v>
          </cell>
          <cell r="G290">
            <v>181809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>
        <row r="3">
          <cell r="A3" t="str">
            <v>200P1</v>
          </cell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A4" t="str">
            <v>200P2</v>
          </cell>
          <cell r="B4">
            <v>200</v>
          </cell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A5">
            <v>200.1</v>
          </cell>
          <cell r="B5">
            <v>200</v>
          </cell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1574886</v>
          </cell>
        </row>
        <row r="6">
          <cell r="A6">
            <v>200.2</v>
          </cell>
          <cell r="B6">
            <v>200</v>
          </cell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584743.19978479168</v>
          </cell>
        </row>
        <row r="7">
          <cell r="A7" t="str">
            <v>200P3</v>
          </cell>
          <cell r="B7">
            <v>200</v>
          </cell>
          <cell r="C7" t="str">
            <v>200P3</v>
          </cell>
          <cell r="D7" t="str">
            <v>ROCERIA</v>
          </cell>
          <cell r="E7" t="str">
            <v>HA</v>
          </cell>
          <cell r="F7">
            <v>286372.23932416667</v>
          </cell>
        </row>
        <row r="8">
          <cell r="A8" t="str">
            <v>201,1P Y 201.5P</v>
          </cell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3614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104856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Insum"/>
      <sheetName val="Excavación Mat. Común Estacione"/>
      <sheetName val="Demolición Pavimento"/>
      <sheetName val="SUB APU"/>
      <sheetName val="TRANSPORTE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HA59"/>
  <sheetViews>
    <sheetView tabSelected="1" topLeftCell="A19" zoomScale="85" zoomScaleNormal="85" workbookViewId="0">
      <selection activeCell="I45" sqref="I45"/>
    </sheetView>
  </sheetViews>
  <sheetFormatPr baseColWidth="10" defaultColWidth="11.42578125" defaultRowHeight="16.5" x14ac:dyDescent="0.2"/>
  <cols>
    <col min="1" max="1" width="3.140625" style="1" customWidth="1"/>
    <col min="2" max="2" width="5.140625" style="54" customWidth="1"/>
    <col min="3" max="3" width="10" style="8" customWidth="1"/>
    <col min="4" max="4" width="9.85546875" style="54" customWidth="1"/>
    <col min="5" max="5" width="12.5703125" style="8" customWidth="1"/>
    <col min="6" max="6" width="9.85546875" style="8" customWidth="1"/>
    <col min="7" max="7" width="73.85546875" style="8" customWidth="1"/>
    <col min="8" max="8" width="8.5703125" style="8" customWidth="1"/>
    <col min="9" max="9" width="13.5703125" style="55" customWidth="1"/>
    <col min="10" max="10" width="13.28515625" style="56" customWidth="1"/>
    <col min="11" max="11" width="18" style="56" customWidth="1"/>
    <col min="12" max="12" width="13.7109375" style="8" customWidth="1"/>
    <col min="13" max="16384" width="11.42578125" style="8"/>
  </cols>
  <sheetData>
    <row r="1" spans="1:11" ht="7.5" customHeight="1" x14ac:dyDescent="0.2">
      <c r="B1" s="2"/>
      <c r="C1" s="3"/>
      <c r="D1" s="4"/>
      <c r="E1" s="3"/>
      <c r="F1" s="3"/>
      <c r="G1" s="3"/>
      <c r="H1" s="3"/>
      <c r="I1" s="5"/>
      <c r="J1" s="6"/>
      <c r="K1" s="7"/>
    </row>
    <row r="2" spans="1:11" s="10" customFormat="1" ht="20.25" x14ac:dyDescent="0.2">
      <c r="A2" s="9"/>
      <c r="B2" s="192" t="s">
        <v>0</v>
      </c>
      <c r="C2" s="193"/>
      <c r="D2" s="193"/>
      <c r="E2" s="193"/>
      <c r="F2" s="193"/>
      <c r="G2" s="194"/>
      <c r="H2" s="194"/>
      <c r="I2" s="194"/>
      <c r="J2" s="194"/>
      <c r="K2" s="195"/>
    </row>
    <row r="3" spans="1:11" s="10" customFormat="1" ht="18" x14ac:dyDescent="0.2">
      <c r="A3" s="9"/>
      <c r="B3" s="188" t="s">
        <v>36</v>
      </c>
      <c r="C3" s="189"/>
      <c r="D3" s="189"/>
      <c r="E3" s="189"/>
      <c r="F3" s="189"/>
      <c r="G3" s="190"/>
      <c r="H3" s="190"/>
      <c r="I3" s="190"/>
      <c r="J3" s="190"/>
      <c r="K3" s="191"/>
    </row>
    <row r="4" spans="1:11" s="10" customFormat="1" ht="20.25" x14ac:dyDescent="0.2">
      <c r="A4" s="9"/>
      <c r="B4" s="192"/>
      <c r="C4" s="193"/>
      <c r="D4" s="193"/>
      <c r="E4" s="193"/>
      <c r="F4" s="193"/>
      <c r="G4" s="194"/>
      <c r="H4" s="194"/>
      <c r="I4" s="194"/>
      <c r="J4" s="194"/>
      <c r="K4" s="195"/>
    </row>
    <row r="5" spans="1:11" s="10" customFormat="1" ht="26.25" customHeight="1" x14ac:dyDescent="0.2">
      <c r="A5" s="9"/>
      <c r="B5" s="196" t="s">
        <v>20</v>
      </c>
      <c r="C5" s="197"/>
      <c r="D5" s="197"/>
      <c r="E5" s="197"/>
      <c r="F5" s="197"/>
      <c r="G5" s="198"/>
      <c r="H5" s="198"/>
      <c r="I5" s="198"/>
      <c r="J5" s="198"/>
      <c r="K5" s="199"/>
    </row>
    <row r="6" spans="1:11" s="10" customFormat="1" ht="15" customHeight="1" x14ac:dyDescent="0.2">
      <c r="A6" s="9"/>
      <c r="B6" s="11"/>
      <c r="C6" s="12"/>
      <c r="D6" s="12"/>
      <c r="E6" s="12"/>
      <c r="F6" s="12"/>
      <c r="G6" s="143" t="s">
        <v>46</v>
      </c>
      <c r="H6" s="13"/>
      <c r="I6" s="13"/>
      <c r="J6" s="13"/>
      <c r="K6" s="14"/>
    </row>
    <row r="7" spans="1:11" s="10" customFormat="1" ht="18.75" customHeight="1" x14ac:dyDescent="0.2">
      <c r="A7" s="9"/>
      <c r="B7" s="200"/>
      <c r="C7" s="201"/>
      <c r="D7" s="201"/>
      <c r="E7" s="201"/>
      <c r="F7" s="201"/>
      <c r="G7" s="201"/>
      <c r="H7" s="201"/>
      <c r="I7" s="201"/>
      <c r="J7" s="201"/>
      <c r="K7" s="202"/>
    </row>
    <row r="8" spans="1:11" s="10" customFormat="1" ht="55.5" customHeight="1" x14ac:dyDescent="0.2">
      <c r="A8" s="9"/>
      <c r="B8" s="200" t="s">
        <v>45</v>
      </c>
      <c r="C8" s="201"/>
      <c r="D8" s="201"/>
      <c r="E8" s="201"/>
      <c r="F8" s="201"/>
      <c r="G8" s="201"/>
      <c r="H8" s="201"/>
      <c r="I8" s="201"/>
      <c r="J8" s="201"/>
      <c r="K8" s="202"/>
    </row>
    <row r="9" spans="1:11" s="10" customFormat="1" ht="8.25" customHeight="1" x14ac:dyDescent="0.2">
      <c r="A9" s="9"/>
      <c r="B9" s="65"/>
      <c r="C9" s="66"/>
      <c r="D9" s="66"/>
      <c r="E9" s="66"/>
      <c r="F9" s="66"/>
      <c r="G9" s="66"/>
      <c r="H9" s="66"/>
      <c r="I9" s="66"/>
      <c r="J9" s="66"/>
      <c r="K9" s="67"/>
    </row>
    <row r="10" spans="1:11" s="10" customFormat="1" ht="18" x14ac:dyDescent="0.2">
      <c r="A10" s="9"/>
      <c r="B10" s="188"/>
      <c r="C10" s="189"/>
      <c r="D10" s="189"/>
      <c r="E10" s="189"/>
      <c r="F10" s="189"/>
      <c r="G10" s="190"/>
      <c r="H10" s="190"/>
      <c r="I10" s="190"/>
      <c r="J10" s="190"/>
      <c r="K10" s="191"/>
    </row>
    <row r="11" spans="1:11" s="10" customFormat="1" ht="6.75" customHeight="1" thickBot="1" x14ac:dyDescent="0.25">
      <c r="A11" s="9"/>
      <c r="B11" s="15"/>
      <c r="C11" s="16"/>
      <c r="D11" s="17"/>
      <c r="E11" s="16"/>
      <c r="F11" s="16"/>
      <c r="G11" s="18"/>
      <c r="H11" s="18"/>
      <c r="I11" s="19"/>
      <c r="J11" s="20"/>
      <c r="K11" s="21"/>
    </row>
    <row r="12" spans="1:11" s="53" customFormat="1" ht="18" customHeight="1" x14ac:dyDescent="0.2">
      <c r="A12" s="52"/>
      <c r="B12" s="174" t="s">
        <v>3</v>
      </c>
      <c r="C12" s="172" t="s">
        <v>4</v>
      </c>
      <c r="D12" s="178" t="s">
        <v>5</v>
      </c>
      <c r="E12" s="179"/>
      <c r="F12" s="180" t="s">
        <v>6</v>
      </c>
      <c r="G12" s="181" t="s">
        <v>7</v>
      </c>
      <c r="H12" s="181" t="s">
        <v>8</v>
      </c>
      <c r="I12" s="184" t="s">
        <v>1</v>
      </c>
      <c r="J12" s="186" t="s">
        <v>9</v>
      </c>
      <c r="K12" s="169" t="s">
        <v>10</v>
      </c>
    </row>
    <row r="13" spans="1:11" s="53" customFormat="1" ht="18" customHeight="1" x14ac:dyDescent="0.2">
      <c r="A13" s="52"/>
      <c r="B13" s="174"/>
      <c r="C13" s="176"/>
      <c r="D13" s="172" t="s">
        <v>33</v>
      </c>
      <c r="E13" s="172" t="s">
        <v>32</v>
      </c>
      <c r="F13" s="172"/>
      <c r="G13" s="182"/>
      <c r="H13" s="182"/>
      <c r="I13" s="184"/>
      <c r="J13" s="186"/>
      <c r="K13" s="170"/>
    </row>
    <row r="14" spans="1:11" s="53" customFormat="1" ht="18" customHeight="1" thickBot="1" x14ac:dyDescent="0.25">
      <c r="A14" s="52"/>
      <c r="B14" s="175"/>
      <c r="C14" s="177"/>
      <c r="D14" s="173"/>
      <c r="E14" s="173"/>
      <c r="F14" s="173"/>
      <c r="G14" s="183"/>
      <c r="H14" s="183"/>
      <c r="I14" s="185"/>
      <c r="J14" s="187"/>
      <c r="K14" s="171"/>
    </row>
    <row r="15" spans="1:11" s="53" customFormat="1" ht="18" customHeight="1" thickBot="1" x14ac:dyDescent="0.25">
      <c r="A15" s="52"/>
      <c r="B15" s="81"/>
      <c r="C15" s="82"/>
      <c r="D15" s="83"/>
      <c r="E15" s="83"/>
      <c r="F15" s="83"/>
      <c r="G15" s="84"/>
      <c r="H15" s="84"/>
      <c r="I15" s="85"/>
      <c r="J15" s="86"/>
      <c r="K15" s="87"/>
    </row>
    <row r="16" spans="1:11" ht="17.25" thickBot="1" x14ac:dyDescent="0.25">
      <c r="A16" s="9"/>
      <c r="B16" s="22" t="s">
        <v>21</v>
      </c>
      <c r="C16" s="23"/>
      <c r="D16" s="24"/>
      <c r="E16" s="23"/>
      <c r="F16" s="23"/>
      <c r="G16" s="23"/>
      <c r="H16" s="23"/>
      <c r="I16" s="25"/>
      <c r="J16" s="26"/>
      <c r="K16" s="27"/>
    </row>
    <row r="17" spans="1:11" ht="18.75" customHeight="1" x14ac:dyDescent="0.2">
      <c r="A17" s="9"/>
      <c r="B17" s="124"/>
      <c r="C17" s="45"/>
      <c r="D17" s="43"/>
      <c r="E17" s="125"/>
      <c r="F17" s="125"/>
      <c r="G17" s="44"/>
      <c r="H17" s="45"/>
      <c r="I17" s="126"/>
      <c r="J17" s="127"/>
      <c r="K17" s="128"/>
    </row>
    <row r="18" spans="1:11" ht="4.5" customHeight="1" x14ac:dyDescent="0.2">
      <c r="A18" s="9"/>
      <c r="B18" s="124"/>
      <c r="C18" s="45"/>
      <c r="D18" s="43"/>
      <c r="E18" s="125"/>
      <c r="F18" s="125"/>
      <c r="G18" s="44"/>
      <c r="H18" s="45"/>
      <c r="I18" s="126"/>
      <c r="J18" s="127"/>
      <c r="K18" s="128"/>
    </row>
    <row r="19" spans="1:11" ht="3.75" customHeight="1" thickBot="1" x14ac:dyDescent="0.25">
      <c r="A19" s="9"/>
      <c r="B19" s="124"/>
      <c r="C19" s="45"/>
      <c r="D19" s="43"/>
      <c r="E19" s="135"/>
      <c r="F19" s="125"/>
      <c r="G19" s="44"/>
      <c r="H19" s="45"/>
      <c r="I19" s="126"/>
      <c r="J19" s="127"/>
      <c r="K19" s="128"/>
    </row>
    <row r="20" spans="1:11" ht="18.75" hidden="1" customHeight="1" thickBot="1" x14ac:dyDescent="0.25">
      <c r="A20" s="9"/>
      <c r="B20" s="124"/>
      <c r="C20" s="45"/>
      <c r="D20" s="43"/>
      <c r="E20" s="125"/>
      <c r="F20" s="125"/>
      <c r="G20" s="44"/>
      <c r="H20" s="45"/>
      <c r="I20" s="126"/>
      <c r="J20" s="127"/>
      <c r="K20" s="128"/>
    </row>
    <row r="21" spans="1:11" ht="18.75" hidden="1" customHeight="1" thickBot="1" x14ac:dyDescent="0.25">
      <c r="A21" s="9"/>
      <c r="B21" s="124"/>
      <c r="C21" s="45"/>
      <c r="D21" s="43"/>
      <c r="E21" s="125"/>
      <c r="F21" s="125"/>
      <c r="G21" s="44"/>
      <c r="H21" s="45"/>
      <c r="I21" s="126"/>
      <c r="J21" s="127"/>
      <c r="K21" s="128"/>
    </row>
    <row r="22" spans="1:11" ht="18.75" hidden="1" customHeight="1" thickBot="1" x14ac:dyDescent="0.25">
      <c r="A22" s="9"/>
      <c r="B22" s="61"/>
      <c r="C22" s="30"/>
      <c r="D22" s="31"/>
      <c r="E22" s="62"/>
      <c r="F22" s="62"/>
      <c r="G22" s="33"/>
      <c r="H22" s="30"/>
      <c r="I22" s="63"/>
      <c r="J22" s="64"/>
      <c r="K22" s="60"/>
    </row>
    <row r="23" spans="1:11" ht="17.25" thickBot="1" x14ac:dyDescent="0.25">
      <c r="A23" s="9"/>
      <c r="B23" s="22" t="s">
        <v>22</v>
      </c>
      <c r="C23" s="23"/>
      <c r="D23" s="24"/>
      <c r="E23" s="23"/>
      <c r="F23" s="23"/>
      <c r="G23" s="23"/>
      <c r="H23" s="23"/>
      <c r="I23" s="25"/>
      <c r="J23" s="57"/>
      <c r="K23" s="27"/>
    </row>
    <row r="24" spans="1:11" ht="18.75" customHeight="1" x14ac:dyDescent="0.2">
      <c r="A24" s="9"/>
      <c r="B24" s="124"/>
      <c r="C24" s="45"/>
      <c r="D24" s="43"/>
      <c r="E24" s="125"/>
      <c r="F24" s="125"/>
      <c r="G24" s="44"/>
      <c r="H24" s="45"/>
      <c r="I24" s="126"/>
      <c r="J24" s="127"/>
      <c r="K24" s="128"/>
    </row>
    <row r="25" spans="1:11" ht="3.75" customHeight="1" thickBot="1" x14ac:dyDescent="0.25">
      <c r="A25" s="9"/>
      <c r="B25" s="124"/>
      <c r="C25" s="45"/>
      <c r="D25" s="43"/>
      <c r="E25" s="125"/>
      <c r="F25" s="125"/>
      <c r="G25" s="44"/>
      <c r="H25" s="45"/>
      <c r="I25" s="126"/>
      <c r="J25" s="127"/>
      <c r="K25" s="128"/>
    </row>
    <row r="26" spans="1:11" ht="18.75" hidden="1" customHeight="1" thickBot="1" x14ac:dyDescent="0.25">
      <c r="A26" s="9"/>
      <c r="B26" s="61"/>
      <c r="C26" s="30"/>
      <c r="D26" s="31"/>
      <c r="E26" s="62"/>
      <c r="F26" s="62"/>
      <c r="G26" s="33"/>
      <c r="H26" s="30"/>
      <c r="I26" s="63"/>
      <c r="J26" s="64"/>
      <c r="K26" s="60"/>
    </row>
    <row r="27" spans="1:11" ht="17.25" thickBot="1" x14ac:dyDescent="0.25">
      <c r="A27" s="9"/>
      <c r="B27" s="34" t="s">
        <v>11</v>
      </c>
      <c r="C27" s="35"/>
      <c r="D27" s="36"/>
      <c r="E27" s="35"/>
      <c r="F27" s="35"/>
      <c r="G27" s="35"/>
      <c r="H27" s="35"/>
      <c r="I27" s="37"/>
      <c r="J27" s="58"/>
      <c r="K27" s="27"/>
    </row>
    <row r="28" spans="1:11" x14ac:dyDescent="0.2">
      <c r="A28" s="9"/>
      <c r="B28" s="68"/>
      <c r="C28" s="69" t="s">
        <v>34</v>
      </c>
      <c r="D28" s="69" t="s">
        <v>41</v>
      </c>
      <c r="E28" s="70" t="s">
        <v>39</v>
      </c>
      <c r="F28" s="70"/>
      <c r="G28" s="71" t="s">
        <v>40</v>
      </c>
      <c r="H28" s="69" t="s">
        <v>2</v>
      </c>
      <c r="I28" s="144">
        <v>79.2</v>
      </c>
      <c r="J28" s="73"/>
      <c r="K28" s="59"/>
    </row>
    <row r="29" spans="1:11" ht="17.25" thickBot="1" x14ac:dyDescent="0.25">
      <c r="A29" s="9"/>
      <c r="B29" s="136"/>
      <c r="C29" s="137"/>
      <c r="D29" s="137"/>
      <c r="E29" s="32"/>
      <c r="F29" s="32"/>
      <c r="G29" s="77"/>
      <c r="H29" s="75"/>
      <c r="I29" s="142"/>
      <c r="J29" s="78"/>
      <c r="K29" s="60"/>
    </row>
    <row r="30" spans="1:11" s="29" customFormat="1" ht="17.25" thickBot="1" x14ac:dyDescent="0.25">
      <c r="A30" s="28"/>
      <c r="B30" s="38"/>
      <c r="C30" s="39"/>
      <c r="D30" s="39"/>
      <c r="E30" s="40"/>
      <c r="F30" s="40"/>
      <c r="G30" s="138"/>
      <c r="H30" s="139"/>
      <c r="I30" s="140"/>
      <c r="J30" s="141"/>
      <c r="K30" s="41"/>
    </row>
    <row r="31" spans="1:11" ht="17.25" thickBot="1" x14ac:dyDescent="0.25">
      <c r="A31" s="9"/>
      <c r="B31" s="34" t="s">
        <v>23</v>
      </c>
      <c r="C31" s="35"/>
      <c r="D31" s="36"/>
      <c r="E31" s="35"/>
      <c r="F31" s="35"/>
      <c r="G31" s="35"/>
      <c r="H31" s="35"/>
      <c r="I31" s="37"/>
      <c r="J31" s="58"/>
      <c r="K31" s="27"/>
    </row>
    <row r="32" spans="1:11" x14ac:dyDescent="0.2">
      <c r="A32" s="9"/>
      <c r="B32" s="68"/>
      <c r="C32" s="69"/>
      <c r="D32" s="69"/>
      <c r="E32" s="70"/>
      <c r="F32" s="70"/>
      <c r="G32" s="71"/>
      <c r="H32" s="69"/>
      <c r="I32" s="72"/>
      <c r="J32" s="73"/>
      <c r="K32" s="59"/>
    </row>
    <row r="33" spans="1:209" s="29" customFormat="1" ht="17.25" thickBot="1" x14ac:dyDescent="0.25">
      <c r="A33" s="28"/>
      <c r="B33" s="74"/>
      <c r="C33" s="75"/>
      <c r="D33" s="75"/>
      <c r="E33" s="76"/>
      <c r="F33" s="76"/>
      <c r="G33" s="77"/>
      <c r="H33" s="75"/>
      <c r="I33" s="80"/>
      <c r="J33" s="78"/>
      <c r="K33" s="79"/>
    </row>
    <row r="34" spans="1:209" ht="17.25" thickBot="1" x14ac:dyDescent="0.25">
      <c r="A34" s="9"/>
      <c r="B34" s="34" t="s">
        <v>12</v>
      </c>
      <c r="C34" s="35"/>
      <c r="D34" s="36"/>
      <c r="E34" s="35"/>
      <c r="F34" s="35"/>
      <c r="G34" s="35"/>
      <c r="H34" s="35"/>
      <c r="I34" s="37"/>
      <c r="J34" s="58"/>
      <c r="K34" s="27"/>
    </row>
    <row r="35" spans="1:209" x14ac:dyDescent="0.2">
      <c r="A35" s="9"/>
      <c r="B35" s="42"/>
      <c r="C35" s="30"/>
      <c r="D35" s="31"/>
      <c r="E35" s="32"/>
      <c r="F35" s="32"/>
      <c r="G35" s="33"/>
      <c r="H35" s="45"/>
      <c r="I35" s="46"/>
      <c r="J35" s="47"/>
      <c r="K35" s="60"/>
    </row>
    <row r="36" spans="1:209" x14ac:dyDescent="0.2">
      <c r="A36" s="9"/>
      <c r="B36" s="117"/>
      <c r="C36" s="118"/>
      <c r="D36" s="119"/>
      <c r="E36" s="120"/>
      <c r="F36" s="120"/>
      <c r="G36" s="121"/>
      <c r="H36" s="118"/>
      <c r="I36" s="122"/>
      <c r="J36" s="123"/>
      <c r="K36" s="112"/>
    </row>
    <row r="37" spans="1:209" s="10" customFormat="1" x14ac:dyDescent="0.2">
      <c r="A37" s="48"/>
      <c r="B37" s="97" t="s">
        <v>24</v>
      </c>
      <c r="C37" s="98"/>
      <c r="D37" s="99"/>
      <c r="E37" s="98"/>
      <c r="F37" s="98"/>
      <c r="G37" s="98"/>
      <c r="H37" s="98"/>
      <c r="I37" s="100"/>
      <c r="J37" s="101"/>
      <c r="K37" s="102"/>
    </row>
    <row r="38" spans="1:209" s="50" customFormat="1" ht="18" customHeight="1" x14ac:dyDescent="0.2">
      <c r="A38" s="49"/>
      <c r="B38" s="103"/>
      <c r="C38" s="104"/>
      <c r="D38" s="104"/>
      <c r="E38" s="104"/>
      <c r="F38" s="104"/>
      <c r="G38" s="105"/>
      <c r="H38" s="104"/>
      <c r="I38" s="115"/>
      <c r="J38" s="106"/>
      <c r="K38" s="107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29"/>
      <c r="FN38" s="29"/>
      <c r="FO38" s="29"/>
      <c r="FP38" s="29"/>
      <c r="FQ38" s="29"/>
      <c r="FR38" s="29"/>
      <c r="FS38" s="29"/>
      <c r="FT38" s="29"/>
      <c r="FU38" s="29"/>
      <c r="FV38" s="29"/>
      <c r="FW38" s="29"/>
      <c r="FX38" s="29"/>
      <c r="FY38" s="29"/>
      <c r="FZ38" s="29"/>
      <c r="GA38" s="29"/>
      <c r="GB38" s="29"/>
      <c r="GC38" s="29"/>
      <c r="GD38" s="29"/>
      <c r="GE38" s="29"/>
      <c r="GF38" s="29"/>
      <c r="GG38" s="29"/>
      <c r="GH38" s="29"/>
      <c r="GI38" s="29"/>
      <c r="GJ38" s="29"/>
      <c r="GK38" s="29"/>
      <c r="GL38" s="29"/>
      <c r="GM38" s="29"/>
      <c r="GN38" s="29"/>
      <c r="GO38" s="29"/>
      <c r="GP38" s="29"/>
      <c r="GQ38" s="29"/>
      <c r="GR38" s="29"/>
      <c r="GS38" s="29"/>
      <c r="GT38" s="29"/>
      <c r="GU38" s="29"/>
      <c r="GV38" s="29"/>
      <c r="GW38" s="29"/>
      <c r="GX38" s="29"/>
      <c r="GY38" s="29"/>
      <c r="GZ38" s="29"/>
      <c r="HA38" s="29"/>
    </row>
    <row r="39" spans="1:209" s="50" customFormat="1" ht="18" customHeight="1" x14ac:dyDescent="0.2">
      <c r="A39" s="49"/>
      <c r="B39" s="108"/>
      <c r="C39" s="109"/>
      <c r="D39" s="109"/>
      <c r="E39" s="109"/>
      <c r="F39" s="109"/>
      <c r="G39" s="110"/>
      <c r="H39" s="109"/>
      <c r="I39" s="116"/>
      <c r="J39" s="111"/>
      <c r="K39" s="112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29"/>
      <c r="FZ39" s="29"/>
      <c r="GA39" s="29"/>
      <c r="GB39" s="29"/>
      <c r="GC39" s="29"/>
      <c r="GD39" s="29"/>
      <c r="GE39" s="29"/>
      <c r="GF39" s="29"/>
      <c r="GG39" s="29"/>
      <c r="GH39" s="29"/>
      <c r="GI39" s="29"/>
      <c r="GJ39" s="29"/>
      <c r="GK39" s="29"/>
      <c r="GL39" s="29"/>
      <c r="GM39" s="29"/>
      <c r="GN39" s="29"/>
      <c r="GO39" s="29"/>
      <c r="GP39" s="29"/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</row>
    <row r="40" spans="1:209" s="10" customFormat="1" x14ac:dyDescent="0.2">
      <c r="A40" s="48"/>
      <c r="B40" s="97" t="s">
        <v>25</v>
      </c>
      <c r="C40" s="98"/>
      <c r="D40" s="99"/>
      <c r="E40" s="98"/>
      <c r="F40" s="98"/>
      <c r="G40" s="98"/>
      <c r="H40" s="98"/>
      <c r="I40" s="100"/>
      <c r="J40" s="101"/>
      <c r="K40" s="102"/>
    </row>
    <row r="41" spans="1:209" s="50" customFormat="1" ht="18" customHeight="1" x14ac:dyDescent="0.2">
      <c r="A41" s="49"/>
      <c r="B41" s="103"/>
      <c r="C41" s="104"/>
      <c r="D41" s="104"/>
      <c r="E41" s="104"/>
      <c r="F41" s="104"/>
      <c r="G41" s="105"/>
      <c r="H41" s="104"/>
      <c r="I41" s="115"/>
      <c r="J41" s="106"/>
      <c r="K41" s="107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  <c r="GM41" s="29"/>
      <c r="GN41" s="29"/>
      <c r="GO41" s="29"/>
      <c r="GP41" s="29"/>
      <c r="GQ41" s="29"/>
      <c r="GR41" s="29"/>
      <c r="GS41" s="29"/>
      <c r="GT41" s="29"/>
      <c r="GU41" s="29"/>
      <c r="GV41" s="29"/>
      <c r="GW41" s="29"/>
      <c r="GX41" s="29"/>
      <c r="GY41" s="29"/>
      <c r="GZ41" s="29"/>
      <c r="HA41" s="29"/>
    </row>
    <row r="42" spans="1:209" s="50" customFormat="1" ht="16.5" customHeight="1" x14ac:dyDescent="0.2">
      <c r="A42" s="49"/>
      <c r="B42" s="108"/>
      <c r="C42" s="109"/>
      <c r="D42" s="109"/>
      <c r="E42" s="109"/>
      <c r="F42" s="109"/>
      <c r="G42" s="110"/>
      <c r="H42" s="109"/>
      <c r="I42" s="116"/>
      <c r="J42" s="111"/>
      <c r="K42" s="114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9"/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29"/>
      <c r="FN42" s="29"/>
      <c r="FO42" s="29"/>
      <c r="FP42" s="29"/>
      <c r="FQ42" s="29"/>
      <c r="FR42" s="29"/>
      <c r="FS42" s="29"/>
      <c r="FT42" s="29"/>
      <c r="FU42" s="29"/>
      <c r="FV42" s="29"/>
      <c r="FW42" s="29"/>
      <c r="FX42" s="29"/>
      <c r="FY42" s="29"/>
      <c r="FZ42" s="29"/>
      <c r="GA42" s="29"/>
      <c r="GB42" s="29"/>
      <c r="GC42" s="29"/>
      <c r="GD42" s="29"/>
      <c r="GE42" s="29"/>
      <c r="GF42" s="29"/>
      <c r="GG42" s="29"/>
      <c r="GH42" s="29"/>
      <c r="GI42" s="29"/>
      <c r="GJ42" s="29"/>
      <c r="GK42" s="29"/>
      <c r="GL42" s="29"/>
      <c r="GM42" s="29"/>
      <c r="GN42" s="29"/>
      <c r="GO42" s="29"/>
      <c r="GP42" s="29"/>
      <c r="GQ42" s="29"/>
      <c r="GR42" s="29"/>
      <c r="GS42" s="29"/>
      <c r="GT42" s="29"/>
      <c r="GU42" s="29"/>
      <c r="GV42" s="29"/>
      <c r="GW42" s="29"/>
      <c r="GX42" s="29"/>
      <c r="GY42" s="29"/>
      <c r="GZ42" s="29"/>
      <c r="HA42" s="29"/>
    </row>
    <row r="43" spans="1:209" s="10" customFormat="1" x14ac:dyDescent="0.2">
      <c r="A43" s="48"/>
      <c r="B43" s="97" t="s">
        <v>26</v>
      </c>
      <c r="C43" s="98"/>
      <c r="D43" s="99"/>
      <c r="E43" s="98"/>
      <c r="F43" s="98"/>
      <c r="G43" s="98"/>
      <c r="H43" s="98"/>
      <c r="I43" s="100"/>
      <c r="J43" s="113"/>
      <c r="K43" s="102"/>
    </row>
    <row r="44" spans="1:209" s="50" customFormat="1" ht="36.75" customHeight="1" x14ac:dyDescent="0.2">
      <c r="A44" s="49"/>
      <c r="B44" s="103"/>
      <c r="C44" s="104" t="s">
        <v>37</v>
      </c>
      <c r="D44" s="104" t="s">
        <v>38</v>
      </c>
      <c r="E44" s="104" t="s">
        <v>42</v>
      </c>
      <c r="F44" s="104"/>
      <c r="G44" s="105" t="s">
        <v>43</v>
      </c>
      <c r="H44" s="104" t="s">
        <v>44</v>
      </c>
      <c r="I44" s="129">
        <v>405</v>
      </c>
      <c r="J44" s="106"/>
      <c r="K44" s="107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29"/>
      <c r="EZ44" s="29"/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29"/>
      <c r="FN44" s="29"/>
      <c r="FO44" s="29"/>
      <c r="FP44" s="29"/>
      <c r="FQ44" s="29"/>
      <c r="FR44" s="29"/>
      <c r="FS44" s="29"/>
      <c r="FT44" s="29"/>
      <c r="FU44" s="29"/>
      <c r="FV44" s="29"/>
      <c r="FW44" s="29"/>
      <c r="FX44" s="29"/>
      <c r="FY44" s="29"/>
      <c r="FZ44" s="29"/>
      <c r="GA44" s="29"/>
      <c r="GB44" s="29"/>
      <c r="GC44" s="29"/>
      <c r="GD44" s="29"/>
      <c r="GE44" s="29"/>
      <c r="GF44" s="29"/>
      <c r="GG44" s="29"/>
      <c r="GH44" s="29"/>
      <c r="GI44" s="29"/>
      <c r="GJ44" s="29"/>
      <c r="GK44" s="29"/>
      <c r="GL44" s="29"/>
      <c r="GM44" s="29"/>
      <c r="GN44" s="29"/>
      <c r="GO44" s="29"/>
      <c r="GP44" s="29"/>
      <c r="GQ44" s="29"/>
      <c r="GR44" s="29"/>
      <c r="GS44" s="29"/>
      <c r="GT44" s="29"/>
      <c r="GU44" s="29"/>
      <c r="GV44" s="29"/>
      <c r="GW44" s="29"/>
      <c r="GX44" s="29"/>
      <c r="GY44" s="29"/>
      <c r="GZ44" s="29"/>
      <c r="HA44" s="29"/>
    </row>
    <row r="45" spans="1:209" s="50" customFormat="1" ht="22.5" customHeight="1" thickBot="1" x14ac:dyDescent="0.25">
      <c r="A45" s="49"/>
      <c r="B45" s="74"/>
      <c r="C45" s="75"/>
      <c r="D45" s="75"/>
      <c r="E45" s="75"/>
      <c r="F45" s="75"/>
      <c r="G45" s="130"/>
      <c r="H45" s="75"/>
      <c r="I45" s="131"/>
      <c r="J45" s="132"/>
      <c r="K45" s="133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29"/>
      <c r="EF45" s="29"/>
      <c r="EG45" s="29"/>
      <c r="EH45" s="29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29"/>
      <c r="EW45" s="29"/>
      <c r="EX45" s="29"/>
      <c r="EY45" s="29"/>
      <c r="EZ45" s="29"/>
      <c r="FA45" s="29"/>
      <c r="FB45" s="29"/>
      <c r="FC45" s="29"/>
      <c r="FD45" s="29"/>
      <c r="FE45" s="29"/>
      <c r="FF45" s="29"/>
      <c r="FG45" s="29"/>
      <c r="FH45" s="29"/>
      <c r="FI45" s="29"/>
      <c r="FJ45" s="29"/>
      <c r="FK45" s="29"/>
      <c r="FL45" s="29"/>
      <c r="FM45" s="29"/>
      <c r="FN45" s="29"/>
      <c r="FO45" s="29"/>
      <c r="FP45" s="29"/>
      <c r="FQ45" s="29"/>
      <c r="FR45" s="29"/>
      <c r="FS45" s="29"/>
      <c r="FT45" s="29"/>
      <c r="FU45" s="29"/>
      <c r="FV45" s="29"/>
      <c r="FW45" s="29"/>
      <c r="FX45" s="29"/>
      <c r="FY45" s="29"/>
      <c r="FZ45" s="29"/>
      <c r="GA45" s="29"/>
      <c r="GB45" s="29"/>
      <c r="GC45" s="29"/>
      <c r="GD45" s="29"/>
      <c r="GE45" s="29"/>
      <c r="GF45" s="29"/>
      <c r="GG45" s="29"/>
      <c r="GH45" s="29"/>
      <c r="GI45" s="29"/>
      <c r="GJ45" s="29"/>
      <c r="GK45" s="29"/>
      <c r="GL45" s="29"/>
      <c r="GM45" s="29"/>
      <c r="GN45" s="29"/>
      <c r="GO45" s="29"/>
      <c r="GP45" s="29"/>
      <c r="GQ45" s="29"/>
      <c r="GR45" s="29"/>
      <c r="GS45" s="29"/>
      <c r="GT45" s="29"/>
      <c r="GU45" s="29"/>
      <c r="GV45" s="29"/>
      <c r="GW45" s="29"/>
      <c r="GX45" s="29"/>
      <c r="GY45" s="29"/>
      <c r="GZ45" s="29"/>
      <c r="HA45" s="29"/>
    </row>
    <row r="46" spans="1:209" s="90" customFormat="1" ht="15.75" x14ac:dyDescent="0.2">
      <c r="A46" s="88"/>
      <c r="B46" s="160" t="s">
        <v>27</v>
      </c>
      <c r="C46" s="161"/>
      <c r="D46" s="161"/>
      <c r="E46" s="161"/>
      <c r="F46" s="161"/>
      <c r="G46" s="161"/>
      <c r="H46" s="161"/>
      <c r="I46" s="161"/>
      <c r="J46" s="162"/>
      <c r="K46" s="89">
        <f>SUM(K16:K45)</f>
        <v>0</v>
      </c>
    </row>
    <row r="47" spans="1:209" s="90" customFormat="1" ht="17.25" customHeight="1" x14ac:dyDescent="0.2">
      <c r="A47" s="88"/>
      <c r="B47" s="163" t="s">
        <v>28</v>
      </c>
      <c r="C47" s="164"/>
      <c r="D47" s="164"/>
      <c r="E47" s="164"/>
      <c r="F47" s="164"/>
      <c r="G47" s="164"/>
      <c r="H47" s="164"/>
      <c r="I47" s="164"/>
      <c r="J47" s="165"/>
      <c r="K47" s="91"/>
    </row>
    <row r="48" spans="1:209" s="90" customFormat="1" ht="17.25" customHeight="1" x14ac:dyDescent="0.2">
      <c r="A48" s="88"/>
      <c r="B48" s="163" t="s">
        <v>29</v>
      </c>
      <c r="C48" s="164"/>
      <c r="D48" s="164"/>
      <c r="E48" s="164"/>
      <c r="F48" s="164"/>
      <c r="G48" s="164"/>
      <c r="H48" s="164"/>
      <c r="I48" s="164"/>
      <c r="J48" s="165"/>
      <c r="K48" s="92">
        <f>+K47+K46</f>
        <v>0</v>
      </c>
    </row>
    <row r="49" spans="1:12" s="90" customFormat="1" ht="17.25" customHeight="1" x14ac:dyDescent="0.2">
      <c r="A49" s="88"/>
      <c r="B49" s="163" t="s">
        <v>35</v>
      </c>
      <c r="C49" s="164"/>
      <c r="D49" s="164"/>
      <c r="E49" s="164"/>
      <c r="F49" s="164"/>
      <c r="G49" s="164"/>
      <c r="H49" s="164"/>
      <c r="I49" s="164"/>
      <c r="J49" s="165"/>
      <c r="K49" s="93">
        <f>+ROUND((K48*0.19),0)</f>
        <v>0</v>
      </c>
    </row>
    <row r="50" spans="1:12" s="95" customFormat="1" ht="15.75" customHeight="1" thickBot="1" x14ac:dyDescent="0.25">
      <c r="A50" s="88"/>
      <c r="B50" s="166" t="s">
        <v>30</v>
      </c>
      <c r="C50" s="167"/>
      <c r="D50" s="167"/>
      <c r="E50" s="167"/>
      <c r="F50" s="167"/>
      <c r="G50" s="167"/>
      <c r="H50" s="167"/>
      <c r="I50" s="167"/>
      <c r="J50" s="168"/>
      <c r="K50" s="94">
        <f>+K49+K48</f>
        <v>0</v>
      </c>
      <c r="L50" s="134"/>
    </row>
    <row r="51" spans="1:12" s="96" customFormat="1" ht="25.5" customHeight="1" thickBot="1" x14ac:dyDescent="0.25">
      <c r="A51" s="51"/>
      <c r="B51" s="148" t="s">
        <v>13</v>
      </c>
      <c r="C51" s="149"/>
      <c r="D51" s="149"/>
      <c r="E51" s="150"/>
      <c r="F51" s="150"/>
      <c r="G51" s="150"/>
      <c r="H51" s="150"/>
      <c r="I51" s="150"/>
      <c r="J51" s="150"/>
      <c r="K51" s="151"/>
    </row>
    <row r="52" spans="1:12" s="96" customFormat="1" ht="35.25" customHeight="1" x14ac:dyDescent="0.2">
      <c r="A52" s="51"/>
      <c r="B52" s="156" t="s">
        <v>31</v>
      </c>
      <c r="C52" s="157"/>
      <c r="D52" s="157"/>
      <c r="E52" s="157"/>
      <c r="F52" s="157"/>
      <c r="G52" s="157"/>
      <c r="H52" s="158"/>
      <c r="I52" s="158"/>
      <c r="J52" s="158"/>
      <c r="K52" s="159"/>
    </row>
    <row r="53" spans="1:12" s="96" customFormat="1" ht="16.5" customHeight="1" x14ac:dyDescent="0.2">
      <c r="A53" s="51"/>
      <c r="B53" s="152" t="s">
        <v>14</v>
      </c>
      <c r="C53" s="153"/>
      <c r="D53" s="153"/>
      <c r="E53" s="153"/>
      <c r="F53" s="153"/>
      <c r="G53" s="153"/>
      <c r="H53" s="154"/>
      <c r="I53" s="154"/>
      <c r="J53" s="154"/>
      <c r="K53" s="155"/>
    </row>
    <row r="54" spans="1:12" s="96" customFormat="1" ht="16.5" customHeight="1" x14ac:dyDescent="0.2">
      <c r="A54" s="51"/>
      <c r="B54" s="152" t="s">
        <v>15</v>
      </c>
      <c r="C54" s="153"/>
      <c r="D54" s="153"/>
      <c r="E54" s="153"/>
      <c r="F54" s="153"/>
      <c r="G54" s="153"/>
      <c r="H54" s="154"/>
      <c r="I54" s="154"/>
      <c r="J54" s="154"/>
      <c r="K54" s="155"/>
    </row>
    <row r="55" spans="1:12" s="96" customFormat="1" ht="25.5" customHeight="1" x14ac:dyDescent="0.2">
      <c r="A55" s="51"/>
      <c r="B55" s="152" t="s">
        <v>16</v>
      </c>
      <c r="C55" s="153"/>
      <c r="D55" s="153"/>
      <c r="E55" s="153"/>
      <c r="F55" s="153"/>
      <c r="G55" s="153"/>
      <c r="H55" s="154"/>
      <c r="I55" s="154"/>
      <c r="J55" s="154"/>
      <c r="K55" s="155"/>
    </row>
    <row r="56" spans="1:12" s="96" customFormat="1" ht="28.5" customHeight="1" x14ac:dyDescent="0.2">
      <c r="A56" s="51"/>
      <c r="B56" s="152" t="s">
        <v>17</v>
      </c>
      <c r="C56" s="153"/>
      <c r="D56" s="153"/>
      <c r="E56" s="153"/>
      <c r="F56" s="153"/>
      <c r="G56" s="153"/>
      <c r="H56" s="154"/>
      <c r="I56" s="154"/>
      <c r="J56" s="154"/>
      <c r="K56" s="155"/>
    </row>
    <row r="57" spans="1:12" s="96" customFormat="1" ht="17.25" customHeight="1" x14ac:dyDescent="0.2">
      <c r="A57" s="51"/>
      <c r="B57" s="152" t="s">
        <v>18</v>
      </c>
      <c r="C57" s="153"/>
      <c r="D57" s="153"/>
      <c r="E57" s="153"/>
      <c r="F57" s="153"/>
      <c r="G57" s="153"/>
      <c r="H57" s="154"/>
      <c r="I57" s="154"/>
      <c r="J57" s="154"/>
      <c r="K57" s="155"/>
    </row>
    <row r="58" spans="1:12" s="95" customFormat="1" ht="15" customHeight="1" thickBot="1" x14ac:dyDescent="0.25">
      <c r="A58" s="88"/>
      <c r="B58" s="145" t="s">
        <v>19</v>
      </c>
      <c r="C58" s="146"/>
      <c r="D58" s="146"/>
      <c r="E58" s="146"/>
      <c r="F58" s="146"/>
      <c r="G58" s="146"/>
      <c r="H58" s="146"/>
      <c r="I58" s="146"/>
      <c r="J58" s="146"/>
      <c r="K58" s="147"/>
    </row>
    <row r="59" spans="1:12" s="95" customFormat="1" ht="15" customHeight="1" thickBot="1" x14ac:dyDescent="0.25">
      <c r="A59" s="88"/>
      <c r="B59" s="145"/>
      <c r="C59" s="146"/>
      <c r="D59" s="146"/>
      <c r="E59" s="146"/>
      <c r="F59" s="146"/>
      <c r="G59" s="146"/>
      <c r="H59" s="146"/>
      <c r="I59" s="146"/>
      <c r="J59" s="146"/>
      <c r="K59" s="147"/>
    </row>
  </sheetData>
  <mergeCells count="33">
    <mergeCell ref="B10:K10"/>
    <mergeCell ref="B2:K2"/>
    <mergeCell ref="B3:K3"/>
    <mergeCell ref="B4:K4"/>
    <mergeCell ref="B5:K5"/>
    <mergeCell ref="B7:K7"/>
    <mergeCell ref="B8:K8"/>
    <mergeCell ref="K12:K14"/>
    <mergeCell ref="D13:D14"/>
    <mergeCell ref="E13:E14"/>
    <mergeCell ref="B12:B14"/>
    <mergeCell ref="C12:C14"/>
    <mergeCell ref="D12:E12"/>
    <mergeCell ref="F12:F14"/>
    <mergeCell ref="G12:G14"/>
    <mergeCell ref="H12:H14"/>
    <mergeCell ref="I12:I14"/>
    <mergeCell ref="J12:J14"/>
    <mergeCell ref="B46:J46"/>
    <mergeCell ref="B47:J47"/>
    <mergeCell ref="B48:J48"/>
    <mergeCell ref="B49:J49"/>
    <mergeCell ref="B50:J50"/>
    <mergeCell ref="B59:K59"/>
    <mergeCell ref="B51:D51"/>
    <mergeCell ref="E51:K51"/>
    <mergeCell ref="B57:K57"/>
    <mergeCell ref="B58:K58"/>
    <mergeCell ref="B52:K52"/>
    <mergeCell ref="B53:K53"/>
    <mergeCell ref="B54:K54"/>
    <mergeCell ref="B55:K55"/>
    <mergeCell ref="B56:K56"/>
  </mergeCells>
  <printOptions horizontalCentered="1" verticalCentered="1"/>
  <pageMargins left="0" right="0" top="0" bottom="0" header="0.31496062992125984" footer="0.31496062992125984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PRESUPUESTO</vt:lpstr>
      <vt:lpstr>'FORM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Milton German Chamorro Miranda</cp:lastModifiedBy>
  <cp:lastPrinted>2017-08-01T17:57:33Z</cp:lastPrinted>
  <dcterms:created xsi:type="dcterms:W3CDTF">2016-04-20T20:06:24Z</dcterms:created>
  <dcterms:modified xsi:type="dcterms:W3CDTF">2019-08-30T22:31:17Z</dcterms:modified>
</cp:coreProperties>
</file>