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jmezaa\Documents\CONTRATACION  CAM 2023\MINIMA CUANTIA\RECARGO Y MTTO EXTINTORES\Para Secop II\"/>
    </mc:Choice>
  </mc:AlternateContent>
  <xr:revisionPtr revIDLastSave="0" documentId="13_ncr:1_{4A15AA13-9B44-4DA4-9810-8456FAC47A49}" xr6:coauthVersionLast="47" xr6:coauthVersionMax="47" xr10:uidLastSave="{00000000-0000-0000-0000-000000000000}"/>
  <bookViews>
    <workbookView xWindow="-120" yWindow="-120" windowWidth="20730" windowHeight="11160" firstSheet="1" activeTab="1" xr2:uid="{580DE9EB-AE94-44E6-BBDB-BC65B112FC68}"/>
  </bookViews>
  <sheets>
    <sheet name="ESPECIFICACIONES COMPRA" sheetId="1" state="hidden" r:id="rId1"/>
    <sheet name="OFERTA ECONOMICA" sheetId="3" r:id="rId2"/>
    <sheet name="Hoja1" sheetId="4" r:id="rId3"/>
  </sheets>
  <definedNames>
    <definedName name="_xlnm.Print_Area" localSheetId="0">'ESPECIFICACIONES COMPRA'!$A$1:$I$32</definedName>
    <definedName name="_xlnm.Print_Titles" localSheetId="0">'ESPECIFICACIONES COMPRA'!$1:$3</definedName>
    <definedName name="_xlnm.Print_Titles" localSheetId="1">'OFERTA ECONOMICA'!$1:$7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 i="1" l="1"/>
  <c r="I6" i="1"/>
  <c r="I7" i="1"/>
  <c r="I8" i="1"/>
  <c r="I9" i="1"/>
  <c r="I10" i="1"/>
  <c r="I11" i="1"/>
  <c r="I12" i="1"/>
  <c r="I13" i="1"/>
  <c r="I14" i="1"/>
  <c r="I15" i="1"/>
  <c r="I16" i="1"/>
  <c r="I17" i="1"/>
  <c r="I18" i="1"/>
  <c r="I19" i="1"/>
  <c r="I20" i="1"/>
  <c r="I21" i="1"/>
  <c r="I22" i="1"/>
  <c r="I23" i="1"/>
  <c r="I24" i="1"/>
  <c r="I25" i="1"/>
  <c r="I4" i="1" l="1"/>
</calcChain>
</file>

<file path=xl/sharedStrings.xml><?xml version="1.0" encoding="utf-8"?>
<sst xmlns="http://schemas.openxmlformats.org/spreadsheetml/2006/main" count="193" uniqueCount="101">
  <si>
    <t>ITEM</t>
  </si>
  <si>
    <t>ESPECIFICACIONES</t>
  </si>
  <si>
    <t>CODIGO SECOP</t>
  </si>
  <si>
    <t>CODIGO ORIONS</t>
  </si>
  <si>
    <t>CAPACIDAD</t>
  </si>
  <si>
    <t>UNDAD DE MEDIDA</t>
  </si>
  <si>
    <t>CANTIDAD HACHÓN</t>
  </si>
  <si>
    <t>TOTAL</t>
  </si>
  <si>
    <t>N/A</t>
  </si>
  <si>
    <t>10 LB</t>
  </si>
  <si>
    <t>UNIDAD</t>
  </si>
  <si>
    <t>20 LB</t>
  </si>
  <si>
    <t>30 LB</t>
  </si>
  <si>
    <t>2.5 GL</t>
  </si>
  <si>
    <t>1.5 GL</t>
  </si>
  <si>
    <t>5 LB</t>
  </si>
  <si>
    <t xml:space="preserve">Mantenimiento Extintor Gas Carbónico Incluye Cambio De Etiquetas, Cambio De Tarjeta, Cambio De Anillo Y Prueba Hidrostatica. </t>
  </si>
  <si>
    <t>Compra E Instalación De Manómetro 150 Psi Para Extintor De 10 Lb.</t>
  </si>
  <si>
    <t>Compra E Instalación De Manómetro 195 Psi Para Extintor De 20 Y 30 Lb.</t>
  </si>
  <si>
    <t>20 Y 30 LB</t>
  </si>
  <si>
    <t>COMITÉ ESTRUCTURADOR:</t>
  </si>
  <si>
    <t>COMPONENTES</t>
  </si>
  <si>
    <t>NOMBRES</t>
  </si>
  <si>
    <t>FIRMA</t>
  </si>
  <si>
    <r>
      <rPr>
        <b/>
        <sz val="10"/>
        <color theme="1"/>
        <rFont val="Calibri"/>
        <family val="2"/>
        <scheme val="minor"/>
      </rPr>
      <t>PROYECTO</t>
    </r>
    <r>
      <rPr>
        <sz val="10"/>
        <color theme="1"/>
        <rFont val="Calibri"/>
        <family val="2"/>
        <scheme val="minor"/>
      </rPr>
      <t xml:space="preserve">:            COMPONENTE TECNICO:  </t>
    </r>
  </si>
  <si>
    <r>
      <rPr>
        <b/>
        <sz val="10"/>
        <color theme="1"/>
        <rFont val="Calibri"/>
        <family val="2"/>
        <scheme val="minor"/>
      </rPr>
      <t xml:space="preserve">REVISO:                   </t>
    </r>
    <r>
      <rPr>
        <sz val="10"/>
        <color theme="1"/>
        <rFont val="Calibri"/>
        <family val="2"/>
        <scheme val="minor"/>
      </rPr>
      <t xml:space="preserve">AREA FINANCIERA Y ECONOMICA: </t>
    </r>
  </si>
  <si>
    <t>CANTIDAD NARANJOS Y AMBIENTES URBANOS</t>
  </si>
  <si>
    <t>Recarga de Extintor Multipropósito (ABC) Pqs</t>
  </si>
  <si>
    <t>Recarga de Extintor Agua A Presión (A)</t>
  </si>
  <si>
    <t>Recarga de Extintor Acetato De Potasio (K)</t>
  </si>
  <si>
    <t>Recarga de Extintor Gas Carbónico BC</t>
  </si>
  <si>
    <t>Objeto: Contratar el servicio de recarga, mantenimiento preventivo y correctivo de extintores a todo costo de acuerdo con la normatividad legal vigente en sus sedes el hachón y los Naranjos del Centro Agroindustrial del Meta.</t>
  </si>
  <si>
    <t>Compra E Instalación De Manija/Válvula</t>
  </si>
  <si>
    <t>Cambio (Suministro E Instalacion) De Empaque Para Cuello De Válvula Pqs</t>
  </si>
  <si>
    <t>10LB</t>
  </si>
  <si>
    <t>20 y 30 LB</t>
  </si>
  <si>
    <t>NOTA: ANEXAR CERTIFICADO DE COMPETENCIA NFPA 10, AVALADO POR EL CUERPO DE BOMBEROS VOLUNTARIOS(RECARGA DE EXTINTORES).</t>
  </si>
  <si>
    <t xml:space="preserve">
Lucy Andrea Cuervo- Apoyo de Higiene y Seguridad Industrial/SST CAM.
Jenny Paola Guzmán Reyes
Administración de edificio.</t>
  </si>
  <si>
    <t>9000 GR</t>
  </si>
  <si>
    <t xml:space="preserve">Mantenimiento de Extintor HCFC  Incluye Cambio De Etiquetas, Cambio De Tarjeta, Cambio De Anillo Y Prueba Hidrostatica. </t>
  </si>
  <si>
    <t>150 LB</t>
  </si>
  <si>
    <t>150 GL</t>
  </si>
  <si>
    <t>Recarga de Extintor Multipropósito satelital (ABC) Pqs</t>
  </si>
  <si>
    <t>Recarga de Extintor Agua A Presión satelital (A)</t>
  </si>
  <si>
    <t>Recarga de Extintor Multipropósito (ABC) Pqs (Incluye Cambio De Etiquetas, Cambio De Tarjeta, Cambio De Anillo).</t>
  </si>
  <si>
    <t>Recarga de Extintor Agua A Presión (A) (Incluye Cambio De Etiquetas, Cambio De Tarjeta, Cambio De Anillo).</t>
  </si>
  <si>
    <t>Recarga de Extintor Acetato De Potasio (K) (Incluye Cambio De Etiquetas, Cambio De Tarjeta, Cambio De Anillo).</t>
  </si>
  <si>
    <t>Recarga de Extintor Multipropósito satelital (ABC) Pqs (Incluye Cambio De Etiquetas, Cambio De Tarjeta, Cambio De Anillo).</t>
  </si>
  <si>
    <t>Recarga de Extintor Agua A Presión satelital (A) (Incluye Cambio De Etiquetas, Cambio De Tarjeta, Cambio De Anillo).</t>
  </si>
  <si>
    <t>Suministro e Instalación De Manómetro 150 Psi Para Extintor De 10 LB Y 1,5 GL.</t>
  </si>
  <si>
    <t>10 LB Y 1,5 GL</t>
  </si>
  <si>
    <t>Suministro E Instalación De Manómetro 195 Psi Para Extintor De 20 LB, 30 LB y 2,5 GL.</t>
  </si>
  <si>
    <t>20 LB, 30 LB y 2,5 GL</t>
  </si>
  <si>
    <t>Suministro E Instalación De Manija/Válvula</t>
  </si>
  <si>
    <t>Suministro E Instalación De Empaque Para Cuello De Válvula extintores PQS y K.</t>
  </si>
  <si>
    <t>Suministro E Instalación De Empaque Para Cuello De Válvula extintores CO2</t>
  </si>
  <si>
    <t>20 LB CO2</t>
  </si>
  <si>
    <t>Suministro E Instalación De Empaque Para Cuello De Válvula extintores PQS, AGUA A PRESIÓN y K.</t>
  </si>
  <si>
    <t>Rollo * 20 mts</t>
  </si>
  <si>
    <r>
      <rPr>
        <b/>
        <sz val="11"/>
        <color rgb="FF000000"/>
        <rFont val="Calibri"/>
        <family val="2"/>
        <scheme val="minor"/>
      </rPr>
      <t>Suministro e instalación de lámpara o luminaria de emergencia LED:</t>
    </r>
    <r>
      <rPr>
        <sz val="11"/>
        <color rgb="FF000000"/>
        <rFont val="Calibri"/>
        <family val="2"/>
        <scheme val="minor"/>
      </rPr>
      <t xml:space="preserve">
Montaje  en techo  o  en  pared.
Carcasa termoplástica, con 2 cabezales cuadrados ajustables.
Operación doble voltaje AC 120 / 277V, 60Hz. Interruptor de prueba e indicador de carga. Batería de litio sin mantenimiento 3,7 V. Potencia: 4W Batería recargable (incluye cargador o fuente de poder) y botón de prueba.
Cambio automático de alimentación AC a DC Circuito interno que controla la carga de la batería.
Diseño moderno y robusto.
Proyección uniforme de la luz, con batería integrada para brindar hasta 90 minutos de autonomía.
Diseño robusto con spots integrados. Chasís de color blanco con lámparas ajustables.
</t>
    </r>
    <r>
      <rPr>
        <b/>
        <sz val="11"/>
        <color rgb="FF000000"/>
        <rFont val="Calibri"/>
        <family val="2"/>
        <scheme val="minor"/>
      </rPr>
      <t xml:space="preserve">La instalación del cableado incluye canaleta blanca:
Ancho de 10 mm, Alto de 10 mm.
Adhesiva - cinta doble faz de alta adherencia.
Alta resistencia y cierre hermético
No perecedera, blanca en ABS + PC o PVC </t>
    </r>
  </si>
  <si>
    <r>
      <rPr>
        <b/>
        <sz val="11"/>
        <color rgb="FF000000"/>
        <rFont val="Calibri"/>
        <family val="2"/>
        <scheme val="minor"/>
      </rPr>
      <t>Suministro de Cinta Antideslizante Fotoluminiscente:</t>
    </r>
    <r>
      <rPr>
        <sz val="11"/>
        <color rgb="FF000000"/>
        <rFont val="Calibri"/>
        <family val="2"/>
        <scheme val="minor"/>
      </rPr>
      <t xml:space="preserve">
Color: negro - franja verde  fotoluminiscente
Resistente al agua y a los disolventes
Compuesta por partículas de mineral abrasivo unidas por un polímero duradero, adheridas por una película plástica y una franja blanca fotoluminiscente en el centro que absorbe la luz para ser emitida en la oscuridad hasta por 6 horas. 
Alta adherencia y duración en cualquier tipo de superficie; adhesivo acrílico.
Recubrimiento mineral antideslizante con refuerzo de papel de aluminio.
Dimensiones: 5 cmx 18,3 m - 20 m</t>
    </r>
  </si>
  <si>
    <r>
      <rPr>
        <b/>
        <sz val="11"/>
        <color rgb="FF000000"/>
        <rFont val="Calibri"/>
        <family val="2"/>
        <scheme val="minor"/>
      </rPr>
      <t xml:space="preserve">Suministro e instalación de sensor o detector de humo:
</t>
    </r>
    <r>
      <rPr>
        <sz val="11"/>
        <color rgb="FF000000"/>
        <rFont val="Calibri"/>
        <family val="2"/>
        <scheme val="minor"/>
      </rPr>
      <t xml:space="preserve">Fotoeléctrico
Diodos electroluminiscentes (LED) que indican el estado de la cámara, la alimentación y la alarma.
Color blanco
Incluye conexión o alimentación a 110VAC y batería 9V.
Temperatura de funcionamiento: -10°C a 50°C
Rango de detección: 360°
Sonoridad: 85Db (3 mts) 
Frecuencia: 50/60 Hz
Material: Plástico ABS retardante de fuego y resistente a altos impactos.
Garantía: 1 año.
</t>
    </r>
    <r>
      <rPr>
        <b/>
        <sz val="11"/>
        <color rgb="FF000000"/>
        <rFont val="Calibri"/>
        <family val="2"/>
        <scheme val="minor"/>
      </rPr>
      <t xml:space="preserve">Consideraciones medioambientales:
</t>
    </r>
    <r>
      <rPr>
        <sz val="11"/>
        <color rgb="FF000000"/>
        <rFont val="Calibri"/>
        <family val="2"/>
        <scheme val="minor"/>
      </rPr>
      <t xml:space="preserve">Inmunidad a la interferencia de radiofrecuencia (RFI): Sin alarma en frecuencias criticas dentro del rango de 26 MHz a 950 MHz.
Humedad relativa de funcionamiento: Hasta 93%, sin condensación.
</t>
    </r>
    <r>
      <rPr>
        <b/>
        <sz val="11"/>
        <color rgb="FF000000"/>
        <rFont val="Calibri"/>
        <family val="2"/>
        <scheme val="minor"/>
      </rPr>
      <t xml:space="preserve">La instalación del cableado incluye canaleta blanca:
Ancho de 10 mm, Alto de 10 mm.
Adhesiva - cinta doble faz de alta adherencia.
Alta resistencia y cierre hermético
No perecedera, blanca en ABS + PC o PVC 
</t>
    </r>
    <r>
      <rPr>
        <sz val="11"/>
        <color rgb="FF000000"/>
        <rFont val="Calibri"/>
        <family val="2"/>
        <scheme val="minor"/>
      </rPr>
      <t xml:space="preserve">
</t>
    </r>
    <r>
      <rPr>
        <sz val="10"/>
        <color rgb="FF000000"/>
        <rFont val="Calibri"/>
        <family val="2"/>
        <scheme val="minor"/>
      </rPr>
      <t>Consideraciones: 
Durante un incendio, las partículas de humo reflejan la luz en el fotodiodo.  Cuando las mediciones del fotodiodo superan el umbral de alarma, el detector emite una señal que indica la presencia de una condición de alarma. Una vez despejada la condición de alarma, se interrumpe el suministro de energía en el panel de control para restablecer el detector.</t>
    </r>
  </si>
  <si>
    <r>
      <t>Mantenimiento</t>
    </r>
    <r>
      <rPr>
        <sz val="11"/>
        <color rgb="FF000000"/>
        <rFont val="Calibri"/>
        <family val="2"/>
        <scheme val="minor"/>
      </rPr>
      <t xml:space="preserve"> Extintor Gas Carbónico Incluye Cambio De Etiquetas, Cambio De Tarjeta, Cambio De Anillo</t>
    </r>
    <r>
      <rPr>
        <b/>
        <sz val="11"/>
        <color rgb="FF000000"/>
        <rFont val="Calibri"/>
        <family val="2"/>
        <scheme val="minor"/>
      </rPr>
      <t>.</t>
    </r>
  </si>
  <si>
    <t>2. MANTENIMIENTO DE EXTINTORES</t>
  </si>
  <si>
    <t>3. ELEMENTOS DE EMERGENCIAS</t>
  </si>
  <si>
    <t>4. CERTIFICACIÓN DE BOMBEROS</t>
  </si>
  <si>
    <t xml:space="preserve"> RECARGA DE EXTINTORES</t>
  </si>
  <si>
    <t>Recarga de Extintor Gas Carbónico BC (Incluye Cambio De Etiquetas, Cambio De Tarjeta, Cambio De Anillo, Prueba Hidrostática y certificación).</t>
  </si>
  <si>
    <t>Recarga de Extintor Gas Carbónico BC (Incluye Cambio De Etiquetas, Cambio De Tarjeta Cambio De Anillo, Prueba Hidrostática y certificación).</t>
  </si>
  <si>
    <t>CERTIFICACION BOMBEROS:
Gestionar ante el cuerpo de bomberos voluntarios de Granada Meta, la visita de inspección, revisión técnica y expedición de certificado de seguridad contra incendios y calamidades conexas de La Sede Los Naranjos del Centro Agroindustrial del Meta con vigencia de 1 año, conforme a: 
*Según art 42 de La Ley 1575 del 21 de agosto de 2012 modificado por la ley 1796 de 2016 en su art 7. 
• Resolución 2400 de 1979 en su artículo 220. 
• Resolución 0661 del 26 de junio de 2014 en su artículo 203 y demás normatividad legal vigente aplicable.</t>
  </si>
  <si>
    <t>CERTIFICACION BOMBEROS:
Gestionar ante el cuerpo de bomberos voluntarios de Villavicencio Meta, la visita de inspección, revisión técnica y expedición de certificado de seguridad contra incendios y calamidades conexas de La Sede El Hachón del Centro Agroindustrial del Meta con vigencia de 1 año, conforme a: 
*Según art 42 de La Ley 1575 del 21 de agosto de 2012 modificado por la ley 1796 de 2016 en su art 7. 
• Resolución 2400 de 1979 en su artículo 220. 
• Resolución 0661 del 26 de junio de 2014 en su artículo 203 y demás normatividad legal vigente aplicable.</t>
  </si>
  <si>
    <t>extintores</t>
  </si>
  <si>
    <t>cintas</t>
  </si>
  <si>
    <t>Bomberos</t>
  </si>
  <si>
    <t>MC-RM-025-2022</t>
  </si>
  <si>
    <t>regional</t>
  </si>
  <si>
    <t>Número del Contrato</t>
  </si>
  <si>
    <t>CO1.PCCNTR.4087609</t>
  </si>
  <si>
    <t>CANTIDAD</t>
  </si>
  <si>
    <t>VALOR UNITARIO</t>
  </si>
  <si>
    <t>% IVA</t>
  </si>
  <si>
    <t>VALOR IVA</t>
  </si>
  <si>
    <t>VALOR UNITARIO + IVA</t>
  </si>
  <si>
    <t>MODELO DE OFERTA ECONOMICA</t>
  </si>
  <si>
    <t xml:space="preserve">Señores:  Centro Agroindustrial del Meta </t>
  </si>
  <si>
    <t>Servicio Nacional de Aprendizaje – SENA  </t>
  </si>
  <si>
    <t>Asunto: (Número del proceso)  </t>
  </si>
  <si>
    <t>El/ los suscrito(s)___________, actuando en calidad de (INDICAR CALIDAD) del proponente (INDICAR NOMBRE DEL PROPONENTE CON SU IDENTIFICACIÓN – EN CASO DE PROPONENTE PLURAL, SEÑALAR EL NOMBRE DE CADA ASOCIADO Y EL PORCENTAJE EN LA CONFORMACIÓN), manifestó/amos al Servicio Nacional de Aprendizaje -SENA-, que, de acuerdo con el Pliego de Condiciones del PROCESO No. XXXXXXXXXXXXXXXXXXXXXXX, presento la siguiente propuesta económica y en caso de que sea aceptada por el SENA, nos comprometemos a:</t>
  </si>
  <si>
    <t>Atentamente, </t>
  </si>
  <si>
    <t>Nombre o Razón Social del Proponente: _____________________________ </t>
  </si>
  <si>
    <t>NIT ___________________________________________________________ </t>
  </si>
  <si>
    <t>Nombre del Representante Legal: __________________________________ </t>
  </si>
  <si>
    <t>C.C. No. ______________________ de _____________________________ </t>
  </si>
  <si>
    <t>Dirección   ____________________________________________________ </t>
  </si>
  <si>
    <t>Teléfonos ___________________________  Fax  _________________________ </t>
  </si>
  <si>
    <t>Correos Electrónicos1 - ___________________________________________ </t>
  </si>
  <si>
    <t>2 - ___________________________________________ </t>
  </si>
  <si>
    <t>Ciudad   ______________________________________________________ </t>
  </si>
  <si>
    <t>FIRMA : ____________________________________ </t>
  </si>
  <si>
    <t>VALOR TOTAL DE LA PROPUESTA (SUMATORIA DE PRECIOS UNITARIOS: (ESCRIBIR EN LETRAS Y NÚMEROS)</t>
  </si>
  <si>
    <t>VALOR TOTAL ACEPTADO PARA LA ADJUDICACIÓN: Veinte Millones
Seiscientos veinte mil doscientos pesos Moneda Legal ($ 20.620.200),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</si>
</sst>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sz val="10"/>
      <name val="Verdana"/>
      <family val="2"/>
    </font>
    <font>
      <b/>
      <sz val="10"/>
      <color theme="1"/>
      <name val="Calibri"/>
      <family val="2"/>
      <scheme val="minor"/>
    </font>
    <font>
      <sz val="10"/>
      <color theme="1"/>
      <name val="Calibri"/>
      <family val="2"/>
      <scheme val="minor"/>
    </font>
    <font>
      <b/>
      <sz val="8"/>
      <color theme="1"/>
      <name val="Calibri"/>
      <family val="2"/>
      <scheme val="minor"/>
    </font>
    <font>
      <sz val="11"/>
      <name val="Calibri"/>
      <family val="2"/>
      <scheme val="minor"/>
    </font>
    <font>
      <b/>
      <sz val="10"/>
      <color theme="0"/>
      <name val="Calibri"/>
      <family val="2"/>
      <scheme val="minor"/>
    </font>
    <font>
      <sz val="11"/>
      <color rgb="FF000000"/>
      <name val="Calibri"/>
      <family val="2"/>
    </font>
    <font>
      <sz val="10"/>
      <color rgb="FF000000"/>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b/>
      <sz val="9"/>
      <name val="Calibri"/>
      <family val="2"/>
      <scheme val="minor"/>
    </font>
    <font>
      <sz val="9"/>
      <name val="Calibri"/>
      <family val="2"/>
      <scheme val="minor"/>
    </font>
    <font>
      <sz val="8"/>
      <color rgb="FF000000"/>
      <name val="Arial"/>
      <family val="2"/>
    </font>
    <font>
      <b/>
      <sz val="8"/>
      <color rgb="FF262626"/>
      <name val="Arial"/>
      <family val="2"/>
    </font>
    <font>
      <b/>
      <sz val="12"/>
      <color theme="1"/>
      <name val="Calibri"/>
      <family val="2"/>
      <scheme val="minor"/>
    </font>
    <font>
      <sz val="12"/>
      <color theme="1"/>
      <name val="Calibri"/>
      <family val="2"/>
      <scheme val="minor"/>
    </font>
    <font>
      <sz val="11"/>
      <color theme="1"/>
      <name val="Arial"/>
      <family val="2"/>
    </font>
  </fonts>
  <fills count="5">
    <fill>
      <patternFill patternType="none"/>
    </fill>
    <fill>
      <patternFill patternType="gray125"/>
    </fill>
    <fill>
      <patternFill patternType="solid">
        <fgColor theme="1" tint="0.249977111117893"/>
        <bgColor indexed="64"/>
      </patternFill>
    </fill>
    <fill>
      <patternFill patternType="solid">
        <fgColor rgb="FFFFFFFF"/>
        <bgColor indexed="64"/>
      </patternFill>
    </fill>
    <fill>
      <patternFill patternType="solid">
        <fgColor rgb="FF92D050"/>
        <bgColor indexed="64"/>
      </patternFill>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s>
  <cellStyleXfs count="2">
    <xf numFmtId="0" fontId="0" fillId="0" borderId="0"/>
    <xf numFmtId="49" fontId="2" fillId="0" borderId="0">
      <alignment horizontal="left" vertical="center"/>
    </xf>
  </cellStyleXfs>
  <cellXfs count="72">
    <xf numFmtId="0" fontId="0" fillId="0" borderId="0" xfId="0"/>
    <xf numFmtId="0" fontId="0" fillId="0" borderId="0" xfId="0" applyAlignment="1">
      <alignment vertical="center"/>
    </xf>
    <xf numFmtId="0" fontId="0" fillId="0" borderId="0" xfId="0" applyAlignment="1">
      <alignment horizontal="center" vertical="center" wrapText="1"/>
    </xf>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0" xfId="0" applyAlignment="1">
      <alignment horizontal="left"/>
    </xf>
    <xf numFmtId="3" fontId="3" fillId="0" borderId="2" xfId="0" applyNumberFormat="1" applyFont="1" applyBorder="1" applyAlignment="1">
      <alignment vertical="center"/>
    </xf>
    <xf numFmtId="3" fontId="3" fillId="0" borderId="3" xfId="0" applyNumberFormat="1" applyFont="1" applyBorder="1" applyAlignment="1">
      <alignment vertical="center"/>
    </xf>
    <xf numFmtId="3" fontId="3" fillId="0" borderId="5" xfId="0" applyNumberFormat="1" applyFont="1" applyBorder="1" applyAlignment="1">
      <alignment horizontal="center" vertical="center"/>
    </xf>
    <xf numFmtId="3" fontId="4" fillId="0" borderId="5" xfId="0" applyNumberFormat="1" applyFont="1" applyBorder="1" applyAlignment="1">
      <alignment horizontal="left" vertical="center"/>
    </xf>
    <xf numFmtId="3" fontId="0" fillId="0" borderId="5" xfId="0" applyNumberFormat="1" applyBorder="1" applyAlignment="1">
      <alignment horizontal="center" vertical="center"/>
    </xf>
    <xf numFmtId="3" fontId="0" fillId="0" borderId="0" xfId="0" applyNumberFormat="1"/>
    <xf numFmtId="3" fontId="4" fillId="0" borderId="5" xfId="0" applyNumberFormat="1" applyFont="1" applyBorder="1" applyAlignment="1">
      <alignment horizontal="left" vertical="center" wrapText="1"/>
    </xf>
    <xf numFmtId="3" fontId="0" fillId="0" borderId="5" xfId="0" applyNumberFormat="1" applyBorder="1" applyAlignment="1">
      <alignment horizontal="left" vertical="center" wrapText="1"/>
    </xf>
    <xf numFmtId="3" fontId="0" fillId="0" borderId="5" xfId="0" applyNumberFormat="1" applyBorder="1" applyAlignment="1">
      <alignment horizontal="center" vertical="center" wrapText="1"/>
    </xf>
    <xf numFmtId="3" fontId="0" fillId="0" borderId="0" xfId="0" applyNumberFormat="1" applyAlignment="1">
      <alignment horizontal="center" vertical="center"/>
    </xf>
    <xf numFmtId="3" fontId="0" fillId="0" borderId="0" xfId="0" applyNumberFormat="1" applyAlignment="1">
      <alignment horizontal="left"/>
    </xf>
    <xf numFmtId="1" fontId="0" fillId="0" borderId="5" xfId="0" applyNumberFormat="1" applyBorder="1" applyAlignment="1">
      <alignment horizontal="center" vertical="center" wrapText="1"/>
    </xf>
    <xf numFmtId="1" fontId="0" fillId="0" borderId="5" xfId="0" applyNumberFormat="1" applyBorder="1" applyAlignment="1">
      <alignment horizontal="center" vertical="center"/>
    </xf>
    <xf numFmtId="3" fontId="6" fillId="0" borderId="5" xfId="0" applyNumberFormat="1" applyFont="1" applyBorder="1" applyAlignment="1">
      <alignment horizontal="left" vertical="center" wrapText="1"/>
    </xf>
    <xf numFmtId="0" fontId="7" fillId="2" borderId="5" xfId="0" applyFont="1" applyFill="1" applyBorder="1" applyAlignment="1">
      <alignment horizontal="center" vertical="center" wrapText="1"/>
    </xf>
    <xf numFmtId="0" fontId="7" fillId="2" borderId="5" xfId="0" applyFont="1" applyFill="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top" wrapText="1"/>
    </xf>
    <xf numFmtId="0" fontId="8" fillId="0" borderId="9" xfId="0" applyFont="1" applyBorder="1" applyAlignment="1">
      <alignment horizontal="center" vertical="top" wrapText="1"/>
    </xf>
    <xf numFmtId="0" fontId="10" fillId="3" borderId="5" xfId="0" applyFont="1" applyFill="1" applyBorder="1" applyAlignment="1">
      <alignment horizontal="center" vertical="center" wrapText="1"/>
    </xf>
    <xf numFmtId="0" fontId="10" fillId="3" borderId="5" xfId="0" applyFont="1" applyFill="1" applyBorder="1" applyAlignment="1">
      <alignment horizontal="center" vertical="center"/>
    </xf>
    <xf numFmtId="0" fontId="11" fillId="3" borderId="5" xfId="0" applyFont="1" applyFill="1" applyBorder="1" applyAlignment="1">
      <alignment horizontal="center" vertical="center"/>
    </xf>
    <xf numFmtId="0" fontId="10" fillId="3" borderId="5" xfId="0" applyFont="1" applyFill="1" applyBorder="1" applyAlignment="1">
      <alignment vertical="center" wrapText="1"/>
    </xf>
    <xf numFmtId="0" fontId="11" fillId="3" borderId="5" xfId="0" applyFont="1" applyFill="1" applyBorder="1" applyAlignment="1">
      <alignment vertical="center" wrapText="1"/>
    </xf>
    <xf numFmtId="0" fontId="10" fillId="0" borderId="5" xfId="0" applyFont="1" applyBorder="1" applyAlignment="1">
      <alignment horizontal="center" vertical="center"/>
    </xf>
    <xf numFmtId="0" fontId="10" fillId="0" borderId="5" xfId="0" applyFont="1" applyBorder="1" applyAlignment="1">
      <alignment vertical="center" wrapText="1"/>
    </xf>
    <xf numFmtId="0" fontId="10" fillId="0" borderId="5" xfId="0" applyFont="1" applyBorder="1" applyAlignment="1">
      <alignment horizontal="left" vertical="center" wrapText="1"/>
    </xf>
    <xf numFmtId="0" fontId="12" fillId="4" borderId="5" xfId="0" applyFont="1" applyFill="1" applyBorder="1" applyAlignment="1">
      <alignment horizontal="center" vertical="center" wrapText="1"/>
    </xf>
    <xf numFmtId="0" fontId="12" fillId="4" borderId="5" xfId="0" applyFont="1" applyFill="1" applyBorder="1" applyAlignment="1">
      <alignment vertical="center" wrapText="1"/>
    </xf>
    <xf numFmtId="0" fontId="10" fillId="0" borderId="5" xfId="0" applyFont="1" applyBorder="1" applyAlignment="1">
      <alignment horizontal="justify" vertical="center" wrapText="1"/>
    </xf>
    <xf numFmtId="0" fontId="13" fillId="0" borderId="5" xfId="0" applyFont="1" applyBorder="1" applyAlignment="1">
      <alignment horizontal="center" vertical="center" wrapText="1"/>
    </xf>
    <xf numFmtId="0" fontId="14" fillId="0" borderId="0" xfId="0" applyFont="1"/>
    <xf numFmtId="0" fontId="15" fillId="0" borderId="0" xfId="0" applyFont="1"/>
    <xf numFmtId="0" fontId="16" fillId="3" borderId="0" xfId="0" applyFont="1" applyFill="1" applyAlignment="1">
      <alignment horizontal="right" vertical="center" wrapText="1" indent="1"/>
    </xf>
    <xf numFmtId="0" fontId="15" fillId="3" borderId="0" xfId="0" applyFont="1" applyFill="1" applyAlignment="1">
      <alignment horizontal="left" vertical="center" wrapText="1" indent="1"/>
    </xf>
    <xf numFmtId="3" fontId="13" fillId="0" borderId="5" xfId="0" applyNumberFormat="1" applyFont="1" applyBorder="1" applyAlignment="1">
      <alignment horizontal="center" vertical="center" wrapText="1"/>
    </xf>
    <xf numFmtId="3" fontId="12" fillId="0" borderId="5" xfId="0" applyNumberFormat="1" applyFont="1" applyBorder="1" applyAlignment="1">
      <alignment vertical="center" wrapText="1"/>
    </xf>
    <xf numFmtId="3" fontId="10" fillId="0" borderId="5" xfId="0" applyNumberFormat="1" applyFont="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3" fontId="4" fillId="0" borderId="5" xfId="0" applyNumberFormat="1" applyFont="1" applyBorder="1" applyAlignment="1">
      <alignment horizontal="left" vertical="center" wrapText="1"/>
    </xf>
    <xf numFmtId="3" fontId="3" fillId="0" borderId="5" xfId="0" applyNumberFormat="1" applyFont="1" applyBorder="1" applyAlignment="1">
      <alignment horizontal="center" vertical="center"/>
    </xf>
    <xf numFmtId="3" fontId="5" fillId="0" borderId="6" xfId="0" applyNumberFormat="1" applyFont="1" applyBorder="1" applyAlignment="1">
      <alignment horizontal="left" vertical="center" wrapText="1"/>
    </xf>
    <xf numFmtId="3" fontId="5" fillId="0" borderId="7" xfId="0" applyNumberFormat="1" applyFont="1" applyBorder="1" applyAlignment="1">
      <alignment horizontal="left" vertical="center" wrapText="1"/>
    </xf>
    <xf numFmtId="3" fontId="3" fillId="0" borderId="5" xfId="0" applyNumberFormat="1" applyFont="1" applyBorder="1" applyAlignment="1">
      <alignment horizontal="left" vertical="center"/>
    </xf>
    <xf numFmtId="3" fontId="3" fillId="0" borderId="5" xfId="0" applyNumberFormat="1" applyFont="1" applyBorder="1" applyAlignment="1">
      <alignment horizontal="left" vertical="center" wrapText="1"/>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0" fillId="0" borderId="10" xfId="0" applyFont="1" applyBorder="1" applyAlignment="1">
      <alignment horizontal="justify" vertical="center" wrapText="1"/>
    </xf>
    <xf numFmtId="0" fontId="17" fillId="0" borderId="1" xfId="0" applyFont="1" applyBorder="1" applyAlignment="1">
      <alignment horizontal="center"/>
    </xf>
    <xf numFmtId="0" fontId="18" fillId="0" borderId="3" xfId="0" applyFont="1" applyBorder="1" applyAlignment="1">
      <alignment horizontal="left"/>
    </xf>
    <xf numFmtId="0" fontId="17" fillId="0" borderId="3" xfId="0" applyFont="1" applyBorder="1" applyAlignment="1">
      <alignment horizontal="left"/>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8" fillId="0" borderId="3" xfId="0" applyFont="1" applyBorder="1" applyAlignment="1">
      <alignment horizontal="left" wrapText="1"/>
    </xf>
    <xf numFmtId="0" fontId="18" fillId="0" borderId="4" xfId="0" applyFont="1" applyBorder="1" applyAlignment="1">
      <alignment horizontal="left" wrapText="1"/>
    </xf>
    <xf numFmtId="0" fontId="19" fillId="0" borderId="0" xfId="0" applyFont="1" applyAlignment="1">
      <alignment horizontal="left" vertical="center"/>
    </xf>
    <xf numFmtId="0" fontId="1" fillId="0" borderId="0" xfId="0" applyFont="1"/>
    <xf numFmtId="0" fontId="1" fillId="0" borderId="0" xfId="0" applyFont="1" applyAlignment="1">
      <alignment wrapText="1"/>
    </xf>
    <xf numFmtId="3" fontId="12" fillId="0" borderId="5" xfId="0" applyNumberFormat="1" applyFont="1" applyBorder="1" applyAlignment="1">
      <alignment horizontal="center" vertical="center" wrapText="1"/>
    </xf>
  </cellXfs>
  <cellStyles count="2">
    <cellStyle name="BodyStyle" xfId="1" xr:uid="{BEFEFFC8-70CF-4D77-B338-B65C7D517DB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80078-DAF8-45A8-ACC3-A627212C9879}">
  <dimension ref="A1:O258"/>
  <sheetViews>
    <sheetView zoomScale="80" zoomScaleNormal="80" workbookViewId="0">
      <pane xSplit="5" ySplit="3" topLeftCell="F4" activePane="bottomRight" state="frozen"/>
      <selection pane="topRight" activeCell="F1" sqref="F1"/>
      <selection pane="bottomLeft" activeCell="A5" sqref="A5"/>
      <selection pane="bottomRight" activeCell="G5" activeCellId="1" sqref="J8 G5"/>
    </sheetView>
  </sheetViews>
  <sheetFormatPr baseColWidth="10" defaultRowHeight="15" x14ac:dyDescent="0.25"/>
  <cols>
    <col min="1" max="1" width="6.85546875" style="1" customWidth="1"/>
    <col min="2" max="2" width="64.42578125" style="6" customWidth="1"/>
    <col min="3" max="3" width="11.5703125" customWidth="1"/>
    <col min="4" max="4" width="9.140625" customWidth="1"/>
    <col min="5" max="5" width="10.140625" style="5" customWidth="1"/>
    <col min="6" max="6" width="12.7109375" customWidth="1"/>
    <col min="7" max="7" width="13.42578125" style="5" customWidth="1"/>
    <col min="8" max="8" width="12.140625" style="5" customWidth="1"/>
    <col min="9" max="9" width="11.42578125" style="4" customWidth="1"/>
  </cols>
  <sheetData>
    <row r="1" spans="1:15" x14ac:dyDescent="0.25">
      <c r="B1" s="46"/>
      <c r="C1" s="46"/>
      <c r="D1" s="46"/>
      <c r="E1" s="46"/>
      <c r="F1" s="46"/>
      <c r="G1" s="46"/>
      <c r="H1" s="46"/>
      <c r="I1" s="46"/>
    </row>
    <row r="2" spans="1:15" ht="60" customHeight="1" x14ac:dyDescent="0.25">
      <c r="A2" s="47" t="s">
        <v>31</v>
      </c>
      <c r="B2" s="48"/>
      <c r="C2" s="48"/>
      <c r="D2" s="48"/>
      <c r="E2" s="48"/>
      <c r="F2" s="48"/>
      <c r="G2" s="48"/>
      <c r="H2" s="48"/>
      <c r="I2" s="49"/>
    </row>
    <row r="3" spans="1:15" s="2" customFormat="1" ht="41.25" customHeight="1" x14ac:dyDescent="0.25">
      <c r="A3" s="21" t="s">
        <v>0</v>
      </c>
      <c r="B3" s="22" t="s">
        <v>1</v>
      </c>
      <c r="C3" s="21" t="s">
        <v>2</v>
      </c>
      <c r="D3" s="21" t="s">
        <v>3</v>
      </c>
      <c r="E3" s="21" t="s">
        <v>4</v>
      </c>
      <c r="F3" s="21" t="s">
        <v>5</v>
      </c>
      <c r="G3" s="21" t="s">
        <v>6</v>
      </c>
      <c r="H3" s="21" t="s">
        <v>26</v>
      </c>
      <c r="I3" s="21" t="s">
        <v>7</v>
      </c>
    </row>
    <row r="4" spans="1:15" ht="17.25" customHeight="1" x14ac:dyDescent="0.25">
      <c r="A4" s="3">
        <v>1</v>
      </c>
      <c r="B4" s="14" t="s">
        <v>27</v>
      </c>
      <c r="C4" s="18">
        <v>73152101</v>
      </c>
      <c r="D4" s="15" t="s">
        <v>8</v>
      </c>
      <c r="E4" s="15" t="s">
        <v>9</v>
      </c>
      <c r="F4" s="11" t="s">
        <v>10</v>
      </c>
      <c r="G4" s="11">
        <v>10</v>
      </c>
      <c r="H4" s="23">
        <v>5</v>
      </c>
      <c r="I4" s="11">
        <f>G4+H4</f>
        <v>15</v>
      </c>
      <c r="J4" s="12"/>
      <c r="K4" s="12"/>
      <c r="L4" s="12"/>
      <c r="M4" s="12"/>
      <c r="N4" s="12"/>
      <c r="O4" s="12"/>
    </row>
    <row r="5" spans="1:15" x14ac:dyDescent="0.25">
      <c r="A5" s="3">
        <v>2</v>
      </c>
      <c r="B5" s="14" t="s">
        <v>27</v>
      </c>
      <c r="C5" s="18">
        <v>73152101</v>
      </c>
      <c r="D5" s="15" t="s">
        <v>8</v>
      </c>
      <c r="E5" s="15" t="s">
        <v>11</v>
      </c>
      <c r="F5" s="11" t="s">
        <v>10</v>
      </c>
      <c r="G5" s="11">
        <v>14</v>
      </c>
      <c r="H5" s="24">
        <v>14</v>
      </c>
      <c r="I5" s="11">
        <f t="shared" ref="I5:I25" si="0">G5+H5</f>
        <v>28</v>
      </c>
      <c r="J5" s="12"/>
      <c r="K5" s="12"/>
      <c r="L5" s="12"/>
      <c r="M5" s="12"/>
      <c r="N5" s="12"/>
      <c r="O5" s="12"/>
    </row>
    <row r="6" spans="1:15" x14ac:dyDescent="0.25">
      <c r="A6" s="3">
        <v>3</v>
      </c>
      <c r="B6" s="14" t="s">
        <v>27</v>
      </c>
      <c r="C6" s="18">
        <v>73152101</v>
      </c>
      <c r="D6" s="15" t="s">
        <v>8</v>
      </c>
      <c r="E6" s="15" t="s">
        <v>12</v>
      </c>
      <c r="F6" s="11" t="s">
        <v>10</v>
      </c>
      <c r="G6" s="11">
        <v>14</v>
      </c>
      <c r="H6" s="23">
        <v>15</v>
      </c>
      <c r="I6" s="11">
        <f t="shared" si="0"/>
        <v>29</v>
      </c>
      <c r="J6" s="12"/>
      <c r="K6" s="12"/>
      <c r="L6" s="12"/>
      <c r="M6" s="12"/>
      <c r="N6" s="12"/>
      <c r="O6" s="12"/>
    </row>
    <row r="7" spans="1:15" x14ac:dyDescent="0.25">
      <c r="A7" s="3">
        <v>4</v>
      </c>
      <c r="B7" s="14" t="s">
        <v>28</v>
      </c>
      <c r="C7" s="18">
        <v>73152101</v>
      </c>
      <c r="D7" s="15" t="s">
        <v>8</v>
      </c>
      <c r="E7" s="11" t="s">
        <v>13</v>
      </c>
      <c r="F7" s="11" t="s">
        <v>10</v>
      </c>
      <c r="G7" s="11">
        <v>8</v>
      </c>
      <c r="H7" s="11">
        <v>9</v>
      </c>
      <c r="I7" s="11">
        <f t="shared" si="0"/>
        <v>17</v>
      </c>
      <c r="J7" s="12"/>
      <c r="K7" s="12"/>
      <c r="L7" s="12"/>
      <c r="M7" s="12"/>
      <c r="N7" s="12"/>
      <c r="O7" s="12"/>
    </row>
    <row r="8" spans="1:15" x14ac:dyDescent="0.25">
      <c r="A8" s="3">
        <v>5</v>
      </c>
      <c r="B8" s="14" t="s">
        <v>29</v>
      </c>
      <c r="C8" s="18">
        <v>73152101</v>
      </c>
      <c r="D8" s="15" t="s">
        <v>8</v>
      </c>
      <c r="E8" s="15" t="s">
        <v>14</v>
      </c>
      <c r="F8" s="11" t="s">
        <v>10</v>
      </c>
      <c r="G8" s="11">
        <v>1</v>
      </c>
      <c r="H8" s="11">
        <v>1</v>
      </c>
      <c r="I8" s="11">
        <f t="shared" si="0"/>
        <v>2</v>
      </c>
      <c r="J8" s="12">
        <v>16</v>
      </c>
      <c r="K8" s="12"/>
      <c r="L8" s="12"/>
      <c r="M8" s="12"/>
      <c r="N8" s="12"/>
      <c r="O8" s="12"/>
    </row>
    <row r="9" spans="1:15" x14ac:dyDescent="0.25">
      <c r="A9" s="3">
        <v>6</v>
      </c>
      <c r="B9" s="14" t="s">
        <v>29</v>
      </c>
      <c r="C9" s="18">
        <v>73152101</v>
      </c>
      <c r="D9" s="15" t="s">
        <v>8</v>
      </c>
      <c r="E9" s="15" t="s">
        <v>13</v>
      </c>
      <c r="F9" s="11" t="s">
        <v>10</v>
      </c>
      <c r="G9" s="11">
        <v>0</v>
      </c>
      <c r="H9" s="11">
        <v>0</v>
      </c>
      <c r="I9" s="11">
        <f t="shared" si="0"/>
        <v>0</v>
      </c>
      <c r="J9" s="12"/>
      <c r="K9" s="12"/>
      <c r="L9" s="12"/>
      <c r="M9" s="12"/>
      <c r="N9" s="12"/>
      <c r="O9" s="12"/>
    </row>
    <row r="10" spans="1:15" x14ac:dyDescent="0.25">
      <c r="A10" s="3">
        <v>7</v>
      </c>
      <c r="B10" s="14" t="s">
        <v>30</v>
      </c>
      <c r="C10" s="18">
        <v>73152101</v>
      </c>
      <c r="D10" s="15" t="s">
        <v>8</v>
      </c>
      <c r="E10" s="11" t="s">
        <v>15</v>
      </c>
      <c r="F10" s="11" t="s">
        <v>10</v>
      </c>
      <c r="G10" s="11">
        <v>5</v>
      </c>
      <c r="H10" s="25">
        <v>4</v>
      </c>
      <c r="I10" s="11">
        <f t="shared" si="0"/>
        <v>9</v>
      </c>
      <c r="J10" s="12"/>
      <c r="K10" s="12"/>
      <c r="L10" s="12"/>
      <c r="M10" s="12"/>
      <c r="N10" s="12"/>
      <c r="O10" s="12"/>
    </row>
    <row r="11" spans="1:15" x14ac:dyDescent="0.25">
      <c r="A11" s="3">
        <v>8</v>
      </c>
      <c r="B11" s="14" t="s">
        <v>30</v>
      </c>
      <c r="C11" s="18">
        <v>73152101</v>
      </c>
      <c r="D11" s="15" t="s">
        <v>8</v>
      </c>
      <c r="E11" s="11" t="s">
        <v>9</v>
      </c>
      <c r="F11" s="11" t="s">
        <v>10</v>
      </c>
      <c r="G11" s="11">
        <v>5</v>
      </c>
      <c r="H11" s="25">
        <v>7</v>
      </c>
      <c r="I11" s="11">
        <f t="shared" si="0"/>
        <v>12</v>
      </c>
      <c r="J11" s="12"/>
      <c r="K11" s="12"/>
      <c r="L11" s="12"/>
      <c r="M11" s="12"/>
      <c r="N11" s="12"/>
      <c r="O11" s="12"/>
    </row>
    <row r="12" spans="1:15" x14ac:dyDescent="0.25">
      <c r="A12" s="3">
        <v>9</v>
      </c>
      <c r="B12" s="14" t="s">
        <v>30</v>
      </c>
      <c r="C12" s="18">
        <v>73152101</v>
      </c>
      <c r="D12" s="15" t="s">
        <v>8</v>
      </c>
      <c r="E12" s="11" t="s">
        <v>11</v>
      </c>
      <c r="F12" s="11" t="s">
        <v>10</v>
      </c>
      <c r="G12" s="11">
        <v>1</v>
      </c>
      <c r="H12" s="26">
        <v>1</v>
      </c>
      <c r="I12" s="11">
        <f t="shared" si="0"/>
        <v>2</v>
      </c>
      <c r="J12" s="12"/>
      <c r="K12" s="12"/>
      <c r="L12" s="12"/>
      <c r="M12" s="12"/>
      <c r="N12" s="12"/>
      <c r="O12" s="12"/>
    </row>
    <row r="13" spans="1:15" x14ac:dyDescent="0.25">
      <c r="A13" s="3">
        <v>10</v>
      </c>
      <c r="B13" s="14" t="s">
        <v>42</v>
      </c>
      <c r="C13" s="18">
        <v>73152101</v>
      </c>
      <c r="D13" s="15" t="s">
        <v>8</v>
      </c>
      <c r="E13" s="15" t="s">
        <v>40</v>
      </c>
      <c r="F13" s="11" t="s">
        <v>10</v>
      </c>
      <c r="G13" s="11">
        <v>1</v>
      </c>
      <c r="H13" s="11">
        <v>1</v>
      </c>
      <c r="I13" s="11">
        <f t="shared" si="0"/>
        <v>2</v>
      </c>
      <c r="J13" s="12"/>
      <c r="K13" s="12"/>
      <c r="L13" s="12"/>
      <c r="M13" s="12"/>
      <c r="N13" s="12"/>
      <c r="O13" s="12"/>
    </row>
    <row r="14" spans="1:15" x14ac:dyDescent="0.25">
      <c r="A14" s="3">
        <v>11</v>
      </c>
      <c r="B14" s="14" t="s">
        <v>43</v>
      </c>
      <c r="C14" s="18">
        <v>73152101</v>
      </c>
      <c r="D14" s="15" t="s">
        <v>8</v>
      </c>
      <c r="E14" s="11" t="s">
        <v>41</v>
      </c>
      <c r="F14" s="11" t="s">
        <v>10</v>
      </c>
      <c r="G14" s="11">
        <v>1</v>
      </c>
      <c r="H14" s="11">
        <v>1</v>
      </c>
      <c r="I14" s="11">
        <f t="shared" si="0"/>
        <v>2</v>
      </c>
      <c r="J14" s="12"/>
      <c r="K14" s="12"/>
      <c r="L14" s="12"/>
      <c r="M14" s="12"/>
      <c r="N14" s="12"/>
      <c r="O14" s="12"/>
    </row>
    <row r="15" spans="1:15" ht="45" customHeight="1" x14ac:dyDescent="0.25">
      <c r="A15" s="3">
        <v>12</v>
      </c>
      <c r="B15" s="14" t="s">
        <v>16</v>
      </c>
      <c r="C15" s="18">
        <v>73152101</v>
      </c>
      <c r="D15" s="15" t="s">
        <v>8</v>
      </c>
      <c r="E15" s="11" t="s">
        <v>15</v>
      </c>
      <c r="F15" s="11" t="s">
        <v>10</v>
      </c>
      <c r="G15" s="11">
        <v>0</v>
      </c>
      <c r="H15" s="11"/>
      <c r="I15" s="11">
        <f t="shared" si="0"/>
        <v>0</v>
      </c>
      <c r="J15" s="12"/>
      <c r="K15" s="12"/>
      <c r="L15" s="12"/>
      <c r="M15" s="12"/>
      <c r="N15" s="12"/>
      <c r="O15" s="12"/>
    </row>
    <row r="16" spans="1:15" ht="45" customHeight="1" x14ac:dyDescent="0.25">
      <c r="A16" s="3">
        <v>13</v>
      </c>
      <c r="B16" s="14" t="s">
        <v>16</v>
      </c>
      <c r="C16" s="18">
        <v>73152101</v>
      </c>
      <c r="D16" s="15" t="s">
        <v>8</v>
      </c>
      <c r="E16" s="11" t="s">
        <v>9</v>
      </c>
      <c r="F16" s="11" t="s">
        <v>10</v>
      </c>
      <c r="G16" s="11"/>
      <c r="H16" s="11"/>
      <c r="I16" s="11">
        <f t="shared" si="0"/>
        <v>0</v>
      </c>
      <c r="J16" s="12"/>
      <c r="K16" s="12"/>
      <c r="L16" s="12"/>
      <c r="M16" s="12"/>
      <c r="N16" s="12"/>
      <c r="O16" s="12"/>
    </row>
    <row r="17" spans="1:15" ht="45" customHeight="1" x14ac:dyDescent="0.25">
      <c r="A17" s="3">
        <v>14</v>
      </c>
      <c r="B17" s="14" t="s">
        <v>16</v>
      </c>
      <c r="C17" s="18">
        <v>73152101</v>
      </c>
      <c r="D17" s="15" t="s">
        <v>8</v>
      </c>
      <c r="E17" s="11" t="s">
        <v>11</v>
      </c>
      <c r="F17" s="11" t="s">
        <v>10</v>
      </c>
      <c r="G17" s="11"/>
      <c r="H17" s="11"/>
      <c r="I17" s="11">
        <f t="shared" si="0"/>
        <v>0</v>
      </c>
      <c r="J17" s="12"/>
      <c r="K17" s="12"/>
      <c r="L17" s="12"/>
      <c r="M17" s="12"/>
      <c r="N17" s="12"/>
      <c r="O17" s="12"/>
    </row>
    <row r="18" spans="1:15" ht="45" customHeight="1" x14ac:dyDescent="0.25">
      <c r="A18" s="3">
        <v>15</v>
      </c>
      <c r="B18" s="20" t="s">
        <v>39</v>
      </c>
      <c r="C18" s="18">
        <v>73152101</v>
      </c>
      <c r="D18" s="15" t="s">
        <v>8</v>
      </c>
      <c r="E18" s="11" t="s">
        <v>38</v>
      </c>
      <c r="F18" s="11" t="s">
        <v>10</v>
      </c>
      <c r="G18" s="11">
        <v>2</v>
      </c>
      <c r="H18" s="11"/>
      <c r="I18" s="11">
        <f t="shared" si="0"/>
        <v>2</v>
      </c>
      <c r="J18" s="12"/>
      <c r="K18" s="12"/>
      <c r="L18" s="12"/>
      <c r="M18" s="12"/>
      <c r="N18" s="12"/>
      <c r="O18" s="12"/>
    </row>
    <row r="19" spans="1:15" ht="45" customHeight="1" x14ac:dyDescent="0.25">
      <c r="A19" s="3">
        <v>16</v>
      </c>
      <c r="B19" s="14" t="s">
        <v>17</v>
      </c>
      <c r="C19" s="18">
        <v>73152101</v>
      </c>
      <c r="D19" s="15" t="s">
        <v>8</v>
      </c>
      <c r="E19" s="11" t="s">
        <v>9</v>
      </c>
      <c r="F19" s="11" t="s">
        <v>10</v>
      </c>
      <c r="G19" s="11">
        <v>1</v>
      </c>
      <c r="H19" s="11"/>
      <c r="I19" s="11">
        <f t="shared" si="0"/>
        <v>1</v>
      </c>
      <c r="J19" s="12"/>
      <c r="K19" s="12"/>
      <c r="L19" s="12"/>
      <c r="M19" s="12"/>
      <c r="N19" s="12"/>
      <c r="O19" s="12"/>
    </row>
    <row r="20" spans="1:15" ht="45" customHeight="1" x14ac:dyDescent="0.25">
      <c r="A20" s="3">
        <v>17</v>
      </c>
      <c r="B20" s="14" t="s">
        <v>18</v>
      </c>
      <c r="C20" s="18">
        <v>73152101</v>
      </c>
      <c r="D20" s="15" t="s">
        <v>8</v>
      </c>
      <c r="E20" s="11" t="s">
        <v>19</v>
      </c>
      <c r="F20" s="11" t="s">
        <v>10</v>
      </c>
      <c r="G20" s="11">
        <v>1</v>
      </c>
      <c r="H20" s="11"/>
      <c r="I20" s="11">
        <f t="shared" si="0"/>
        <v>1</v>
      </c>
      <c r="J20" s="12"/>
      <c r="K20" s="12"/>
      <c r="L20" s="12"/>
      <c r="M20" s="12"/>
      <c r="N20" s="12"/>
      <c r="O20" s="12"/>
    </row>
    <row r="21" spans="1:15" ht="22.5" customHeight="1" x14ac:dyDescent="0.25">
      <c r="A21" s="3">
        <v>18</v>
      </c>
      <c r="B21" s="14" t="s">
        <v>32</v>
      </c>
      <c r="C21" s="18"/>
      <c r="D21" s="15" t="s">
        <v>8</v>
      </c>
      <c r="E21" s="19" t="s">
        <v>34</v>
      </c>
      <c r="F21" s="11" t="s">
        <v>10</v>
      </c>
      <c r="G21" s="11">
        <v>1</v>
      </c>
      <c r="H21" s="11"/>
      <c r="I21" s="11">
        <f t="shared" si="0"/>
        <v>1</v>
      </c>
      <c r="J21" s="12"/>
      <c r="K21" s="12"/>
      <c r="L21" s="12"/>
      <c r="M21" s="12"/>
      <c r="N21" s="12"/>
      <c r="O21" s="12"/>
    </row>
    <row r="22" spans="1:15" ht="22.5" customHeight="1" x14ac:dyDescent="0.25">
      <c r="A22" s="3">
        <v>19</v>
      </c>
      <c r="B22" s="14" t="s">
        <v>32</v>
      </c>
      <c r="C22" s="18"/>
      <c r="D22" s="15" t="s">
        <v>8</v>
      </c>
      <c r="E22" s="19" t="s">
        <v>35</v>
      </c>
      <c r="F22" s="11" t="s">
        <v>10</v>
      </c>
      <c r="G22" s="11">
        <v>1</v>
      </c>
      <c r="H22" s="11"/>
      <c r="I22" s="11">
        <f t="shared" si="0"/>
        <v>1</v>
      </c>
      <c r="J22" s="12"/>
      <c r="K22" s="12"/>
      <c r="L22" s="12"/>
      <c r="M22" s="12"/>
      <c r="N22" s="12"/>
      <c r="O22" s="12"/>
    </row>
    <row r="23" spans="1:15" ht="31.5" customHeight="1" x14ac:dyDescent="0.25">
      <c r="A23" s="3">
        <v>20</v>
      </c>
      <c r="B23" s="14" t="s">
        <v>33</v>
      </c>
      <c r="C23" s="18"/>
      <c r="D23" s="15" t="s">
        <v>8</v>
      </c>
      <c r="E23" s="19" t="s">
        <v>9</v>
      </c>
      <c r="F23" s="11" t="s">
        <v>10</v>
      </c>
      <c r="G23" s="11">
        <v>1</v>
      </c>
      <c r="H23" s="11"/>
      <c r="I23" s="11">
        <f t="shared" si="0"/>
        <v>1</v>
      </c>
      <c r="J23" s="12"/>
      <c r="K23" s="12"/>
      <c r="L23" s="12"/>
      <c r="M23" s="12"/>
      <c r="N23" s="12"/>
      <c r="O23" s="12"/>
    </row>
    <row r="24" spans="1:15" ht="27" customHeight="1" x14ac:dyDescent="0.25">
      <c r="A24" s="3">
        <v>21</v>
      </c>
      <c r="B24" s="14" t="s">
        <v>33</v>
      </c>
      <c r="C24" s="18"/>
      <c r="D24" s="15" t="s">
        <v>8</v>
      </c>
      <c r="E24" s="19" t="s">
        <v>11</v>
      </c>
      <c r="F24" s="11" t="s">
        <v>10</v>
      </c>
      <c r="G24" s="11">
        <v>1</v>
      </c>
      <c r="H24" s="11"/>
      <c r="I24" s="11">
        <f t="shared" si="0"/>
        <v>1</v>
      </c>
      <c r="J24" s="12"/>
      <c r="K24" s="12"/>
      <c r="L24" s="12"/>
      <c r="M24" s="12"/>
      <c r="N24" s="12"/>
      <c r="O24" s="12"/>
    </row>
    <row r="25" spans="1:15" ht="33.75" customHeight="1" x14ac:dyDescent="0.25">
      <c r="A25" s="3">
        <v>22</v>
      </c>
      <c r="B25" s="14" t="s">
        <v>33</v>
      </c>
      <c r="C25" s="18"/>
      <c r="D25" s="15" t="s">
        <v>8</v>
      </c>
      <c r="E25" s="19" t="s">
        <v>12</v>
      </c>
      <c r="F25" s="11" t="s">
        <v>10</v>
      </c>
      <c r="G25" s="11">
        <v>1</v>
      </c>
      <c r="H25" s="11"/>
      <c r="I25" s="11">
        <f t="shared" si="0"/>
        <v>1</v>
      </c>
      <c r="J25" s="12"/>
      <c r="K25" s="12"/>
      <c r="L25" s="12"/>
      <c r="M25" s="12"/>
      <c r="N25" s="12"/>
      <c r="O25" s="12"/>
    </row>
    <row r="26" spans="1:15" ht="72.75" customHeight="1" x14ac:dyDescent="0.25">
      <c r="B26" s="52" t="s">
        <v>36</v>
      </c>
      <c r="C26" s="53"/>
      <c r="D26" s="53"/>
      <c r="E26" s="53"/>
      <c r="F26" s="53"/>
      <c r="G26" s="53"/>
      <c r="H26" s="53"/>
      <c r="I26" s="53"/>
      <c r="J26" s="12"/>
      <c r="K26" s="12"/>
      <c r="L26" s="12"/>
      <c r="M26" s="12"/>
      <c r="N26" s="12"/>
      <c r="O26" s="12"/>
    </row>
    <row r="27" spans="1:15" x14ac:dyDescent="0.25">
      <c r="B27" s="17"/>
      <c r="C27" s="12"/>
      <c r="D27" s="12"/>
      <c r="E27" s="16"/>
      <c r="F27" s="12"/>
      <c r="G27" s="16"/>
      <c r="H27" s="16"/>
      <c r="I27" s="16"/>
      <c r="J27" s="12"/>
      <c r="K27" s="12"/>
      <c r="L27" s="12"/>
      <c r="M27" s="12"/>
      <c r="N27" s="12"/>
      <c r="O27" s="12"/>
    </row>
    <row r="28" spans="1:15" x14ac:dyDescent="0.25">
      <c r="B28" s="7" t="s">
        <v>20</v>
      </c>
      <c r="C28" s="8"/>
      <c r="D28" s="8"/>
      <c r="E28" s="8"/>
      <c r="F28" s="8"/>
      <c r="G28" s="8"/>
      <c r="H28" s="8"/>
      <c r="I28" s="8"/>
      <c r="J28" s="12"/>
      <c r="K28" s="12"/>
      <c r="L28" s="12"/>
      <c r="M28" s="12"/>
      <c r="N28" s="12"/>
      <c r="O28" s="12"/>
    </row>
    <row r="29" spans="1:15" ht="39.75" customHeight="1" x14ac:dyDescent="0.25">
      <c r="B29" s="9" t="s">
        <v>21</v>
      </c>
      <c r="C29" s="54" t="s">
        <v>22</v>
      </c>
      <c r="D29" s="54"/>
      <c r="E29" s="54"/>
      <c r="F29" s="54"/>
      <c r="G29" s="54"/>
      <c r="H29" s="51" t="s">
        <v>23</v>
      </c>
      <c r="I29" s="51"/>
      <c r="J29" s="12"/>
      <c r="K29" s="12"/>
      <c r="L29" s="12"/>
      <c r="M29" s="12"/>
      <c r="N29" s="12"/>
      <c r="O29" s="12"/>
    </row>
    <row r="30" spans="1:15" ht="81.75" customHeight="1" x14ac:dyDescent="0.25">
      <c r="B30" s="10" t="s">
        <v>24</v>
      </c>
      <c r="C30" s="55" t="s">
        <v>37</v>
      </c>
      <c r="D30" s="50"/>
      <c r="E30" s="50"/>
      <c r="F30" s="50"/>
      <c r="G30" s="50"/>
      <c r="H30" s="51"/>
      <c r="I30" s="51"/>
      <c r="K30" s="12"/>
      <c r="L30" s="12"/>
      <c r="M30" s="12"/>
      <c r="N30" s="12"/>
      <c r="O30" s="12"/>
    </row>
    <row r="31" spans="1:15" ht="36.75" customHeight="1" x14ac:dyDescent="0.25">
      <c r="B31" s="13" t="s">
        <v>25</v>
      </c>
      <c r="C31" s="50"/>
      <c r="D31" s="50"/>
      <c r="E31" s="50"/>
      <c r="F31" s="50"/>
      <c r="G31" s="50"/>
      <c r="H31" s="51"/>
      <c r="I31" s="51"/>
      <c r="K31" s="12"/>
      <c r="L31" s="12"/>
      <c r="M31" s="12"/>
      <c r="N31" s="12"/>
      <c r="O31" s="12"/>
    </row>
    <row r="32" spans="1:15" ht="15" customHeight="1" x14ac:dyDescent="0.25">
      <c r="B32" s="17"/>
      <c r="C32" s="12"/>
      <c r="D32" s="12"/>
      <c r="E32" s="16"/>
      <c r="F32" s="12"/>
      <c r="G32" s="16"/>
      <c r="H32" s="16"/>
      <c r="I32" s="16"/>
      <c r="K32" s="12"/>
      <c r="L32" s="12"/>
      <c r="M32" s="12"/>
      <c r="N32" s="12"/>
      <c r="O32" s="12"/>
    </row>
    <row r="33" spans="9:9" x14ac:dyDescent="0.25">
      <c r="I33" s="5"/>
    </row>
    <row r="34" spans="9:9" x14ac:dyDescent="0.25">
      <c r="I34" s="5"/>
    </row>
    <row r="35" spans="9:9" x14ac:dyDescent="0.25">
      <c r="I35" s="5"/>
    </row>
    <row r="36" spans="9:9" x14ac:dyDescent="0.25">
      <c r="I36" s="5"/>
    </row>
    <row r="37" spans="9:9" x14ac:dyDescent="0.25">
      <c r="I37" s="5"/>
    </row>
    <row r="38" spans="9:9" x14ac:dyDescent="0.25">
      <c r="I38" s="5"/>
    </row>
    <row r="39" spans="9:9" x14ac:dyDescent="0.25">
      <c r="I39" s="5"/>
    </row>
    <row r="40" spans="9:9" x14ac:dyDescent="0.25">
      <c r="I40" s="5"/>
    </row>
    <row r="41" spans="9:9" x14ac:dyDescent="0.25">
      <c r="I41" s="5"/>
    </row>
    <row r="42" spans="9:9" x14ac:dyDescent="0.25">
      <c r="I42" s="5"/>
    </row>
    <row r="43" spans="9:9" x14ac:dyDescent="0.25">
      <c r="I43" s="5"/>
    </row>
    <row r="44" spans="9:9" x14ac:dyDescent="0.25">
      <c r="I44" s="5"/>
    </row>
    <row r="45" spans="9:9" x14ac:dyDescent="0.25">
      <c r="I45" s="5"/>
    </row>
    <row r="46" spans="9:9" x14ac:dyDescent="0.25">
      <c r="I46" s="5"/>
    </row>
    <row r="47" spans="9:9" x14ac:dyDescent="0.25">
      <c r="I47" s="5"/>
    </row>
    <row r="48" spans="9:9" x14ac:dyDescent="0.25">
      <c r="I48" s="5"/>
    </row>
    <row r="49" spans="9:9" x14ac:dyDescent="0.25">
      <c r="I49" s="5"/>
    </row>
    <row r="50" spans="9:9" x14ac:dyDescent="0.25">
      <c r="I50" s="5"/>
    </row>
    <row r="51" spans="9:9" x14ac:dyDescent="0.25">
      <c r="I51" s="5"/>
    </row>
    <row r="52" spans="9:9" x14ac:dyDescent="0.25">
      <c r="I52" s="5"/>
    </row>
    <row r="53" spans="9:9" x14ac:dyDescent="0.25">
      <c r="I53" s="5"/>
    </row>
    <row r="54" spans="9:9" x14ac:dyDescent="0.25">
      <c r="I54" s="5"/>
    </row>
    <row r="55" spans="9:9" x14ac:dyDescent="0.25">
      <c r="I55" s="5"/>
    </row>
    <row r="56" spans="9:9" x14ac:dyDescent="0.25">
      <c r="I56" s="5"/>
    </row>
    <row r="57" spans="9:9" x14ac:dyDescent="0.25">
      <c r="I57" s="5"/>
    </row>
    <row r="58" spans="9:9" x14ac:dyDescent="0.25">
      <c r="I58" s="5"/>
    </row>
    <row r="59" spans="9:9" x14ac:dyDescent="0.25">
      <c r="I59" s="5"/>
    </row>
    <row r="60" spans="9:9" x14ac:dyDescent="0.25">
      <c r="I60" s="5"/>
    </row>
    <row r="61" spans="9:9" x14ac:dyDescent="0.25">
      <c r="I61" s="5"/>
    </row>
    <row r="62" spans="9:9" x14ac:dyDescent="0.25">
      <c r="I62" s="5"/>
    </row>
    <row r="63" spans="9:9" x14ac:dyDescent="0.25">
      <c r="I63" s="5"/>
    </row>
    <row r="64" spans="9:9" x14ac:dyDescent="0.25">
      <c r="I64" s="5"/>
    </row>
    <row r="65" spans="9:9" x14ac:dyDescent="0.25">
      <c r="I65" s="5"/>
    </row>
    <row r="66" spans="9:9" x14ac:dyDescent="0.25">
      <c r="I66" s="5"/>
    </row>
    <row r="67" spans="9:9" x14ac:dyDescent="0.25">
      <c r="I67" s="5"/>
    </row>
    <row r="68" spans="9:9" x14ac:dyDescent="0.25">
      <c r="I68" s="5"/>
    </row>
    <row r="69" spans="9:9" x14ac:dyDescent="0.25">
      <c r="I69" s="5"/>
    </row>
    <row r="70" spans="9:9" x14ac:dyDescent="0.25">
      <c r="I70" s="5"/>
    </row>
    <row r="71" spans="9:9" x14ac:dyDescent="0.25">
      <c r="I71" s="5"/>
    </row>
    <row r="72" spans="9:9" x14ac:dyDescent="0.25">
      <c r="I72" s="5"/>
    </row>
    <row r="73" spans="9:9" x14ac:dyDescent="0.25">
      <c r="I73" s="5"/>
    </row>
    <row r="74" spans="9:9" x14ac:dyDescent="0.25">
      <c r="I74" s="5"/>
    </row>
    <row r="75" spans="9:9" x14ac:dyDescent="0.25">
      <c r="I75" s="5"/>
    </row>
    <row r="76" spans="9:9" x14ac:dyDescent="0.25">
      <c r="I76" s="5"/>
    </row>
    <row r="77" spans="9:9" x14ac:dyDescent="0.25">
      <c r="I77" s="5"/>
    </row>
    <row r="78" spans="9:9" x14ac:dyDescent="0.25">
      <c r="I78" s="5"/>
    </row>
    <row r="79" spans="9:9" x14ac:dyDescent="0.25">
      <c r="I79" s="5"/>
    </row>
    <row r="80" spans="9:9" x14ac:dyDescent="0.25">
      <c r="I80" s="5"/>
    </row>
    <row r="81" spans="9:9" x14ac:dyDescent="0.25">
      <c r="I81" s="5"/>
    </row>
    <row r="82" spans="9:9" x14ac:dyDescent="0.25">
      <c r="I82" s="5"/>
    </row>
    <row r="83" spans="9:9" x14ac:dyDescent="0.25">
      <c r="I83" s="5"/>
    </row>
    <row r="84" spans="9:9" x14ac:dyDescent="0.25">
      <c r="I84" s="5"/>
    </row>
    <row r="85" spans="9:9" x14ac:dyDescent="0.25">
      <c r="I85" s="5"/>
    </row>
    <row r="86" spans="9:9" x14ac:dyDescent="0.25">
      <c r="I86" s="5"/>
    </row>
    <row r="87" spans="9:9" x14ac:dyDescent="0.25">
      <c r="I87" s="5"/>
    </row>
    <row r="88" spans="9:9" x14ac:dyDescent="0.25">
      <c r="I88" s="5"/>
    </row>
    <row r="89" spans="9:9" x14ac:dyDescent="0.25">
      <c r="I89" s="5"/>
    </row>
    <row r="90" spans="9:9" x14ac:dyDescent="0.25">
      <c r="I90" s="5"/>
    </row>
    <row r="91" spans="9:9" x14ac:dyDescent="0.25">
      <c r="I91" s="5"/>
    </row>
    <row r="92" spans="9:9" x14ac:dyDescent="0.25">
      <c r="I92" s="5"/>
    </row>
    <row r="93" spans="9:9" x14ac:dyDescent="0.25">
      <c r="I93" s="5"/>
    </row>
    <row r="94" spans="9:9" x14ac:dyDescent="0.25">
      <c r="I94" s="5"/>
    </row>
    <row r="95" spans="9:9" x14ac:dyDescent="0.25">
      <c r="I95" s="5"/>
    </row>
    <row r="96" spans="9:9" x14ac:dyDescent="0.25">
      <c r="I96" s="5"/>
    </row>
    <row r="97" spans="9:9" x14ac:dyDescent="0.25">
      <c r="I97" s="5"/>
    </row>
    <row r="98" spans="9:9" x14ac:dyDescent="0.25">
      <c r="I98" s="5"/>
    </row>
    <row r="99" spans="9:9" x14ac:dyDescent="0.25">
      <c r="I99" s="5"/>
    </row>
    <row r="100" spans="9:9" x14ac:dyDescent="0.25">
      <c r="I100" s="5"/>
    </row>
    <row r="101" spans="9:9" x14ac:dyDescent="0.25">
      <c r="I101" s="5"/>
    </row>
    <row r="102" spans="9:9" x14ac:dyDescent="0.25">
      <c r="I102" s="5"/>
    </row>
    <row r="103" spans="9:9" x14ac:dyDescent="0.25">
      <c r="I103" s="5"/>
    </row>
    <row r="104" spans="9:9" x14ac:dyDescent="0.25">
      <c r="I104" s="5"/>
    </row>
    <row r="105" spans="9:9" x14ac:dyDescent="0.25">
      <c r="I105" s="5"/>
    </row>
    <row r="106" spans="9:9" x14ac:dyDescent="0.25">
      <c r="I106" s="5"/>
    </row>
    <row r="107" spans="9:9" x14ac:dyDescent="0.25">
      <c r="I107" s="5"/>
    </row>
    <row r="108" spans="9:9" x14ac:dyDescent="0.25">
      <c r="I108" s="5"/>
    </row>
    <row r="109" spans="9:9" x14ac:dyDescent="0.25">
      <c r="I109" s="5"/>
    </row>
    <row r="110" spans="9:9" x14ac:dyDescent="0.25">
      <c r="I110" s="5"/>
    </row>
    <row r="111" spans="9:9" x14ac:dyDescent="0.25">
      <c r="I111" s="5"/>
    </row>
    <row r="112" spans="9:9" x14ac:dyDescent="0.25">
      <c r="I112" s="5"/>
    </row>
    <row r="113" spans="9:9" x14ac:dyDescent="0.25">
      <c r="I113" s="5"/>
    </row>
    <row r="114" spans="9:9" x14ac:dyDescent="0.25">
      <c r="I114" s="5"/>
    </row>
    <row r="115" spans="9:9" x14ac:dyDescent="0.25">
      <c r="I115" s="5"/>
    </row>
    <row r="116" spans="9:9" x14ac:dyDescent="0.25">
      <c r="I116" s="5"/>
    </row>
    <row r="117" spans="9:9" x14ac:dyDescent="0.25">
      <c r="I117" s="5"/>
    </row>
    <row r="118" spans="9:9" x14ac:dyDescent="0.25">
      <c r="I118" s="5"/>
    </row>
    <row r="119" spans="9:9" x14ac:dyDescent="0.25">
      <c r="I119" s="5"/>
    </row>
    <row r="120" spans="9:9" x14ac:dyDescent="0.25">
      <c r="I120" s="5"/>
    </row>
    <row r="121" spans="9:9" x14ac:dyDescent="0.25">
      <c r="I121" s="5"/>
    </row>
    <row r="122" spans="9:9" x14ac:dyDescent="0.25">
      <c r="I122" s="5"/>
    </row>
    <row r="123" spans="9:9" x14ac:dyDescent="0.25">
      <c r="I123" s="5"/>
    </row>
    <row r="124" spans="9:9" x14ac:dyDescent="0.25">
      <c r="I124" s="5"/>
    </row>
    <row r="125" spans="9:9" x14ac:dyDescent="0.25">
      <c r="I125" s="5"/>
    </row>
    <row r="126" spans="9:9" x14ac:dyDescent="0.25">
      <c r="I126" s="5"/>
    </row>
    <row r="127" spans="9:9" x14ac:dyDescent="0.25">
      <c r="I127" s="5"/>
    </row>
    <row r="128" spans="9:9" x14ac:dyDescent="0.25">
      <c r="I128" s="5"/>
    </row>
    <row r="129" spans="9:9" x14ac:dyDescent="0.25">
      <c r="I129" s="5"/>
    </row>
    <row r="130" spans="9:9" x14ac:dyDescent="0.25">
      <c r="I130" s="5"/>
    </row>
    <row r="131" spans="9:9" x14ac:dyDescent="0.25">
      <c r="I131" s="5"/>
    </row>
    <row r="132" spans="9:9" x14ac:dyDescent="0.25">
      <c r="I132" s="5"/>
    </row>
    <row r="133" spans="9:9" x14ac:dyDescent="0.25">
      <c r="I133" s="5"/>
    </row>
    <row r="134" spans="9:9" x14ac:dyDescent="0.25">
      <c r="I134" s="5"/>
    </row>
    <row r="135" spans="9:9" x14ac:dyDescent="0.25">
      <c r="I135" s="5"/>
    </row>
    <row r="136" spans="9:9" x14ac:dyDescent="0.25">
      <c r="I136" s="5"/>
    </row>
    <row r="137" spans="9:9" x14ac:dyDescent="0.25">
      <c r="I137" s="5"/>
    </row>
    <row r="138" spans="9:9" x14ac:dyDescent="0.25">
      <c r="I138" s="5"/>
    </row>
    <row r="139" spans="9:9" x14ac:dyDescent="0.25">
      <c r="I139" s="5"/>
    </row>
    <row r="140" spans="9:9" x14ac:dyDescent="0.25">
      <c r="I140" s="5"/>
    </row>
    <row r="141" spans="9:9" x14ac:dyDescent="0.25">
      <c r="I141" s="5"/>
    </row>
    <row r="142" spans="9:9" x14ac:dyDescent="0.25">
      <c r="I142" s="5"/>
    </row>
    <row r="143" spans="9:9" x14ac:dyDescent="0.25">
      <c r="I143" s="5"/>
    </row>
    <row r="144" spans="9:9" x14ac:dyDescent="0.25">
      <c r="I144" s="5"/>
    </row>
    <row r="145" spans="9:9" x14ac:dyDescent="0.25">
      <c r="I145" s="5"/>
    </row>
    <row r="146" spans="9:9" x14ac:dyDescent="0.25">
      <c r="I146" s="5"/>
    </row>
    <row r="147" spans="9:9" x14ac:dyDescent="0.25">
      <c r="I147" s="5"/>
    </row>
    <row r="148" spans="9:9" x14ac:dyDescent="0.25">
      <c r="I148" s="5"/>
    </row>
    <row r="149" spans="9:9" x14ac:dyDescent="0.25">
      <c r="I149" s="5"/>
    </row>
    <row r="150" spans="9:9" x14ac:dyDescent="0.25">
      <c r="I150" s="5"/>
    </row>
    <row r="151" spans="9:9" x14ac:dyDescent="0.25">
      <c r="I151" s="5"/>
    </row>
    <row r="152" spans="9:9" x14ac:dyDescent="0.25">
      <c r="I152" s="5"/>
    </row>
    <row r="153" spans="9:9" x14ac:dyDescent="0.25">
      <c r="I153" s="5"/>
    </row>
    <row r="154" spans="9:9" x14ac:dyDescent="0.25">
      <c r="I154" s="5"/>
    </row>
    <row r="155" spans="9:9" x14ac:dyDescent="0.25">
      <c r="I155" s="5"/>
    </row>
    <row r="156" spans="9:9" x14ac:dyDescent="0.25">
      <c r="I156" s="5"/>
    </row>
    <row r="157" spans="9:9" x14ac:dyDescent="0.25">
      <c r="I157" s="5"/>
    </row>
    <row r="158" spans="9:9" x14ac:dyDescent="0.25">
      <c r="I158" s="5"/>
    </row>
    <row r="159" spans="9:9" x14ac:dyDescent="0.25">
      <c r="I159" s="5"/>
    </row>
    <row r="160" spans="9:9" x14ac:dyDescent="0.25">
      <c r="I160" s="5"/>
    </row>
    <row r="161" spans="9:9" x14ac:dyDescent="0.25">
      <c r="I161" s="5"/>
    </row>
    <row r="162" spans="9:9" x14ac:dyDescent="0.25">
      <c r="I162" s="5"/>
    </row>
    <row r="163" spans="9:9" x14ac:dyDescent="0.25">
      <c r="I163" s="5"/>
    </row>
    <row r="164" spans="9:9" x14ac:dyDescent="0.25">
      <c r="I164" s="5"/>
    </row>
    <row r="165" spans="9:9" x14ac:dyDescent="0.25">
      <c r="I165" s="5"/>
    </row>
    <row r="166" spans="9:9" x14ac:dyDescent="0.25">
      <c r="I166" s="5"/>
    </row>
    <row r="167" spans="9:9" x14ac:dyDescent="0.25">
      <c r="I167" s="5"/>
    </row>
    <row r="168" spans="9:9" x14ac:dyDescent="0.25">
      <c r="I168" s="5"/>
    </row>
    <row r="169" spans="9:9" x14ac:dyDescent="0.25">
      <c r="I169" s="5"/>
    </row>
    <row r="170" spans="9:9" x14ac:dyDescent="0.25">
      <c r="I170" s="5"/>
    </row>
    <row r="171" spans="9:9" x14ac:dyDescent="0.25">
      <c r="I171" s="5"/>
    </row>
    <row r="172" spans="9:9" x14ac:dyDescent="0.25">
      <c r="I172" s="5"/>
    </row>
    <row r="173" spans="9:9" x14ac:dyDescent="0.25">
      <c r="I173" s="5"/>
    </row>
    <row r="174" spans="9:9" x14ac:dyDescent="0.25">
      <c r="I174" s="5"/>
    </row>
    <row r="175" spans="9:9" x14ac:dyDescent="0.25">
      <c r="I175" s="5"/>
    </row>
    <row r="176" spans="9:9" x14ac:dyDescent="0.25">
      <c r="I176" s="5"/>
    </row>
    <row r="177" spans="9:9" x14ac:dyDescent="0.25">
      <c r="I177" s="5"/>
    </row>
    <row r="178" spans="9:9" x14ac:dyDescent="0.25">
      <c r="I178" s="5"/>
    </row>
    <row r="179" spans="9:9" x14ac:dyDescent="0.25">
      <c r="I179" s="5"/>
    </row>
    <row r="180" spans="9:9" x14ac:dyDescent="0.25">
      <c r="I180" s="5"/>
    </row>
    <row r="181" spans="9:9" x14ac:dyDescent="0.25">
      <c r="I181" s="5"/>
    </row>
    <row r="182" spans="9:9" x14ac:dyDescent="0.25">
      <c r="I182" s="5"/>
    </row>
    <row r="183" spans="9:9" x14ac:dyDescent="0.25">
      <c r="I183" s="5"/>
    </row>
    <row r="184" spans="9:9" x14ac:dyDescent="0.25">
      <c r="I184" s="5"/>
    </row>
    <row r="185" spans="9:9" x14ac:dyDescent="0.25">
      <c r="I185" s="5"/>
    </row>
    <row r="186" spans="9:9" x14ac:dyDescent="0.25">
      <c r="I186" s="5"/>
    </row>
    <row r="187" spans="9:9" x14ac:dyDescent="0.25">
      <c r="I187" s="5"/>
    </row>
    <row r="188" spans="9:9" x14ac:dyDescent="0.25">
      <c r="I188" s="5"/>
    </row>
    <row r="189" spans="9:9" x14ac:dyDescent="0.25">
      <c r="I189" s="5"/>
    </row>
    <row r="190" spans="9:9" x14ac:dyDescent="0.25">
      <c r="I190" s="5"/>
    </row>
    <row r="191" spans="9:9" x14ac:dyDescent="0.25">
      <c r="I191" s="5"/>
    </row>
    <row r="192" spans="9:9" x14ac:dyDescent="0.25">
      <c r="I192" s="5"/>
    </row>
    <row r="193" spans="9:9" x14ac:dyDescent="0.25">
      <c r="I193" s="5"/>
    </row>
    <row r="194" spans="9:9" x14ac:dyDescent="0.25">
      <c r="I194" s="5"/>
    </row>
    <row r="195" spans="9:9" x14ac:dyDescent="0.25">
      <c r="I195" s="5"/>
    </row>
    <row r="196" spans="9:9" x14ac:dyDescent="0.25">
      <c r="I196" s="5"/>
    </row>
    <row r="197" spans="9:9" x14ac:dyDescent="0.25">
      <c r="I197" s="5"/>
    </row>
    <row r="198" spans="9:9" x14ac:dyDescent="0.25">
      <c r="I198" s="5"/>
    </row>
    <row r="199" spans="9:9" x14ac:dyDescent="0.25">
      <c r="I199" s="5"/>
    </row>
    <row r="200" spans="9:9" x14ac:dyDescent="0.25">
      <c r="I200" s="5"/>
    </row>
    <row r="201" spans="9:9" x14ac:dyDescent="0.25">
      <c r="I201" s="5"/>
    </row>
    <row r="202" spans="9:9" x14ac:dyDescent="0.25">
      <c r="I202" s="5"/>
    </row>
    <row r="203" spans="9:9" x14ac:dyDescent="0.25">
      <c r="I203" s="5"/>
    </row>
    <row r="204" spans="9:9" x14ac:dyDescent="0.25">
      <c r="I204" s="5"/>
    </row>
    <row r="205" spans="9:9" x14ac:dyDescent="0.25">
      <c r="I205" s="5"/>
    </row>
    <row r="206" spans="9:9" x14ac:dyDescent="0.25">
      <c r="I206" s="5"/>
    </row>
    <row r="207" spans="9:9" x14ac:dyDescent="0.25">
      <c r="I207" s="5"/>
    </row>
    <row r="208" spans="9:9" x14ac:dyDescent="0.25">
      <c r="I208" s="5"/>
    </row>
    <row r="209" spans="9:9" x14ac:dyDescent="0.25">
      <c r="I209" s="5"/>
    </row>
    <row r="210" spans="9:9" x14ac:dyDescent="0.25">
      <c r="I210" s="5"/>
    </row>
    <row r="211" spans="9:9" x14ac:dyDescent="0.25">
      <c r="I211" s="5"/>
    </row>
    <row r="212" spans="9:9" x14ac:dyDescent="0.25">
      <c r="I212" s="5"/>
    </row>
    <row r="213" spans="9:9" x14ac:dyDescent="0.25">
      <c r="I213" s="5"/>
    </row>
    <row r="214" spans="9:9" x14ac:dyDescent="0.25">
      <c r="I214" s="5"/>
    </row>
    <row r="215" spans="9:9" x14ac:dyDescent="0.25">
      <c r="I215" s="5"/>
    </row>
    <row r="216" spans="9:9" x14ac:dyDescent="0.25">
      <c r="I216" s="5"/>
    </row>
    <row r="217" spans="9:9" x14ac:dyDescent="0.25">
      <c r="I217" s="5"/>
    </row>
    <row r="218" spans="9:9" x14ac:dyDescent="0.25">
      <c r="I218" s="5"/>
    </row>
    <row r="219" spans="9:9" x14ac:dyDescent="0.25">
      <c r="I219" s="5"/>
    </row>
    <row r="220" spans="9:9" x14ac:dyDescent="0.25">
      <c r="I220" s="5"/>
    </row>
    <row r="221" spans="9:9" x14ac:dyDescent="0.25">
      <c r="I221" s="5"/>
    </row>
    <row r="222" spans="9:9" x14ac:dyDescent="0.25">
      <c r="I222" s="5"/>
    </row>
    <row r="223" spans="9:9" x14ac:dyDescent="0.25">
      <c r="I223" s="5"/>
    </row>
    <row r="224" spans="9:9" x14ac:dyDescent="0.25">
      <c r="I224" s="5"/>
    </row>
    <row r="225" spans="9:9" x14ac:dyDescent="0.25">
      <c r="I225" s="5"/>
    </row>
    <row r="226" spans="9:9" x14ac:dyDescent="0.25">
      <c r="I226" s="5"/>
    </row>
    <row r="227" spans="9:9" x14ac:dyDescent="0.25">
      <c r="I227" s="5"/>
    </row>
    <row r="228" spans="9:9" x14ac:dyDescent="0.25">
      <c r="I228" s="5"/>
    </row>
    <row r="229" spans="9:9" x14ac:dyDescent="0.25">
      <c r="I229" s="5"/>
    </row>
    <row r="230" spans="9:9" x14ac:dyDescent="0.25">
      <c r="I230" s="5"/>
    </row>
    <row r="231" spans="9:9" x14ac:dyDescent="0.25">
      <c r="I231" s="5"/>
    </row>
    <row r="232" spans="9:9" x14ac:dyDescent="0.25">
      <c r="I232" s="5"/>
    </row>
    <row r="233" spans="9:9" x14ac:dyDescent="0.25">
      <c r="I233" s="5"/>
    </row>
    <row r="234" spans="9:9" x14ac:dyDescent="0.25">
      <c r="I234" s="5"/>
    </row>
    <row r="235" spans="9:9" x14ac:dyDescent="0.25">
      <c r="I235" s="5"/>
    </row>
    <row r="236" spans="9:9" x14ac:dyDescent="0.25">
      <c r="I236" s="5"/>
    </row>
    <row r="237" spans="9:9" x14ac:dyDescent="0.25">
      <c r="I237" s="5"/>
    </row>
    <row r="238" spans="9:9" x14ac:dyDescent="0.25">
      <c r="I238" s="5"/>
    </row>
    <row r="239" spans="9:9" x14ac:dyDescent="0.25">
      <c r="I239" s="5"/>
    </row>
    <row r="240" spans="9:9" x14ac:dyDescent="0.25">
      <c r="I240" s="5"/>
    </row>
    <row r="241" spans="9:9" x14ac:dyDescent="0.25">
      <c r="I241" s="5"/>
    </row>
    <row r="242" spans="9:9" x14ac:dyDescent="0.25">
      <c r="I242" s="5"/>
    </row>
    <row r="243" spans="9:9" x14ac:dyDescent="0.25">
      <c r="I243" s="5"/>
    </row>
    <row r="244" spans="9:9" x14ac:dyDescent="0.25">
      <c r="I244" s="5"/>
    </row>
    <row r="245" spans="9:9" x14ac:dyDescent="0.25">
      <c r="I245" s="5"/>
    </row>
    <row r="246" spans="9:9" x14ac:dyDescent="0.25">
      <c r="I246" s="5"/>
    </row>
    <row r="247" spans="9:9" x14ac:dyDescent="0.25">
      <c r="I247" s="5"/>
    </row>
    <row r="248" spans="9:9" x14ac:dyDescent="0.25">
      <c r="I248" s="5"/>
    </row>
    <row r="249" spans="9:9" x14ac:dyDescent="0.25">
      <c r="I249" s="5"/>
    </row>
    <row r="250" spans="9:9" x14ac:dyDescent="0.25">
      <c r="I250" s="5"/>
    </row>
    <row r="251" spans="9:9" x14ac:dyDescent="0.25">
      <c r="I251" s="5"/>
    </row>
    <row r="252" spans="9:9" x14ac:dyDescent="0.25">
      <c r="I252" s="5"/>
    </row>
    <row r="253" spans="9:9" x14ac:dyDescent="0.25">
      <c r="I253" s="5"/>
    </row>
    <row r="254" spans="9:9" x14ac:dyDescent="0.25">
      <c r="I254" s="5"/>
    </row>
    <row r="255" spans="9:9" x14ac:dyDescent="0.25">
      <c r="I255" s="5"/>
    </row>
    <row r="256" spans="9:9" x14ac:dyDescent="0.25">
      <c r="I256" s="5"/>
    </row>
    <row r="257" spans="9:9" x14ac:dyDescent="0.25">
      <c r="I257" s="5"/>
    </row>
    <row r="258" spans="9:9" x14ac:dyDescent="0.25">
      <c r="I258" s="5"/>
    </row>
  </sheetData>
  <mergeCells count="9">
    <mergeCell ref="B1:I1"/>
    <mergeCell ref="A2:I2"/>
    <mergeCell ref="C31:G31"/>
    <mergeCell ref="H31:I31"/>
    <mergeCell ref="B26:I26"/>
    <mergeCell ref="C29:G29"/>
    <mergeCell ref="H29:I29"/>
    <mergeCell ref="C30:G30"/>
    <mergeCell ref="H30:I30"/>
  </mergeCells>
  <pageMargins left="0.12" right="0.19685039370078741" top="0.64" bottom="0.35433070866141736" header="0.15748031496062992" footer="7.874015748031496E-2"/>
  <pageSetup paperSize="120" scale="64" orientation="landscape" r:id="rId1"/>
  <headerFooter>
    <oddFoote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456D9-AF42-4C04-9D59-CBA28D5FCC81}">
  <dimension ref="A1:I51"/>
  <sheetViews>
    <sheetView tabSelected="1" view="pageBreakPreview" zoomScale="71" zoomScaleNormal="86" zoomScaleSheetLayoutView="71" workbookViewId="0">
      <selection activeCell="G6" sqref="G6"/>
    </sheetView>
  </sheetViews>
  <sheetFormatPr baseColWidth="10" defaultRowHeight="15" x14ac:dyDescent="0.25"/>
  <cols>
    <col min="1" max="1" width="7" customWidth="1"/>
    <col min="2" max="2" width="86.28515625" customWidth="1"/>
    <col min="3" max="4" width="11.42578125" style="5" customWidth="1"/>
    <col min="5" max="5" width="13" style="16" customWidth="1"/>
    <col min="6" max="6" width="11.42578125" style="16" customWidth="1"/>
    <col min="7" max="8" width="10.85546875" style="16" customWidth="1"/>
  </cols>
  <sheetData>
    <row r="1" spans="1:9" ht="36" customHeight="1" x14ac:dyDescent="0.25">
      <c r="A1" s="61" t="s">
        <v>83</v>
      </c>
      <c r="B1" s="61"/>
      <c r="C1" s="61"/>
      <c r="D1" s="61"/>
      <c r="E1" s="61"/>
      <c r="F1" s="61"/>
      <c r="G1" s="61"/>
      <c r="H1" s="61"/>
    </row>
    <row r="2" spans="1:9" ht="18" customHeight="1" x14ac:dyDescent="0.25">
      <c r="A2" s="62" t="s">
        <v>84</v>
      </c>
      <c r="B2" s="62"/>
      <c r="C2" s="62"/>
      <c r="D2" s="62"/>
      <c r="E2" s="62"/>
      <c r="F2" s="62"/>
      <c r="G2" s="62"/>
      <c r="H2" s="62"/>
    </row>
    <row r="3" spans="1:9" ht="18" customHeight="1" x14ac:dyDescent="0.25">
      <c r="A3" s="62" t="s">
        <v>85</v>
      </c>
      <c r="B3" s="62"/>
      <c r="C3" s="62"/>
      <c r="D3" s="62"/>
      <c r="E3" s="62"/>
      <c r="F3" s="62"/>
      <c r="G3" s="62"/>
      <c r="H3" s="62"/>
    </row>
    <row r="4" spans="1:9" ht="36" customHeight="1" x14ac:dyDescent="0.25">
      <c r="A4" s="63" t="s">
        <v>86</v>
      </c>
      <c r="B4" s="62"/>
      <c r="C4" s="62"/>
      <c r="D4" s="62"/>
      <c r="E4" s="62"/>
      <c r="F4" s="62"/>
      <c r="G4" s="62"/>
      <c r="H4" s="62"/>
    </row>
    <row r="5" spans="1:9" ht="83.25" customHeight="1" x14ac:dyDescent="0.25">
      <c r="A5" s="64" t="s">
        <v>87</v>
      </c>
      <c r="B5" s="65"/>
      <c r="C5" s="65"/>
      <c r="D5" s="65"/>
      <c r="E5" s="66"/>
      <c r="F5" s="66"/>
      <c r="G5" s="66"/>
      <c r="H5" s="67"/>
    </row>
    <row r="6" spans="1:9" s="39" customFormat="1" ht="44.25" customHeight="1" x14ac:dyDescent="0.2">
      <c r="A6" s="38" t="s">
        <v>0</v>
      </c>
      <c r="B6" s="38" t="s">
        <v>1</v>
      </c>
      <c r="C6" s="38" t="s">
        <v>4</v>
      </c>
      <c r="D6" s="38" t="s">
        <v>78</v>
      </c>
      <c r="E6" s="43" t="s">
        <v>79</v>
      </c>
      <c r="F6" s="43" t="s">
        <v>80</v>
      </c>
      <c r="G6" s="43" t="s">
        <v>81</v>
      </c>
      <c r="H6" s="43" t="s">
        <v>82</v>
      </c>
    </row>
    <row r="7" spans="1:9" ht="24" customHeight="1" x14ac:dyDescent="0.25">
      <c r="A7" s="35"/>
      <c r="B7" s="35" t="s">
        <v>66</v>
      </c>
      <c r="C7" s="36"/>
      <c r="D7" s="36"/>
      <c r="E7" s="44"/>
      <c r="F7" s="71"/>
      <c r="G7" s="71"/>
      <c r="H7" s="71"/>
    </row>
    <row r="8" spans="1:9" ht="39.950000000000003" customHeight="1" x14ac:dyDescent="0.25">
      <c r="A8" s="29">
        <v>1</v>
      </c>
      <c r="B8" s="30" t="s">
        <v>44</v>
      </c>
      <c r="C8" s="27" t="s">
        <v>9</v>
      </c>
      <c r="D8" s="28">
        <v>1</v>
      </c>
      <c r="E8" s="45"/>
      <c r="F8" s="71"/>
      <c r="G8" s="71"/>
      <c r="H8" s="45"/>
      <c r="I8" s="12"/>
    </row>
    <row r="9" spans="1:9" ht="39.950000000000003" customHeight="1" x14ac:dyDescent="0.25">
      <c r="A9" s="29">
        <v>2</v>
      </c>
      <c r="B9" s="30" t="s">
        <v>44</v>
      </c>
      <c r="C9" s="27" t="s">
        <v>11</v>
      </c>
      <c r="D9" s="28">
        <v>1</v>
      </c>
      <c r="E9" s="45"/>
      <c r="F9" s="71"/>
      <c r="G9" s="71"/>
      <c r="H9" s="71"/>
    </row>
    <row r="10" spans="1:9" ht="39.950000000000003" customHeight="1" x14ac:dyDescent="0.25">
      <c r="A10" s="29">
        <v>3</v>
      </c>
      <c r="B10" s="30" t="s">
        <v>44</v>
      </c>
      <c r="C10" s="27" t="s">
        <v>12</v>
      </c>
      <c r="D10" s="28">
        <v>1</v>
      </c>
      <c r="E10" s="45"/>
      <c r="F10" s="71"/>
      <c r="G10" s="71"/>
      <c r="H10" s="45"/>
    </row>
    <row r="11" spans="1:9" ht="39.950000000000003" customHeight="1" x14ac:dyDescent="0.25">
      <c r="A11" s="29">
        <v>4</v>
      </c>
      <c r="B11" s="30" t="s">
        <v>45</v>
      </c>
      <c r="C11" s="28" t="s">
        <v>13</v>
      </c>
      <c r="D11" s="28">
        <v>1</v>
      </c>
      <c r="E11" s="45"/>
      <c r="F11" s="71"/>
      <c r="G11" s="71"/>
      <c r="H11" s="71"/>
    </row>
    <row r="12" spans="1:9" ht="39.950000000000003" customHeight="1" x14ac:dyDescent="0.25">
      <c r="A12" s="29">
        <v>5</v>
      </c>
      <c r="B12" s="30" t="s">
        <v>46</v>
      </c>
      <c r="C12" s="27" t="s">
        <v>14</v>
      </c>
      <c r="D12" s="28">
        <v>1</v>
      </c>
      <c r="E12" s="45"/>
      <c r="F12" s="71"/>
      <c r="G12" s="71"/>
      <c r="H12" s="45"/>
    </row>
    <row r="13" spans="1:9" ht="39.950000000000003" customHeight="1" x14ac:dyDescent="0.25">
      <c r="A13" s="29">
        <v>6</v>
      </c>
      <c r="B13" s="30" t="s">
        <v>67</v>
      </c>
      <c r="C13" s="28" t="s">
        <v>15</v>
      </c>
      <c r="D13" s="28">
        <v>1</v>
      </c>
      <c r="E13" s="45"/>
      <c r="F13" s="71"/>
      <c r="G13" s="71"/>
      <c r="H13" s="71"/>
    </row>
    <row r="14" spans="1:9" ht="39.950000000000003" customHeight="1" x14ac:dyDescent="0.25">
      <c r="A14" s="29">
        <v>7</v>
      </c>
      <c r="B14" s="30" t="s">
        <v>67</v>
      </c>
      <c r="C14" s="28" t="s">
        <v>9</v>
      </c>
      <c r="D14" s="28">
        <v>1</v>
      </c>
      <c r="E14" s="45"/>
      <c r="F14" s="71"/>
      <c r="G14" s="71"/>
      <c r="H14" s="45"/>
    </row>
    <row r="15" spans="1:9" ht="39.950000000000003" customHeight="1" x14ac:dyDescent="0.25">
      <c r="A15" s="29">
        <v>8</v>
      </c>
      <c r="B15" s="30" t="s">
        <v>68</v>
      </c>
      <c r="C15" s="28" t="s">
        <v>11</v>
      </c>
      <c r="D15" s="28">
        <v>1</v>
      </c>
      <c r="E15" s="45"/>
      <c r="F15" s="71"/>
      <c r="G15" s="71"/>
      <c r="H15" s="71"/>
    </row>
    <row r="16" spans="1:9" ht="39.950000000000003" customHeight="1" x14ac:dyDescent="0.25">
      <c r="A16" s="29">
        <v>9</v>
      </c>
      <c r="B16" s="30" t="s">
        <v>47</v>
      </c>
      <c r="C16" s="27" t="s">
        <v>40</v>
      </c>
      <c r="D16" s="28">
        <v>1</v>
      </c>
      <c r="E16" s="45"/>
      <c r="F16" s="71"/>
      <c r="G16" s="71"/>
      <c r="H16" s="45"/>
    </row>
    <row r="17" spans="1:8" ht="39.950000000000003" customHeight="1" x14ac:dyDescent="0.25">
      <c r="A17" s="29">
        <v>10</v>
      </c>
      <c r="B17" s="30" t="s">
        <v>48</v>
      </c>
      <c r="C17" s="28" t="s">
        <v>41</v>
      </c>
      <c r="D17" s="28">
        <v>1</v>
      </c>
      <c r="E17" s="45"/>
      <c r="F17" s="71"/>
      <c r="G17" s="71"/>
      <c r="H17" s="71"/>
    </row>
    <row r="18" spans="1:8" ht="24.75" customHeight="1" x14ac:dyDescent="0.25">
      <c r="A18" s="59" t="s">
        <v>63</v>
      </c>
      <c r="B18" s="59"/>
      <c r="C18" s="59"/>
      <c r="D18" s="59"/>
      <c r="E18" s="45"/>
      <c r="F18" s="71"/>
      <c r="G18" s="71"/>
      <c r="H18" s="45"/>
    </row>
    <row r="19" spans="1:8" ht="39.950000000000003" customHeight="1" x14ac:dyDescent="0.25">
      <c r="A19" s="29">
        <v>11</v>
      </c>
      <c r="B19" s="31" t="s">
        <v>62</v>
      </c>
      <c r="C19" s="28" t="s">
        <v>15</v>
      </c>
      <c r="D19" s="28">
        <v>1</v>
      </c>
      <c r="E19" s="45"/>
      <c r="F19" s="71"/>
      <c r="G19" s="71"/>
      <c r="H19" s="71"/>
    </row>
    <row r="20" spans="1:8" ht="39.950000000000003" customHeight="1" x14ac:dyDescent="0.25">
      <c r="A20" s="29">
        <v>12</v>
      </c>
      <c r="B20" s="31" t="s">
        <v>62</v>
      </c>
      <c r="C20" s="28" t="s">
        <v>9</v>
      </c>
      <c r="D20" s="28">
        <v>1</v>
      </c>
      <c r="E20" s="45"/>
      <c r="F20" s="71"/>
      <c r="G20" s="71"/>
      <c r="H20" s="45"/>
    </row>
    <row r="21" spans="1:8" ht="39.950000000000003" customHeight="1" x14ac:dyDescent="0.25">
      <c r="A21" s="29">
        <v>13</v>
      </c>
      <c r="B21" s="31" t="s">
        <v>62</v>
      </c>
      <c r="C21" s="28" t="s">
        <v>11</v>
      </c>
      <c r="D21" s="28">
        <v>1</v>
      </c>
      <c r="E21" s="45"/>
      <c r="F21" s="71"/>
      <c r="G21" s="71"/>
      <c r="H21" s="71"/>
    </row>
    <row r="22" spans="1:8" ht="39.950000000000003" customHeight="1" x14ac:dyDescent="0.25">
      <c r="A22" s="29">
        <v>14</v>
      </c>
      <c r="B22" s="30" t="s">
        <v>49</v>
      </c>
      <c r="C22" s="27" t="s">
        <v>50</v>
      </c>
      <c r="D22" s="28">
        <v>1</v>
      </c>
      <c r="E22" s="45"/>
      <c r="F22" s="71"/>
      <c r="G22" s="71"/>
      <c r="H22" s="45"/>
    </row>
    <row r="23" spans="1:8" ht="39.950000000000003" customHeight="1" x14ac:dyDescent="0.25">
      <c r="A23" s="29">
        <v>15</v>
      </c>
      <c r="B23" s="30" t="s">
        <v>51</v>
      </c>
      <c r="C23" s="27" t="s">
        <v>52</v>
      </c>
      <c r="D23" s="28">
        <v>1</v>
      </c>
      <c r="E23" s="45"/>
      <c r="F23" s="71"/>
      <c r="G23" s="71"/>
      <c r="H23" s="71"/>
    </row>
    <row r="24" spans="1:8" ht="39.950000000000003" customHeight="1" x14ac:dyDescent="0.25">
      <c r="A24" s="29">
        <v>16</v>
      </c>
      <c r="B24" s="30" t="s">
        <v>53</v>
      </c>
      <c r="C24" s="27" t="s">
        <v>50</v>
      </c>
      <c r="D24" s="28">
        <v>1</v>
      </c>
      <c r="E24" s="45"/>
      <c r="F24" s="71"/>
      <c r="G24" s="71"/>
      <c r="H24" s="45"/>
    </row>
    <row r="25" spans="1:8" ht="39.950000000000003" customHeight="1" x14ac:dyDescent="0.25">
      <c r="A25" s="29">
        <v>17</v>
      </c>
      <c r="B25" s="30" t="s">
        <v>53</v>
      </c>
      <c r="C25" s="27" t="s">
        <v>52</v>
      </c>
      <c r="D25" s="28">
        <v>1</v>
      </c>
      <c r="E25" s="45"/>
      <c r="F25" s="71"/>
      <c r="G25" s="71"/>
      <c r="H25" s="71"/>
    </row>
    <row r="26" spans="1:8" ht="39.950000000000003" customHeight="1" x14ac:dyDescent="0.25">
      <c r="A26" s="29">
        <v>18</v>
      </c>
      <c r="B26" s="30" t="s">
        <v>54</v>
      </c>
      <c r="C26" s="27" t="s">
        <v>50</v>
      </c>
      <c r="D26" s="28">
        <v>1</v>
      </c>
      <c r="E26" s="45"/>
      <c r="F26" s="71"/>
      <c r="G26" s="71"/>
      <c r="H26" s="45"/>
    </row>
    <row r="27" spans="1:8" ht="39.950000000000003" customHeight="1" x14ac:dyDescent="0.25">
      <c r="A27" s="29">
        <v>19</v>
      </c>
      <c r="B27" s="30" t="s">
        <v>55</v>
      </c>
      <c r="C27" s="27" t="s">
        <v>56</v>
      </c>
      <c r="D27" s="28">
        <v>1</v>
      </c>
      <c r="E27" s="45"/>
      <c r="F27" s="71"/>
      <c r="G27" s="71"/>
      <c r="H27" s="71"/>
    </row>
    <row r="28" spans="1:8" ht="39.950000000000003" customHeight="1" x14ac:dyDescent="0.25">
      <c r="A28" s="29">
        <v>20</v>
      </c>
      <c r="B28" s="30" t="s">
        <v>57</v>
      </c>
      <c r="C28" s="27" t="s">
        <v>52</v>
      </c>
      <c r="D28" s="28">
        <v>1</v>
      </c>
      <c r="E28" s="45"/>
      <c r="F28" s="71"/>
      <c r="G28" s="71"/>
      <c r="H28" s="45"/>
    </row>
    <row r="29" spans="1:8" ht="23.25" customHeight="1" x14ac:dyDescent="0.25">
      <c r="A29" s="59" t="s">
        <v>64</v>
      </c>
      <c r="B29" s="59"/>
      <c r="C29" s="59"/>
      <c r="D29" s="59"/>
      <c r="E29" s="45"/>
      <c r="F29" s="71"/>
      <c r="G29" s="71"/>
      <c r="H29" s="71"/>
    </row>
    <row r="30" spans="1:8" ht="409.5" customHeight="1" x14ac:dyDescent="0.25">
      <c r="A30" s="29">
        <v>21</v>
      </c>
      <c r="B30" s="33" t="s">
        <v>61</v>
      </c>
      <c r="C30" s="27" t="s">
        <v>10</v>
      </c>
      <c r="D30" s="28">
        <v>1</v>
      </c>
      <c r="E30" s="45"/>
      <c r="F30" s="71"/>
      <c r="G30" s="71"/>
      <c r="H30" s="45"/>
    </row>
    <row r="31" spans="1:8" ht="249" customHeight="1" x14ac:dyDescent="0.25">
      <c r="A31" s="29">
        <v>22</v>
      </c>
      <c r="B31" s="33" t="s">
        <v>59</v>
      </c>
      <c r="C31" s="27" t="s">
        <v>10</v>
      </c>
      <c r="D31" s="28">
        <v>1</v>
      </c>
      <c r="E31" s="45"/>
      <c r="F31" s="71"/>
      <c r="G31" s="71"/>
      <c r="H31" s="71"/>
    </row>
    <row r="32" spans="1:8" ht="153.75" customHeight="1" x14ac:dyDescent="0.25">
      <c r="A32" s="29">
        <v>23</v>
      </c>
      <c r="B32" s="34" t="s">
        <v>60</v>
      </c>
      <c r="C32" s="27" t="s">
        <v>58</v>
      </c>
      <c r="D32" s="28">
        <v>1</v>
      </c>
      <c r="E32" s="45"/>
      <c r="F32" s="71"/>
      <c r="G32" s="71"/>
      <c r="H32" s="45"/>
    </row>
    <row r="33" spans="1:8" ht="23.25" customHeight="1" x14ac:dyDescent="0.25">
      <c r="A33" s="56" t="s">
        <v>65</v>
      </c>
      <c r="B33" s="57"/>
      <c r="C33" s="57"/>
      <c r="D33" s="58"/>
      <c r="E33" s="45"/>
      <c r="F33" s="71"/>
      <c r="G33" s="71"/>
      <c r="H33" s="71"/>
    </row>
    <row r="34" spans="1:8" ht="195" customHeight="1" x14ac:dyDescent="0.25">
      <c r="A34" s="29">
        <v>24</v>
      </c>
      <c r="B34" s="37" t="s">
        <v>69</v>
      </c>
      <c r="C34" s="32" t="s">
        <v>10</v>
      </c>
      <c r="D34" s="28">
        <v>1</v>
      </c>
      <c r="E34" s="45"/>
      <c r="F34" s="71"/>
      <c r="G34" s="71"/>
      <c r="H34" s="45"/>
    </row>
    <row r="35" spans="1:8" ht="187.5" customHeight="1" x14ac:dyDescent="0.25">
      <c r="A35" s="29">
        <v>25</v>
      </c>
      <c r="B35" s="60" t="s">
        <v>70</v>
      </c>
      <c r="C35" s="32" t="s">
        <v>10</v>
      </c>
      <c r="D35" s="28">
        <v>1</v>
      </c>
      <c r="E35" s="45"/>
      <c r="F35" s="71"/>
      <c r="G35" s="71"/>
      <c r="H35" s="71"/>
    </row>
    <row r="36" spans="1:8" x14ac:dyDescent="0.25">
      <c r="B36" s="69" t="s">
        <v>99</v>
      </c>
    </row>
    <row r="38" spans="1:8" ht="30" x14ac:dyDescent="0.25">
      <c r="B38" s="70" t="s">
        <v>100</v>
      </c>
    </row>
    <row r="41" spans="1:8" x14ac:dyDescent="0.25">
      <c r="B41" t="s">
        <v>88</v>
      </c>
    </row>
    <row r="42" spans="1:8" x14ac:dyDescent="0.25">
      <c r="B42" s="68" t="s">
        <v>89</v>
      </c>
      <c r="C42" s="68"/>
      <c r="D42" s="68"/>
      <c r="E42" s="68"/>
      <c r="F42" s="68"/>
      <c r="G42" s="68"/>
    </row>
    <row r="43" spans="1:8" x14ac:dyDescent="0.25">
      <c r="B43" s="68" t="s">
        <v>90</v>
      </c>
      <c r="C43" s="68"/>
      <c r="D43" s="68"/>
      <c r="E43" s="68"/>
      <c r="F43" s="68"/>
      <c r="G43" s="68"/>
    </row>
    <row r="44" spans="1:8" x14ac:dyDescent="0.25">
      <c r="B44" s="68" t="s">
        <v>91</v>
      </c>
      <c r="C44" s="68"/>
      <c r="D44" s="68"/>
      <c r="E44" s="68"/>
      <c r="F44" s="68"/>
      <c r="G44" s="68"/>
    </row>
    <row r="45" spans="1:8" x14ac:dyDescent="0.25">
      <c r="B45" s="68" t="s">
        <v>92</v>
      </c>
      <c r="C45" s="68"/>
      <c r="D45" s="68"/>
      <c r="E45" s="68"/>
      <c r="F45" s="68"/>
      <c r="G45" s="68"/>
    </row>
    <row r="46" spans="1:8" x14ac:dyDescent="0.25">
      <c r="B46" s="68" t="s">
        <v>93</v>
      </c>
      <c r="C46" s="68"/>
      <c r="D46" s="68"/>
      <c r="E46" s="68"/>
      <c r="F46" s="68"/>
      <c r="G46" s="68"/>
    </row>
    <row r="47" spans="1:8" x14ac:dyDescent="0.25">
      <c r="B47" s="68" t="s">
        <v>94</v>
      </c>
      <c r="C47" s="68"/>
      <c r="D47" s="68"/>
      <c r="E47" s="68"/>
      <c r="F47" s="68"/>
      <c r="G47" s="68"/>
    </row>
    <row r="48" spans="1:8" x14ac:dyDescent="0.25">
      <c r="B48" s="68" t="s">
        <v>95</v>
      </c>
      <c r="C48" s="68"/>
      <c r="D48" s="68"/>
      <c r="E48" s="68"/>
      <c r="F48" s="68"/>
      <c r="G48" s="68"/>
    </row>
    <row r="49" spans="2:7" x14ac:dyDescent="0.25">
      <c r="B49" s="68" t="s">
        <v>96</v>
      </c>
      <c r="C49" s="68"/>
      <c r="D49" s="68"/>
      <c r="E49" s="68"/>
      <c r="F49" s="68"/>
      <c r="G49" s="68"/>
    </row>
    <row r="50" spans="2:7" x14ac:dyDescent="0.25">
      <c r="B50" s="68" t="s">
        <v>97</v>
      </c>
      <c r="C50" s="68"/>
      <c r="D50" s="68"/>
      <c r="E50" s="68"/>
      <c r="F50" s="68"/>
      <c r="G50" s="68"/>
    </row>
    <row r="51" spans="2:7" x14ac:dyDescent="0.25">
      <c r="B51" s="68" t="s">
        <v>98</v>
      </c>
      <c r="C51" s="68"/>
      <c r="D51" s="68"/>
      <c r="E51" s="68"/>
      <c r="F51" s="68"/>
      <c r="G51" s="68"/>
    </row>
  </sheetData>
  <mergeCells count="18">
    <mergeCell ref="B47:G47"/>
    <mergeCell ref="B48:G48"/>
    <mergeCell ref="B49:G49"/>
    <mergeCell ref="B50:G50"/>
    <mergeCell ref="B51:G51"/>
    <mergeCell ref="B42:G42"/>
    <mergeCell ref="B43:G43"/>
    <mergeCell ref="B44:G44"/>
    <mergeCell ref="B45:G45"/>
    <mergeCell ref="B46:G46"/>
    <mergeCell ref="A1:H1"/>
    <mergeCell ref="A5:H5"/>
    <mergeCell ref="A2:H2"/>
    <mergeCell ref="A3:H3"/>
    <mergeCell ref="A4:H4"/>
    <mergeCell ref="A33:D33"/>
    <mergeCell ref="A18:D18"/>
    <mergeCell ref="A29:D29"/>
  </mergeCells>
  <pageMargins left="0.31496062992125984" right="0.19685039370078741" top="0.27559055118110237" bottom="0.51181102362204722" header="0.19685039370078741" footer="0.31496062992125984"/>
  <pageSetup paperSize="11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64630-4E93-4132-8250-6D5420BC0EAB}">
  <dimension ref="C4:D12"/>
  <sheetViews>
    <sheetView workbookViewId="0">
      <selection activeCell="D13" sqref="D13"/>
    </sheetView>
  </sheetViews>
  <sheetFormatPr baseColWidth="10" defaultRowHeight="15" x14ac:dyDescent="0.25"/>
  <cols>
    <col min="4" max="4" width="33.7109375" customWidth="1"/>
  </cols>
  <sheetData>
    <row r="4" spans="3:4" x14ac:dyDescent="0.25">
      <c r="C4">
        <v>14000000</v>
      </c>
      <c r="D4" t="s">
        <v>71</v>
      </c>
    </row>
    <row r="5" spans="3:4" x14ac:dyDescent="0.25">
      <c r="C5">
        <v>5220200</v>
      </c>
      <c r="D5" t="s">
        <v>72</v>
      </c>
    </row>
    <row r="6" spans="3:4" x14ac:dyDescent="0.25">
      <c r="C6">
        <v>1400000</v>
      </c>
      <c r="D6" t="s">
        <v>73</v>
      </c>
    </row>
    <row r="11" spans="3:4" x14ac:dyDescent="0.25">
      <c r="C11" t="s">
        <v>75</v>
      </c>
      <c r="D11" s="40" t="s">
        <v>74</v>
      </c>
    </row>
    <row r="12" spans="3:4" ht="22.5" x14ac:dyDescent="0.25">
      <c r="C12" s="41" t="s">
        <v>76</v>
      </c>
      <c r="D12" s="4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ESPECIFICACIONES COMPRA</vt:lpstr>
      <vt:lpstr>OFERTA ECONOMICA</vt:lpstr>
      <vt:lpstr>Hoja1</vt:lpstr>
      <vt:lpstr>'ESPECIFICACIONES COMPRA'!Área_de_impresión</vt:lpstr>
      <vt:lpstr>'ESPECIFICACIONES COMPRA'!Títulos_a_imprimir</vt:lpstr>
      <vt:lpstr>'OFERTA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Elida Amparo Diaz Dallos</dc:creator>
  <cp:lastModifiedBy>Juan José Meza Alvarino</cp:lastModifiedBy>
  <cp:lastPrinted>2023-07-05T04:08:41Z</cp:lastPrinted>
  <dcterms:created xsi:type="dcterms:W3CDTF">2021-07-26T21:11:45Z</dcterms:created>
  <dcterms:modified xsi:type="dcterms:W3CDTF">2023-07-05T04:21:50Z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2023-02-20T22:24:40Z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e0b7406d-7a9b-445a-ac0a-65ba9cd74690</vt:lpwstr>
  </property>
  <property fmtid="{D5CDD505-2E9C-101B-9397-08002B2CF9AE}" pid="8" name="MSIP_Label_1299739c-ad3d-4908-806e-4d91151a6e13_ContentBits">
    <vt:lpwstr>0</vt:lpwstr>
  </property>
</Properties>
</file>