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aludpublica1\Users\SALUDPUBLICA\Desktop\COMPARTIDA\2023\EDUCACION 2023\CONTRATACION\CAPUCHINAS\INFORMES\INFORME 3\"/>
    </mc:Choice>
  </mc:AlternateContent>
  <bookViews>
    <workbookView xWindow="0" yWindow="0" windowWidth="20490" windowHeight="775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3" i="1" l="1"/>
  <c r="C25" i="1" l="1"/>
</calcChain>
</file>

<file path=xl/sharedStrings.xml><?xml version="1.0" encoding="utf-8"?>
<sst xmlns="http://schemas.openxmlformats.org/spreadsheetml/2006/main" count="83" uniqueCount="76">
  <si>
    <t xml:space="preserve">REPÚBLICA DE COLOMBIA </t>
  </si>
  <si>
    <t>DEPARTAMENTO DE CUNDINAMARCA</t>
  </si>
  <si>
    <t>MUNICIPIO DE UBATÉ</t>
  </si>
  <si>
    <t xml:space="preserve">ACTA DE 
INFORME DE SUPERVISIÓN Y  RECIBO A SATISFACCIÓN
</t>
  </si>
  <si>
    <t>CONTRATISTA</t>
  </si>
  <si>
    <t>IDENTIFICACIÓN NUMERO</t>
  </si>
  <si>
    <t>AVANCE</t>
  </si>
  <si>
    <t>X</t>
  </si>
  <si>
    <t>DE TERMINACIÓN</t>
  </si>
  <si>
    <t>LUGAR Y FECHA DE LA FIRMA DEL ACTA :</t>
  </si>
  <si>
    <t xml:space="preserve">Ubaté </t>
  </si>
  <si>
    <t>ACTA   No.</t>
  </si>
  <si>
    <t>DE</t>
  </si>
  <si>
    <t>PERÍODO A PAGAR :</t>
  </si>
  <si>
    <t>DEPENDENCIA EJECUTORA:</t>
  </si>
  <si>
    <t>RUBRO PRESUPUESTAL</t>
  </si>
  <si>
    <t>CONVENIO</t>
  </si>
  <si>
    <t>COOPERACIÓN</t>
  </si>
  <si>
    <t>INTERADMINISTRATIVO</t>
  </si>
  <si>
    <t>INTERINSTITUCIONAL</t>
  </si>
  <si>
    <t xml:space="preserve">CONTRATO </t>
  </si>
  <si>
    <t>PRESTACIÓN DE SERVICIOS</t>
  </si>
  <si>
    <t>ARRENDAMIENTO</t>
  </si>
  <si>
    <t>SUMINISTRO</t>
  </si>
  <si>
    <t>COMPRAVENTA</t>
  </si>
  <si>
    <t>CONSULTORIA</t>
  </si>
  <si>
    <t>OBRA</t>
  </si>
  <si>
    <t xml:space="preserve">NÚMERO    </t>
  </si>
  <si>
    <t>Fecha  de suscripción</t>
  </si>
  <si>
    <t>C. DISPONIBILIDAD PRESUPUESTAL No.</t>
  </si>
  <si>
    <t>de</t>
  </si>
  <si>
    <t>REGISTRO PRESUPUESTAL</t>
  </si>
  <si>
    <t>OBJETO CONTRATO</t>
  </si>
  <si>
    <t>RESUMEN DEL INFORME ENTREGADO POR EL CONTRATISTA</t>
  </si>
  <si>
    <t>CONCEPTO DEL SUPERVISOR</t>
  </si>
  <si>
    <t>ESTADO ACTUAL DE EJECUCIÓN DEL CONTRATO</t>
  </si>
  <si>
    <t>OBSERVACIONES DE SUPERVISIÓN</t>
  </si>
  <si>
    <t>NINGUNA</t>
  </si>
  <si>
    <t xml:space="preserve">VALOR  TOTAL CONTRATO </t>
  </si>
  <si>
    <t>BALANCE FINANCIERO</t>
  </si>
  <si>
    <t>VALOR DEL CONTRATO:</t>
  </si>
  <si>
    <t>VALOR ANTICIPO :</t>
  </si>
  <si>
    <t>NO APLICA</t>
  </si>
  <si>
    <t>VALOR PAGOS ANTERIORES:</t>
  </si>
  <si>
    <t>AMORTIZACION:</t>
  </si>
  <si>
    <t>VALOR PRESENTE PAGO:</t>
  </si>
  <si>
    <t>SALDO:</t>
  </si>
  <si>
    <t>SUPERVISOR DEL CONTRATO</t>
  </si>
  <si>
    <t>NOMBRES Y APELLIDOS</t>
  </si>
  <si>
    <t>JEFE. EVELYN JACQUELINE ANTONIO YOMAYUSA</t>
  </si>
  <si>
    <t>Firma</t>
  </si>
  <si>
    <t>CARGO</t>
  </si>
  <si>
    <t>C.C. No.</t>
  </si>
  <si>
    <t>1.020.718.340 Expedida en Bogotá</t>
  </si>
  <si>
    <t xml:space="preserve">Proyecto: </t>
  </si>
  <si>
    <t>Reviso y Aprobó</t>
  </si>
  <si>
    <t>E-mail- contactenos@ubate-cundinamarca.gov.co</t>
  </si>
  <si>
    <t>CONGREGACION DE HERMANAS TERCIARIAS CAPUCHINAS DE LA SAGRADA FAMILIA PROVINCIA MADRE DEL BUEN PASTOR</t>
  </si>
  <si>
    <t>860,506,429-9</t>
  </si>
  <si>
    <t xml:space="preserve">UNA NUEVA UBATE
Alcaldía Municipal Carrera 7 #6-41 Piso 2 Teléfonos: 855-3301- 855-3303
www.ubate-cundinamarca.gov.co Email: alcaldia@ubate-cundinamarca.gov.co
Código Postal Urbano: 250430 – Código Postal Rural: 250437
</t>
  </si>
  <si>
    <t>La Secretaria de Salud  del Municipio de Ubaté, en su condición de supervisora del contrato manifiesta: 
1. Que la ejecución del contrato se ha desarrollado correctamente por parte de la contratista dentro de los términos y obligaciones establecidos en el Contrato.</t>
  </si>
  <si>
    <t>SECRETARIA DE SALUD</t>
  </si>
  <si>
    <t xml:space="preserve">SECRETARIA DE SALUD </t>
  </si>
  <si>
    <t>2.1.2.02.02.007</t>
  </si>
  <si>
    <t>EL ARRENDAMIENTO DEL INMUEBLE UBICADO EN EL MUNICIPIO DE UBATE, EN LA SIGUIENTE DIRECCIÓN: VEREDA SUCUNCHOQUE SECTOR SAN LUIS, DENOMINADO LOTE EL REMIENDO, DESCRITO EN LA ESCRITURA PÚBLICA N°. 162 DEL 16-03-1955 DE LA NOTARÍA  2 DE UBATÉ, CON LA MATRÍCULA INMOBILIARIA N°. 172-60930 Y LA CÉDULA CATASTRAL N°. 000000010037000, CON UNA CABIDA APROXIMADA  DE 1600 M2 Y CON LOS SIGUIENTES LINDEROS: POR EL ORIENTE, LINDA CON EL RIO UBATÉ, POR EL NORTE, LINDA CON TERRENOS DEL CONVENTO SAN LUIS, MOJONES DE PIEDRA  POR MEDIO ; POR EL OCCIDENTE, LINDA CON EL CAMINO DEPARTAMENTAL, QUE DE UBATÉ CONDUCE AL CARMEN DE CARUPA, Y POR EL SUR, LINDA CON TERRENOS DE JOSE BENAVIDES, PAREDES DE POR MEDIO. A PESAR DE LA DESCRIPCIÓN DE LA CABIDA Y LOS LINDEROS, EL INMUEBLE OBJETO DEL PRESENTE CONTRATO SE ARRIENDA COMO CUERPO CIERTO.</t>
  </si>
  <si>
    <t>CONSUELO DEL PILAR MUÑOZ GOMEZ-SS</t>
  </si>
  <si>
    <t>SS-CA-126-2023</t>
  </si>
  <si>
    <t>22 DE FEBRERO DE 2023</t>
  </si>
  <si>
    <t xml:space="preserve"> No. 2023000206</t>
  </si>
  <si>
    <t>CINCUENTA  Y SIETE MILLONES  TRESCIENTOS CUARENTA Y TRES MIL  CIENTO CINCUENTA PESOS MCT/TE</t>
  </si>
  <si>
    <t>225</t>
  </si>
  <si>
    <t>2023</t>
  </si>
  <si>
    <t>22 de abril  al 21 de  mayo de 2023</t>
  </si>
  <si>
    <t>miércoles 6 de julio de 2023</t>
  </si>
  <si>
    <t>Recibo a satisfacción las actividades ejecutadas por la contratista para el tercer avance,  de acuerdo a las obligaciones establecidas y actividades programadas en el contrato.</t>
  </si>
  <si>
    <t>SE  AUTORIZA EL TERCER  (03)  PAGO  DE DIEZ (10 )  PAGOS SEGÚN EL PRESENTE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</si>
</sst>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[$-F800]dddd\,\ mmmm\ dd\,\ yyyy"/>
    <numFmt numFmtId="165" formatCode="&quot;$&quot;#,##0.00"/>
    <numFmt numFmtId="166" formatCode="&quot;$&quot;\ #,##0.00;[Red]&quot;$&quot;\ \-#,##0.00"/>
    <numFmt numFmtId="167" formatCode="&quot;$&quot;\ #,##0.00;[Red]&quot;$&quot;\ #,##0.00"/>
    <numFmt numFmtId="168" formatCode="&quot;$&quot;\ #,##0;[Red]&quot;$&quot;\ \-#,##0"/>
  </numFmts>
  <fonts count="10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2"/>
      <color indexed="10"/>
      <name val="Arial"/>
      <family val="2"/>
    </font>
    <font>
      <sz val="11"/>
      <name val="Arial"/>
      <family val="2"/>
    </font>
    <font>
      <sz val="6"/>
      <name val="Arial"/>
      <family val="2"/>
    </font>
    <font>
      <b/>
      <sz val="11"/>
      <name val="Arial"/>
      <family val="2"/>
    </font>
    <font>
      <b/>
      <sz val="11"/>
      <name val="BankGothic Lt BT"/>
      <family val="2"/>
    </font>
    <font>
      <b/>
      <sz val="9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0" borderId="0" xfId="0" applyFont="1"/>
    <xf numFmtId="0" fontId="2" fillId="2" borderId="9" xfId="0" applyFont="1" applyFill="1" applyBorder="1" applyAlignment="1">
      <alignment horizontal="center" vertical="center"/>
    </xf>
    <xf numFmtId="1" fontId="2" fillId="0" borderId="19" xfId="0" applyNumberFormat="1" applyFont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1" fillId="0" borderId="19" xfId="0" applyFont="1" applyFill="1" applyBorder="1" applyAlignment="1">
      <alignment horizontal="left" vertical="center" wrapText="1"/>
    </xf>
    <xf numFmtId="0" fontId="1" fillId="0" borderId="19" xfId="0" applyFont="1" applyFill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/>
    <xf numFmtId="0" fontId="1" fillId="0" borderId="0" xfId="0" applyFont="1" applyBorder="1" applyAlignment="1">
      <alignment vertical="center"/>
    </xf>
    <xf numFmtId="167" fontId="1" fillId="0" borderId="0" xfId="0" applyNumberFormat="1" applyFont="1"/>
    <xf numFmtId="0" fontId="5" fillId="0" borderId="0" xfId="0" applyFont="1" applyAlignment="1">
      <alignment horizontal="justify" vertical="center"/>
    </xf>
    <xf numFmtId="49" fontId="6" fillId="0" borderId="24" xfId="0" applyNumberFormat="1" applyFont="1" applyBorder="1" applyAlignment="1">
      <alignment horizontal="left" vertical="center" indent="2"/>
    </xf>
    <xf numFmtId="49" fontId="6" fillId="2" borderId="24" xfId="0" applyNumberFormat="1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left" vertical="center"/>
    </xf>
    <xf numFmtId="0" fontId="6" fillId="5" borderId="6" xfId="0" applyFont="1" applyFill="1" applyBorder="1" applyAlignment="1">
      <alignment horizontal="left" vertical="center"/>
    </xf>
    <xf numFmtId="165" fontId="6" fillId="0" borderId="0" xfId="0" applyNumberFormat="1" applyFont="1" applyFill="1" applyBorder="1" applyAlignment="1">
      <alignment horizontal="right"/>
    </xf>
    <xf numFmtId="0" fontId="4" fillId="0" borderId="0" xfId="0" applyFont="1" applyBorder="1"/>
    <xf numFmtId="0" fontId="4" fillId="0" borderId="0" xfId="0" applyFont="1" applyBorder="1" applyAlignment="1">
      <alignment vertical="center"/>
    </xf>
    <xf numFmtId="0" fontId="6" fillId="0" borderId="19" xfId="0" applyFont="1" applyBorder="1" applyAlignment="1">
      <alignment horizontal="left" vertical="center" wrapText="1"/>
    </xf>
    <xf numFmtId="0" fontId="6" fillId="0" borderId="19" xfId="0" applyFont="1" applyBorder="1" applyAlignment="1">
      <alignment vertical="center" wrapText="1"/>
    </xf>
    <xf numFmtId="0" fontId="6" fillId="0" borderId="19" xfId="0" applyFont="1" applyBorder="1" applyAlignment="1">
      <alignment horizontal="left" vertical="center"/>
    </xf>
    <xf numFmtId="0" fontId="6" fillId="0" borderId="3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3" fontId="4" fillId="0" borderId="0" xfId="0" applyNumberFormat="1" applyFont="1" applyFill="1" applyBorder="1" applyAlignment="1">
      <alignment horizontal="left" vertical="center"/>
    </xf>
    <xf numFmtId="3" fontId="6" fillId="0" borderId="0" xfId="0" applyNumberFormat="1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horizontal="center" vertical="center"/>
    </xf>
    <xf numFmtId="3" fontId="8" fillId="0" borderId="34" xfId="0" applyNumberFormat="1" applyFont="1" applyFill="1" applyBorder="1" applyAlignment="1">
      <alignment vertical="center"/>
    </xf>
    <xf numFmtId="0" fontId="2" fillId="4" borderId="19" xfId="0" applyFont="1" applyFill="1" applyBorder="1" applyAlignment="1">
      <alignment horizontal="center" vertical="center"/>
    </xf>
    <xf numFmtId="49" fontId="6" fillId="2" borderId="19" xfId="0" applyNumberFormat="1" applyFont="1" applyFill="1" applyBorder="1" applyAlignment="1">
      <alignment vertical="center" wrapText="1"/>
    </xf>
    <xf numFmtId="43" fontId="4" fillId="0" borderId="0" xfId="0" applyNumberFormat="1" applyFont="1" applyBorder="1"/>
    <xf numFmtId="0" fontId="6" fillId="3" borderId="10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3" fontId="6" fillId="0" borderId="14" xfId="0" applyNumberFormat="1" applyFont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center" vertical="center" wrapText="1"/>
    </xf>
    <xf numFmtId="3" fontId="6" fillId="0" borderId="15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9" xfId="0" applyFont="1" applyFill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164" fontId="1" fillId="0" borderId="19" xfId="0" applyNumberFormat="1" applyFont="1" applyFill="1" applyBorder="1" applyAlignment="1">
      <alignment horizontal="left" vertical="center"/>
    </xf>
    <xf numFmtId="164" fontId="1" fillId="0" borderId="20" xfId="0" applyNumberFormat="1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 wrapText="1"/>
    </xf>
    <xf numFmtId="14" fontId="1" fillId="0" borderId="6" xfId="0" applyNumberFormat="1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2" fillId="2" borderId="19" xfId="0" applyFont="1" applyFill="1" applyBorder="1" applyAlignment="1">
      <alignment horizontal="center" vertical="center"/>
    </xf>
    <xf numFmtId="49" fontId="1" fillId="4" borderId="6" xfId="0" applyNumberFormat="1" applyFont="1" applyFill="1" applyBorder="1" applyAlignment="1">
      <alignment horizontal="center" vertical="center" wrapText="1"/>
    </xf>
    <xf numFmtId="49" fontId="1" fillId="4" borderId="7" xfId="0" applyNumberFormat="1" applyFont="1" applyFill="1" applyBorder="1" applyAlignment="1">
      <alignment horizontal="center" vertical="center" wrapText="1"/>
    </xf>
    <xf numFmtId="49" fontId="1" fillId="4" borderId="8" xfId="0" applyNumberFormat="1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left" vertical="center"/>
    </xf>
    <xf numFmtId="164" fontId="1" fillId="0" borderId="20" xfId="0" applyNumberFormat="1" applyFont="1" applyBorder="1" applyAlignment="1">
      <alignment horizontal="left" vertical="center"/>
    </xf>
    <xf numFmtId="0" fontId="2" fillId="2" borderId="22" xfId="0" applyFont="1" applyFill="1" applyBorder="1" applyAlignment="1">
      <alignment horizontal="left" vertical="center" wrapText="1"/>
    </xf>
    <xf numFmtId="0" fontId="2" fillId="2" borderId="23" xfId="0" applyFont="1" applyFill="1" applyBorder="1" applyAlignment="1">
      <alignment horizontal="left" vertical="center" wrapText="1"/>
    </xf>
    <xf numFmtId="0" fontId="2" fillId="2" borderId="25" xfId="0" applyFont="1" applyFill="1" applyBorder="1" applyAlignment="1">
      <alignment horizontal="left" vertical="center" wrapText="1"/>
    </xf>
    <xf numFmtId="0" fontId="2" fillId="2" borderId="26" xfId="0" applyFont="1" applyFill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49" fontId="6" fillId="0" borderId="19" xfId="0" applyNumberFormat="1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6" fillId="5" borderId="21" xfId="0" applyFont="1" applyFill="1" applyBorder="1" applyAlignment="1">
      <alignment horizontal="left" vertical="center" wrapText="1"/>
    </xf>
    <xf numFmtId="0" fontId="6" fillId="5" borderId="18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6" fillId="2" borderId="21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6" fillId="2" borderId="18" xfId="0" applyFont="1" applyFill="1" applyBorder="1" applyAlignment="1">
      <alignment vertical="center"/>
    </xf>
    <xf numFmtId="0" fontId="4" fillId="4" borderId="6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4" fillId="4" borderId="8" xfId="0" applyFont="1" applyFill="1" applyBorder="1" applyAlignment="1">
      <alignment horizontal="left" vertical="center" wrapText="1"/>
    </xf>
    <xf numFmtId="0" fontId="6" fillId="5" borderId="9" xfId="0" applyFont="1" applyFill="1" applyBorder="1" applyAlignment="1">
      <alignment horizontal="left" wrapText="1"/>
    </xf>
    <xf numFmtId="0" fontId="6" fillId="5" borderId="19" xfId="0" applyFont="1" applyFill="1" applyBorder="1" applyAlignment="1">
      <alignment horizontal="left" wrapText="1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165" fontId="6" fillId="2" borderId="22" xfId="0" applyNumberFormat="1" applyFont="1" applyFill="1" applyBorder="1" applyAlignment="1">
      <alignment horizontal="center" vertical="center"/>
    </xf>
    <xf numFmtId="165" fontId="6" fillId="2" borderId="23" xfId="0" applyNumberFormat="1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168" fontId="6" fillId="0" borderId="24" xfId="0" applyNumberFormat="1" applyFont="1" applyBorder="1" applyAlignment="1">
      <alignment horizontal="center" vertical="center" wrapText="1"/>
    </xf>
    <xf numFmtId="168" fontId="6" fillId="0" borderId="30" xfId="0" applyNumberFormat="1" applyFont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168" fontId="6" fillId="0" borderId="0" xfId="0" applyNumberFormat="1" applyFont="1" applyFill="1" applyBorder="1" applyAlignment="1">
      <alignment horizontal="right"/>
    </xf>
    <xf numFmtId="166" fontId="6" fillId="0" borderId="0" xfId="0" applyNumberFormat="1" applyFont="1" applyFill="1" applyBorder="1" applyAlignment="1">
      <alignment horizontal="right"/>
    </xf>
    <xf numFmtId="166" fontId="6" fillId="0" borderId="13" xfId="0" applyNumberFormat="1" applyFont="1" applyFill="1" applyBorder="1" applyAlignment="1">
      <alignment horizontal="right"/>
    </xf>
    <xf numFmtId="168" fontId="6" fillId="4" borderId="0" xfId="0" applyNumberFormat="1" applyFont="1" applyFill="1" applyBorder="1" applyAlignment="1">
      <alignment horizontal="right"/>
    </xf>
    <xf numFmtId="4" fontId="6" fillId="0" borderId="0" xfId="0" applyNumberFormat="1" applyFont="1" applyFill="1" applyBorder="1" applyAlignment="1">
      <alignment horizontal="left"/>
    </xf>
    <xf numFmtId="3" fontId="4" fillId="0" borderId="34" xfId="0" applyNumberFormat="1" applyFont="1" applyFill="1" applyBorder="1" applyAlignment="1">
      <alignment horizontal="left" vertical="center"/>
    </xf>
    <xf numFmtId="3" fontId="4" fillId="0" borderId="34" xfId="0" applyNumberFormat="1" applyFont="1" applyFill="1" applyBorder="1" applyAlignment="1">
      <alignment horizontal="center" vertical="center"/>
    </xf>
    <xf numFmtId="3" fontId="4" fillId="0" borderId="35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6" fillId="0" borderId="25" xfId="0" applyFont="1" applyFill="1" applyBorder="1" applyAlignment="1">
      <alignment horizontal="left"/>
    </xf>
    <xf numFmtId="0" fontId="6" fillId="0" borderId="32" xfId="0" applyFont="1" applyFill="1" applyBorder="1" applyAlignment="1">
      <alignment horizontal="left"/>
    </xf>
    <xf numFmtId="0" fontId="6" fillId="0" borderId="19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19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4" fillId="0" borderId="19" xfId="0" applyFont="1" applyBorder="1" applyAlignment="1">
      <alignment horizontal="left" vertical="center"/>
    </xf>
    <xf numFmtId="3" fontId="4" fillId="0" borderId="19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19</xdr:row>
      <xdr:rowOff>0</xdr:rowOff>
    </xdr:from>
    <xdr:to>
      <xdr:col>12</xdr:col>
      <xdr:colOff>76200</xdr:colOff>
      <xdr:row>19</xdr:row>
      <xdr:rowOff>161925</xdr:rowOff>
    </xdr:to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10639425" y="9696450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219075</xdr:colOff>
      <xdr:row>25</xdr:row>
      <xdr:rowOff>0</xdr:rowOff>
    </xdr:from>
    <xdr:to>
      <xdr:col>0</xdr:col>
      <xdr:colOff>295275</xdr:colOff>
      <xdr:row>25</xdr:row>
      <xdr:rowOff>161925</xdr:rowOff>
    </xdr:to>
    <xdr:sp macro="" textlink="">
      <xdr:nvSpPr>
        <xdr:cNvPr id="3" name="Text Box 6"/>
        <xdr:cNvSpPr txBox="1">
          <a:spLocks noChangeArrowheads="1"/>
        </xdr:cNvSpPr>
      </xdr:nvSpPr>
      <xdr:spPr bwMode="auto">
        <a:xfrm>
          <a:off x="219075" y="11591925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76200</xdr:colOff>
      <xdr:row>19</xdr:row>
      <xdr:rowOff>161925</xdr:rowOff>
    </xdr:to>
    <xdr:sp macro="" textlink="">
      <xdr:nvSpPr>
        <xdr:cNvPr id="4" name="Text Box 5"/>
        <xdr:cNvSpPr txBox="1">
          <a:spLocks noChangeArrowheads="1"/>
        </xdr:cNvSpPr>
      </xdr:nvSpPr>
      <xdr:spPr bwMode="auto">
        <a:xfrm>
          <a:off x="10639425" y="9696450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104775</xdr:colOff>
      <xdr:row>0</xdr:row>
      <xdr:rowOff>85725</xdr:rowOff>
    </xdr:from>
    <xdr:to>
      <xdr:col>1</xdr:col>
      <xdr:colOff>542925</xdr:colOff>
      <xdr:row>3</xdr:row>
      <xdr:rowOff>352425</xdr:rowOff>
    </xdr:to>
    <xdr:pic>
      <xdr:nvPicPr>
        <xdr:cNvPr id="5" name="Imagen 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852" t="26263" r="11745" b="55022"/>
        <a:stretch>
          <a:fillRect/>
        </a:stretch>
      </xdr:blipFill>
      <xdr:spPr bwMode="auto">
        <a:xfrm>
          <a:off x="104775" y="85725"/>
          <a:ext cx="160020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4"/>
  <sheetViews>
    <sheetView tabSelected="1" workbookViewId="0">
      <selection activeCell="B28" sqref="B28:G28"/>
    </sheetView>
  </sheetViews>
  <sheetFormatPr baseColWidth="10" defaultRowHeight="15"/>
  <cols>
    <col min="1" max="1" width="17.42578125" customWidth="1"/>
    <col min="2" max="2" width="18.28515625" customWidth="1"/>
    <col min="3" max="3" width="19.28515625" customWidth="1"/>
    <col min="4" max="4" width="14.140625" customWidth="1"/>
    <col min="7" max="7" width="10.7109375" customWidth="1"/>
    <col min="8" max="8" width="17.5703125" customWidth="1"/>
    <col min="9" max="9" width="15.7109375" customWidth="1"/>
    <col min="11" max="11" width="15.42578125" customWidth="1"/>
  </cols>
  <sheetData>
    <row r="1" spans="1:16" s="1" customFormat="1" ht="17.25" customHeight="1">
      <c r="A1" s="42"/>
      <c r="B1" s="44" t="s">
        <v>0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6"/>
    </row>
    <row r="2" spans="1:16" s="1" customFormat="1" ht="25.5" customHeight="1">
      <c r="A2" s="43"/>
      <c r="B2" s="47" t="s">
        <v>1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9"/>
    </row>
    <row r="3" spans="1:16" s="1" customFormat="1" ht="20.25" customHeight="1">
      <c r="A3" s="43"/>
      <c r="B3" s="50" t="s">
        <v>2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2"/>
    </row>
    <row r="4" spans="1:16" s="1" customFormat="1" ht="38.25" customHeight="1">
      <c r="A4" s="43"/>
      <c r="B4" s="47" t="s">
        <v>3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9"/>
    </row>
    <row r="5" spans="1:16" s="1" customFormat="1" ht="48" customHeight="1" thickBot="1">
      <c r="A5" s="2" t="s">
        <v>4</v>
      </c>
      <c r="B5" s="34" t="s">
        <v>57</v>
      </c>
      <c r="C5" s="35"/>
      <c r="D5" s="35"/>
      <c r="E5" s="35"/>
      <c r="F5" s="35"/>
      <c r="G5" s="36"/>
      <c r="H5" s="37" t="s">
        <v>5</v>
      </c>
      <c r="I5" s="38"/>
      <c r="J5" s="39" t="s">
        <v>58</v>
      </c>
      <c r="K5" s="40"/>
      <c r="L5" s="40"/>
      <c r="M5" s="41"/>
    </row>
    <row r="6" spans="1:16" s="1" customFormat="1" ht="29.25" customHeight="1">
      <c r="A6" s="53" t="s">
        <v>6</v>
      </c>
      <c r="B6" s="54"/>
      <c r="C6" s="55" t="s">
        <v>7</v>
      </c>
      <c r="D6" s="56"/>
      <c r="E6" s="56"/>
      <c r="F6" s="57" t="s">
        <v>8</v>
      </c>
      <c r="G6" s="58"/>
      <c r="H6" s="58"/>
      <c r="I6" s="59"/>
      <c r="J6" s="60"/>
      <c r="K6" s="60"/>
      <c r="L6" s="60"/>
      <c r="M6" s="60"/>
    </row>
    <row r="7" spans="1:16" s="1" customFormat="1" ht="24.75" customHeight="1">
      <c r="A7" s="61" t="s">
        <v>9</v>
      </c>
      <c r="B7" s="62"/>
      <c r="C7" s="62"/>
      <c r="D7" s="63" t="s">
        <v>10</v>
      </c>
      <c r="E7" s="63"/>
      <c r="F7" s="64" t="s">
        <v>73</v>
      </c>
      <c r="G7" s="64"/>
      <c r="H7" s="64"/>
      <c r="I7" s="64"/>
      <c r="J7" s="64"/>
      <c r="K7" s="64"/>
      <c r="L7" s="64"/>
      <c r="M7" s="65"/>
    </row>
    <row r="8" spans="1:16" s="1" customFormat="1" ht="33" customHeight="1">
      <c r="A8" s="61" t="s">
        <v>11</v>
      </c>
      <c r="B8" s="62"/>
      <c r="C8" s="3">
        <v>3</v>
      </c>
      <c r="D8" s="4" t="s">
        <v>12</v>
      </c>
      <c r="E8" s="31">
        <v>10</v>
      </c>
      <c r="F8" s="66" t="s">
        <v>13</v>
      </c>
      <c r="G8" s="67"/>
      <c r="H8" s="68"/>
      <c r="I8" s="69" t="s">
        <v>72</v>
      </c>
      <c r="J8" s="70"/>
      <c r="K8" s="70"/>
      <c r="L8" s="70"/>
      <c r="M8" s="71"/>
    </row>
    <row r="9" spans="1:16" s="1" customFormat="1" ht="66.75" customHeight="1">
      <c r="A9" s="61" t="s">
        <v>14</v>
      </c>
      <c r="B9" s="62"/>
      <c r="C9" s="63" t="s">
        <v>61</v>
      </c>
      <c r="D9" s="63"/>
      <c r="E9" s="63"/>
      <c r="F9" s="63"/>
      <c r="G9" s="63"/>
      <c r="H9" s="72" t="s">
        <v>15</v>
      </c>
      <c r="I9" s="72"/>
      <c r="J9" s="72"/>
      <c r="K9" s="73" t="s">
        <v>63</v>
      </c>
      <c r="L9" s="74"/>
      <c r="M9" s="75"/>
    </row>
    <row r="10" spans="1:16" s="1" customFormat="1" ht="33" customHeight="1">
      <c r="A10" s="76" t="s">
        <v>16</v>
      </c>
      <c r="B10" s="68"/>
      <c r="C10" s="6"/>
      <c r="D10" s="77" t="s">
        <v>17</v>
      </c>
      <c r="E10" s="78"/>
      <c r="F10" s="7"/>
      <c r="G10" s="77" t="s">
        <v>18</v>
      </c>
      <c r="H10" s="78"/>
      <c r="I10" s="8"/>
      <c r="J10" s="77" t="s">
        <v>19</v>
      </c>
      <c r="K10" s="78"/>
      <c r="L10" s="79"/>
      <c r="M10" s="80"/>
    </row>
    <row r="11" spans="1:16" s="1" customFormat="1" ht="33" customHeight="1">
      <c r="A11" s="85" t="s">
        <v>20</v>
      </c>
      <c r="B11" s="86"/>
      <c r="C11" s="89" t="s">
        <v>7</v>
      </c>
      <c r="D11" s="77" t="s">
        <v>21</v>
      </c>
      <c r="E11" s="78"/>
      <c r="F11" s="7"/>
      <c r="G11" s="77" t="s">
        <v>22</v>
      </c>
      <c r="H11" s="78"/>
      <c r="I11" s="5" t="s">
        <v>7</v>
      </c>
      <c r="J11" s="57" t="s">
        <v>23</v>
      </c>
      <c r="K11" s="59"/>
      <c r="L11" s="91"/>
      <c r="M11" s="92"/>
    </row>
    <row r="12" spans="1:16" s="1" customFormat="1" ht="33" customHeight="1">
      <c r="A12" s="87"/>
      <c r="B12" s="88"/>
      <c r="C12" s="90"/>
      <c r="D12" s="77" t="s">
        <v>24</v>
      </c>
      <c r="E12" s="78"/>
      <c r="F12" s="7"/>
      <c r="G12" s="77" t="s">
        <v>25</v>
      </c>
      <c r="H12" s="78"/>
      <c r="I12" s="9"/>
      <c r="J12" s="57" t="s">
        <v>26</v>
      </c>
      <c r="K12" s="59"/>
      <c r="L12" s="79"/>
      <c r="M12" s="80"/>
    </row>
    <row r="13" spans="1:16" s="1" customFormat="1" ht="55.5" customHeight="1">
      <c r="A13" s="61" t="s">
        <v>27</v>
      </c>
      <c r="B13" s="62"/>
      <c r="C13" s="81" t="s">
        <v>66</v>
      </c>
      <c r="D13" s="82"/>
      <c r="E13" s="32" t="s">
        <v>28</v>
      </c>
      <c r="F13" s="83" t="s">
        <v>67</v>
      </c>
      <c r="G13" s="83"/>
      <c r="H13" s="83"/>
      <c r="I13" s="83"/>
      <c r="J13" s="83"/>
      <c r="K13" s="83"/>
      <c r="L13" s="83"/>
      <c r="M13" s="84"/>
    </row>
    <row r="14" spans="1:16" s="1" customFormat="1" ht="23.25" customHeight="1">
      <c r="A14" s="106" t="s">
        <v>29</v>
      </c>
      <c r="B14" s="107"/>
      <c r="C14" s="108"/>
      <c r="D14" s="15" t="s">
        <v>70</v>
      </c>
      <c r="E14" s="16" t="s">
        <v>30</v>
      </c>
      <c r="F14" s="93" t="s">
        <v>71</v>
      </c>
      <c r="G14" s="93"/>
      <c r="H14" s="94" t="s">
        <v>31</v>
      </c>
      <c r="I14" s="95"/>
      <c r="J14" s="96" t="s">
        <v>68</v>
      </c>
      <c r="K14" s="96"/>
      <c r="L14" s="96"/>
      <c r="M14" s="97"/>
    </row>
    <row r="15" spans="1:16" s="1" customFormat="1" ht="129" customHeight="1">
      <c r="A15" s="17" t="s">
        <v>32</v>
      </c>
      <c r="B15" s="18"/>
      <c r="C15" s="98" t="s">
        <v>64</v>
      </c>
      <c r="D15" s="99"/>
      <c r="E15" s="99"/>
      <c r="F15" s="99"/>
      <c r="G15" s="99"/>
      <c r="H15" s="99"/>
      <c r="I15" s="99"/>
      <c r="J15" s="99"/>
      <c r="K15" s="99"/>
      <c r="L15" s="99"/>
      <c r="M15" s="100"/>
      <c r="N15" s="10"/>
      <c r="O15" s="10"/>
      <c r="P15" s="11"/>
    </row>
    <row r="16" spans="1:16" s="1" customFormat="1" ht="65.25" customHeight="1">
      <c r="A16" s="101" t="s">
        <v>33</v>
      </c>
      <c r="B16" s="102"/>
      <c r="C16" s="103" t="s">
        <v>60</v>
      </c>
      <c r="D16" s="104"/>
      <c r="E16" s="104"/>
      <c r="F16" s="104"/>
      <c r="G16" s="104"/>
      <c r="H16" s="104"/>
      <c r="I16" s="104"/>
      <c r="J16" s="104"/>
      <c r="K16" s="104"/>
      <c r="L16" s="104"/>
      <c r="M16" s="105"/>
      <c r="N16" s="10"/>
      <c r="O16" s="10"/>
      <c r="P16" s="11"/>
    </row>
    <row r="17" spans="1:16" s="1" customFormat="1" ht="38.25" customHeight="1">
      <c r="A17" s="101" t="s">
        <v>34</v>
      </c>
      <c r="B17" s="102"/>
      <c r="C17" s="98" t="s">
        <v>74</v>
      </c>
      <c r="D17" s="99"/>
      <c r="E17" s="99"/>
      <c r="F17" s="99"/>
      <c r="G17" s="99"/>
      <c r="H17" s="99"/>
      <c r="I17" s="99"/>
      <c r="J17" s="99"/>
      <c r="K17" s="99"/>
      <c r="L17" s="99"/>
      <c r="M17" s="100"/>
      <c r="N17" s="10"/>
      <c r="O17" s="10"/>
      <c r="P17" s="11"/>
    </row>
    <row r="18" spans="1:16" s="1" customFormat="1" ht="44.25" customHeight="1">
      <c r="A18" s="101" t="s">
        <v>35</v>
      </c>
      <c r="B18" s="102"/>
      <c r="C18" s="109" t="s">
        <v>75</v>
      </c>
      <c r="D18" s="110"/>
      <c r="E18" s="110"/>
      <c r="F18" s="110"/>
      <c r="G18" s="110"/>
      <c r="H18" s="110"/>
      <c r="I18" s="110"/>
      <c r="J18" s="110"/>
      <c r="K18" s="110"/>
      <c r="L18" s="110"/>
      <c r="M18" s="111"/>
    </row>
    <row r="19" spans="1:16" s="1" customFormat="1" ht="37.5" customHeight="1">
      <c r="A19" s="112" t="s">
        <v>36</v>
      </c>
      <c r="B19" s="113"/>
      <c r="C19" s="114" t="s">
        <v>37</v>
      </c>
      <c r="D19" s="115"/>
      <c r="E19" s="115"/>
      <c r="F19" s="115"/>
      <c r="G19" s="115"/>
      <c r="H19" s="115"/>
      <c r="I19" s="115"/>
      <c r="J19" s="115"/>
      <c r="K19" s="115"/>
      <c r="L19" s="115"/>
      <c r="M19" s="116"/>
    </row>
    <row r="20" spans="1:16" s="1" customFormat="1" ht="33" customHeight="1">
      <c r="A20" s="117" t="s">
        <v>38</v>
      </c>
      <c r="B20" s="118"/>
      <c r="C20" s="119" t="s">
        <v>69</v>
      </c>
      <c r="D20" s="120"/>
      <c r="E20" s="120"/>
      <c r="F20" s="120"/>
      <c r="G20" s="120"/>
      <c r="H20" s="120"/>
      <c r="I20" s="121"/>
      <c r="J20" s="122">
        <v>57343150</v>
      </c>
      <c r="K20" s="122"/>
      <c r="L20" s="122"/>
      <c r="M20" s="123"/>
    </row>
    <row r="21" spans="1:16" s="1" customFormat="1" ht="19.5" customHeight="1">
      <c r="A21" s="124" t="s">
        <v>39</v>
      </c>
      <c r="B21" s="125"/>
      <c r="C21" s="125"/>
      <c r="D21" s="125"/>
      <c r="E21" s="125"/>
      <c r="F21" s="125"/>
      <c r="G21" s="125"/>
      <c r="H21" s="125"/>
      <c r="I21" s="125"/>
      <c r="J21" s="125"/>
      <c r="K21" s="125"/>
      <c r="L21" s="125"/>
      <c r="M21" s="126"/>
    </row>
    <row r="22" spans="1:16" s="1" customFormat="1" ht="21.75" customHeight="1">
      <c r="A22" s="127" t="s">
        <v>40</v>
      </c>
      <c r="B22" s="128"/>
      <c r="C22" s="129">
        <v>57343150</v>
      </c>
      <c r="D22" s="129"/>
      <c r="E22" s="19"/>
      <c r="F22" s="128" t="s">
        <v>41</v>
      </c>
      <c r="G22" s="128"/>
      <c r="H22" s="128"/>
      <c r="I22" s="130" t="s">
        <v>42</v>
      </c>
      <c r="J22" s="130"/>
      <c r="K22" s="130"/>
      <c r="L22" s="130"/>
      <c r="M22" s="131"/>
    </row>
    <row r="23" spans="1:16" s="1" customFormat="1" ht="21" customHeight="1">
      <c r="A23" s="127" t="s">
        <v>43</v>
      </c>
      <c r="B23" s="128"/>
      <c r="C23" s="132">
        <f>(C24*2)</f>
        <v>11468630</v>
      </c>
      <c r="D23" s="132"/>
      <c r="E23" s="20"/>
      <c r="F23" s="133" t="s">
        <v>44</v>
      </c>
      <c r="G23" s="133"/>
      <c r="H23" s="133"/>
      <c r="I23" s="130" t="s">
        <v>42</v>
      </c>
      <c r="J23" s="130"/>
      <c r="K23" s="130"/>
      <c r="L23" s="130"/>
      <c r="M23" s="131"/>
    </row>
    <row r="24" spans="1:16" s="1" customFormat="1" ht="24" customHeight="1">
      <c r="A24" s="127" t="s">
        <v>45</v>
      </c>
      <c r="B24" s="128"/>
      <c r="C24" s="132">
        <v>5734315</v>
      </c>
      <c r="D24" s="132"/>
      <c r="E24" s="33"/>
      <c r="F24" s="133" t="s">
        <v>44</v>
      </c>
      <c r="G24" s="133"/>
      <c r="H24" s="133"/>
      <c r="I24" s="130" t="s">
        <v>42</v>
      </c>
      <c r="J24" s="130"/>
      <c r="K24" s="130"/>
      <c r="L24" s="130"/>
      <c r="M24" s="131"/>
      <c r="N24" s="12"/>
      <c r="O24" s="12"/>
      <c r="P24" s="12"/>
    </row>
    <row r="25" spans="1:16" s="1" customFormat="1" ht="30" customHeight="1">
      <c r="A25" s="139" t="s">
        <v>46</v>
      </c>
      <c r="B25" s="140"/>
      <c r="C25" s="129">
        <f>C22-C23-C24</f>
        <v>40140205</v>
      </c>
      <c r="D25" s="129"/>
      <c r="E25" s="21"/>
      <c r="F25" s="128" t="s">
        <v>46</v>
      </c>
      <c r="G25" s="128"/>
      <c r="H25" s="128"/>
      <c r="I25" s="130">
        <v>0</v>
      </c>
      <c r="J25" s="130"/>
      <c r="K25" s="130"/>
      <c r="L25" s="130"/>
      <c r="M25" s="131"/>
      <c r="N25" s="13"/>
    </row>
    <row r="26" spans="1:16" s="1" customFormat="1" ht="30" customHeight="1">
      <c r="A26" s="141" t="s">
        <v>47</v>
      </c>
      <c r="B26" s="141"/>
      <c r="C26" s="142"/>
      <c r="D26" s="142"/>
      <c r="E26" s="141"/>
      <c r="F26" s="141"/>
      <c r="G26" s="141"/>
      <c r="H26" s="141"/>
      <c r="I26" s="141"/>
      <c r="J26" s="141"/>
      <c r="K26" s="141"/>
      <c r="L26" s="141"/>
      <c r="M26" s="143"/>
    </row>
    <row r="27" spans="1:16" s="1" customFormat="1" ht="63" customHeight="1">
      <c r="A27" s="22" t="s">
        <v>48</v>
      </c>
      <c r="B27" s="144" t="s">
        <v>49</v>
      </c>
      <c r="C27" s="144"/>
      <c r="D27" s="144"/>
      <c r="E27" s="144"/>
      <c r="F27" s="144"/>
      <c r="G27" s="144"/>
      <c r="H27" s="145" t="s">
        <v>50</v>
      </c>
      <c r="I27" s="145"/>
      <c r="J27" s="145"/>
      <c r="K27" s="145"/>
      <c r="L27" s="145"/>
      <c r="M27" s="146"/>
    </row>
    <row r="28" spans="1:16" s="1" customFormat="1" ht="42" customHeight="1">
      <c r="A28" s="23" t="s">
        <v>51</v>
      </c>
      <c r="B28" s="147" t="s">
        <v>62</v>
      </c>
      <c r="C28" s="147"/>
      <c r="D28" s="147"/>
      <c r="E28" s="147"/>
      <c r="F28" s="147"/>
      <c r="G28" s="147"/>
      <c r="H28" s="145"/>
      <c r="I28" s="145"/>
      <c r="J28" s="145"/>
      <c r="K28" s="145"/>
      <c r="L28" s="145"/>
      <c r="M28" s="146"/>
    </row>
    <row r="29" spans="1:16" s="1" customFormat="1" ht="23.25" customHeight="1">
      <c r="A29" s="24" t="s">
        <v>52</v>
      </c>
      <c r="B29" s="148" t="s">
        <v>53</v>
      </c>
      <c r="C29" s="148"/>
      <c r="D29" s="148"/>
      <c r="E29" s="148"/>
      <c r="F29" s="148"/>
      <c r="G29" s="148"/>
      <c r="H29" s="145"/>
      <c r="I29" s="145"/>
      <c r="J29" s="145"/>
      <c r="K29" s="145"/>
      <c r="L29" s="145"/>
      <c r="M29" s="146"/>
    </row>
    <row r="30" spans="1:16" s="1" customFormat="1" ht="23.25" customHeight="1" thickBot="1">
      <c r="A30" s="25" t="s">
        <v>54</v>
      </c>
      <c r="B30" s="134" t="s">
        <v>65</v>
      </c>
      <c r="C30" s="134"/>
      <c r="D30" s="134"/>
      <c r="E30" s="134"/>
      <c r="F30" s="134"/>
      <c r="G30" s="134"/>
      <c r="H30" s="30" t="s">
        <v>55</v>
      </c>
      <c r="I30" s="135" t="s">
        <v>49</v>
      </c>
      <c r="J30" s="135"/>
      <c r="K30" s="135"/>
      <c r="L30" s="135"/>
      <c r="M30" s="136"/>
    </row>
    <row r="31" spans="1:16" s="1" customFormat="1" ht="49.5" customHeight="1">
      <c r="A31" s="26"/>
      <c r="B31" s="27"/>
      <c r="C31" s="27"/>
      <c r="D31" s="27"/>
      <c r="E31" s="27"/>
      <c r="F31" s="27"/>
      <c r="G31" s="27"/>
      <c r="H31" s="28"/>
      <c r="I31" s="29"/>
      <c r="J31" s="29"/>
      <c r="K31" s="29"/>
      <c r="L31" s="29"/>
      <c r="M31" s="29"/>
    </row>
    <row r="32" spans="1:16" s="1" customFormat="1">
      <c r="A32" s="137" t="s">
        <v>59</v>
      </c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</row>
    <row r="33" spans="1:13" s="1" customFormat="1">
      <c r="A33" s="138" t="s">
        <v>56</v>
      </c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</row>
    <row r="34" spans="1:13" s="1" customFormat="1">
      <c r="A34" s="14"/>
    </row>
  </sheetData>
  <mergeCells count="82">
    <mergeCell ref="B30:G30"/>
    <mergeCell ref="I30:M30"/>
    <mergeCell ref="A32:M32"/>
    <mergeCell ref="A33:M33"/>
    <mergeCell ref="A25:B25"/>
    <mergeCell ref="C25:D25"/>
    <mergeCell ref="F25:H25"/>
    <mergeCell ref="I25:M25"/>
    <mergeCell ref="A26:M26"/>
    <mergeCell ref="B27:G27"/>
    <mergeCell ref="H27:M29"/>
    <mergeCell ref="B28:G28"/>
    <mergeCell ref="B29:G29"/>
    <mergeCell ref="A23:B23"/>
    <mergeCell ref="C23:D23"/>
    <mergeCell ref="F23:H23"/>
    <mergeCell ref="I23:M23"/>
    <mergeCell ref="A24:B24"/>
    <mergeCell ref="C24:D24"/>
    <mergeCell ref="F24:H24"/>
    <mergeCell ref="I24:M24"/>
    <mergeCell ref="A21:M21"/>
    <mergeCell ref="A22:B22"/>
    <mergeCell ref="C22:D22"/>
    <mergeCell ref="F22:H22"/>
    <mergeCell ref="I22:M22"/>
    <mergeCell ref="A18:B18"/>
    <mergeCell ref="C18:M18"/>
    <mergeCell ref="A19:B19"/>
    <mergeCell ref="C19:M19"/>
    <mergeCell ref="A20:B20"/>
    <mergeCell ref="C20:I20"/>
    <mergeCell ref="J20:M20"/>
    <mergeCell ref="F14:G14"/>
    <mergeCell ref="H14:I14"/>
    <mergeCell ref="J14:M14"/>
    <mergeCell ref="C15:M15"/>
    <mergeCell ref="A17:B17"/>
    <mergeCell ref="C17:M17"/>
    <mergeCell ref="A16:B16"/>
    <mergeCell ref="C16:M16"/>
    <mergeCell ref="A14:C14"/>
    <mergeCell ref="A13:B13"/>
    <mergeCell ref="C13:D13"/>
    <mergeCell ref="F13:M13"/>
    <mergeCell ref="A11:B12"/>
    <mergeCell ref="C11:C12"/>
    <mergeCell ref="D11:E11"/>
    <mergeCell ref="G11:H11"/>
    <mergeCell ref="J11:K11"/>
    <mergeCell ref="L11:M11"/>
    <mergeCell ref="D12:E12"/>
    <mergeCell ref="G12:H12"/>
    <mergeCell ref="J12:K12"/>
    <mergeCell ref="L12:M12"/>
    <mergeCell ref="A10:B10"/>
    <mergeCell ref="D10:E10"/>
    <mergeCell ref="G10:H10"/>
    <mergeCell ref="J10:K10"/>
    <mergeCell ref="L10:M10"/>
    <mergeCell ref="A8:B8"/>
    <mergeCell ref="F8:H8"/>
    <mergeCell ref="I8:M8"/>
    <mergeCell ref="A9:B9"/>
    <mergeCell ref="C9:G9"/>
    <mergeCell ref="H9:J9"/>
    <mergeCell ref="K9:M9"/>
    <mergeCell ref="A6:B6"/>
    <mergeCell ref="C6:E6"/>
    <mergeCell ref="F6:I6"/>
    <mergeCell ref="J6:M6"/>
    <mergeCell ref="A7:C7"/>
    <mergeCell ref="D7:E7"/>
    <mergeCell ref="F7:M7"/>
    <mergeCell ref="B5:G5"/>
    <mergeCell ref="H5:I5"/>
    <mergeCell ref="J5:M5"/>
    <mergeCell ref="A1:A4"/>
    <mergeCell ref="B1:M1"/>
    <mergeCell ref="B2:M2"/>
    <mergeCell ref="B3:M3"/>
    <mergeCell ref="B4:M4"/>
  </mergeCells>
  <pageMargins left="0.70866141732283472" right="0.70866141732283472" top="0.74803149606299213" bottom="0.74803149606299213" header="0.31496062992125984" footer="0.31496062992125984"/>
  <pageSetup paperSize="5"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SECREEDUCACION</dc:creator>
  <cp:lastModifiedBy>SALUD</cp:lastModifiedBy>
  <cp:lastPrinted>2022-04-06T20:01:57Z</cp:lastPrinted>
  <dcterms:created xsi:type="dcterms:W3CDTF">2020-05-12T15:17:37Z</dcterms:created>
  <dcterms:modified xsi:type="dcterms:W3CDTF">2023-07-06T18:21:15Z</dcterms:modified>
</cp:coreProperties>
</file>