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 filterPrivacy="1" codeName="ThisWorkbook" defaultThemeVersion="124226"/>
  <xr:revisionPtr revIDLastSave="0" documentId="13_ncr:1_{F41C84F0-0C7D-449A-BE47-79FDD133BA51}" xr6:coauthVersionLast="47" xr6:coauthVersionMax="47" xr10:uidLastSave="{00000000-0000-0000-0000-000000000000}"/>
  <bookViews>
    <workbookView xWindow="-120" yWindow="-120" windowWidth="29040" windowHeight="15840" tabRatio="933" xr2:uid="{00000000-000D-0000-FFFF-FFFF00000000}"/>
  </bookViews>
  <sheets>
    <sheet name="FORMATO OFERTA ECONOMICA" sheetId="22" r:id="rId1"/>
  </sheets>
  <definedNames>
    <definedName name="_xlnm.Print_Area" localSheetId="0">'FORMATO OFERTA ECONOMICA'!$A$2:$E$63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" i="22" l="1"/>
  <c r="A7" i="22" s="1"/>
  <c r="A8" i="22" s="1"/>
  <c r="A9" i="22" s="1"/>
  <c r="A10" i="22" s="1"/>
  <c r="A11" i="22" s="1"/>
  <c r="A12" i="22" s="1"/>
  <c r="A13" i="22" s="1"/>
  <c r="A14" i="22" s="1"/>
  <c r="A15" i="22" s="1"/>
  <c r="A16" i="22" s="1"/>
  <c r="A17" i="22" s="1"/>
  <c r="A18" i="22" s="1"/>
  <c r="A19" i="22" s="1"/>
  <c r="A20" i="22" s="1"/>
  <c r="A21" i="22" s="1"/>
  <c r="A23" i="22" s="1"/>
  <c r="A24" i="22" s="1"/>
  <c r="A25" i="22" s="1"/>
  <c r="A26" i="22" s="1"/>
  <c r="A27" i="22" s="1"/>
  <c r="A28" i="22" s="1"/>
  <c r="A29" i="22" s="1"/>
  <c r="A30" i="22" s="1"/>
  <c r="A31" i="22" s="1"/>
  <c r="A32" i="22" s="1"/>
  <c r="A33" i="22" s="1"/>
  <c r="A34" i="22" s="1"/>
  <c r="A35" i="22" s="1"/>
  <c r="A36" i="22" s="1"/>
  <c r="A37" i="22" s="1"/>
  <c r="A38" i="22" s="1"/>
  <c r="A39" i="22" s="1"/>
  <c r="A40" i="22" s="1"/>
  <c r="A41" i="22" s="1"/>
  <c r="A42" i="22" s="1"/>
  <c r="A43" i="22" s="1"/>
  <c r="A44" i="22" s="1"/>
  <c r="A45" i="22" s="1"/>
  <c r="A46" i="22" s="1"/>
  <c r="A47" i="22" s="1"/>
  <c r="A48" i="22" s="1"/>
  <c r="A49" i="22" s="1"/>
  <c r="A50" i="22" s="1"/>
  <c r="A51" i="22" s="1"/>
  <c r="A52" i="22" s="1"/>
  <c r="A53" i="22" s="1"/>
  <c r="A54" i="22" s="1"/>
  <c r="A55" i="22" s="1"/>
  <c r="A56" i="22" s="1"/>
  <c r="A57" i="22" s="1"/>
  <c r="A58" i="22" s="1"/>
  <c r="A60" i="22" s="1"/>
  <c r="A61" i="22" s="1"/>
  <c r="A63" i="22" s="1"/>
  <c r="A64" i="22" s="1"/>
</calcChain>
</file>

<file path=xl/sharedStrings.xml><?xml version="1.0" encoding="utf-8"?>
<sst xmlns="http://schemas.openxmlformats.org/spreadsheetml/2006/main" count="124" uniqueCount="106">
  <si>
    <t>DESCRIPCION</t>
  </si>
  <si>
    <t>ITEM</t>
  </si>
  <si>
    <t>UNIDAD MEDIDA</t>
  </si>
  <si>
    <t>IMPRESIÓN GRAN FORMATO (PLOTTER)</t>
  </si>
  <si>
    <t>CANTIDAD</t>
  </si>
  <si>
    <t>9 x 5,5 cms</t>
  </si>
  <si>
    <t>PENDON ROLLUP EN BANNER A FULL COLOR</t>
  </si>
  <si>
    <t>PENDONES EN VINILO COLGANTE  4X0 TINTAS A FULL COLOR EN BANNER DE 10 Oz-TUBOS Y CUERDAS</t>
  </si>
  <si>
    <t>70 X 100 cms</t>
  </si>
  <si>
    <t>100x150 cms</t>
  </si>
  <si>
    <t>VINILO MICROPERFORADO 4X0 TINTAS A FULL COLOR</t>
  </si>
  <si>
    <t>PALETAS-HABLADORES EN VINILO, TAPA DURA, PLASTIFICADO BRILLANTE</t>
  </si>
  <si>
    <t>Carta (21,5x28 cms)</t>
  </si>
  <si>
    <t>14X21,5cms</t>
  </si>
  <si>
    <t>5,5X21cms</t>
  </si>
  <si>
    <t>CARPETAS PLASTIFICADO BRILLANTE 4X0 TINTAS-FULL COLOR- POR AMBAS CARAS, PROPALCOTE 240 GRS CON CORTE PORTATARJETA</t>
  </si>
  <si>
    <t>SEPARADOR DE LIBROS 4X0 TINTAS-FULL COLOR- POR UNA CARA, PROPALCOTE 240 GRS PLASTIFICADO BRILLANTE</t>
  </si>
  <si>
    <t>23X29cms</t>
  </si>
  <si>
    <t>FOLLETOS, PLEGADO TRIPTICO PROPALCOTE 150 grs</t>
  </si>
  <si>
    <t>22x28cms</t>
  </si>
  <si>
    <t>48X68cms</t>
  </si>
  <si>
    <t>AFICHE MEDIO PLIEGO PROPALCOTE 115 GRS</t>
  </si>
  <si>
    <t>FLYERS-VOLANTES PUBLICITARIOS CUARTO DE CARTA, 4X0 TINTAS-FULL COLOR POR UNA CARA, PROPALCOTE 115 grs</t>
  </si>
  <si>
    <t>IMPRESIÓN FULL COLOR. PAPEL BOND DE 100 grs 1 cara</t>
  </si>
  <si>
    <t>CARTA</t>
  </si>
  <si>
    <t>OFICIO</t>
  </si>
  <si>
    <t>DOBLE CARTA</t>
  </si>
  <si>
    <t>IMPRESIÓN FULL COLOR. PAPEL ADHESIVO DE 90 grs 1 cara</t>
  </si>
  <si>
    <t>70X100cms</t>
  </si>
  <si>
    <t>70X50cms</t>
  </si>
  <si>
    <t>ESFEROS PUBLICITARIOS MARCADOS A UNA TINTA (SOUVENIR)</t>
  </si>
  <si>
    <t>FOTOCOPIAS A BLANCO Y NEGRO</t>
  </si>
  <si>
    <t>FOTOCOPIAS A COLOR</t>
  </si>
  <si>
    <t>IMPRESIÓN DIGITAL-LASER-COPIADO</t>
  </si>
  <si>
    <t>PENDONES EN VINILO  A FULL COLOR CON PORTA ARAÑA</t>
  </si>
  <si>
    <t>PUBLICACIONES</t>
  </si>
  <si>
    <t>CARTILLA A FULL COLOR IMRESION EN PAPEL PERIODICO DE 60 GRS CON PAGINAS INTERNAS 4X4 TAMAÑO TABLOIDE</t>
  </si>
  <si>
    <t>STICKER ADHESIVOS IMPRESIÓN EN VINILO MAS CORTE</t>
  </si>
  <si>
    <t>10X10 cms</t>
  </si>
  <si>
    <t>7x7 cms</t>
  </si>
  <si>
    <t>CARTA-OFICIO</t>
  </si>
  <si>
    <t>SEÑALETICA EN ACRILICO DE 3mm CORTADO A LASER CON VINILO ADHESIVO</t>
  </si>
  <si>
    <t>HABLADORES EN EN PROPALCOTE DE 300 Grs A FULL COLOR</t>
  </si>
  <si>
    <t>7X4 cms</t>
  </si>
  <si>
    <t>CARNET IMPRESO EN PVC A FULL COLOR (incluye portacarnet)</t>
  </si>
  <si>
    <t>2 COLUMNAS X 12 CMS (1 dia)</t>
  </si>
  <si>
    <t>2 PAGINAS (1 dia)</t>
  </si>
  <si>
    <t>120X80 cms</t>
  </si>
  <si>
    <t>200x100 cms</t>
  </si>
  <si>
    <t>150x100 cms</t>
  </si>
  <si>
    <t>10x5 mts</t>
  </si>
  <si>
    <t>100x50cms</t>
  </si>
  <si>
    <t>150x55cms</t>
  </si>
  <si>
    <t>250x215cms</t>
  </si>
  <si>
    <t>150x100cms</t>
  </si>
  <si>
    <t>LIBRETAS ARGOLLADAS CARATULA A FULL COLOR, PLASTIFICADO BRILLANTE, 50 PAGINAS INTERNAS EN PAPEL BOND DE 90 GRS TINTA 1X1.</t>
  </si>
  <si>
    <t>BACKING EN BANNER 4X0 TINTAS A FULL COLOR DE 18 Oz, TENSADO SOBRE ESTRUCTURA DE HIERRO</t>
  </si>
  <si>
    <t>CAMISETA CUELLO REDONDO CON ESTAMPADO A FULL COLOR TALLAS S,M,L,XL</t>
  </si>
  <si>
    <t>FORMATO OFERTA ECONOMICA</t>
  </si>
  <si>
    <t>100x200 cms</t>
  </si>
  <si>
    <t>IMPRESIÓN EN BANNER A FULL COLOR SOBRE BASTIDOR EN LAMINA GALVANIZADA LETRA CALIBRE 12</t>
  </si>
  <si>
    <t xml:space="preserve">IMPRESIÓN EN BANNER A FULL COLOR BASTIDOR EN LAMINA GALVANIZADA LETRA CALIBRE 12 </t>
  </si>
  <si>
    <t>CUADROS EN LIENZO IMPRESO FULL COLOR TENSADO A BASTIDOR</t>
  </si>
  <si>
    <t>110x60cms</t>
  </si>
  <si>
    <t>VINILO MICROPERFORADO 4X0 TINTAS A FULL COLOR PARA PUERTA</t>
  </si>
  <si>
    <t>79X250cms</t>
  </si>
  <si>
    <t>VINILO MICROPERFORADO 4X0 TINTAS A FULL COLOR PARA VENTANA</t>
  </si>
  <si>
    <t>350x500cms</t>
  </si>
  <si>
    <t>VINILO ADHESIVO Y LAMINADO PARA PARED</t>
  </si>
  <si>
    <t>376X100cms</t>
  </si>
  <si>
    <t>VINILO ADHESIVO PLOTEADO PARA PARED</t>
  </si>
  <si>
    <t>100X50cms</t>
  </si>
  <si>
    <t>21,5x28cms</t>
  </si>
  <si>
    <t>29X19 cms</t>
  </si>
  <si>
    <t>15x10 cms</t>
  </si>
  <si>
    <t>IMPRESIÓN DIGITAL Y LAMINADO PARA PARED</t>
  </si>
  <si>
    <t>200X180 cms</t>
  </si>
  <si>
    <t xml:space="preserve">LOGOS IMPRESIÓN DIGITAL LAMINADOS Y PLOTEADOS </t>
  </si>
  <si>
    <t>280X100 cms</t>
  </si>
  <si>
    <t>TARJETAS DE PRESENTACION DOBLE CARA  FULL COLOR</t>
  </si>
  <si>
    <t>9X5,5cms</t>
  </si>
  <si>
    <t>OTROS</t>
  </si>
  <si>
    <t>120X60cms</t>
  </si>
  <si>
    <t>VR UNITARIO INCLUIDO IVA</t>
  </si>
  <si>
    <t>STICKER A 3 TINTAS PAPEL ADHESIVO DE 90 GRS 1 CARA</t>
  </si>
  <si>
    <t>OFICIO (21x33cms)</t>
  </si>
  <si>
    <t>STICKER EN FORMA CIRCULAR, POLICROMAS CON TINTA REFLECTIVA, CODIGO QR UNICO</t>
  </si>
  <si>
    <t>15 CMS DIAMETRO</t>
  </si>
  <si>
    <t>9x9 cms</t>
  </si>
  <si>
    <t>20X20 cms</t>
  </si>
  <si>
    <t>SEÑALETICA EN ACRILICO DE 1 mm CORTADO A LASER CON VINILO ADHESIVO</t>
  </si>
  <si>
    <t>SEÑALETICA EN ACRILICO DE 1mm CORTADO A LASER CON VINILO ADHESIVO</t>
  </si>
  <si>
    <t>25x20 cms</t>
  </si>
  <si>
    <t>9x4 cms</t>
  </si>
  <si>
    <t>CARTELERA BASE EN MADERA MDF 9 MM CON CORCHO Y 4 DILATADORES, CENEFA EN VINILO LAMINADO IMPRESO A FULL COLOR.</t>
  </si>
  <si>
    <t>15X10 cms</t>
  </si>
  <si>
    <t>UNIDAD</t>
  </si>
  <si>
    <t>PUBLICACIÓN DE AVISO EN PERIODICO DE ALTA CIRCULACION DE LA CIUDAD DE CARTAGENA A 2 TINTAS</t>
  </si>
  <si>
    <t>PUBLICACIÓN EN PERIODICO DE ALTA CIRCULACION DE LA CIUDAD DE CARTAGENA-POLICROMIA</t>
  </si>
  <si>
    <t>14x10,5 cms</t>
  </si>
  <si>
    <t>FLYERS-VOLANTES PUBLICITARIOS MEDIA DE CARTA, 4X4 TINTAS-FULL COLOR POR UNA CARA, PROPALCOTE 150 grs</t>
  </si>
  <si>
    <t>14x21.5 cms</t>
  </si>
  <si>
    <t>MEMORIAS USB 16 GB MARCADAS LOGO A COLOR</t>
  </si>
  <si>
    <t xml:space="preserve">HOJAS MEMBRETEADA IMPRESIÓN A FULL COLOR TAMAÑO CARTA </t>
  </si>
  <si>
    <t>IMPRESIÓN DE PLANOS, FULL COLOR. PLIEGO</t>
  </si>
  <si>
    <t>IMPRESIÓN DE PLANOS. FULL COLOR. MEDIO PLIEGO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</si>
</sst>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-&quot;$&quot;\ * #,##0_-;\-&quot;$&quot;\ * #,##0_-;_-&quot;$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color rgb="FF00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5">
    <xf numFmtId="0" fontId="0" fillId="0" borderId="0" xfId="0"/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0" borderId="0" xfId="0" applyFont="1"/>
    <xf numFmtId="3" fontId="2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/>
    </xf>
    <xf numFmtId="0" fontId="3" fillId="0" borderId="0" xfId="0" applyFont="1" applyAlignment="1">
      <alignment horizontal="justify" vertical="center"/>
    </xf>
    <xf numFmtId="0" fontId="4" fillId="2" borderId="1" xfId="0" applyFont="1" applyFill="1" applyBorder="1" applyAlignment="1">
      <alignment horizontal="justify" vertical="center"/>
    </xf>
    <xf numFmtId="0" fontId="3" fillId="0" borderId="1" xfId="0" applyFont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165" fontId="2" fillId="0" borderId="12" xfId="0" applyNumberFormat="1" applyFont="1" applyBorder="1" applyAlignment="1">
      <alignment horizontal="center" vertical="center"/>
    </xf>
    <xf numFmtId="165" fontId="2" fillId="0" borderId="9" xfId="0" applyNumberFormat="1" applyFont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justify" vertical="center" wrapText="1"/>
    </xf>
    <xf numFmtId="0" fontId="4" fillId="2" borderId="8" xfId="0" applyFont="1" applyFill="1" applyBorder="1" applyAlignment="1">
      <alignment horizontal="center" vertical="center" wrapText="1"/>
    </xf>
    <xf numFmtId="3" fontId="2" fillId="0" borderId="8" xfId="0" applyNumberFormat="1" applyFont="1" applyBorder="1" applyAlignment="1">
      <alignment horizontal="center" vertical="center" wrapText="1"/>
    </xf>
    <xf numFmtId="4" fontId="2" fillId="3" borderId="16" xfId="0" applyNumberFormat="1" applyFont="1" applyFill="1" applyBorder="1" applyAlignment="1">
      <alignment horizontal="center" vertical="center"/>
    </xf>
    <xf numFmtId="4" fontId="2" fillId="3" borderId="2" xfId="0" applyNumberFormat="1" applyFont="1" applyFill="1" applyBorder="1" applyAlignment="1">
      <alignment horizontal="center" vertical="center"/>
    </xf>
    <xf numFmtId="4" fontId="2" fillId="3" borderId="13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4" fontId="2" fillId="4" borderId="7" xfId="0" applyNumberFormat="1" applyFont="1" applyFill="1" applyBorder="1" applyAlignment="1">
      <alignment horizontal="center" vertical="center"/>
    </xf>
    <xf numFmtId="4" fontId="2" fillId="4" borderId="8" xfId="0" applyNumberFormat="1" applyFont="1" applyFill="1" applyBorder="1" applyAlignment="1">
      <alignment horizontal="center" vertical="center"/>
    </xf>
    <xf numFmtId="4" fontId="2" fillId="4" borderId="8" xfId="0" applyNumberFormat="1" applyFont="1" applyFill="1" applyBorder="1" applyAlignment="1">
      <alignment horizontal="center" vertical="center" wrapText="1"/>
    </xf>
    <xf numFmtId="4" fontId="2" fillId="4" borderId="9" xfId="0" applyNumberFormat="1" applyFont="1" applyFill="1" applyBorder="1" applyAlignment="1">
      <alignment horizontal="center" vertical="center" wrapText="1"/>
    </xf>
    <xf numFmtId="4" fontId="2" fillId="4" borderId="14" xfId="0" applyNumberFormat="1" applyFont="1" applyFill="1" applyBorder="1" applyAlignment="1">
      <alignment horizontal="center" vertical="center"/>
    </xf>
    <xf numFmtId="4" fontId="2" fillId="4" borderId="10" xfId="0" applyNumberFormat="1" applyFont="1" applyFill="1" applyBorder="1" applyAlignment="1">
      <alignment horizontal="center" vertical="center"/>
    </xf>
    <xf numFmtId="4" fontId="2" fillId="4" borderId="15" xfId="0" applyNumberFormat="1" applyFont="1" applyFill="1" applyBorder="1" applyAlignment="1">
      <alignment horizontal="center" vertical="center"/>
    </xf>
    <xf numFmtId="4" fontId="2" fillId="4" borderId="16" xfId="0" applyNumberFormat="1" applyFont="1" applyFill="1" applyBorder="1" applyAlignment="1">
      <alignment horizontal="center" vertical="center"/>
    </xf>
    <xf numFmtId="4" fontId="2" fillId="4" borderId="2" xfId="0" applyNumberFormat="1" applyFont="1" applyFill="1" applyBorder="1" applyAlignment="1">
      <alignment horizontal="center" vertical="center"/>
    </xf>
    <xf numFmtId="4" fontId="2" fillId="4" borderId="13" xfId="0" applyNumberFormat="1" applyFont="1" applyFill="1" applyBorder="1" applyAlignment="1">
      <alignment horizontal="center" vertical="center"/>
    </xf>
  </cellXfs>
  <cellStyles count="2">
    <cellStyle name="Millares 2" xfId="1" xr:uid="{00000000-0005-0000-0000-000001000000}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64"/>
  <sheetViews>
    <sheetView showGridLines="0" tabSelected="1" topLeftCell="A9" zoomScaleNormal="100" workbookViewId="0">
      <selection activeCell="A22" sqref="A22:E22"/>
    </sheetView>
  </sheetViews>
  <sheetFormatPr baseColWidth="10" defaultColWidth="9.140625" defaultRowHeight="12.75" x14ac:dyDescent="0.2"/>
  <cols>
    <col min="1" max="1" width="6" style="5" customWidth="1"/>
    <col min="2" max="2" width="48.7109375" style="5" customWidth="1"/>
    <col min="3" max="3" width="17.28515625" style="5" customWidth="1"/>
    <col min="4" max="5" width="13.42578125" style="5" customWidth="1"/>
    <col min="6" max="16384" width="9.140625" style="5"/>
  </cols>
  <sheetData>
    <row r="1" spans="1:5" ht="13.5" thickBot="1" x14ac:dyDescent="0.25"/>
    <row r="2" spans="1:5" ht="28.5" customHeight="1" x14ac:dyDescent="0.2">
      <c r="A2" s="22" t="s">
        <v>58</v>
      </c>
      <c r="B2" s="23"/>
      <c r="C2" s="23"/>
      <c r="D2" s="23"/>
      <c r="E2" s="24"/>
    </row>
    <row r="3" spans="1:5" ht="28.5" customHeight="1" thickBot="1" x14ac:dyDescent="0.25">
      <c r="A3" s="25" t="s">
        <v>1</v>
      </c>
      <c r="B3" s="26" t="s">
        <v>0</v>
      </c>
      <c r="C3" s="27" t="s">
        <v>2</v>
      </c>
      <c r="D3" s="27" t="s">
        <v>4</v>
      </c>
      <c r="E3" s="28" t="s">
        <v>83</v>
      </c>
    </row>
    <row r="4" spans="1:5" ht="22.5" customHeight="1" x14ac:dyDescent="0.2">
      <c r="A4" s="29" t="s">
        <v>3</v>
      </c>
      <c r="B4" s="30"/>
      <c r="C4" s="30"/>
      <c r="D4" s="30"/>
      <c r="E4" s="31"/>
    </row>
    <row r="5" spans="1:5" ht="27.95" customHeight="1" x14ac:dyDescent="0.2">
      <c r="A5" s="12">
        <v>1</v>
      </c>
      <c r="B5" s="7" t="s">
        <v>6</v>
      </c>
      <c r="C5" s="4" t="s">
        <v>49</v>
      </c>
      <c r="D5" s="6">
        <v>1</v>
      </c>
      <c r="E5" s="13"/>
    </row>
    <row r="6" spans="1:5" ht="27.95" customHeight="1" x14ac:dyDescent="0.2">
      <c r="A6" s="12">
        <f>+A5+1</f>
        <v>2</v>
      </c>
      <c r="B6" s="7" t="s">
        <v>6</v>
      </c>
      <c r="C6" s="4" t="s">
        <v>48</v>
      </c>
      <c r="D6" s="6">
        <v>1</v>
      </c>
      <c r="E6" s="13"/>
    </row>
    <row r="7" spans="1:5" ht="27.95" customHeight="1" x14ac:dyDescent="0.2">
      <c r="A7" s="12">
        <f t="shared" ref="A7:A13" si="0">+A6+1</f>
        <v>3</v>
      </c>
      <c r="B7" s="7" t="s">
        <v>34</v>
      </c>
      <c r="C7" s="4" t="s">
        <v>48</v>
      </c>
      <c r="D7" s="6">
        <v>1</v>
      </c>
      <c r="E7" s="13"/>
    </row>
    <row r="8" spans="1:5" ht="27.95" customHeight="1" x14ac:dyDescent="0.2">
      <c r="A8" s="12">
        <f t="shared" si="0"/>
        <v>4</v>
      </c>
      <c r="B8" s="7" t="s">
        <v>7</v>
      </c>
      <c r="C8" s="2" t="s">
        <v>8</v>
      </c>
      <c r="D8" s="6">
        <v>1</v>
      </c>
      <c r="E8" s="13"/>
    </row>
    <row r="9" spans="1:5" ht="27.95" customHeight="1" x14ac:dyDescent="0.2">
      <c r="A9" s="12">
        <f t="shared" si="0"/>
        <v>5</v>
      </c>
      <c r="B9" s="7" t="s">
        <v>7</v>
      </c>
      <c r="C9" s="2" t="s">
        <v>9</v>
      </c>
      <c r="D9" s="6">
        <v>1</v>
      </c>
      <c r="E9" s="13"/>
    </row>
    <row r="10" spans="1:5" ht="27.95" customHeight="1" x14ac:dyDescent="0.2">
      <c r="A10" s="12">
        <f t="shared" si="0"/>
        <v>6</v>
      </c>
      <c r="B10" s="7" t="s">
        <v>7</v>
      </c>
      <c r="C10" s="2" t="s">
        <v>59</v>
      </c>
      <c r="D10" s="6">
        <v>1</v>
      </c>
      <c r="E10" s="13"/>
    </row>
    <row r="11" spans="1:5" ht="27.95" customHeight="1" x14ac:dyDescent="0.2">
      <c r="A11" s="12">
        <f t="shared" si="0"/>
        <v>7</v>
      </c>
      <c r="B11" s="7" t="s">
        <v>56</v>
      </c>
      <c r="C11" s="2" t="s">
        <v>50</v>
      </c>
      <c r="D11" s="6">
        <v>1</v>
      </c>
      <c r="E11" s="13"/>
    </row>
    <row r="12" spans="1:5" ht="27.95" customHeight="1" x14ac:dyDescent="0.2">
      <c r="A12" s="12">
        <f t="shared" si="0"/>
        <v>8</v>
      </c>
      <c r="B12" s="7" t="s">
        <v>60</v>
      </c>
      <c r="C12" s="2" t="s">
        <v>47</v>
      </c>
      <c r="D12" s="6">
        <v>1</v>
      </c>
      <c r="E12" s="13"/>
    </row>
    <row r="13" spans="1:5" ht="27.95" customHeight="1" x14ac:dyDescent="0.2">
      <c r="A13" s="12">
        <f t="shared" si="0"/>
        <v>9</v>
      </c>
      <c r="B13" s="7" t="s">
        <v>61</v>
      </c>
      <c r="C13" s="2" t="s">
        <v>54</v>
      </c>
      <c r="D13" s="6">
        <v>1</v>
      </c>
      <c r="E13" s="13"/>
    </row>
    <row r="14" spans="1:5" ht="27.95" customHeight="1" x14ac:dyDescent="0.2">
      <c r="A14" s="12">
        <f>+A13+1</f>
        <v>10</v>
      </c>
      <c r="B14" s="7" t="s">
        <v>62</v>
      </c>
      <c r="C14" s="2" t="s">
        <v>63</v>
      </c>
      <c r="D14" s="6">
        <v>1</v>
      </c>
      <c r="E14" s="13"/>
    </row>
    <row r="15" spans="1:5" ht="27.95" customHeight="1" x14ac:dyDescent="0.2">
      <c r="A15" s="12">
        <f t="shared" ref="A15:A21" si="1">+A14+1</f>
        <v>11</v>
      </c>
      <c r="B15" s="7" t="s">
        <v>10</v>
      </c>
      <c r="C15" s="2" t="s">
        <v>53</v>
      </c>
      <c r="D15" s="6">
        <v>1</v>
      </c>
      <c r="E15" s="13"/>
    </row>
    <row r="16" spans="1:5" ht="27.95" customHeight="1" x14ac:dyDescent="0.2">
      <c r="A16" s="12">
        <f t="shared" si="1"/>
        <v>12</v>
      </c>
      <c r="B16" s="7" t="s">
        <v>10</v>
      </c>
      <c r="C16" s="2" t="s">
        <v>51</v>
      </c>
      <c r="D16" s="6">
        <v>1</v>
      </c>
      <c r="E16" s="13"/>
    </row>
    <row r="17" spans="1:5" ht="27.95" customHeight="1" x14ac:dyDescent="0.2">
      <c r="A17" s="12">
        <f t="shared" si="1"/>
        <v>13</v>
      </c>
      <c r="B17" s="7" t="s">
        <v>10</v>
      </c>
      <c r="C17" s="2" t="s">
        <v>52</v>
      </c>
      <c r="D17" s="6">
        <v>1</v>
      </c>
      <c r="E17" s="13"/>
    </row>
    <row r="18" spans="1:5" ht="27.95" customHeight="1" x14ac:dyDescent="0.2">
      <c r="A18" s="12">
        <f t="shared" si="1"/>
        <v>14</v>
      </c>
      <c r="B18" s="7" t="s">
        <v>64</v>
      </c>
      <c r="C18" s="2" t="s">
        <v>65</v>
      </c>
      <c r="D18" s="6">
        <v>1</v>
      </c>
      <c r="E18" s="13"/>
    </row>
    <row r="19" spans="1:5" ht="27.95" customHeight="1" x14ac:dyDescent="0.2">
      <c r="A19" s="12">
        <f t="shared" si="1"/>
        <v>15</v>
      </c>
      <c r="B19" s="7" t="s">
        <v>66</v>
      </c>
      <c r="C19" s="2" t="s">
        <v>67</v>
      </c>
      <c r="D19" s="6">
        <v>1</v>
      </c>
      <c r="E19" s="13"/>
    </row>
    <row r="20" spans="1:5" ht="27.95" customHeight="1" x14ac:dyDescent="0.2">
      <c r="A20" s="12">
        <f t="shared" si="1"/>
        <v>16</v>
      </c>
      <c r="B20" s="7" t="s">
        <v>68</v>
      </c>
      <c r="C20" s="2" t="s">
        <v>69</v>
      </c>
      <c r="D20" s="6">
        <v>1</v>
      </c>
      <c r="E20" s="13"/>
    </row>
    <row r="21" spans="1:5" ht="27.95" customHeight="1" x14ac:dyDescent="0.2">
      <c r="A21" s="12">
        <f t="shared" si="1"/>
        <v>17</v>
      </c>
      <c r="B21" s="7" t="s">
        <v>70</v>
      </c>
      <c r="C21" s="2" t="s">
        <v>71</v>
      </c>
      <c r="D21" s="6">
        <v>1</v>
      </c>
      <c r="E21" s="13"/>
    </row>
    <row r="22" spans="1:5" ht="24" customHeight="1" x14ac:dyDescent="0.2">
      <c r="A22" s="32" t="s">
        <v>33</v>
      </c>
      <c r="B22" s="33"/>
      <c r="C22" s="33"/>
      <c r="D22" s="33"/>
      <c r="E22" s="34"/>
    </row>
    <row r="23" spans="1:5" ht="27.95" customHeight="1" x14ac:dyDescent="0.2">
      <c r="A23" s="12">
        <f>+A21+1</f>
        <v>18</v>
      </c>
      <c r="B23" s="7" t="s">
        <v>11</v>
      </c>
      <c r="C23" s="2" t="s">
        <v>12</v>
      </c>
      <c r="D23" s="6">
        <v>1</v>
      </c>
      <c r="E23" s="13"/>
    </row>
    <row r="24" spans="1:5" ht="27.95" customHeight="1" x14ac:dyDescent="0.2">
      <c r="A24" s="12">
        <f>+A23+1</f>
        <v>19</v>
      </c>
      <c r="B24" s="7" t="s">
        <v>42</v>
      </c>
      <c r="C24" s="2" t="s">
        <v>43</v>
      </c>
      <c r="D24" s="6">
        <v>1</v>
      </c>
      <c r="E24" s="13"/>
    </row>
    <row r="25" spans="1:5" ht="39" customHeight="1" x14ac:dyDescent="0.2">
      <c r="A25" s="12">
        <f t="shared" ref="A25:A26" si="2">+A24+1</f>
        <v>20</v>
      </c>
      <c r="B25" s="7" t="s">
        <v>55</v>
      </c>
      <c r="C25" s="2" t="s">
        <v>13</v>
      </c>
      <c r="D25" s="6">
        <v>1</v>
      </c>
      <c r="E25" s="13"/>
    </row>
    <row r="26" spans="1:5" ht="27.95" customHeight="1" x14ac:dyDescent="0.2">
      <c r="A26" s="12">
        <f t="shared" si="2"/>
        <v>21</v>
      </c>
      <c r="B26" s="7" t="s">
        <v>30</v>
      </c>
      <c r="C26" s="2" t="s">
        <v>96</v>
      </c>
      <c r="D26" s="6">
        <v>1</v>
      </c>
      <c r="E26" s="13"/>
    </row>
    <row r="27" spans="1:5" ht="34.5" customHeight="1" x14ac:dyDescent="0.2">
      <c r="A27" s="12">
        <f>+A26+1</f>
        <v>22</v>
      </c>
      <c r="B27" s="7" t="s">
        <v>16</v>
      </c>
      <c r="C27" s="2" t="s">
        <v>14</v>
      </c>
      <c r="D27" s="6">
        <v>1</v>
      </c>
      <c r="E27" s="13"/>
    </row>
    <row r="28" spans="1:5" ht="40.5" customHeight="1" x14ac:dyDescent="0.2">
      <c r="A28" s="12">
        <f t="shared" ref="A28:A31" si="3">+A27+1</f>
        <v>23</v>
      </c>
      <c r="B28" s="7" t="s">
        <v>15</v>
      </c>
      <c r="C28" s="2" t="s">
        <v>17</v>
      </c>
      <c r="D28" s="6">
        <v>1</v>
      </c>
      <c r="E28" s="13"/>
    </row>
    <row r="29" spans="1:5" ht="27.95" customHeight="1" x14ac:dyDescent="0.2">
      <c r="A29" s="12">
        <f t="shared" si="3"/>
        <v>24</v>
      </c>
      <c r="B29" s="7" t="s">
        <v>102</v>
      </c>
      <c r="C29" s="2" t="s">
        <v>96</v>
      </c>
      <c r="D29" s="6">
        <v>1</v>
      </c>
      <c r="E29" s="13"/>
    </row>
    <row r="30" spans="1:5" ht="27.95" customHeight="1" x14ac:dyDescent="0.2">
      <c r="A30" s="12">
        <f t="shared" si="3"/>
        <v>25</v>
      </c>
      <c r="B30" s="7" t="s">
        <v>18</v>
      </c>
      <c r="C30" s="2" t="s">
        <v>19</v>
      </c>
      <c r="D30" s="6">
        <v>1</v>
      </c>
      <c r="E30" s="13"/>
    </row>
    <row r="31" spans="1:5" ht="27.95" customHeight="1" x14ac:dyDescent="0.2">
      <c r="A31" s="12">
        <f t="shared" si="3"/>
        <v>26</v>
      </c>
      <c r="B31" s="7" t="s">
        <v>21</v>
      </c>
      <c r="C31" s="2" t="s">
        <v>20</v>
      </c>
      <c r="D31" s="6">
        <v>1</v>
      </c>
      <c r="E31" s="13"/>
    </row>
    <row r="32" spans="1:5" ht="30" customHeight="1" x14ac:dyDescent="0.2">
      <c r="A32" s="12">
        <f>+A31+1</f>
        <v>27</v>
      </c>
      <c r="B32" s="7" t="s">
        <v>36</v>
      </c>
      <c r="C32" s="2" t="s">
        <v>96</v>
      </c>
      <c r="D32" s="6">
        <v>1</v>
      </c>
      <c r="E32" s="13"/>
    </row>
    <row r="33" spans="1:5" ht="27.75" customHeight="1" x14ac:dyDescent="0.2">
      <c r="A33" s="12">
        <f t="shared" ref="A33:A58" si="4">+A32+1</f>
        <v>28</v>
      </c>
      <c r="B33" s="7" t="s">
        <v>22</v>
      </c>
      <c r="C33" s="2" t="s">
        <v>99</v>
      </c>
      <c r="D33" s="6">
        <v>1</v>
      </c>
      <c r="E33" s="13"/>
    </row>
    <row r="34" spans="1:5" ht="27.95" customHeight="1" x14ac:dyDescent="0.2">
      <c r="A34" s="12">
        <f t="shared" si="4"/>
        <v>29</v>
      </c>
      <c r="B34" s="7" t="s">
        <v>100</v>
      </c>
      <c r="C34" s="2" t="s">
        <v>101</v>
      </c>
      <c r="D34" s="6">
        <v>1</v>
      </c>
      <c r="E34" s="13"/>
    </row>
    <row r="35" spans="1:5" ht="27.95" customHeight="1" x14ac:dyDescent="0.2">
      <c r="A35" s="12">
        <f t="shared" si="4"/>
        <v>30</v>
      </c>
      <c r="B35" s="7" t="s">
        <v>103</v>
      </c>
      <c r="C35" s="2" t="s">
        <v>72</v>
      </c>
      <c r="D35" s="6">
        <v>1</v>
      </c>
      <c r="E35" s="13"/>
    </row>
    <row r="36" spans="1:5" ht="27.95" customHeight="1" x14ac:dyDescent="0.2">
      <c r="A36" s="12">
        <f t="shared" si="4"/>
        <v>31</v>
      </c>
      <c r="B36" s="7" t="s">
        <v>23</v>
      </c>
      <c r="C36" s="2" t="s">
        <v>24</v>
      </c>
      <c r="D36" s="6">
        <v>1</v>
      </c>
      <c r="E36" s="13"/>
    </row>
    <row r="37" spans="1:5" ht="27.95" customHeight="1" x14ac:dyDescent="0.2">
      <c r="A37" s="12">
        <f t="shared" si="4"/>
        <v>32</v>
      </c>
      <c r="B37" s="7" t="s">
        <v>23</v>
      </c>
      <c r="C37" s="2" t="s">
        <v>25</v>
      </c>
      <c r="D37" s="6">
        <v>1</v>
      </c>
      <c r="E37" s="13"/>
    </row>
    <row r="38" spans="1:5" ht="27.95" customHeight="1" x14ac:dyDescent="0.2">
      <c r="A38" s="12">
        <f t="shared" si="4"/>
        <v>33</v>
      </c>
      <c r="B38" s="7" t="s">
        <v>23</v>
      </c>
      <c r="C38" s="2" t="s">
        <v>26</v>
      </c>
      <c r="D38" s="6">
        <v>1</v>
      </c>
      <c r="E38" s="13"/>
    </row>
    <row r="39" spans="1:5" ht="27.95" customHeight="1" x14ac:dyDescent="0.2">
      <c r="A39" s="12">
        <f t="shared" si="4"/>
        <v>34</v>
      </c>
      <c r="B39" s="7" t="s">
        <v>27</v>
      </c>
      <c r="C39" s="2" t="s">
        <v>24</v>
      </c>
      <c r="D39" s="6">
        <v>1</v>
      </c>
      <c r="E39" s="13"/>
    </row>
    <row r="40" spans="1:5" ht="27.95" customHeight="1" x14ac:dyDescent="0.2">
      <c r="A40" s="12">
        <f t="shared" si="4"/>
        <v>35</v>
      </c>
      <c r="B40" s="7" t="s">
        <v>104</v>
      </c>
      <c r="C40" s="2" t="s">
        <v>28</v>
      </c>
      <c r="D40" s="6">
        <v>1</v>
      </c>
      <c r="E40" s="13"/>
    </row>
    <row r="41" spans="1:5" ht="27.95" customHeight="1" x14ac:dyDescent="0.2">
      <c r="A41" s="12">
        <f t="shared" si="4"/>
        <v>36</v>
      </c>
      <c r="B41" s="7" t="s">
        <v>105</v>
      </c>
      <c r="C41" s="2" t="s">
        <v>29</v>
      </c>
      <c r="D41" s="6">
        <v>1</v>
      </c>
      <c r="E41" s="13"/>
    </row>
    <row r="42" spans="1:5" ht="27.95" customHeight="1" x14ac:dyDescent="0.2">
      <c r="A42" s="12">
        <f t="shared" si="4"/>
        <v>37</v>
      </c>
      <c r="B42" s="7" t="s">
        <v>31</v>
      </c>
      <c r="C42" s="3" t="s">
        <v>40</v>
      </c>
      <c r="D42" s="6">
        <v>1</v>
      </c>
      <c r="E42" s="13"/>
    </row>
    <row r="43" spans="1:5" ht="27.95" customHeight="1" x14ac:dyDescent="0.2">
      <c r="A43" s="12">
        <f t="shared" si="4"/>
        <v>38</v>
      </c>
      <c r="B43" s="7" t="s">
        <v>32</v>
      </c>
      <c r="C43" s="2" t="s">
        <v>40</v>
      </c>
      <c r="D43" s="6">
        <v>1</v>
      </c>
      <c r="E43" s="13"/>
    </row>
    <row r="44" spans="1:5" ht="27.95" customHeight="1" x14ac:dyDescent="0.2">
      <c r="A44" s="12">
        <f t="shared" si="4"/>
        <v>39</v>
      </c>
      <c r="B44" s="7" t="s">
        <v>37</v>
      </c>
      <c r="C44" s="2" t="s">
        <v>95</v>
      </c>
      <c r="D44" s="6">
        <v>1</v>
      </c>
      <c r="E44" s="13"/>
    </row>
    <row r="45" spans="1:5" ht="27.95" customHeight="1" x14ac:dyDescent="0.2">
      <c r="A45" s="12">
        <f t="shared" si="4"/>
        <v>40</v>
      </c>
      <c r="B45" s="7" t="s">
        <v>37</v>
      </c>
      <c r="C45" s="2" t="s">
        <v>38</v>
      </c>
      <c r="D45" s="6">
        <v>1</v>
      </c>
      <c r="E45" s="13"/>
    </row>
    <row r="46" spans="1:5" ht="27.95" customHeight="1" x14ac:dyDescent="0.2">
      <c r="A46" s="12">
        <f t="shared" si="4"/>
        <v>41</v>
      </c>
      <c r="B46" s="7" t="s">
        <v>37</v>
      </c>
      <c r="C46" s="2" t="s">
        <v>88</v>
      </c>
      <c r="D46" s="6">
        <v>1</v>
      </c>
      <c r="E46" s="13"/>
    </row>
    <row r="47" spans="1:5" ht="27.95" customHeight="1" x14ac:dyDescent="0.2">
      <c r="A47" s="12">
        <f t="shared" si="4"/>
        <v>42</v>
      </c>
      <c r="B47" s="7" t="s">
        <v>37</v>
      </c>
      <c r="C47" s="2" t="s">
        <v>93</v>
      </c>
      <c r="D47" s="6">
        <v>1</v>
      </c>
      <c r="E47" s="13"/>
    </row>
    <row r="48" spans="1:5" ht="27.95" customHeight="1" x14ac:dyDescent="0.2">
      <c r="A48" s="12">
        <f t="shared" si="4"/>
        <v>43</v>
      </c>
      <c r="B48" s="7" t="s">
        <v>37</v>
      </c>
      <c r="C48" s="2" t="s">
        <v>39</v>
      </c>
      <c r="D48" s="6">
        <v>1</v>
      </c>
      <c r="E48" s="13"/>
    </row>
    <row r="49" spans="1:5" ht="27.95" customHeight="1" x14ac:dyDescent="0.2">
      <c r="A49" s="12">
        <f t="shared" si="4"/>
        <v>44</v>
      </c>
      <c r="B49" s="7" t="s">
        <v>84</v>
      </c>
      <c r="C49" s="2" t="s">
        <v>85</v>
      </c>
      <c r="D49" s="6">
        <v>1</v>
      </c>
      <c r="E49" s="13"/>
    </row>
    <row r="50" spans="1:5" ht="27.95" customHeight="1" x14ac:dyDescent="0.2">
      <c r="A50" s="12">
        <f t="shared" si="4"/>
        <v>45</v>
      </c>
      <c r="B50" s="7" t="s">
        <v>86</v>
      </c>
      <c r="C50" s="2" t="s">
        <v>87</v>
      </c>
      <c r="D50" s="6">
        <v>1</v>
      </c>
      <c r="E50" s="13"/>
    </row>
    <row r="51" spans="1:5" ht="27.95" customHeight="1" x14ac:dyDescent="0.2">
      <c r="A51" s="12">
        <f t="shared" si="4"/>
        <v>46</v>
      </c>
      <c r="B51" s="7" t="s">
        <v>57</v>
      </c>
      <c r="C51" s="2" t="s">
        <v>96</v>
      </c>
      <c r="D51" s="6">
        <v>1</v>
      </c>
      <c r="E51" s="13"/>
    </row>
    <row r="52" spans="1:5" ht="27.95" customHeight="1" x14ac:dyDescent="0.2">
      <c r="A52" s="12">
        <f t="shared" si="4"/>
        <v>47</v>
      </c>
      <c r="B52" s="7" t="s">
        <v>41</v>
      </c>
      <c r="C52" s="2" t="s">
        <v>73</v>
      </c>
      <c r="D52" s="6">
        <v>1</v>
      </c>
      <c r="E52" s="13"/>
    </row>
    <row r="53" spans="1:5" ht="27.95" customHeight="1" x14ac:dyDescent="0.2">
      <c r="A53" s="12">
        <f t="shared" si="4"/>
        <v>48</v>
      </c>
      <c r="B53" s="7" t="s">
        <v>41</v>
      </c>
      <c r="C53" s="2" t="s">
        <v>74</v>
      </c>
      <c r="D53" s="6">
        <v>1</v>
      </c>
      <c r="E53" s="13"/>
    </row>
    <row r="54" spans="1:5" ht="27.95" customHeight="1" x14ac:dyDescent="0.2">
      <c r="A54" s="12">
        <f t="shared" si="4"/>
        <v>49</v>
      </c>
      <c r="B54" s="1" t="s">
        <v>91</v>
      </c>
      <c r="C54" s="2" t="s">
        <v>89</v>
      </c>
      <c r="D54" s="6">
        <v>1</v>
      </c>
      <c r="E54" s="13"/>
    </row>
    <row r="55" spans="1:5" ht="27.95" customHeight="1" x14ac:dyDescent="0.2">
      <c r="A55" s="12">
        <f t="shared" si="4"/>
        <v>50</v>
      </c>
      <c r="B55" s="1" t="s">
        <v>90</v>
      </c>
      <c r="C55" s="2" t="s">
        <v>92</v>
      </c>
      <c r="D55" s="6">
        <v>1</v>
      </c>
      <c r="E55" s="13"/>
    </row>
    <row r="56" spans="1:5" ht="27.95" customHeight="1" x14ac:dyDescent="0.2">
      <c r="A56" s="12">
        <f t="shared" si="4"/>
        <v>51</v>
      </c>
      <c r="B56" s="8" t="s">
        <v>75</v>
      </c>
      <c r="C56" s="11" t="s">
        <v>76</v>
      </c>
      <c r="D56" s="6">
        <v>1</v>
      </c>
      <c r="E56" s="13"/>
    </row>
    <row r="57" spans="1:5" ht="27.95" customHeight="1" x14ac:dyDescent="0.2">
      <c r="A57" s="12">
        <f t="shared" si="4"/>
        <v>52</v>
      </c>
      <c r="B57" s="9" t="s">
        <v>77</v>
      </c>
      <c r="C57" s="11" t="s">
        <v>78</v>
      </c>
      <c r="D57" s="6">
        <v>1</v>
      </c>
      <c r="E57" s="13"/>
    </row>
    <row r="58" spans="1:5" ht="25.5" customHeight="1" x14ac:dyDescent="0.2">
      <c r="A58" s="12">
        <f t="shared" si="4"/>
        <v>53</v>
      </c>
      <c r="B58" s="10" t="s">
        <v>79</v>
      </c>
      <c r="C58" s="2" t="s">
        <v>80</v>
      </c>
      <c r="D58" s="6">
        <v>1</v>
      </c>
      <c r="E58" s="13"/>
    </row>
    <row r="59" spans="1:5" ht="27.95" customHeight="1" x14ac:dyDescent="0.2">
      <c r="A59" s="19" t="s">
        <v>35</v>
      </c>
      <c r="B59" s="20"/>
      <c r="C59" s="20"/>
      <c r="D59" s="20"/>
      <c r="E59" s="21"/>
    </row>
    <row r="60" spans="1:5" ht="27.95" customHeight="1" x14ac:dyDescent="0.2">
      <c r="A60" s="12">
        <f>+A58+1</f>
        <v>54</v>
      </c>
      <c r="B60" s="1" t="s">
        <v>97</v>
      </c>
      <c r="C60" s="2" t="s">
        <v>45</v>
      </c>
      <c r="D60" s="6">
        <v>1</v>
      </c>
      <c r="E60" s="13"/>
    </row>
    <row r="61" spans="1:5" ht="22.5" customHeight="1" x14ac:dyDescent="0.2">
      <c r="A61" s="12">
        <f t="shared" ref="A61" si="5">+A60+1</f>
        <v>55</v>
      </c>
      <c r="B61" s="1" t="s">
        <v>98</v>
      </c>
      <c r="C61" s="2" t="s">
        <v>46</v>
      </c>
      <c r="D61" s="6">
        <v>1</v>
      </c>
      <c r="E61" s="13"/>
    </row>
    <row r="62" spans="1:5" ht="27.75" customHeight="1" x14ac:dyDescent="0.2">
      <c r="A62" s="19" t="s">
        <v>81</v>
      </c>
      <c r="B62" s="20"/>
      <c r="C62" s="20"/>
      <c r="D62" s="20"/>
      <c r="E62" s="21"/>
    </row>
    <row r="63" spans="1:5" ht="26.25" customHeight="1" x14ac:dyDescent="0.2">
      <c r="A63" s="12">
        <f>A61+1</f>
        <v>56</v>
      </c>
      <c r="B63" s="7" t="s">
        <v>44</v>
      </c>
      <c r="C63" s="2" t="s">
        <v>5</v>
      </c>
      <c r="D63" s="6">
        <v>1</v>
      </c>
      <c r="E63" s="13"/>
    </row>
    <row r="64" spans="1:5" ht="39" thickBot="1" x14ac:dyDescent="0.25">
      <c r="A64" s="15">
        <f>+A63+1</f>
        <v>57</v>
      </c>
      <c r="B64" s="16" t="s">
        <v>94</v>
      </c>
      <c r="C64" s="17" t="s">
        <v>82</v>
      </c>
      <c r="D64" s="18">
        <v>1</v>
      </c>
      <c r="E64" s="14"/>
    </row>
  </sheetData>
  <mergeCells count="5">
    <mergeCell ref="A62:E62"/>
    <mergeCell ref="A2:E2"/>
    <mergeCell ref="A4:E4"/>
    <mergeCell ref="A22:E22"/>
    <mergeCell ref="A59:E59"/>
  </mergeCells>
  <pageMargins left="0.36" right="0.32" top="0.27" bottom="0.17" header="0.23" footer="0.17"/>
  <pageSetup paperSize="5" scale="91" fitToHeight="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OFERTA ECONOMICA</vt:lpstr>
      <vt:lpstr>'FORMATO OFERTA ECONOMICA'!Área_de_impresión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2023-07-12T19:44:12Z</dcterms:modified>
</cp:coreProperties>
</file>