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omeroc\Desktop\PROCESOS 2023\FERRETERIA\"/>
    </mc:Choice>
  </mc:AlternateContent>
  <xr:revisionPtr revIDLastSave="0" documentId="8_{73FC5717-0AA7-4431-AAFB-4693785FA2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<sst xmlns="http://schemas.openxmlformats.org/spreadsheetml/2006/main" count="3693" uniqueCount="2492">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</sst>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8" fillId="2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horizontal="justify" vertical="top" wrapText="1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/>
    </xf>
    <xf numFmtId="0" fontId="8" fillId="2" borderId="22" xfId="2" applyFont="1" applyFill="1" applyBorder="1" applyAlignment="1">
      <alignment horizontal="left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Protection="1">
      <protection locked="0"/>
    </xf>
    <xf numFmtId="0" fontId="11" fillId="6" borderId="28" xfId="2" applyFont="1" applyFill="1" applyBorder="1" applyProtection="1">
      <protection locked="0"/>
    </xf>
    <xf numFmtId="0" fontId="11" fillId="6" borderId="30" xfId="2" applyFont="1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5" borderId="30" xfId="2" applyFill="1" applyBorder="1" applyProtection="1">
      <protection locked="0"/>
    </xf>
    <xf numFmtId="0" fontId="2" fillId="0" borderId="22" xfId="2" applyBorder="1"/>
    <xf numFmtId="0" fontId="2" fillId="0" borderId="25" xfId="2" applyBorder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Protection="1">
      <protection locked="0"/>
    </xf>
    <xf numFmtId="0" fontId="2" fillId="0" borderId="30" xfId="2" applyBorder="1" applyProtection="1">
      <protection locked="0"/>
    </xf>
    <xf numFmtId="0" fontId="8" fillId="2" borderId="17" xfId="2" applyFont="1" applyFill="1" applyBorder="1" applyAlignment="1">
      <alignment horizontal="left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Protection="1">
      <protection locked="0"/>
    </xf>
    <xf numFmtId="0" fontId="2" fillId="5" borderId="28" xfId="2" applyFill="1" applyBorder="1" applyProtection="1"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..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zoomScale="110" zoomScaleNormal="110" workbookViewId="0">
      <selection activeCell="BG57" sqref="BG57:DN57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05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  <c r="AD1" s="214" t="s">
        <v>0</v>
      </c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6"/>
      <c r="BR1" s="223" t="s">
        <v>1</v>
      </c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</row>
    <row r="2" spans="1:130" ht="12.75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  <c r="AD2" s="217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9"/>
      <c r="BR2" s="226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  <c r="AD3" s="220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9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0"/>
      <c r="CL3" s="230"/>
      <c r="CM3" s="230"/>
      <c r="CN3" s="230"/>
      <c r="CO3" s="230"/>
      <c r="CP3" s="230"/>
      <c r="CQ3" s="230"/>
      <c r="CR3" s="230"/>
      <c r="CS3" s="230"/>
      <c r="CT3" s="230"/>
      <c r="CU3" s="230"/>
      <c r="CV3" s="230"/>
      <c r="CW3" s="230"/>
      <c r="CX3" s="230"/>
      <c r="CY3" s="230"/>
      <c r="CZ3" s="230"/>
      <c r="DA3" s="230"/>
      <c r="DB3" s="230"/>
      <c r="DC3" s="230"/>
      <c r="DD3" s="230"/>
      <c r="DE3" s="230"/>
      <c r="DF3" s="230"/>
      <c r="DG3" s="230"/>
      <c r="DH3" s="230"/>
      <c r="DI3" s="230"/>
      <c r="DJ3" s="230"/>
      <c r="DK3" s="230"/>
      <c r="DL3" s="230"/>
      <c r="DM3" s="230"/>
      <c r="DN3" s="23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2" t="s">
        <v>12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4"/>
      <c r="BM4" s="235" t="s">
        <v>13</v>
      </c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  <c r="CR4" s="236"/>
      <c r="CS4" s="236"/>
      <c r="CT4" s="236"/>
      <c r="CU4" s="236"/>
      <c r="CV4" s="236"/>
      <c r="CW4" s="236"/>
      <c r="CX4" s="236"/>
      <c r="CY4" s="236"/>
      <c r="CZ4" s="236"/>
      <c r="DA4" s="236"/>
      <c r="DB4" s="236"/>
      <c r="DC4" s="236"/>
      <c r="DD4" s="236"/>
      <c r="DE4" s="236"/>
      <c r="DF4" s="236"/>
      <c r="DG4" s="236"/>
      <c r="DH4" s="236"/>
      <c r="DI4" s="236"/>
      <c r="DJ4" s="236"/>
      <c r="DK4" s="236"/>
      <c r="DL4" s="236"/>
      <c r="DM4" s="236"/>
      <c r="DN4" s="23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238" t="s">
        <v>18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40"/>
      <c r="BM5" s="241" t="s">
        <v>19</v>
      </c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3" t="s">
        <v>20</v>
      </c>
      <c r="CD5" s="243"/>
      <c r="CE5" s="243"/>
      <c r="CF5" s="243"/>
      <c r="CG5" s="243"/>
      <c r="CH5" s="243"/>
      <c r="CI5" s="243"/>
      <c r="CJ5" s="243"/>
      <c r="CK5" s="243"/>
      <c r="CL5" s="244" t="s">
        <v>21</v>
      </c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4"/>
      <c r="BM6" s="192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4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4"/>
      <c r="BM7" s="192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4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4"/>
      <c r="BM8" s="192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4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92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4"/>
      <c r="BM9" s="192"/>
      <c r="BN9" s="193"/>
      <c r="BO9" s="193"/>
      <c r="BP9" s="193"/>
      <c r="BQ9" s="193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  <c r="CF9" s="193"/>
      <c r="CG9" s="193"/>
      <c r="CH9" s="193"/>
      <c r="CI9" s="193"/>
      <c r="CJ9" s="193"/>
      <c r="CK9" s="193"/>
      <c r="CL9" s="193"/>
      <c r="CM9" s="193"/>
      <c r="CN9" s="193"/>
      <c r="CO9" s="193"/>
      <c r="CP9" s="193"/>
      <c r="CQ9" s="193"/>
      <c r="CR9" s="193"/>
      <c r="CS9" s="193"/>
      <c r="CT9" s="193"/>
      <c r="CU9" s="193"/>
      <c r="CV9" s="19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4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92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4"/>
      <c r="BM10" s="192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7"/>
      <c r="BM11" s="195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7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98" t="s">
        <v>45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199"/>
      <c r="CA12" s="199"/>
      <c r="CB12" s="199"/>
      <c r="CC12" s="199"/>
      <c r="CD12" s="199"/>
      <c r="CE12" s="199"/>
      <c r="CF12" s="199"/>
      <c r="CG12" s="199"/>
      <c r="CH12" s="199"/>
      <c r="CI12" s="199"/>
      <c r="CJ12" s="199"/>
      <c r="CK12" s="199"/>
      <c r="CL12" s="199"/>
      <c r="CM12" s="199"/>
      <c r="CN12" s="199"/>
      <c r="CO12" s="199"/>
      <c r="CP12" s="199"/>
      <c r="CQ12" s="199"/>
      <c r="CR12" s="199"/>
      <c r="CS12" s="199"/>
      <c r="CT12" s="199"/>
      <c r="CU12" s="199"/>
      <c r="CV12" s="199"/>
      <c r="CW12" s="199"/>
      <c r="CX12" s="199"/>
      <c r="CY12" s="199"/>
      <c r="CZ12" s="199"/>
      <c r="DA12" s="199"/>
      <c r="DB12" s="199"/>
      <c r="DC12" s="199"/>
      <c r="DD12" s="199"/>
      <c r="DE12" s="199"/>
      <c r="DF12" s="199"/>
      <c r="DG12" s="199"/>
      <c r="DH12" s="199"/>
      <c r="DI12" s="199"/>
      <c r="DJ12" s="199"/>
      <c r="DK12" s="199"/>
      <c r="DL12" s="199"/>
      <c r="DM12" s="199"/>
      <c r="DN12" s="200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24" t="s">
        <v>51</v>
      </c>
      <c r="B13" s="125"/>
      <c r="C13" s="125"/>
      <c r="D13" s="125"/>
      <c r="E13" s="125"/>
      <c r="F13" s="125"/>
      <c r="G13" s="125"/>
      <c r="H13" s="125"/>
      <c r="I13" s="146"/>
      <c r="J13" s="201" t="s">
        <v>52</v>
      </c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125" t="s">
        <v>53</v>
      </c>
      <c r="AD13" s="125"/>
      <c r="AE13" s="125"/>
      <c r="AF13" s="146"/>
      <c r="AG13" s="203" t="s">
        <v>54</v>
      </c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 t="s">
        <v>55</v>
      </c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 t="s">
        <v>56</v>
      </c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 t="s">
        <v>57</v>
      </c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4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84"/>
      <c r="B14" s="185"/>
      <c r="C14" s="185"/>
      <c r="D14" s="185"/>
      <c r="E14" s="185"/>
      <c r="F14" s="185"/>
      <c r="G14" s="185"/>
      <c r="H14" s="185"/>
      <c r="I14" s="186"/>
      <c r="J14" s="187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6"/>
      <c r="AC14" s="188"/>
      <c r="AD14" s="188"/>
      <c r="AE14" s="188"/>
      <c r="AF14" s="189"/>
      <c r="AG14" s="190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91"/>
      <c r="BB14" s="190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91"/>
      <c r="BW14" s="190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91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5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24" t="s">
        <v>65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78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24" t="s">
        <v>71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46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81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78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6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2"/>
      <c r="DA18" s="182"/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3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02" t="s">
        <v>77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8"/>
      <c r="AG19" s="145" t="s">
        <v>78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46"/>
      <c r="BD19" s="145" t="s">
        <v>79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6"/>
      <c r="CA19" s="147" t="s">
        <v>80</v>
      </c>
      <c r="CB19" s="159"/>
      <c r="CC19" s="159"/>
      <c r="CD19" s="159"/>
      <c r="CE19" s="159"/>
      <c r="CF19" s="159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60"/>
      <c r="CR19" s="159" t="s">
        <v>81</v>
      </c>
      <c r="CS19" s="159"/>
      <c r="CT19" s="159"/>
      <c r="CU19" s="159"/>
      <c r="CV19" s="159"/>
      <c r="CW19" s="159"/>
      <c r="CX19" s="159"/>
      <c r="CY19" s="159"/>
      <c r="CZ19" s="159"/>
      <c r="DA19" s="159"/>
      <c r="DB19" s="159"/>
      <c r="DC19" s="159"/>
      <c r="DD19" s="159"/>
      <c r="DE19" s="159"/>
      <c r="DF19" s="159"/>
      <c r="DG19" s="159"/>
      <c r="DH19" s="159"/>
      <c r="DI19" s="159"/>
      <c r="DJ19" s="159"/>
      <c r="DK19" s="159"/>
      <c r="DL19" s="159"/>
      <c r="DM19" s="159"/>
      <c r="DN19" s="161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4"/>
      <c r="AG20" s="165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7"/>
      <c r="BD20" s="168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70"/>
      <c r="CA20" s="117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87" t="s">
        <v>89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52"/>
      <c r="BD22" s="153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4"/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/>
      <c r="CH22" s="154"/>
      <c r="CI22" s="154"/>
      <c r="CJ22" s="154"/>
      <c r="CK22" s="154"/>
      <c r="CL22" s="154"/>
      <c r="CM22" s="154"/>
      <c r="CN22" s="22"/>
      <c r="CO22" s="22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5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55"/>
      <c r="DN22" s="156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24" t="s">
        <v>95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30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34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38" t="s">
        <v>108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4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02" t="s">
        <v>113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41"/>
      <c r="R29" s="142" t="s">
        <v>114</v>
      </c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4"/>
      <c r="AE29" s="145" t="s">
        <v>115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6"/>
      <c r="BD29" s="147" t="s">
        <v>116</v>
      </c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9"/>
      <c r="CI29" s="147" t="s">
        <v>117</v>
      </c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50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111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3"/>
      <c r="AE30" s="114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6"/>
      <c r="BD30" s="117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9"/>
      <c r="CI30" s="117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20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21" t="s">
        <v>124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91" t="s">
        <v>128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91" t="s">
        <v>132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93" t="s">
        <v>136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5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8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8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8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8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8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8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8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1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02" t="s">
        <v>160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106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10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8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8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9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9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87"/>
      <c r="B48" s="89"/>
      <c r="C48" s="89"/>
      <c r="D48" s="89"/>
      <c r="E48" s="89"/>
      <c r="F48" s="89"/>
      <c r="G48" s="89"/>
      <c r="H48" s="89"/>
      <c r="I48" s="89"/>
      <c r="J48" s="90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9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8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85" t="s">
        <v>177</v>
      </c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6"/>
      <c r="CV51" s="80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2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83" t="s">
        <v>180</v>
      </c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1"/>
      <c r="BF56" s="1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1"/>
      <c r="BE58" s="1"/>
      <c r="BF58" s="1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1"/>
      <c r="BE59" s="1"/>
      <c r="BF59" s="1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1"/>
      <c r="BE60" s="1"/>
      <c r="BF60" s="1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1"/>
      <c r="BE61" s="1"/>
      <c r="BF61" s="1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1"/>
      <c r="BD62" s="1"/>
      <c r="BE62" s="1"/>
      <c r="BF62" s="1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6"/>
      <c r="DB62" s="76"/>
      <c r="DC62" s="76"/>
      <c r="DD62" s="76"/>
      <c r="DE62" s="76"/>
      <c r="DF62" s="76"/>
      <c r="DG62" s="76"/>
      <c r="DH62" s="76"/>
      <c r="DI62" s="76"/>
      <c r="DJ62" s="76"/>
      <c r="DK62" s="76"/>
      <c r="DL62" s="76"/>
      <c r="DM62" s="76"/>
      <c r="DN62" s="76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50"/>
      <c r="BD63" s="1"/>
      <c r="BE63" s="1"/>
      <c r="BF63" s="1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50"/>
      <c r="BD64" s="1"/>
      <c r="BE64" s="1"/>
      <c r="BF64" s="1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50"/>
      <c r="BD65" s="1"/>
      <c r="BE65" s="1"/>
      <c r="BF65" s="1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50"/>
      <c r="BD66" s="1"/>
      <c r="BE66" s="1"/>
      <c r="BF66" s="1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50"/>
      <c r="BD67" s="1"/>
      <c r="BE67" s="1"/>
      <c r="BF67" s="1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6"/>
      <c r="DB67" s="76"/>
      <c r="DC67" s="76"/>
      <c r="DD67" s="76"/>
      <c r="DE67" s="76"/>
      <c r="DF67" s="76"/>
      <c r="DG67" s="76"/>
      <c r="DH67" s="76"/>
      <c r="DI67" s="76"/>
      <c r="DJ67" s="76"/>
      <c r="DK67" s="76"/>
      <c r="DL67" s="76"/>
      <c r="DM67" s="76"/>
      <c r="DN67" s="76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50"/>
      <c r="BD68" s="1"/>
      <c r="BE68" s="1"/>
      <c r="BF68" s="1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6"/>
      <c r="DB68" s="76"/>
      <c r="DC68" s="76"/>
      <c r="DD68" s="76"/>
      <c r="DE68" s="76"/>
      <c r="DF68" s="76"/>
      <c r="DG68" s="76"/>
      <c r="DH68" s="76"/>
      <c r="DI68" s="76"/>
      <c r="DJ68" s="76"/>
      <c r="DK68" s="76"/>
      <c r="DL68" s="76"/>
      <c r="DM68" s="76"/>
      <c r="DN68" s="76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50"/>
      <c r="BD69" s="1"/>
      <c r="BE69" s="1"/>
      <c r="BF69" s="1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52"/>
      <c r="BD70" s="53"/>
      <c r="BE70" s="53"/>
      <c r="BF70" s="53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52"/>
      <c r="BD71" s="53"/>
      <c r="BE71" s="53"/>
      <c r="BF71" s="53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52"/>
      <c r="BD72" s="53"/>
      <c r="BE72" s="53"/>
      <c r="BF72" s="53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52"/>
      <c r="BD73" s="53"/>
      <c r="BE73" s="53"/>
      <c r="BF73" s="53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52"/>
      <c r="BD74" s="53"/>
      <c r="BE74" s="53"/>
      <c r="BF74" s="53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52"/>
      <c r="BD75" s="53"/>
      <c r="BE75" s="53"/>
      <c r="BF75" s="53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52"/>
      <c r="BD76" s="53"/>
      <c r="BE76" s="53"/>
      <c r="BF76" s="53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52"/>
      <c r="BD77" s="53"/>
      <c r="BE77" s="53"/>
      <c r="BF77" s="53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52"/>
      <c r="BD79" s="53"/>
      <c r="BE79" s="53"/>
      <c r="BF79" s="53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52"/>
      <c r="BD80" s="53"/>
      <c r="BE80" s="53"/>
      <c r="BF80" s="53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52"/>
      <c r="BD81" s="53"/>
      <c r="BE81" s="53"/>
      <c r="BF81" s="53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52"/>
      <c r="BD82" s="53"/>
      <c r="BE82" s="53"/>
      <c r="BF82" s="53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52"/>
      <c r="BD83" s="53"/>
      <c r="BE83" s="53"/>
      <c r="BF83" s="53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52"/>
      <c r="BD86" s="53"/>
      <c r="BE86" s="53"/>
      <c r="BF86" s="53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52"/>
      <c r="BD87" s="53"/>
      <c r="BE87" s="53"/>
      <c r="BF87" s="53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52"/>
      <c r="BD88" s="53"/>
      <c r="BE88" s="53"/>
      <c r="BF88" s="53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52"/>
      <c r="BD89" s="53"/>
      <c r="BE89" s="53"/>
      <c r="BF89" s="53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52"/>
      <c r="BD90" s="53"/>
      <c r="BE90" s="53"/>
      <c r="BF90" s="53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52"/>
      <c r="BD91" s="53"/>
      <c r="BE91" s="53"/>
      <c r="BF91" s="53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50"/>
      <c r="BD96" s="7"/>
      <c r="BE96" s="7"/>
      <c r="BF96" s="7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372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373</v>
      </c>
      <c r="AG135" s="74"/>
      <c r="AH135" s="74"/>
      <c r="AI135" s="74"/>
      <c r="AJ135" s="74"/>
      <c r="AK135" s="74"/>
      <c r="AL135" s="74"/>
      <c r="AM135" s="74"/>
      <c r="AN135" s="74" t="s">
        <v>374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7" t="s">
        <v>323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8"/>
      <c r="AM136" s="69" t="e">
        <f>IF(P136="","",VLOOKUP(P136,DD82:DE1201,2,0))</f>
        <v>#N/A</v>
      </c>
      <c r="AN136" s="70"/>
      <c r="AO136" s="70"/>
      <c r="AP136" s="71"/>
      <c r="AQ136" s="69" t="e">
        <f>IF(AM136="","",VLOOKUP(AM136,DE82:DF1201,2,0))</f>
        <v>#N/A</v>
      </c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Diana Milena Romero Castro</cp:lastModifiedBy>
  <cp:revision/>
  <dcterms:created xsi:type="dcterms:W3CDTF">2021-08-31T15:28:45Z</dcterms:created>
  <dcterms:modified xsi:type="dcterms:W3CDTF">2023-06-02T01:33:18Z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