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Diego\Documents\TRABAJO ING DIEGO A ALFONSO\1.CAMINOS COMUNITARIOS-INVIAS\INTERVENTORIAS\IP-DT-BOY-022-2023\"/>
    </mc:Choice>
  </mc:AlternateContent>
  <xr:revisionPtr revIDLastSave="0" documentId="13_ncr:1_{75A0198B-92DB-4B5F-95D5-5153960475C6}" xr6:coauthVersionLast="47" xr6:coauthVersionMax="47" xr10:uidLastSave="{00000000-0000-0000-0000-000000000000}"/>
  <bookViews>
    <workbookView xWindow="-120" yWindow="-120" windowWidth="20730" windowHeight="11310" xr2:uid="{21981E82-6D35-4B97-B7C7-10314A644E4E}"/>
  </bookViews>
  <sheets>
    <sheet name="OFERTA ECONÓMICA"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'OFERTA ECONÓMICA'!$B$1:$H$108</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8" i="1" l="1"/>
  <c r="H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D709F845-59A9-494C-8F03-559F6840449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<sst xmlns="http://schemas.openxmlformats.org/spreadsheetml/2006/main" count="110" uniqueCount="101">
  <si>
    <t>MINISTERIO DE TRANSPORTE</t>
  </si>
  <si>
    <t>INSTITUTO NACIONAL DE VÍAS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</si>
  <si>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</si>
  <si>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</si>
  <si>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</si>
  <si>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</si>
  <si>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</si>
  <si>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</si>
  <si>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</si>
  <si>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</si>
  <si>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</si>
  <si>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</si>
  <si>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</si>
  <si>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</si>
  <si>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</si>
  <si>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</si>
  <si>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</si>
  <si>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</si>
  <si>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</si>
  <si>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</si>
  <si>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</si>
  <si>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</si>
  <si>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</si>
  <si>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</si>
  <si>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</si>
  <si>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Profesional Ambiental</t>
  </si>
  <si>
    <t>Profesional Social</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</si>
  <si>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</si>
  <si>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</si>
  <si>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</si>
  <si>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</si>
  <si>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</si>
  <si>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</si>
  <si>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</si>
  <si>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</si>
  <si>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</si>
  <si>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</si>
  <si>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</si>
  <si>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</si>
  <si>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</si>
  <si>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</si>
  <si>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</si>
  <si>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</si>
  <si>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</si>
  <si>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</si>
  <si>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</si>
  <si>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</si>
  <si>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</si>
  <si>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</si>
  <si>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</si>
  <si>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</si>
  <si>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</si>
  <si>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</si>
  <si>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</si>
  <si>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</si>
  <si>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</si>
  <si>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</si>
  <si>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</si>
  <si>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</si>
  <si>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</si>
  <si>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COSTOS DE ALQUILER DE EQUIPOS Y OFICINA</t>
  </si>
  <si>
    <t>Motocicletas (150 cc o mayor, modelo 2014 en adelante, Incluye combustible y SOAT)</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</si>
  <si>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</si>
  <si>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</si>
  <si>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</si>
  <si>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</si>
  <si>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</si>
  <si>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</si>
  <si>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</si>
  <si>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</si>
  <si>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</si>
  <si>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</si>
  <si>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</si>
  <si>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</si>
  <si>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</si>
  <si>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</si>
  <si>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</si>
  <si>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</si>
  <si>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</si>
  <si>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</si>
  <si>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</si>
  <si>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</si>
  <si>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</si>
  <si>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</si>
  <si>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</si>
  <si>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</si>
  <si>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</si>
  <si>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</si>
  <si>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</si>
  <si>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</si>
  <si>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</si>
  <si>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</si>
  <si>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</si>
  <si>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</si>
  <si>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</si>
  <si>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</si>
  <si>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</si>
  <si>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Ingeniero Residente de Interventoría</t>
  </si>
  <si>
    <t xml:space="preserve">SEGÚN RANGO SALARIAL ANEXO TÉCNICO </t>
  </si>
  <si>
    <t>IP-DT-BOY-022-2023</t>
  </si>
  <si>
    <t>OBJETO
INTERVENTORIA TECNICA, ADMINISTRATIVA, FINANCIERA Y LEGAL PARA LOS CONVENIOS SOLIDARIOS SUSCRITOS ENTRE EL INVÍAS Y LAS ORGANIZACIONES DE ACCIÓN COMUNAL DEL MUNICIPIO DE CHIVOR, EN EL DEPARTAMENTO DE BOYACÁ PARA EL MEJORAMIENTO Y MANTENIMIENTO VIAL EN EL MARCO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</si>
</sst>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11"/>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2" fillId="0" borderId="0" applyFont="0" applyFill="0" applyBorder="0" applyAlignment="0" applyProtection="0"/>
    <xf numFmtId="0" fontId="12" fillId="0" borderId="0"/>
    <xf numFmtId="9" fontId="6" fillId="0" borderId="0" applyFont="0" applyFill="0" applyBorder="0" applyAlignment="0" applyProtection="0"/>
    <xf numFmtId="0" fontId="12" fillId="0" borderId="0"/>
    <xf numFmtId="170" fontId="12" fillId="0" borderId="0" applyFont="0" applyFill="0" applyBorder="0" applyAlignment="0" applyProtection="0"/>
    <xf numFmtId="0" fontId="12" fillId="0" borderId="0"/>
    <xf numFmtId="171" fontId="19" fillId="0" borderId="0" applyFont="0" applyFill="0" applyBorder="0" applyAlignment="0" applyProtection="0"/>
    <xf numFmtId="171" fontId="19" fillId="0" borderId="0" applyFont="0" applyFill="0" applyBorder="0" applyAlignment="0" applyProtection="0"/>
    <xf numFmtId="0" fontId="12" fillId="0" borderId="0"/>
    <xf numFmtId="0" fontId="19" fillId="0" borderId="0"/>
  </cellStyleXfs>
  <cellXfs count="210">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8" fillId="2" borderId="15" xfId="3" quotePrefix="1" applyFont="1" applyFill="1" applyBorder="1" applyAlignment="1">
      <alignment horizontal="center" vertical="center" wrapText="1"/>
    </xf>
    <xf numFmtId="164" fontId="8" fillId="2" borderId="15"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6" xfId="3" applyFont="1" applyFill="1" applyBorder="1" applyAlignment="1">
      <alignment vertical="center" wrapText="1"/>
    </xf>
    <xf numFmtId="0" fontId="11" fillId="4" borderId="17" xfId="3" applyFont="1" applyFill="1" applyBorder="1" applyAlignment="1">
      <alignment vertical="center" wrapText="1"/>
    </xf>
    <xf numFmtId="0" fontId="11"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5" fillId="6" borderId="8" xfId="3" applyFont="1" applyFill="1" applyBorder="1" applyAlignment="1">
      <alignment vertical="center" wrapText="1"/>
    </xf>
    <xf numFmtId="164" fontId="5" fillId="6" borderId="8" xfId="3" applyNumberFormat="1" applyFont="1" applyFill="1" applyBorder="1" applyAlignment="1">
      <alignment vertical="center" wrapText="1"/>
    </xf>
    <xf numFmtId="164" fontId="5"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3"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4"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3" fillId="3" borderId="21" xfId="3" applyFont="1" applyFill="1" applyBorder="1" applyAlignment="1">
      <alignment horizontal="center" vertical="center" wrapText="1"/>
    </xf>
    <xf numFmtId="0" fontId="3" fillId="3" borderId="8" xfId="6" applyFont="1" applyFill="1" applyBorder="1" applyAlignment="1">
      <alignment vertical="center"/>
    </xf>
    <xf numFmtId="0" fontId="15" fillId="6" borderId="22" xfId="3" applyFont="1" applyFill="1" applyBorder="1" applyAlignment="1">
      <alignment horizontal="center" vertical="center" wrapText="1"/>
    </xf>
    <xf numFmtId="0" fontId="5"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1"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6" fillId="0" borderId="0" xfId="9" applyFont="1" applyAlignment="1">
      <alignment vertical="center" wrapText="1"/>
    </xf>
    <xf numFmtId="0" fontId="16" fillId="0" borderId="0" xfId="9" applyFont="1" applyAlignment="1">
      <alignment horizontal="right" vertical="center" wrapText="1"/>
    </xf>
    <xf numFmtId="164" fontId="5"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7" fillId="0" borderId="0" xfId="1" applyFont="1" applyAlignment="1">
      <alignment vertical="center" wrapText="1"/>
    </xf>
    <xf numFmtId="0" fontId="3" fillId="2" borderId="19" xfId="3" applyFont="1" applyFill="1" applyBorder="1" applyAlignment="1">
      <alignment horizontal="center" vertical="center" wrapText="1"/>
    </xf>
    <xf numFmtId="167" fontId="5" fillId="3" borderId="20" xfId="10" applyNumberFormat="1" applyFont="1" applyFill="1" applyBorder="1" applyAlignment="1">
      <alignment vertical="center" wrapText="1"/>
    </xf>
    <xf numFmtId="42" fontId="13" fillId="3" borderId="28" xfId="2" applyFont="1" applyFill="1" applyBorder="1" applyAlignment="1">
      <alignment vertical="center" wrapText="1"/>
    </xf>
    <xf numFmtId="164" fontId="5"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5" fillId="2" borderId="8" xfId="3" quotePrefix="1" applyNumberFormat="1" applyFont="1" applyFill="1" applyBorder="1" applyAlignment="1">
      <alignment horizontal="center" vertical="center" wrapText="1"/>
    </xf>
    <xf numFmtId="0" fontId="5" fillId="2" borderId="8" xfId="3" quotePrefix="1" applyFont="1" applyFill="1" applyBorder="1" applyAlignment="1">
      <alignment horizontal="center" vertical="center" wrapText="1"/>
    </xf>
    <xf numFmtId="0" fontId="11" fillId="2" borderId="8" xfId="3" applyFont="1" applyFill="1" applyBorder="1" applyAlignment="1">
      <alignment vertical="center" wrapText="1"/>
    </xf>
    <xf numFmtId="164" fontId="11" fillId="2" borderId="8" xfId="3" applyNumberFormat="1" applyFont="1" applyFill="1" applyBorder="1" applyAlignment="1">
      <alignment vertical="center" wrapText="1"/>
    </xf>
    <xf numFmtId="164" fontId="11"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3" fillId="3" borderId="0" xfId="3" applyFont="1" applyFill="1" applyAlignment="1">
      <alignment horizontal="center" vertical="center" wrapText="1"/>
    </xf>
    <xf numFmtId="0" fontId="3" fillId="6" borderId="16" xfId="3" applyFont="1" applyFill="1" applyBorder="1" applyAlignment="1">
      <alignment vertical="center" wrapText="1"/>
    </xf>
    <xf numFmtId="164" fontId="5"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5" fillId="6" borderId="20" xfId="14" applyNumberFormat="1" applyFont="1" applyFill="1" applyBorder="1" applyAlignment="1">
      <alignment vertical="center" wrapText="1"/>
    </xf>
    <xf numFmtId="164" fontId="5" fillId="3" borderId="20" xfId="14" applyNumberFormat="1" applyFont="1" applyFill="1" applyBorder="1" applyAlignment="1">
      <alignment vertical="center" wrapText="1"/>
    </xf>
    <xf numFmtId="0" fontId="5" fillId="3" borderId="0" xfId="3" applyFont="1" applyFill="1" applyAlignment="1">
      <alignment horizontal="center" vertical="center" wrapText="1"/>
    </xf>
    <xf numFmtId="164" fontId="5"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5" fillId="6" borderId="32" xfId="14" applyNumberFormat="1" applyFont="1" applyFill="1" applyBorder="1" applyAlignment="1">
      <alignment vertical="center" wrapText="1"/>
    </xf>
    <xf numFmtId="42" fontId="3" fillId="2" borderId="0" xfId="2" applyFont="1" applyFill="1" applyAlignment="1">
      <alignmen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6" fillId="2" borderId="26" xfId="17" applyFont="1" applyFill="1" applyBorder="1" applyAlignment="1">
      <alignment vertical="center"/>
    </xf>
    <xf numFmtId="0" fontId="23" fillId="0" borderId="26" xfId="6" applyNumberFormat="1" applyFont="1" applyFill="1" applyBorder="1" applyAlignment="1">
      <alignment horizontal="center" vertical="center" wrapText="1"/>
    </xf>
    <xf numFmtId="0" fontId="23" fillId="0" borderId="26" xfId="6" applyNumberFormat="1" applyFont="1" applyFill="1" applyBorder="1" applyAlignment="1">
      <alignment horizontal="justify" vertical="center" wrapText="1"/>
    </xf>
    <xf numFmtId="0" fontId="23" fillId="0" borderId="26" xfId="6" applyNumberFormat="1" applyFont="1" applyFill="1" applyBorder="1" applyAlignment="1">
      <alignment vertical="center" wrapText="1"/>
    </xf>
    <xf numFmtId="0" fontId="16"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4" fillId="2" borderId="0" xfId="3" applyFont="1" applyFill="1" applyBorder="1" applyAlignment="1">
      <alignment vertical="center" wrapText="1"/>
    </xf>
    <xf numFmtId="0" fontId="24" fillId="2" borderId="0" xfId="3" applyFont="1" applyFill="1" applyBorder="1" applyAlignment="1">
      <alignment horizontal="center" vertical="center" wrapText="1"/>
    </xf>
    <xf numFmtId="0" fontId="25" fillId="0" borderId="0" xfId="0" applyFont="1"/>
    <xf numFmtId="164" fontId="3" fillId="0" borderId="37" xfId="8" applyNumberFormat="1" applyFont="1" applyBorder="1" applyAlignment="1">
      <alignment horizontal="right" vertical="center" wrapText="1"/>
    </xf>
    <xf numFmtId="0" fontId="13" fillId="3" borderId="8" xfId="3" applyFont="1" applyFill="1" applyBorder="1" applyAlignment="1">
      <alignment vertical="center" wrapText="1"/>
    </xf>
    <xf numFmtId="44" fontId="4" fillId="2" borderId="0" xfId="1" applyFont="1" applyFill="1" applyBorder="1" applyAlignment="1">
      <alignment vertical="center" wrapText="1"/>
    </xf>
    <xf numFmtId="0" fontId="5" fillId="2" borderId="0" xfId="3" applyFont="1" applyFill="1" applyBorder="1" applyAlignment="1">
      <alignment horizontal="center" vertical="center" wrapText="1"/>
    </xf>
    <xf numFmtId="0" fontId="23" fillId="0" borderId="36" xfId="6" applyNumberFormat="1" applyFont="1" applyFill="1" applyBorder="1" applyAlignment="1">
      <alignment horizontal="center"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1" fillId="2" borderId="24"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0" borderId="8" xfId="6" applyFont="1" applyFill="1" applyBorder="1" applyAlignment="1">
      <alignment horizontal="justify" vertical="center" wrapText="1"/>
    </xf>
    <xf numFmtId="0" fontId="21" fillId="0" borderId="20" xfId="6" applyFont="1" applyFill="1" applyBorder="1" applyAlignment="1">
      <alignment horizontal="justify"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24" xfId="6" applyFont="1" applyFill="1" applyBorder="1" applyAlignment="1">
      <alignment horizontal="left" vertical="center" wrapText="1"/>
    </xf>
    <xf numFmtId="0" fontId="5" fillId="6" borderId="8" xfId="3" applyFont="1" applyFill="1" applyBorder="1" applyAlignment="1">
      <alignment horizontal="left" vertical="center" wrapText="1"/>
    </xf>
    <xf numFmtId="0" fontId="5" fillId="6" borderId="31" xfId="3" applyFont="1" applyFill="1" applyBorder="1" applyAlignment="1">
      <alignment horizontal="left" vertical="center" wrapText="1"/>
    </xf>
    <xf numFmtId="0" fontId="20" fillId="2" borderId="33" xfId="16" applyFont="1" applyFill="1" applyBorder="1" applyAlignment="1">
      <alignment horizontal="left" vertical="center" wrapText="1"/>
    </xf>
    <xf numFmtId="0" fontId="20" fillId="2" borderId="34" xfId="16" applyFont="1" applyFill="1" applyBorder="1" applyAlignment="1">
      <alignment horizontal="left" vertical="center" wrapText="1"/>
    </xf>
    <xf numFmtId="0" fontId="20" fillId="2" borderId="35" xfId="16" applyFont="1" applyFill="1" applyBorder="1" applyAlignment="1">
      <alignment horizontal="left" vertical="center" wrapText="1"/>
    </xf>
    <xf numFmtId="0" fontId="5"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5" fillId="6" borderId="20" xfId="3" applyFont="1" applyFill="1" applyBorder="1" applyAlignment="1">
      <alignment horizontal="left" vertical="center" wrapText="1"/>
    </xf>
    <xf numFmtId="0" fontId="11" fillId="8" borderId="19" xfId="9" applyFont="1" applyFill="1" applyBorder="1" applyAlignment="1">
      <alignment horizontal="left" vertical="center" wrapText="1"/>
    </xf>
    <xf numFmtId="0" fontId="11" fillId="8" borderId="8" xfId="9" applyFont="1" applyFill="1" applyBorder="1" applyAlignment="1">
      <alignment horizontal="left" vertical="center" wrapText="1"/>
    </xf>
    <xf numFmtId="0" fontId="5"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5" fillId="6" borderId="17" xfId="3" applyFont="1" applyFill="1" applyBorder="1" applyAlignment="1">
      <alignment horizontal="left" vertical="center" wrapText="1"/>
    </xf>
    <xf numFmtId="0" fontId="5" fillId="0" borderId="4" xfId="4" applyFont="1" applyBorder="1" applyAlignment="1">
      <alignment horizontal="center" vertical="center"/>
    </xf>
    <xf numFmtId="0" fontId="5" fillId="0" borderId="0" xfId="4" applyFont="1" applyAlignment="1">
      <alignment horizontal="center" vertical="center"/>
    </xf>
    <xf numFmtId="0" fontId="5" fillId="0" borderId="5" xfId="4" applyFont="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24" fillId="2" borderId="0" xfId="3" applyFont="1" applyFill="1" applyBorder="1" applyAlignment="1">
      <alignment horizontal="center" vertical="center" wrapText="1"/>
    </xf>
    <xf numFmtId="0" fontId="5" fillId="2" borderId="0" xfId="3" applyFont="1" applyFill="1" applyBorder="1" applyAlignment="1">
      <alignment horizontal="center"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5" Type="http://schemas.microsoft.com/office/2017/10/relationships/person" Target="persons/person.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319492</xdr:colOff>
      <xdr:row>2</xdr:row>
      <xdr:rowOff>9939</xdr:rowOff>
    </xdr:from>
    <xdr:to>
      <xdr:col>6</xdr:col>
      <xdr:colOff>1065473</xdr:colOff>
      <xdr:row>5</xdr:row>
      <xdr:rowOff>100800</xdr:rowOff>
    </xdr:to>
    <xdr:pic>
      <xdr:nvPicPr>
        <xdr:cNvPr id="3" name="Imagen 2">
          <a:extLst>
            <a:ext uri="{FF2B5EF4-FFF2-40B4-BE49-F238E27FC236}">
              <a16:creationId xmlns:a16="http://schemas.microsoft.com/office/drawing/2014/main" id="{E2259154-54DB-48F5-876E-626739AF7C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75892" y="314739"/>
          <a:ext cx="1698481" cy="6115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FC38-682A-4750-907E-1FF28AD34D13}">
  <sheetPr>
    <tabColor rgb="FF00B050"/>
    <pageSetUpPr fitToPage="1"/>
  </sheetPr>
  <dimension ref="A1:GV107"/>
  <sheetViews>
    <sheetView tabSelected="1" view="pageBreakPreview" topLeftCell="B1" zoomScale="85" zoomScaleNormal="85" zoomScaleSheetLayoutView="85" workbookViewId="0">
      <selection activeCell="H7" sqref="H7"/>
    </sheetView>
  </sheetViews>
  <sheetFormatPr baseColWidth="10" defaultColWidth="12.5703125" defaultRowHeight="13.5" x14ac:dyDescent="0.25"/>
  <cols>
    <col min="1" max="1" width="1.85546875" style="6" customWidth="1"/>
    <col min="2" max="2" width="10.28515625" style="124" customWidth="1"/>
    <col min="3" max="3" width="51.28515625" style="124" customWidth="1"/>
    <col min="4" max="4" width="19" style="124" customWidth="1"/>
    <col min="5" max="5" width="15.85546875" style="158" customWidth="1"/>
    <col min="6" max="6" width="13.85546875" style="6" customWidth="1"/>
    <col min="7" max="7" width="25" style="159" customWidth="1"/>
    <col min="8" max="8" width="26" style="6" bestFit="1"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c r="I1" s="165"/>
    </row>
    <row r="2" spans="2:195" ht="13.15" customHeight="1" x14ac:dyDescent="0.25">
      <c r="B2" s="197" t="s">
        <v>0</v>
      </c>
      <c r="C2" s="198"/>
      <c r="D2" s="198"/>
      <c r="E2" s="198"/>
      <c r="F2" s="198"/>
      <c r="G2" s="199"/>
      <c r="H2" s="160"/>
      <c r="I2" s="165"/>
    </row>
    <row r="3" spans="2:195" ht="13.15" customHeight="1" x14ac:dyDescent="0.25">
      <c r="B3" s="197" t="s">
        <v>1</v>
      </c>
      <c r="C3" s="198"/>
      <c r="D3" s="198"/>
      <c r="E3" s="198"/>
      <c r="F3" s="198"/>
      <c r="G3" s="199"/>
      <c r="H3" s="208"/>
      <c r="I3" s="209"/>
    </row>
    <row r="4" spans="2:195" ht="13.15" customHeight="1" x14ac:dyDescent="0.25">
      <c r="B4" s="197" t="s">
        <v>2</v>
      </c>
      <c r="C4" s="198"/>
      <c r="D4" s="198"/>
      <c r="E4" s="198"/>
      <c r="F4" s="198"/>
      <c r="G4" s="199"/>
      <c r="H4" s="208"/>
      <c r="I4" s="209"/>
    </row>
    <row r="5" spans="2:195" ht="15" customHeight="1" x14ac:dyDescent="0.25">
      <c r="B5" s="197" t="s">
        <v>3</v>
      </c>
      <c r="C5" s="198"/>
      <c r="D5" s="198"/>
      <c r="E5" s="198"/>
      <c r="F5" s="198"/>
      <c r="G5" s="199"/>
      <c r="H5" s="161"/>
      <c r="I5" s="166"/>
    </row>
    <row r="6" spans="2:195" ht="15" x14ac:dyDescent="0.25">
      <c r="B6" s="197" t="s">
        <v>4</v>
      </c>
      <c r="C6" s="198"/>
      <c r="D6" s="198"/>
      <c r="E6" s="198"/>
      <c r="F6" s="198"/>
      <c r="G6" s="199"/>
      <c r="H6" s="162"/>
      <c r="I6" s="165"/>
    </row>
    <row r="7" spans="2:195" x14ac:dyDescent="0.25">
      <c r="B7" s="197" t="s">
        <v>99</v>
      </c>
      <c r="C7" s="198"/>
      <c r="D7" s="198"/>
      <c r="E7" s="198"/>
      <c r="F7" s="198"/>
      <c r="G7" s="199"/>
      <c r="I7" s="165"/>
    </row>
    <row r="8" spans="2:195" ht="70.900000000000006" customHeight="1" x14ac:dyDescent="0.25">
      <c r="B8" s="200" t="s">
        <v>100</v>
      </c>
      <c r="C8" s="201"/>
      <c r="D8" s="201"/>
      <c r="E8" s="201"/>
      <c r="F8" s="201"/>
      <c r="G8" s="202"/>
      <c r="J8" s="8"/>
      <c r="K8" s="9"/>
    </row>
    <row r="9" spans="2:195" ht="14.25" thickBot="1" x14ac:dyDescent="0.3">
      <c r="B9" s="203"/>
      <c r="C9" s="204"/>
      <c r="D9" s="204"/>
      <c r="E9" s="204"/>
      <c r="F9" s="204"/>
      <c r="G9" s="205"/>
      <c r="J9" s="8"/>
      <c r="K9" s="9"/>
    </row>
    <row r="10" spans="2:195" ht="15" customHeight="1" thickBot="1" x14ac:dyDescent="0.3">
      <c r="B10" s="203" t="s">
        <v>5</v>
      </c>
      <c r="C10" s="204"/>
      <c r="D10" s="205"/>
      <c r="E10" s="10" t="s">
        <v>6</v>
      </c>
      <c r="F10" s="206" t="s">
        <v>7</v>
      </c>
      <c r="G10" s="207"/>
      <c r="J10" s="8"/>
      <c r="K10" s="9"/>
    </row>
    <row r="11" spans="2:195" s="15" customFormat="1" ht="14.25" customHeight="1" thickBot="1" x14ac:dyDescent="0.3">
      <c r="B11" s="11"/>
      <c r="C11" s="12"/>
      <c r="D11" s="12"/>
      <c r="E11" s="13"/>
      <c r="F11" s="12"/>
      <c r="G11" s="14"/>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5" customFormat="1" ht="13.15" customHeight="1" x14ac:dyDescent="0.25">
      <c r="B12" s="183" t="s">
        <v>8</v>
      </c>
      <c r="C12" s="184"/>
      <c r="D12" s="16" t="s">
        <v>9</v>
      </c>
      <c r="E12" s="17" t="s">
        <v>10</v>
      </c>
      <c r="F12" s="16" t="s">
        <v>11</v>
      </c>
      <c r="G12" s="18" t="s">
        <v>12</v>
      </c>
      <c r="H12" s="19"/>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5" customFormat="1" ht="14.45" customHeight="1" x14ac:dyDescent="0.25">
      <c r="B13" s="185"/>
      <c r="C13" s="186"/>
      <c r="D13" s="20" t="s">
        <v>13</v>
      </c>
      <c r="E13" s="21" t="s">
        <v>14</v>
      </c>
      <c r="F13" s="20" t="s">
        <v>15</v>
      </c>
      <c r="G13" s="22" t="s">
        <v>16</v>
      </c>
      <c r="H13" s="19"/>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5" customFormat="1" ht="15" customHeight="1" thickBot="1" x14ac:dyDescent="0.3">
      <c r="B14" s="187"/>
      <c r="C14" s="188"/>
      <c r="D14" s="23" t="s">
        <v>17</v>
      </c>
      <c r="E14" s="24" t="s">
        <v>18</v>
      </c>
      <c r="F14" s="23" t="s">
        <v>19</v>
      </c>
      <c r="G14" s="25" t="s">
        <v>20</v>
      </c>
      <c r="H14" s="19"/>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5" customFormat="1" ht="14.45" customHeight="1" x14ac:dyDescent="0.25">
      <c r="B15" s="26"/>
      <c r="C15" s="27" t="s">
        <v>21</v>
      </c>
      <c r="D15" s="27"/>
      <c r="E15" s="27"/>
      <c r="F15" s="27"/>
      <c r="G15" s="28"/>
      <c r="H15" s="19"/>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5" customFormat="1" x14ac:dyDescent="0.25">
      <c r="B16" s="29"/>
      <c r="C16" s="30" t="s">
        <v>22</v>
      </c>
      <c r="D16" s="30"/>
      <c r="E16" s="31"/>
      <c r="F16" s="30"/>
      <c r="G16" s="32"/>
      <c r="H16" s="19"/>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5" customFormat="1" ht="27" x14ac:dyDescent="0.25">
      <c r="B17" s="33"/>
      <c r="C17" s="34" t="s">
        <v>23</v>
      </c>
      <c r="D17" s="35"/>
      <c r="E17" s="36"/>
      <c r="F17" s="37"/>
      <c r="G17" s="163"/>
      <c r="H17" s="164" t="s">
        <v>98</v>
      </c>
      <c r="I17" s="7"/>
      <c r="J17" s="7"/>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5" customFormat="1" ht="27" x14ac:dyDescent="0.25">
      <c r="B18" s="33"/>
      <c r="C18" s="34" t="s">
        <v>97</v>
      </c>
      <c r="D18" s="35"/>
      <c r="E18" s="36"/>
      <c r="F18" s="37"/>
      <c r="G18" s="163"/>
      <c r="H18" s="164" t="s">
        <v>98</v>
      </c>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5" customFormat="1" ht="27" x14ac:dyDescent="0.25">
      <c r="B19" s="33"/>
      <c r="C19" s="39" t="s">
        <v>25</v>
      </c>
      <c r="D19" s="35"/>
      <c r="E19" s="36"/>
      <c r="F19" s="37"/>
      <c r="G19" s="163"/>
      <c r="H19" s="164" t="s">
        <v>98</v>
      </c>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5" customFormat="1" ht="27" x14ac:dyDescent="0.25">
      <c r="B20" s="33"/>
      <c r="C20" s="39" t="s">
        <v>26</v>
      </c>
      <c r="D20" s="35"/>
      <c r="E20" s="36"/>
      <c r="F20" s="37"/>
      <c r="G20" s="163"/>
      <c r="H20" s="164" t="s">
        <v>98</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5" customFormat="1" hidden="1" x14ac:dyDescent="0.25">
      <c r="B21" s="33"/>
      <c r="C21" s="39"/>
      <c r="D21" s="35"/>
      <c r="E21" s="36"/>
      <c r="F21" s="37"/>
      <c r="G21" s="38"/>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5" customFormat="1" hidden="1" x14ac:dyDescent="0.25">
      <c r="B22" s="33"/>
      <c r="C22" s="39"/>
      <c r="D22" s="35"/>
      <c r="E22" s="36"/>
      <c r="F22" s="37"/>
      <c r="G22" s="38"/>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5" customFormat="1" hidden="1" x14ac:dyDescent="0.25">
      <c r="B23" s="33"/>
      <c r="C23" s="39"/>
      <c r="D23" s="35"/>
      <c r="E23" s="36"/>
      <c r="F23" s="37"/>
      <c r="G23" s="38"/>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5" customFormat="1" hidden="1" x14ac:dyDescent="0.25">
      <c r="B24" s="33"/>
      <c r="C24" s="39"/>
      <c r="D24" s="35"/>
      <c r="E24" s="36"/>
      <c r="F24" s="37"/>
      <c r="G24" s="38"/>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5" customFormat="1" hidden="1" x14ac:dyDescent="0.25">
      <c r="B25" s="33"/>
      <c r="H25" s="6"/>
      <c r="I25" s="7"/>
      <c r="J25" s="7"/>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4" customFormat="1" ht="12.6" hidden="1" customHeight="1" x14ac:dyDescent="0.25">
      <c r="B26" s="33"/>
      <c r="C26" s="40" t="s">
        <v>27</v>
      </c>
      <c r="D26" s="41"/>
      <c r="E26" s="42"/>
      <c r="F26" s="37"/>
      <c r="G26" s="38"/>
      <c r="H26" s="43"/>
      <c r="I26" s="8"/>
      <c r="J26" s="8"/>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row>
    <row r="27" spans="2:195" s="15" customFormat="1" hidden="1" x14ac:dyDescent="0.25">
      <c r="B27" s="33"/>
      <c r="C27" s="40"/>
      <c r="D27" s="41"/>
      <c r="E27" s="42"/>
      <c r="F27" s="37"/>
      <c r="G27" s="38"/>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5" customFormat="1" hidden="1" x14ac:dyDescent="0.25">
      <c r="B28" s="33"/>
      <c r="C28" s="40"/>
      <c r="D28" s="41"/>
      <c r="E28" s="42"/>
      <c r="F28" s="37"/>
      <c r="G28" s="38"/>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5" customFormat="1" hidden="1" x14ac:dyDescent="0.25">
      <c r="B29" s="33"/>
      <c r="C29" s="40"/>
      <c r="D29" s="41"/>
      <c r="E29" s="42"/>
      <c r="F29" s="37"/>
      <c r="G29" s="38"/>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5" customFormat="1" ht="24" x14ac:dyDescent="0.2">
      <c r="B30" s="45"/>
      <c r="C30" s="46" t="s">
        <v>28</v>
      </c>
      <c r="D30" s="47"/>
      <c r="E30" s="48"/>
      <c r="F30" s="49"/>
      <c r="G30" s="50"/>
      <c r="H30" s="51" t="s">
        <v>29</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5" customFormat="1" x14ac:dyDescent="0.25">
      <c r="B31" s="45"/>
      <c r="C31" s="52" t="s">
        <v>30</v>
      </c>
      <c r="D31" s="47"/>
      <c r="E31" s="48"/>
      <c r="F31" s="49"/>
      <c r="G31" s="50"/>
      <c r="H31" s="19"/>
      <c r="I31" s="7"/>
      <c r="J31" s="7"/>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5" customFormat="1" x14ac:dyDescent="0.25">
      <c r="B32" s="45"/>
      <c r="C32" s="52" t="s">
        <v>31</v>
      </c>
      <c r="D32" s="47"/>
      <c r="E32" s="48"/>
      <c r="F32" s="49"/>
      <c r="G32" s="50"/>
      <c r="H32" s="19" t="s">
        <v>24</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4" customFormat="1" hidden="1" x14ac:dyDescent="0.25">
      <c r="B33" s="45"/>
      <c r="C33" s="52"/>
      <c r="D33" s="47"/>
      <c r="E33" s="48"/>
      <c r="F33" s="49"/>
      <c r="G33" s="50"/>
      <c r="H33" s="19" t="s">
        <v>24</v>
      </c>
      <c r="I33" s="8"/>
      <c r="J33" s="8"/>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row>
    <row r="34" spans="2:195" s="44" customFormat="1" x14ac:dyDescent="0.25">
      <c r="B34" s="45"/>
      <c r="C34" s="52" t="s">
        <v>32</v>
      </c>
      <c r="D34" s="47"/>
      <c r="E34" s="48"/>
      <c r="F34" s="49"/>
      <c r="G34" s="50"/>
      <c r="H34" s="19"/>
      <c r="I34" s="8"/>
      <c r="J34" s="8"/>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row>
    <row r="35" spans="2:195" s="44" customFormat="1" x14ac:dyDescent="0.25">
      <c r="B35" s="45"/>
      <c r="C35" s="52" t="s">
        <v>33</v>
      </c>
      <c r="D35" s="47"/>
      <c r="E35" s="48"/>
      <c r="F35" s="49"/>
      <c r="G35" s="50"/>
      <c r="H35" s="19" t="s">
        <v>34</v>
      </c>
      <c r="I35" s="8"/>
      <c r="J35" s="8"/>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row>
    <row r="36" spans="2:195" s="44" customFormat="1" x14ac:dyDescent="0.25">
      <c r="B36" s="45"/>
      <c r="C36" s="52" t="s">
        <v>35</v>
      </c>
      <c r="D36" s="47"/>
      <c r="E36" s="48"/>
      <c r="F36" s="49"/>
      <c r="G36" s="50"/>
      <c r="H36" s="19">
        <f>0.2*5</f>
        <v>1</v>
      </c>
      <c r="I36" s="8"/>
      <c r="J36" s="8"/>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row>
    <row r="37" spans="2:195" s="44" customFormat="1" hidden="1" x14ac:dyDescent="0.25">
      <c r="B37" s="45"/>
      <c r="C37" s="52"/>
      <c r="D37" s="47"/>
      <c r="E37" s="48"/>
      <c r="F37" s="49"/>
      <c r="G37" s="50"/>
      <c r="H37" s="19"/>
      <c r="I37" s="8"/>
      <c r="J37" s="8"/>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row>
    <row r="38" spans="2:195" s="44" customFormat="1" hidden="1" x14ac:dyDescent="0.25">
      <c r="B38" s="45"/>
      <c r="C38" s="52"/>
      <c r="D38" s="47"/>
      <c r="E38" s="48"/>
      <c r="F38" s="49"/>
      <c r="G38" s="50"/>
      <c r="H38" s="19"/>
      <c r="I38" s="8"/>
      <c r="J38" s="8"/>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row>
    <row r="39" spans="2:195" s="44" customFormat="1" hidden="1" x14ac:dyDescent="0.25">
      <c r="B39" s="45"/>
      <c r="C39" s="52"/>
      <c r="D39" s="47"/>
      <c r="E39" s="48"/>
      <c r="F39" s="49"/>
      <c r="G39" s="50"/>
      <c r="H39" s="19"/>
      <c r="I39" s="8"/>
      <c r="J39" s="8"/>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row>
    <row r="40" spans="2:195" s="44" customFormat="1" hidden="1" x14ac:dyDescent="0.25">
      <c r="B40" s="45"/>
      <c r="C40" s="52"/>
      <c r="D40" s="47"/>
      <c r="E40" s="48"/>
      <c r="F40" s="49"/>
      <c r="G40" s="50"/>
      <c r="H40" s="19"/>
      <c r="I40" s="8"/>
      <c r="J40" s="8"/>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row>
    <row r="41" spans="2:195" s="44" customFormat="1" hidden="1" x14ac:dyDescent="0.25">
      <c r="B41" s="45"/>
      <c r="C41" s="52"/>
      <c r="D41" s="47"/>
      <c r="E41" s="48"/>
      <c r="F41" s="49"/>
      <c r="G41" s="50"/>
      <c r="H41" s="19"/>
      <c r="I41" s="8"/>
      <c r="J41" s="8"/>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row>
    <row r="42" spans="2:195" s="44" customFormat="1" hidden="1" x14ac:dyDescent="0.25">
      <c r="B42" s="45"/>
      <c r="C42" s="52"/>
      <c r="D42" s="47"/>
      <c r="E42" s="48"/>
      <c r="F42" s="49"/>
      <c r="G42" s="50"/>
      <c r="H42" s="19"/>
      <c r="I42" s="8"/>
      <c r="J42" s="8"/>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row>
    <row r="43" spans="2:195" s="44" customFormat="1" hidden="1" x14ac:dyDescent="0.25">
      <c r="B43" s="45"/>
      <c r="C43" s="52"/>
      <c r="D43" s="47"/>
      <c r="E43" s="48"/>
      <c r="F43" s="49"/>
      <c r="G43" s="50"/>
      <c r="H43" s="19"/>
      <c r="I43" s="8"/>
      <c r="J43" s="8"/>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row>
    <row r="44" spans="2:195" s="44" customFormat="1" hidden="1" x14ac:dyDescent="0.25">
      <c r="B44" s="45"/>
      <c r="C44" s="52"/>
      <c r="D44" s="47"/>
      <c r="E44" s="48"/>
      <c r="F44" s="49"/>
      <c r="G44" s="50"/>
      <c r="H44" s="19"/>
      <c r="I44" s="8"/>
      <c r="J44" s="8"/>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row>
    <row r="45" spans="2:195" s="44" customFormat="1" hidden="1" x14ac:dyDescent="0.25">
      <c r="B45" s="45"/>
      <c r="C45" s="52"/>
      <c r="D45" s="47"/>
      <c r="E45" s="48"/>
      <c r="F45" s="49"/>
      <c r="G45" s="50"/>
      <c r="H45" s="19"/>
      <c r="I45" s="8"/>
      <c r="J45" s="8"/>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row>
    <row r="46" spans="2:195" s="44" customFormat="1" hidden="1" x14ac:dyDescent="0.25">
      <c r="B46" s="45"/>
      <c r="C46" s="52"/>
      <c r="D46" s="47"/>
      <c r="E46" s="48"/>
      <c r="F46" s="49"/>
      <c r="G46" s="50"/>
      <c r="H46" s="19"/>
      <c r="I46" s="8"/>
      <c r="J46" s="8"/>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row>
    <row r="47" spans="2:195" s="44" customFormat="1" hidden="1" x14ac:dyDescent="0.25">
      <c r="B47" s="45"/>
      <c r="C47" s="52"/>
      <c r="D47" s="47"/>
      <c r="E47" s="48"/>
      <c r="F47" s="49"/>
      <c r="G47" s="50"/>
      <c r="H47" s="19"/>
      <c r="I47" s="8"/>
      <c r="J47" s="8"/>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row>
    <row r="48" spans="2:195" s="44" customFormat="1" hidden="1" x14ac:dyDescent="0.25">
      <c r="B48" s="45"/>
      <c r="C48" s="52"/>
      <c r="D48" s="47"/>
      <c r="E48" s="48"/>
      <c r="F48" s="49"/>
      <c r="G48" s="50"/>
      <c r="H48" s="19"/>
      <c r="I48" s="8"/>
      <c r="J48" s="8"/>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row>
    <row r="49" spans="2:204" s="44" customFormat="1" hidden="1" x14ac:dyDescent="0.25">
      <c r="B49" s="45"/>
      <c r="C49" s="52"/>
      <c r="D49" s="47"/>
      <c r="E49" s="48"/>
      <c r="F49" s="49"/>
      <c r="G49" s="50"/>
      <c r="H49" s="19" t="s">
        <v>24</v>
      </c>
      <c r="I49" s="8"/>
      <c r="J49" s="8"/>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row>
    <row r="50" spans="2:204" s="15" customFormat="1" x14ac:dyDescent="0.25">
      <c r="B50" s="53"/>
      <c r="C50" s="54" t="s">
        <v>36</v>
      </c>
      <c r="D50" s="55"/>
      <c r="E50" s="55"/>
      <c r="F50" s="56"/>
      <c r="G50" s="57"/>
      <c r="H50" s="19"/>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6" customFormat="1" hidden="1" x14ac:dyDescent="0.25">
      <c r="B51" s="58"/>
      <c r="C51" s="59"/>
      <c r="D51" s="60"/>
      <c r="E51" s="61"/>
      <c r="F51" s="62"/>
      <c r="G51" s="38"/>
      <c r="H51" s="63" t="s">
        <v>37</v>
      </c>
      <c r="I51" s="64"/>
      <c r="J51" s="64">
        <v>2000000</v>
      </c>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Q51" s="65"/>
      <c r="DR51" s="65"/>
      <c r="DS51" s="65"/>
      <c r="DT51" s="65"/>
      <c r="DU51" s="65"/>
      <c r="DV51" s="65"/>
      <c r="DW51" s="65"/>
      <c r="DX51" s="65"/>
      <c r="DY51" s="65"/>
      <c r="DZ51" s="65"/>
      <c r="EA51" s="65"/>
      <c r="EB51" s="65"/>
      <c r="EC51" s="65"/>
      <c r="ED51" s="65"/>
      <c r="EE51" s="65"/>
      <c r="EF51" s="65"/>
      <c r="EG51" s="65"/>
      <c r="EH51" s="65"/>
      <c r="EI51" s="65"/>
      <c r="EJ51" s="65"/>
      <c r="EK51" s="65"/>
      <c r="EL51" s="65"/>
      <c r="EM51" s="65"/>
      <c r="EN51" s="65"/>
      <c r="EO51" s="65"/>
      <c r="EP51" s="65"/>
      <c r="EQ51" s="65"/>
      <c r="ER51" s="65"/>
      <c r="ES51" s="65"/>
      <c r="ET51" s="65"/>
      <c r="EU51" s="65"/>
      <c r="EV51" s="65"/>
      <c r="EW51" s="65"/>
      <c r="EX51" s="65"/>
      <c r="EY51" s="65"/>
      <c r="EZ51" s="65"/>
      <c r="FA51" s="65"/>
      <c r="FB51" s="65"/>
      <c r="FC51" s="65"/>
      <c r="FD51" s="65"/>
      <c r="FE51" s="65"/>
      <c r="FF51" s="65"/>
      <c r="FG51" s="65"/>
      <c r="FH51" s="65"/>
      <c r="FI51" s="65"/>
      <c r="FJ51" s="65"/>
      <c r="FK51" s="65"/>
      <c r="FL51" s="65"/>
      <c r="FM51" s="65"/>
      <c r="FN51" s="65"/>
      <c r="FO51" s="65"/>
      <c r="FP51" s="65"/>
      <c r="FQ51" s="65"/>
      <c r="FR51" s="65"/>
      <c r="FS51" s="65"/>
      <c r="FT51" s="65"/>
      <c r="FU51" s="65"/>
      <c r="FV51" s="65"/>
      <c r="FW51" s="65"/>
      <c r="FX51" s="65"/>
      <c r="FY51" s="65"/>
      <c r="FZ51" s="65"/>
      <c r="GA51" s="65"/>
      <c r="GB51" s="65"/>
      <c r="GC51" s="65"/>
      <c r="GD51" s="65"/>
      <c r="GE51" s="65"/>
      <c r="GF51" s="65"/>
      <c r="GG51" s="65"/>
      <c r="GH51" s="65"/>
      <c r="GI51" s="65"/>
      <c r="GJ51" s="65"/>
      <c r="GK51" s="65"/>
      <c r="GL51" s="65"/>
      <c r="GM51" s="65"/>
    </row>
    <row r="52" spans="2:204" s="15" customFormat="1" x14ac:dyDescent="0.25">
      <c r="B52" s="33"/>
      <c r="C52" s="67" t="s">
        <v>38</v>
      </c>
      <c r="D52" s="41"/>
      <c r="E52" s="36"/>
      <c r="F52" s="68"/>
      <c r="G52" s="38"/>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5" customFormat="1" hidden="1" x14ac:dyDescent="0.25">
      <c r="B53" s="33"/>
      <c r="C53" s="67"/>
      <c r="D53" s="41"/>
      <c r="E53" s="69"/>
      <c r="F53" s="70"/>
      <c r="G53" s="38"/>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5" customFormat="1" hidden="1" x14ac:dyDescent="0.25">
      <c r="B54" s="33"/>
      <c r="C54" s="71"/>
      <c r="D54" s="72"/>
      <c r="E54" s="36"/>
      <c r="F54" s="68"/>
      <c r="G54" s="38"/>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5" customFormat="1" hidden="1" x14ac:dyDescent="0.25">
      <c r="B55" s="53"/>
      <c r="C55" s="54" t="s">
        <v>39</v>
      </c>
      <c r="D55" s="55"/>
      <c r="E55" s="55"/>
      <c r="F55" s="56"/>
      <c r="G55" s="57"/>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5" customFormat="1" hidden="1" x14ac:dyDescent="0.25">
      <c r="B56" s="33"/>
      <c r="C56" s="73"/>
      <c r="D56" s="74"/>
      <c r="E56" s="75"/>
      <c r="F56" s="68"/>
      <c r="G56" s="38"/>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5" customFormat="1" hidden="1" x14ac:dyDescent="0.25">
      <c r="B57" s="76"/>
      <c r="C57" s="177" t="s">
        <v>40</v>
      </c>
      <c r="D57" s="177"/>
      <c r="E57" s="177"/>
      <c r="F57" s="177"/>
      <c r="G57" s="18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5" customFormat="1" hidden="1" x14ac:dyDescent="0.25">
      <c r="B58" s="33"/>
      <c r="C58" s="77" t="s">
        <v>41</v>
      </c>
      <c r="D58" s="74"/>
      <c r="E58" s="36"/>
      <c r="F58" s="70"/>
      <c r="G58" s="38"/>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5" customFormat="1" hidden="1" x14ac:dyDescent="0.25">
      <c r="B59" s="33"/>
      <c r="C59" s="78"/>
      <c r="D59" s="74"/>
      <c r="E59" s="79"/>
      <c r="F59" s="68"/>
      <c r="G59" s="38"/>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5" customFormat="1" hidden="1" x14ac:dyDescent="0.25">
      <c r="B60" s="190" t="s">
        <v>42</v>
      </c>
      <c r="C60" s="191"/>
      <c r="D60" s="191"/>
      <c r="E60" s="191"/>
      <c r="F60" s="191"/>
      <c r="G60" s="80"/>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5" customFormat="1" hidden="1" x14ac:dyDescent="0.25">
      <c r="B61" s="81"/>
      <c r="C61" s="30" t="s">
        <v>43</v>
      </c>
      <c r="D61" s="82"/>
      <c r="E61" s="82"/>
      <c r="F61" s="83"/>
      <c r="G61" s="84"/>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0" customFormat="1" ht="16.5" hidden="1" customHeight="1" x14ac:dyDescent="0.25">
      <c r="B62" s="33"/>
      <c r="C62" s="85" t="s">
        <v>44</v>
      </c>
      <c r="D62" s="86"/>
      <c r="E62" s="86"/>
      <c r="F62" s="87"/>
      <c r="G62" s="88"/>
      <c r="H62" s="51" t="s">
        <v>29</v>
      </c>
      <c r="I62" s="7"/>
      <c r="J62" s="7"/>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row>
    <row r="63" spans="2:204" s="15" customFormat="1" ht="17.25" thickBot="1" x14ac:dyDescent="0.3">
      <c r="B63" s="29"/>
      <c r="C63" s="177" t="s">
        <v>45</v>
      </c>
      <c r="D63" s="177"/>
      <c r="E63" s="177"/>
      <c r="F63" s="177"/>
      <c r="G63" s="91"/>
      <c r="H63" s="6"/>
      <c r="I63" s="92"/>
      <c r="J63" s="93"/>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5" customFormat="1" ht="14.25" thickBot="1" x14ac:dyDescent="0.3">
      <c r="B64" s="94"/>
      <c r="C64" s="192" t="s">
        <v>46</v>
      </c>
      <c r="D64" s="192"/>
      <c r="E64" s="192"/>
      <c r="F64" s="192"/>
      <c r="G64" s="95"/>
      <c r="H64" s="96" t="s">
        <v>47</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5" customFormat="1" x14ac:dyDescent="0.25">
      <c r="B65" s="29"/>
      <c r="C65" s="177" t="s">
        <v>48</v>
      </c>
      <c r="D65" s="177"/>
      <c r="E65" s="177"/>
      <c r="F65" s="177"/>
      <c r="G65" s="97"/>
      <c r="H65" s="98"/>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5" customFormat="1" ht="14.45" customHeight="1" x14ac:dyDescent="0.25">
      <c r="B66" s="193" t="s">
        <v>49</v>
      </c>
      <c r="C66" s="194"/>
      <c r="D66" s="194" t="s">
        <v>50</v>
      </c>
      <c r="E66" s="99" t="s">
        <v>51</v>
      </c>
      <c r="F66" s="195" t="s">
        <v>52</v>
      </c>
      <c r="G66" s="100" t="s">
        <v>12</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5" customFormat="1" ht="14.45" customHeight="1" x14ac:dyDescent="0.25">
      <c r="B67" s="193"/>
      <c r="C67" s="194"/>
      <c r="D67" s="194"/>
      <c r="E67" s="99" t="s">
        <v>53</v>
      </c>
      <c r="F67" s="195"/>
      <c r="G67" s="101" t="s">
        <v>16</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5" customFormat="1" ht="15" customHeight="1" x14ac:dyDescent="0.25">
      <c r="B68" s="193"/>
      <c r="C68" s="194"/>
      <c r="D68" s="194"/>
      <c r="E68" s="102" t="s">
        <v>54</v>
      </c>
      <c r="F68" s="103" t="s">
        <v>55</v>
      </c>
      <c r="G68" s="101" t="s">
        <v>56</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5" customFormat="1" x14ac:dyDescent="0.25">
      <c r="B69" s="94"/>
      <c r="C69" s="104" t="s">
        <v>57</v>
      </c>
      <c r="D69" s="104"/>
      <c r="E69" s="105"/>
      <c r="F69" s="104"/>
      <c r="G69" s="106"/>
      <c r="H69" s="19"/>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5" customFormat="1" x14ac:dyDescent="0.25">
      <c r="B70" s="107"/>
      <c r="C70" s="30" t="s">
        <v>58</v>
      </c>
      <c r="D70" s="30"/>
      <c r="E70" s="31"/>
      <c r="F70" s="30"/>
      <c r="G70" s="32"/>
      <c r="H70" s="19"/>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5" customFormat="1" ht="24" customHeight="1" x14ac:dyDescent="0.25">
      <c r="B71" s="108"/>
      <c r="C71" s="109" t="s">
        <v>59</v>
      </c>
      <c r="D71" s="110"/>
      <c r="E71" s="111"/>
      <c r="F71" s="112"/>
      <c r="G71" s="113"/>
      <c r="H71" s="19">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5" customFormat="1" x14ac:dyDescent="0.25">
      <c r="B72" s="107"/>
      <c r="C72" s="30" t="s">
        <v>60</v>
      </c>
      <c r="D72" s="30"/>
      <c r="E72" s="82"/>
      <c r="F72" s="114"/>
      <c r="G72" s="115"/>
      <c r="H72" s="19"/>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5" customFormat="1" ht="44.45" customHeight="1" x14ac:dyDescent="0.25">
      <c r="B73" s="116"/>
      <c r="C73" s="117" t="s">
        <v>61</v>
      </c>
      <c r="D73" s="118"/>
      <c r="E73" s="111"/>
      <c r="F73" s="119"/>
      <c r="G73" s="113"/>
      <c r="H73" s="19">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5" customFormat="1" ht="57" hidden="1" customHeight="1" x14ac:dyDescent="0.25">
      <c r="B74" s="116"/>
      <c r="C74" s="117" t="s">
        <v>62</v>
      </c>
      <c r="D74" s="118"/>
      <c r="E74" s="111"/>
      <c r="F74" s="119"/>
      <c r="G74" s="113"/>
      <c r="H74" s="19">
        <v>4000000</v>
      </c>
      <c r="I74" s="7"/>
      <c r="J74" s="7" t="s">
        <v>63</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5" customFormat="1" ht="38.25" customHeight="1" x14ac:dyDescent="0.25">
      <c r="B75" s="116"/>
      <c r="C75" s="120" t="s">
        <v>64</v>
      </c>
      <c r="D75" s="118"/>
      <c r="E75" s="111"/>
      <c r="F75" s="121"/>
      <c r="G75" s="113"/>
      <c r="H75" s="19">
        <v>3000000</v>
      </c>
      <c r="I75" s="7"/>
      <c r="J75" s="7" t="s">
        <v>65</v>
      </c>
      <c r="K75" s="6"/>
      <c r="L75" s="6"/>
      <c r="M75" s="6"/>
      <c r="N75" s="6"/>
      <c r="O75" s="6"/>
      <c r="P75" s="9"/>
      <c r="Q75" s="9"/>
      <c r="R75" s="9"/>
      <c r="S75" s="9"/>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4" customFormat="1" ht="34.15" customHeight="1" x14ac:dyDescent="0.25">
      <c r="B76" s="116"/>
      <c r="C76" s="39" t="s">
        <v>66</v>
      </c>
      <c r="D76" s="118"/>
      <c r="E76" s="111"/>
      <c r="F76" s="119"/>
      <c r="G76" s="113"/>
      <c r="H76" s="19">
        <v>400000</v>
      </c>
      <c r="I76" s="7"/>
      <c r="J76" s="7"/>
      <c r="K76" s="122"/>
      <c r="L76" s="122"/>
      <c r="M76" s="122"/>
      <c r="N76" s="122"/>
      <c r="P76" s="6"/>
      <c r="Q76" s="6"/>
      <c r="R76" s="6"/>
      <c r="S76" s="6"/>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row>
    <row r="77" spans="2:195" s="15" customFormat="1" ht="27.75" customHeight="1" x14ac:dyDescent="0.25">
      <c r="B77" s="116"/>
      <c r="C77" s="109" t="s">
        <v>67</v>
      </c>
      <c r="D77" s="110"/>
      <c r="E77" s="111"/>
      <c r="F77" s="119"/>
      <c r="G77" s="113"/>
      <c r="H77" s="19">
        <v>700000</v>
      </c>
      <c r="I77" s="8"/>
      <c r="J77" s="123"/>
      <c r="K77" s="124"/>
      <c r="L77" s="124"/>
      <c r="M77" s="124"/>
      <c r="N77" s="124"/>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5" customFormat="1" x14ac:dyDescent="0.25">
      <c r="B78" s="107"/>
      <c r="C78" s="30" t="s">
        <v>68</v>
      </c>
      <c r="D78" s="30"/>
      <c r="E78" s="82"/>
      <c r="F78" s="114"/>
      <c r="G78" s="115"/>
      <c r="H78" s="7">
        <f>+H77/2.3</f>
        <v>304347.82608695654</v>
      </c>
      <c r="I78" s="7"/>
      <c r="J78" s="125"/>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5" customFormat="1" ht="27.75" customHeight="1" x14ac:dyDescent="0.25">
      <c r="B79" s="116"/>
      <c r="C79" s="126" t="s">
        <v>69</v>
      </c>
      <c r="D79" s="127"/>
      <c r="E79" s="111"/>
      <c r="F79" s="119"/>
      <c r="G79" s="113"/>
      <c r="H79" s="19">
        <v>1000000</v>
      </c>
      <c r="I79" s="7"/>
      <c r="J79" s="7"/>
      <c r="K79" s="122"/>
      <c r="L79" s="122"/>
      <c r="M79" s="122"/>
      <c r="N79" s="122"/>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5" customFormat="1" ht="27.75" customHeight="1" x14ac:dyDescent="0.25">
      <c r="B80" s="116"/>
      <c r="C80" s="109" t="s">
        <v>70</v>
      </c>
      <c r="D80" s="110"/>
      <c r="E80" s="111"/>
      <c r="F80" s="119"/>
      <c r="G80" s="113"/>
      <c r="H80" s="19">
        <v>100000</v>
      </c>
      <c r="I80" s="7"/>
      <c r="J80" s="123"/>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5" customFormat="1" ht="31.15" customHeight="1" x14ac:dyDescent="0.25">
      <c r="B81" s="116"/>
      <c r="C81" s="109" t="s">
        <v>71</v>
      </c>
      <c r="D81" s="110"/>
      <c r="E81" s="111"/>
      <c r="F81" s="128"/>
      <c r="G81" s="113"/>
      <c r="H81" s="19">
        <v>200000</v>
      </c>
      <c r="I81" s="7"/>
      <c r="J81" s="125"/>
      <c r="K81" s="124"/>
      <c r="L81" s="124"/>
      <c r="M81" s="124"/>
      <c r="N81" s="124"/>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5" customFormat="1" ht="27.75" customHeight="1" thickBot="1" x14ac:dyDescent="0.3">
      <c r="B82" s="129"/>
      <c r="C82" s="130" t="s">
        <v>72</v>
      </c>
      <c r="D82" s="131"/>
      <c r="E82" s="132"/>
      <c r="F82" s="133"/>
      <c r="G82" s="134"/>
      <c r="H82" s="135" t="s">
        <v>29</v>
      </c>
      <c r="I82" s="7"/>
      <c r="J82" s="125"/>
      <c r="K82" s="124"/>
      <c r="L82" s="124"/>
      <c r="M82" s="124"/>
      <c r="N82" s="124"/>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5" customFormat="1" x14ac:dyDescent="0.25">
      <c r="B83" s="136"/>
      <c r="C83" s="196" t="s">
        <v>73</v>
      </c>
      <c r="D83" s="196"/>
      <c r="E83" s="196"/>
      <c r="F83" s="196"/>
      <c r="G83" s="137"/>
      <c r="H83" s="6"/>
      <c r="I83" s="138"/>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5" customFormat="1" x14ac:dyDescent="0.25">
      <c r="B84" s="139"/>
      <c r="C84" s="177" t="s">
        <v>74</v>
      </c>
      <c r="D84" s="177"/>
      <c r="E84" s="177"/>
      <c r="F84" s="177"/>
      <c r="G84" s="140"/>
      <c r="H84" s="138"/>
      <c r="I84" s="138"/>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5" customFormat="1" hidden="1" x14ac:dyDescent="0.25">
      <c r="B85" s="139"/>
      <c r="C85" s="182" t="s">
        <v>75</v>
      </c>
      <c r="D85" s="182"/>
      <c r="E85" s="182"/>
      <c r="F85" s="182"/>
      <c r="G85" s="141"/>
      <c r="H85" s="142"/>
      <c r="I85" s="138"/>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5" customFormat="1" hidden="1" x14ac:dyDescent="0.25">
      <c r="B86" s="139"/>
      <c r="C86" s="177" t="s">
        <v>76</v>
      </c>
      <c r="D86" s="177"/>
      <c r="E86" s="177"/>
      <c r="F86" s="177"/>
      <c r="G86" s="140"/>
      <c r="H86" s="6"/>
      <c r="I86" s="138"/>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5" customFormat="1" x14ac:dyDescent="0.25">
      <c r="B87" s="139"/>
      <c r="C87" s="177" t="s">
        <v>77</v>
      </c>
      <c r="D87" s="177"/>
      <c r="E87" s="177"/>
      <c r="F87" s="177"/>
      <c r="G87" s="143"/>
      <c r="H87" s="6"/>
      <c r="I87" s="138"/>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5" customFormat="1" ht="14.25" thickBot="1" x14ac:dyDescent="0.3">
      <c r="A88" s="44"/>
      <c r="B88" s="144"/>
      <c r="C88" s="178" t="s">
        <v>78</v>
      </c>
      <c r="D88" s="178"/>
      <c r="E88" s="178"/>
      <c r="F88" s="178"/>
      <c r="G88" s="145"/>
      <c r="H88" s="138"/>
      <c r="I88" s="125"/>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179" t="s">
        <v>79</v>
      </c>
      <c r="C89" s="180"/>
      <c r="D89" s="180"/>
      <c r="E89" s="180"/>
      <c r="F89" s="180"/>
      <c r="G89" s="181"/>
      <c r="H89" s="138"/>
    </row>
    <row r="90" spans="1:195" ht="28.5" customHeight="1" x14ac:dyDescent="0.25">
      <c r="B90" s="168" t="s">
        <v>80</v>
      </c>
      <c r="C90" s="169"/>
      <c r="D90" s="169"/>
      <c r="E90" s="169"/>
      <c r="F90" s="169"/>
      <c r="G90" s="170"/>
      <c r="H90" s="138"/>
    </row>
    <row r="91" spans="1:195" ht="27" customHeight="1" x14ac:dyDescent="0.25">
      <c r="B91" s="168" t="s">
        <v>81</v>
      </c>
      <c r="C91" s="169"/>
      <c r="D91" s="169"/>
      <c r="E91" s="169"/>
      <c r="F91" s="169"/>
      <c r="G91" s="170"/>
      <c r="H91" s="138"/>
    </row>
    <row r="92" spans="1:195" ht="24.75" customHeight="1" x14ac:dyDescent="0.25">
      <c r="B92" s="168" t="s">
        <v>82</v>
      </c>
      <c r="C92" s="169"/>
      <c r="D92" s="169"/>
      <c r="E92" s="169"/>
      <c r="F92" s="169"/>
      <c r="G92" s="170"/>
    </row>
    <row r="93" spans="1:195" ht="38.450000000000003" customHeight="1" x14ac:dyDescent="0.25">
      <c r="B93" s="168" t="s">
        <v>83</v>
      </c>
      <c r="C93" s="169"/>
      <c r="D93" s="169"/>
      <c r="E93" s="169"/>
      <c r="F93" s="169"/>
      <c r="G93" s="170"/>
      <c r="H93" s="146"/>
    </row>
    <row r="94" spans="1:195" ht="28.5" customHeight="1" x14ac:dyDescent="0.25">
      <c r="B94" s="168" t="s">
        <v>84</v>
      </c>
      <c r="C94" s="169"/>
      <c r="D94" s="169"/>
      <c r="E94" s="169"/>
      <c r="F94" s="169"/>
      <c r="G94" s="170"/>
    </row>
    <row r="95" spans="1:195" ht="28.5" customHeight="1" x14ac:dyDescent="0.25">
      <c r="B95" s="168" t="s">
        <v>85</v>
      </c>
      <c r="C95" s="169"/>
      <c r="D95" s="169"/>
      <c r="E95" s="169"/>
      <c r="F95" s="169"/>
      <c r="G95" s="170"/>
    </row>
    <row r="96" spans="1:195" ht="28.5" customHeight="1" x14ac:dyDescent="0.25">
      <c r="B96" s="168" t="s">
        <v>86</v>
      </c>
      <c r="C96" s="169"/>
      <c r="D96" s="169"/>
      <c r="E96" s="169"/>
      <c r="F96" s="169"/>
      <c r="G96" s="170"/>
    </row>
    <row r="97" spans="2:7" ht="28.5" customHeight="1" x14ac:dyDescent="0.25">
      <c r="B97" s="168" t="s">
        <v>87</v>
      </c>
      <c r="C97" s="169"/>
      <c r="D97" s="169"/>
      <c r="E97" s="169"/>
      <c r="F97" s="169"/>
      <c r="G97" s="170"/>
    </row>
    <row r="98" spans="2:7" ht="48" customHeight="1" x14ac:dyDescent="0.25">
      <c r="B98" s="168" t="s">
        <v>88</v>
      </c>
      <c r="C98" s="169"/>
      <c r="D98" s="169"/>
      <c r="E98" s="169"/>
      <c r="F98" s="169"/>
      <c r="G98" s="170"/>
    </row>
    <row r="99" spans="2:7" ht="43.9" customHeight="1" x14ac:dyDescent="0.25">
      <c r="B99" s="171" t="s">
        <v>89</v>
      </c>
      <c r="C99" s="172"/>
      <c r="D99" s="172"/>
      <c r="E99" s="172"/>
      <c r="F99" s="172"/>
      <c r="G99" s="173"/>
    </row>
    <row r="100" spans="2:7" ht="44.25" customHeight="1" x14ac:dyDescent="0.25">
      <c r="B100" s="168" t="s">
        <v>90</v>
      </c>
      <c r="C100" s="169"/>
      <c r="D100" s="169"/>
      <c r="E100" s="169"/>
      <c r="F100" s="169"/>
      <c r="G100" s="170"/>
    </row>
    <row r="101" spans="2:7" ht="30" customHeight="1" x14ac:dyDescent="0.25">
      <c r="B101" s="174" t="s">
        <v>91</v>
      </c>
      <c r="C101" s="175"/>
      <c r="D101" s="175"/>
      <c r="E101" s="175"/>
      <c r="F101" s="175"/>
      <c r="G101" s="176"/>
    </row>
    <row r="102" spans="2:7" ht="29.45" customHeight="1" x14ac:dyDescent="0.25">
      <c r="B102" s="168" t="s">
        <v>92</v>
      </c>
      <c r="C102" s="169"/>
      <c r="D102" s="169"/>
      <c r="E102" s="169"/>
      <c r="F102" s="169"/>
      <c r="G102" s="170"/>
    </row>
    <row r="103" spans="2:7" ht="44.25" customHeight="1" x14ac:dyDescent="0.25">
      <c r="B103" s="174" t="s">
        <v>93</v>
      </c>
      <c r="C103" s="175"/>
      <c r="D103" s="175"/>
      <c r="E103" s="175"/>
      <c r="F103" s="175"/>
      <c r="G103" s="176"/>
    </row>
    <row r="104" spans="2:7" x14ac:dyDescent="0.25">
      <c r="B104" s="147"/>
      <c r="C104" s="148"/>
      <c r="D104" s="148"/>
      <c r="E104" s="148"/>
      <c r="F104" s="148"/>
      <c r="G104" s="148"/>
    </row>
    <row r="105" spans="2:7" ht="15.75" x14ac:dyDescent="0.25">
      <c r="B105" s="149" t="s">
        <v>94</v>
      </c>
      <c r="C105" s="150"/>
      <c r="D105" s="150"/>
      <c r="E105" s="151"/>
      <c r="F105" s="152"/>
      <c r="G105" s="152"/>
    </row>
    <row r="106" spans="2:7" ht="38.25" customHeight="1" x14ac:dyDescent="0.25">
      <c r="B106" s="153"/>
      <c r="C106" s="154"/>
      <c r="D106" s="150"/>
      <c r="E106" s="155"/>
      <c r="F106" s="156"/>
      <c r="G106" s="156"/>
    </row>
    <row r="107" spans="2:7" ht="16.5" x14ac:dyDescent="0.25">
      <c r="B107" s="157" t="s">
        <v>95</v>
      </c>
      <c r="C107" s="150"/>
      <c r="D107" s="150"/>
      <c r="E107" s="167" t="s">
        <v>96</v>
      </c>
      <c r="F107" s="167"/>
      <c r="G107" s="167"/>
    </row>
  </sheetData>
  <mergeCells count="43">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7:G107"/>
    <mergeCell ref="B98:G98"/>
    <mergeCell ref="B99:G99"/>
    <mergeCell ref="B100:G100"/>
    <mergeCell ref="B101:G101"/>
    <mergeCell ref="B102:G102"/>
    <mergeCell ref="B103:G103"/>
  </mergeCells>
  <pageMargins left="0.7" right="0.7" top="0.75" bottom="0.75" header="0.3" footer="0.3"/>
  <pageSetup paperSize="9" scale="47" orientation="portrait" r:id="rId1"/>
  <rowBreaks count="1" manualBreakCount="1">
    <brk id="103" max="16383" man="1"/>
  </rowBreaks>
  <colBreaks count="1" manualBreakCount="1">
    <brk id="8"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Sepúlveda Buitrago</dc:creator>
  <cp:lastModifiedBy>Diego</cp:lastModifiedBy>
  <dcterms:created xsi:type="dcterms:W3CDTF">2023-07-18T17:47:23Z</dcterms:created>
  <dcterms:modified xsi:type="dcterms:W3CDTF">2023-07-20T13:39:11Z</dcterms:modified>
</cp:coreProperties>
</file>