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i unidad\CONTRATACIÓN 2023\MÍNIMA CUANTÍA\IP-2023-XX CDA\"/>
    </mc:Choice>
  </mc:AlternateContent>
  <bookViews>
    <workbookView xWindow="32760" yWindow="32760" windowWidth="9660" windowHeight="5490"/>
  </bookViews>
  <sheets>
    <sheet name="Livianos 0-2 años" sheetId="1" r:id="rId1"/>
    <sheet name="Livianos 3-7 años" sheetId="2" r:id="rId2"/>
    <sheet name="Livianos 8-16 años" sheetId="3" r:id="rId3"/>
    <sheet name="Livianos 17 o más años" sheetId="4" r:id="rId4"/>
    <sheet name="Motos 0-2 años" sheetId="5" r:id="rId5"/>
    <sheet name="Motos 3-7 años" sheetId="6" r:id="rId6"/>
    <sheet name="Motos 8-16 años" sheetId="7" r:id="rId7"/>
    <sheet name="Pesados 0-2 años" sheetId="8" r:id="rId8"/>
    <sheet name="Pesados 3-7 años" sheetId="9" r:id="rId9"/>
    <sheet name="Pesados 8-16 años" sheetId="10" r:id="rId10"/>
  </sheets>
  <calcPr calcId="162913"/>
</workbook>
</file>

<file path=xl/calcChain.xml><?xml version="1.0" encoding="utf-8"?>
<calcChain xmlns="http://schemas.openxmlformats.org/spreadsheetml/2006/main">
  <c r="M16" i="5" l="1"/>
  <c r="O7" i="8"/>
  <c r="N7" i="8"/>
  <c r="M7" i="8"/>
  <c r="O16" i="5"/>
  <c r="N16" i="5"/>
  <c r="P13" i="1"/>
  <c r="O13" i="1"/>
  <c r="N13" i="1"/>
  <c r="M13" i="1"/>
</calcChain>
</file>

<file path=xl/sharedStrings.xml><?xml version="1.0" encoding="utf-8"?>
<sst xmlns="http://schemas.openxmlformats.org/spreadsheetml/2006/main" count="743" uniqueCount="76">
  <si>
    <t>ID RUNT</t>
  </si>
  <si>
    <t>NOMBRE CDA</t>
  </si>
  <si>
    <t>NIT</t>
  </si>
  <si>
    <t>CIUDAD</t>
  </si>
  <si>
    <t>DEPARTAMENTO</t>
  </si>
  <si>
    <t>DIRECCION</t>
  </si>
  <si>
    <t>VALOR SERVICIO</t>
  </si>
  <si>
    <t>IVA Y OTROS IMPUESTOS</t>
  </si>
  <si>
    <t>RUNT</t>
  </si>
  <si>
    <t>SICOV</t>
  </si>
  <si>
    <t>ANSV</t>
  </si>
  <si>
    <t>RECAUDO</t>
  </si>
  <si>
    <t>1645605</t>
  </si>
  <si>
    <t>CENTRO DE DIAGNOSTICO AUTOMOTOR DE PASTO</t>
  </si>
  <si>
    <t>900171910</t>
  </si>
  <si>
    <t>PASTO</t>
  </si>
  <si>
    <t>NARIÑO</t>
  </si>
  <si>
    <t>CARRERA 25 NO 20-65 ED. CALLE REAL PISO 6</t>
  </si>
  <si>
    <t>1645524</t>
  </si>
  <si>
    <t>CENTRO DE DIAGNOSTICO AUTOMOTOR ECOMOTOS SAS</t>
  </si>
  <si>
    <t>900189312</t>
  </si>
  <si>
    <t>CALLE 12 NO. 5-09 B/ CHAPAL</t>
  </si>
  <si>
    <t>1645579</t>
  </si>
  <si>
    <t>CDA LAS AMERICAS</t>
  </si>
  <si>
    <t>900316458</t>
  </si>
  <si>
    <t>CARRERA 19 NO.14-50</t>
  </si>
  <si>
    <t>16986690</t>
  </si>
  <si>
    <t>CDA MARIDIAZ</t>
  </si>
  <si>
    <t>9002779839</t>
  </si>
  <si>
    <t>CLL 18 #31-38</t>
  </si>
  <si>
    <t>20251295</t>
  </si>
  <si>
    <t>CDA LA ESTRELLA - LORA VILLAREAL SAS</t>
  </si>
  <si>
    <t>901300440</t>
  </si>
  <si>
    <t>CALLE 22 # 17 ESTE - 436 EL MANZANO VIA ORIENTE</t>
  </si>
  <si>
    <t>18895552</t>
  </si>
  <si>
    <t>SAN JUAN DE PASTO VIP</t>
  </si>
  <si>
    <t>900277983</t>
  </si>
  <si>
    <t>CALLE 12 # 08 - 16</t>
  </si>
  <si>
    <t>1645503</t>
  </si>
  <si>
    <t>CENTRO DE DIAGNOSTICO AUTOMOTRIZ SAN JUAN DE PASTO</t>
  </si>
  <si>
    <t>CALLE 12 #8-25</t>
  </si>
  <si>
    <t>1645531</t>
  </si>
  <si>
    <t>CENTRO DE DIAGNÓSTICO AUTOMOTOR DE NARIÑO LTDA.</t>
  </si>
  <si>
    <t>800206629</t>
  </si>
  <si>
    <t>CALLE 19A NO. 42 84 PANDIACO</t>
  </si>
  <si>
    <t>18464104</t>
  </si>
  <si>
    <t>CENTRO DE DIAGNOSTICO AUTOMOTOR CDA AVENIDA 19 - GRUPO HERITAGE SAS</t>
  </si>
  <si>
    <t>901011594</t>
  </si>
  <si>
    <t>CARRERA 19 # 13 - 41 AVENIDA LAS AMERICAS</t>
  </si>
  <si>
    <t>20300784</t>
  </si>
  <si>
    <t>CENTRO DE DIAGNOSTICO AUTOMOTRIZ FORMULA 1 SAS</t>
  </si>
  <si>
    <t>901303483</t>
  </si>
  <si>
    <t>CALLE 12 # 6 - 58</t>
  </si>
  <si>
    <t>21410999</t>
  </si>
  <si>
    <t>CDA AVENIDA COLOMBIA</t>
  </si>
  <si>
    <t>CALLE 22 16-08 AV COLOMBIA</t>
  </si>
  <si>
    <t>0-2</t>
  </si>
  <si>
    <t>3 a 7</t>
  </si>
  <si>
    <t>8 a 16</t>
  </si>
  <si>
    <t>17 o mas</t>
  </si>
  <si>
    <t>TOTAL</t>
  </si>
  <si>
    <t>TOTAL 0-2 años</t>
  </si>
  <si>
    <t>3-7 años</t>
  </si>
  <si>
    <t>8-16 años</t>
  </si>
  <si>
    <t>18342609</t>
  </si>
  <si>
    <t>CENTRO DE DIAGNOSTICO AUTOMOTOR MIRAMAR PACIFICO - GERENCIAMOS Y PROCESAMOS SAS</t>
  </si>
  <si>
    <t>901104056</t>
  </si>
  <si>
    <t>TERMINAL EMTUR BARRIO EL PORVENIR TUMACO</t>
  </si>
  <si>
    <t>21073619</t>
  </si>
  <si>
    <t>CDA SUPERMOTO SAS</t>
  </si>
  <si>
    <t>901171431</t>
  </si>
  <si>
    <t>CARRERA 13 NO 15- 30 VIOLETAS I</t>
  </si>
  <si>
    <t>21410955</t>
  </si>
  <si>
    <t>CDA PARQUE BOLIVAR</t>
  </si>
  <si>
    <t xml:space="preserve">CR 7 #21-56	</t>
  </si>
  <si>
    <t>0-2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</si>
</sst>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indexed="8"/>
      <name val="Calibri"/>
    </font>
    <font>
      <b/>
      <sz val="11"/>
      <color indexed="8"/>
      <name val="Calibri"/>
    </font>
    <font>
      <b/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8"/>
      <color theme="3"/>
      <name val="Calibri Light"/>
      <family val="2"/>
      <scheme val="major"/>
    </font>
    <font>
      <i/>
      <sz val="11"/>
      <color rgb="FF7F7F7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</font>
  </fonts>
  <fills count="3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 applyFill="0" applyProtection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7" fillId="20" borderId="0" applyNumberFormat="0" applyBorder="0" applyAlignment="0" applyProtection="0"/>
    <xf numFmtId="0" fontId="16" fillId="21" borderId="1" applyNumberFormat="0" applyAlignment="0" applyProtection="0"/>
    <xf numFmtId="0" fontId="15" fillId="22" borderId="2" applyNumberFormat="0" applyAlignment="0" applyProtection="0"/>
    <xf numFmtId="0" fontId="14" fillId="0" borderId="3" applyNumberFormat="0" applyFill="0" applyAlignment="0" applyProtection="0"/>
    <xf numFmtId="0" fontId="13" fillId="0" borderId="4" applyNumberFormat="0" applyFill="0" applyAlignment="0" applyProtection="0"/>
    <xf numFmtId="0" fontId="3" fillId="0" borderId="0" applyNumberFormat="0" applyFill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1" fillId="29" borderId="1" applyNumberFormat="0" applyAlignment="0" applyProtection="0"/>
    <xf numFmtId="0" fontId="10" fillId="30" borderId="0" applyNumberFormat="0" applyBorder="0" applyAlignment="0" applyProtection="0"/>
    <xf numFmtId="0" fontId="9" fillId="31" borderId="0" applyNumberFormat="0" applyBorder="0" applyAlignment="0" applyProtection="0"/>
    <xf numFmtId="0" fontId="19" fillId="32" borderId="5" applyNumberFormat="0" applyFont="0" applyAlignment="0" applyProtection="0"/>
    <xf numFmtId="0" fontId="8" fillId="21" borderId="6" applyNumberFormat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7" applyNumberFormat="0" applyFill="0" applyAlignment="0" applyProtection="0"/>
    <xf numFmtId="0" fontId="3" fillId="0" borderId="8" applyNumberFormat="0" applyFill="0" applyAlignment="0" applyProtection="0"/>
    <xf numFmtId="0" fontId="2" fillId="0" borderId="9" applyNumberFormat="0" applyFill="0" applyAlignment="0" applyProtection="0"/>
  </cellStyleXfs>
  <cellXfs count="8">
    <xf numFmtId="0" fontId="0" fillId="0" borderId="0" xfId="0" applyFill="1" applyAlignment="1" applyProtection="1"/>
    <xf numFmtId="0" fontId="0" fillId="0" borderId="0" xfId="0" applyFill="1" applyAlignment="1" applyProtection="1">
      <alignment horizontal="left"/>
    </xf>
    <xf numFmtId="0" fontId="1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right"/>
    </xf>
    <xf numFmtId="3" fontId="0" fillId="0" borderId="0" xfId="0" applyNumberFormat="1" applyFill="1" applyAlignment="1" applyProtection="1">
      <alignment horizontal="right"/>
    </xf>
    <xf numFmtId="16" fontId="1" fillId="0" borderId="0" xfId="0" applyNumberFormat="1" applyFont="1" applyFill="1" applyAlignment="1" applyProtection="1">
      <alignment horizontal="right"/>
    </xf>
    <xf numFmtId="17" fontId="1" fillId="0" borderId="0" xfId="0" applyNumberFormat="1" applyFont="1" applyFill="1" applyAlignment="1" applyProtection="1">
      <alignment horizontal="right"/>
    </xf>
    <xf numFmtId="3" fontId="0" fillId="0" borderId="0" xfId="0" applyNumberFormat="1" applyFill="1" applyAlignment="1" applyProtection="1"/>
  </cellXfs>
  <cellStyles count="42">
    <cellStyle name="20% - Énfasis1" xfId="1"/>
    <cellStyle name="20% - Énfasis2" xfId="2"/>
    <cellStyle name="20% - Énfasis3" xfId="3"/>
    <cellStyle name="20% - Énfasis4" xfId="4"/>
    <cellStyle name="20% - Énfasis5" xfId="5"/>
    <cellStyle name="20% - Énfasis6" xfId="6"/>
    <cellStyle name="40% - Énfasis1" xfId="7"/>
    <cellStyle name="40% - Énfasis2" xfId="8"/>
    <cellStyle name="40% - Énfasis3" xfId="9"/>
    <cellStyle name="40% - Énfasis4" xfId="10"/>
    <cellStyle name="40% - Énfasis5" xfId="11"/>
    <cellStyle name="40% - Énfasis6" xfId="12"/>
    <cellStyle name="60% - Énfasis1" xfId="13"/>
    <cellStyle name="60% - Énfasis2" xfId="14"/>
    <cellStyle name="60% - Énfasis3" xfId="15"/>
    <cellStyle name="60% - Énfasis4" xfId="16"/>
    <cellStyle name="60% - Énfasis5" xfId="17"/>
    <cellStyle name="60% - Énfasis6" xfId="18"/>
    <cellStyle name="Bueno" xfId="19"/>
    <cellStyle name="Cálculo" xfId="20"/>
    <cellStyle name="Celda de comprobación" xfId="21"/>
    <cellStyle name="Celda vinculada" xfId="22"/>
    <cellStyle name="Encabezado 1" xfId="23"/>
    <cellStyle name="Encabezado 4" xfId="24"/>
    <cellStyle name="Énfasis1" xfId="25"/>
    <cellStyle name="Énfasis2" xfId="26"/>
    <cellStyle name="Énfasis3" xfId="27"/>
    <cellStyle name="Énfasis4" xfId="28"/>
    <cellStyle name="Énfasis5" xfId="29"/>
    <cellStyle name="Énfasis6" xfId="30"/>
    <cellStyle name="Entrada" xfId="31"/>
    <cellStyle name="Incorrecto" xfId="32"/>
    <cellStyle name="Neutral" xfId="33"/>
    <cellStyle name="Normal" xfId="0" builtinId="0"/>
    <cellStyle name="Notas" xfId="34"/>
    <cellStyle name="Salida" xfId="35"/>
    <cellStyle name="Texto de advertencia" xfId="36"/>
    <cellStyle name="Texto explicativo" xfId="37"/>
    <cellStyle name="Título" xfId="38"/>
    <cellStyle name="Título 2" xfId="39"/>
    <cellStyle name="Título 3" xfId="40"/>
    <cellStyle name="Total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F1" workbookViewId="0">
      <selection activeCell="M9" sqref="M9"/>
    </sheetView>
  </sheetViews>
  <sheetFormatPr baseColWidth="10" defaultColWidth="9.140625" defaultRowHeight="15" x14ac:dyDescent="0.25"/>
  <cols>
    <col min="1" max="1" width="10.5703125" customWidth="1"/>
    <col min="2" max="2" width="80.140625" customWidth="1"/>
    <col min="3" max="3" width="12.85546875" customWidth="1"/>
    <col min="4" max="4" width="8.140625" customWidth="1"/>
    <col min="5" max="5" width="15.28515625" customWidth="1"/>
    <col min="6" max="6" width="56.5703125" customWidth="1"/>
    <col min="7" max="7" width="17.5703125" customWidth="1"/>
    <col min="8" max="8" width="25.85546875" customWidth="1"/>
    <col min="9" max="9" width="7" customWidth="1"/>
    <col min="10" max="10" width="8.140625" customWidth="1"/>
    <col min="11" max="11" width="7" customWidth="1"/>
    <col min="12" max="12" width="9.28515625" customWidth="1"/>
    <col min="13" max="13" width="11.85546875" bestFit="1" customWidth="1"/>
    <col min="14" max="15" width="9.28515625" customWidth="1"/>
  </cols>
  <sheetData>
    <row r="1" spans="1:1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56</v>
      </c>
      <c r="N1" s="5" t="s">
        <v>57</v>
      </c>
      <c r="O1" s="6" t="s">
        <v>58</v>
      </c>
      <c r="P1" s="3" t="s">
        <v>59</v>
      </c>
    </row>
    <row r="2" spans="1:16" x14ac:dyDescent="0.25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4">
        <v>176010</v>
      </c>
      <c r="H2" s="4">
        <v>33442</v>
      </c>
      <c r="I2" s="4">
        <v>4900</v>
      </c>
      <c r="J2" s="4">
        <v>25879</v>
      </c>
      <c r="K2" s="4">
        <v>7300</v>
      </c>
      <c r="L2" s="4">
        <v>8211</v>
      </c>
      <c r="M2" s="4">
        <v>255742</v>
      </c>
      <c r="N2" s="4">
        <v>256042</v>
      </c>
      <c r="O2" s="4">
        <v>256342</v>
      </c>
      <c r="P2" s="4">
        <v>256042</v>
      </c>
    </row>
    <row r="3" spans="1:16" x14ac:dyDescent="0.25">
      <c r="A3" s="1" t="s">
        <v>18</v>
      </c>
      <c r="B3" s="1" t="s">
        <v>19</v>
      </c>
      <c r="C3" s="1" t="s">
        <v>20</v>
      </c>
      <c r="D3" s="1" t="s">
        <v>15</v>
      </c>
      <c r="E3" s="1" t="s">
        <v>16</v>
      </c>
      <c r="F3" s="1" t="s">
        <v>21</v>
      </c>
      <c r="G3" s="4">
        <v>176010</v>
      </c>
      <c r="H3" s="4">
        <v>33442</v>
      </c>
      <c r="I3" s="4">
        <v>4900</v>
      </c>
      <c r="J3" s="4">
        <v>25879</v>
      </c>
      <c r="K3" s="4">
        <v>7300</v>
      </c>
      <c r="L3" s="4">
        <v>8551</v>
      </c>
      <c r="M3" s="4">
        <v>256082</v>
      </c>
      <c r="N3" s="4">
        <v>256382</v>
      </c>
      <c r="O3" s="4">
        <v>256682</v>
      </c>
      <c r="P3" s="4">
        <v>256382</v>
      </c>
    </row>
    <row r="4" spans="1:16" x14ac:dyDescent="0.25">
      <c r="A4" s="1" t="s">
        <v>22</v>
      </c>
      <c r="B4" s="1" t="s">
        <v>23</v>
      </c>
      <c r="C4" s="1" t="s">
        <v>24</v>
      </c>
      <c r="D4" s="1" t="s">
        <v>15</v>
      </c>
      <c r="E4" s="1" t="s">
        <v>16</v>
      </c>
      <c r="F4" s="1" t="s">
        <v>25</v>
      </c>
      <c r="G4" s="4">
        <v>176025</v>
      </c>
      <c r="H4" s="4">
        <v>33445</v>
      </c>
      <c r="I4" s="4">
        <v>4900</v>
      </c>
      <c r="J4" s="4">
        <v>25879</v>
      </c>
      <c r="K4" s="4">
        <v>7300</v>
      </c>
      <c r="L4" s="4">
        <v>8551</v>
      </c>
      <c r="M4" s="4">
        <v>256100</v>
      </c>
      <c r="N4" s="4">
        <v>256400</v>
      </c>
      <c r="O4" s="4">
        <v>256700</v>
      </c>
      <c r="P4" s="4">
        <v>256400</v>
      </c>
    </row>
    <row r="5" spans="1:16" x14ac:dyDescent="0.25">
      <c r="A5" s="1" t="s">
        <v>26</v>
      </c>
      <c r="B5" s="1" t="s">
        <v>27</v>
      </c>
      <c r="C5" s="1" t="s">
        <v>28</v>
      </c>
      <c r="D5" s="1" t="s">
        <v>15</v>
      </c>
      <c r="E5" s="1" t="s">
        <v>16</v>
      </c>
      <c r="F5" s="1" t="s">
        <v>29</v>
      </c>
      <c r="G5" s="4">
        <v>176010</v>
      </c>
      <c r="H5" s="4">
        <v>33442</v>
      </c>
      <c r="I5" s="4">
        <v>4900</v>
      </c>
      <c r="J5" s="4">
        <v>25879</v>
      </c>
      <c r="K5" s="4">
        <v>7300</v>
      </c>
      <c r="L5" s="4">
        <v>8211</v>
      </c>
      <c r="M5" s="4">
        <v>255742</v>
      </c>
      <c r="N5" s="4">
        <v>256042</v>
      </c>
      <c r="O5" s="4">
        <v>256342</v>
      </c>
      <c r="P5" s="4">
        <v>256042</v>
      </c>
    </row>
    <row r="6" spans="1:16" x14ac:dyDescent="0.25">
      <c r="A6" s="1" t="s">
        <v>30</v>
      </c>
      <c r="B6" s="1" t="s">
        <v>31</v>
      </c>
      <c r="C6" s="1" t="s">
        <v>32</v>
      </c>
      <c r="D6" s="1" t="s">
        <v>15</v>
      </c>
      <c r="E6" s="1" t="s">
        <v>16</v>
      </c>
      <c r="F6" s="1" t="s">
        <v>33</v>
      </c>
      <c r="G6" s="4">
        <v>176010</v>
      </c>
      <c r="H6" s="4">
        <v>33442</v>
      </c>
      <c r="I6" s="4">
        <v>4900</v>
      </c>
      <c r="J6" s="4">
        <v>25879</v>
      </c>
      <c r="K6" s="4">
        <v>7300</v>
      </c>
      <c r="L6" s="4">
        <v>8211</v>
      </c>
      <c r="M6" s="4">
        <v>255742</v>
      </c>
      <c r="N6" s="4">
        <v>256042</v>
      </c>
      <c r="O6" s="4">
        <v>256342</v>
      </c>
      <c r="P6" s="4">
        <v>256042</v>
      </c>
    </row>
    <row r="7" spans="1:16" x14ac:dyDescent="0.25">
      <c r="A7" s="1" t="s">
        <v>34</v>
      </c>
      <c r="B7" s="1" t="s">
        <v>35</v>
      </c>
      <c r="C7" s="1" t="s">
        <v>36</v>
      </c>
      <c r="D7" s="1" t="s">
        <v>15</v>
      </c>
      <c r="E7" s="1" t="s">
        <v>16</v>
      </c>
      <c r="F7" s="1" t="s">
        <v>37</v>
      </c>
      <c r="G7" s="4">
        <v>176010</v>
      </c>
      <c r="H7" s="4">
        <v>33442</v>
      </c>
      <c r="I7" s="4">
        <v>4900</v>
      </c>
      <c r="J7" s="4">
        <v>25879</v>
      </c>
      <c r="K7" s="4">
        <v>7300</v>
      </c>
      <c r="L7" s="4">
        <v>8211</v>
      </c>
      <c r="M7" s="4">
        <v>255742</v>
      </c>
      <c r="N7" s="4">
        <v>256042</v>
      </c>
      <c r="O7" s="4">
        <v>256342</v>
      </c>
      <c r="P7" s="4">
        <v>256042</v>
      </c>
    </row>
    <row r="8" spans="1:16" x14ac:dyDescent="0.25">
      <c r="A8" s="1" t="s">
        <v>38</v>
      </c>
      <c r="B8" s="1" t="s">
        <v>39</v>
      </c>
      <c r="C8" s="1" t="s">
        <v>36</v>
      </c>
      <c r="D8" s="1" t="s">
        <v>15</v>
      </c>
      <c r="E8" s="1" t="s">
        <v>16</v>
      </c>
      <c r="F8" s="1" t="s">
        <v>40</v>
      </c>
      <c r="G8" s="4">
        <v>176010</v>
      </c>
      <c r="H8" s="4">
        <v>33442</v>
      </c>
      <c r="I8" s="4">
        <v>4900</v>
      </c>
      <c r="J8" s="4">
        <v>25879</v>
      </c>
      <c r="K8" s="4">
        <v>7300</v>
      </c>
      <c r="L8" s="4">
        <v>8211</v>
      </c>
      <c r="M8" s="4">
        <v>255742</v>
      </c>
      <c r="N8" s="4">
        <v>256042</v>
      </c>
      <c r="O8" s="4">
        <v>256342</v>
      </c>
      <c r="P8" s="4">
        <v>256042</v>
      </c>
    </row>
    <row r="9" spans="1:16" x14ac:dyDescent="0.25">
      <c r="A9" s="1" t="s">
        <v>41</v>
      </c>
      <c r="B9" s="1" t="s">
        <v>42</v>
      </c>
      <c r="C9" s="1" t="s">
        <v>43</v>
      </c>
      <c r="D9" s="1" t="s">
        <v>15</v>
      </c>
      <c r="E9" s="1" t="s">
        <v>16</v>
      </c>
      <c r="F9" s="1" t="s">
        <v>44</v>
      </c>
      <c r="G9" s="4">
        <v>181374</v>
      </c>
      <c r="H9" s="4">
        <v>34461</v>
      </c>
      <c r="I9" s="4">
        <v>4900</v>
      </c>
      <c r="J9" s="4">
        <v>25879</v>
      </c>
      <c r="K9" s="4">
        <v>7300</v>
      </c>
      <c r="L9" s="4">
        <v>8211</v>
      </c>
      <c r="M9" s="4">
        <v>262125</v>
      </c>
      <c r="N9" s="4">
        <v>262425</v>
      </c>
      <c r="O9" s="4">
        <v>262725</v>
      </c>
      <c r="P9" s="4">
        <v>262425</v>
      </c>
    </row>
    <row r="10" spans="1:16" x14ac:dyDescent="0.25">
      <c r="A10" s="1" t="s">
        <v>45</v>
      </c>
      <c r="B10" s="1" t="s">
        <v>46</v>
      </c>
      <c r="C10" s="1" t="s">
        <v>47</v>
      </c>
      <c r="D10" s="1" t="s">
        <v>15</v>
      </c>
      <c r="E10" s="1" t="s">
        <v>16</v>
      </c>
      <c r="F10" s="1" t="s">
        <v>48</v>
      </c>
      <c r="G10" s="4">
        <v>176025</v>
      </c>
      <c r="H10" s="4">
        <v>33445</v>
      </c>
      <c r="I10" s="4">
        <v>4900</v>
      </c>
      <c r="J10" s="4">
        <v>25879</v>
      </c>
      <c r="K10" s="4">
        <v>7300</v>
      </c>
      <c r="L10" s="4">
        <v>8551</v>
      </c>
      <c r="M10" s="4">
        <v>256100</v>
      </c>
      <c r="N10" s="4">
        <v>256400</v>
      </c>
      <c r="O10" s="4">
        <v>256700</v>
      </c>
      <c r="P10" s="4">
        <v>256400</v>
      </c>
    </row>
    <row r="11" spans="1:16" x14ac:dyDescent="0.25">
      <c r="A11" s="1" t="s">
        <v>49</v>
      </c>
      <c r="B11" s="1" t="s">
        <v>50</v>
      </c>
      <c r="C11" s="1" t="s">
        <v>51</v>
      </c>
      <c r="D11" s="1" t="s">
        <v>15</v>
      </c>
      <c r="E11" s="1" t="s">
        <v>16</v>
      </c>
      <c r="F11" s="1" t="s">
        <v>52</v>
      </c>
      <c r="G11" s="4">
        <v>176010</v>
      </c>
      <c r="H11" s="4">
        <v>33442</v>
      </c>
      <c r="I11" s="4">
        <v>4900</v>
      </c>
      <c r="J11" s="4">
        <v>25879</v>
      </c>
      <c r="K11" s="4">
        <v>7300</v>
      </c>
      <c r="L11" s="4">
        <v>8211</v>
      </c>
      <c r="M11" s="4">
        <v>255742</v>
      </c>
      <c r="N11" s="4">
        <v>256042</v>
      </c>
      <c r="O11" s="4">
        <v>256342</v>
      </c>
      <c r="P11" s="4">
        <v>256042</v>
      </c>
    </row>
    <row r="12" spans="1:16" x14ac:dyDescent="0.25">
      <c r="A12" s="1" t="s">
        <v>53</v>
      </c>
      <c r="B12" s="1" t="s">
        <v>54</v>
      </c>
      <c r="C12" s="1" t="s">
        <v>36</v>
      </c>
      <c r="D12" s="1" t="s">
        <v>15</v>
      </c>
      <c r="E12" s="1" t="s">
        <v>16</v>
      </c>
      <c r="F12" s="1" t="s">
        <v>55</v>
      </c>
      <c r="G12" s="4">
        <v>176010</v>
      </c>
      <c r="H12" s="4">
        <v>33442</v>
      </c>
      <c r="I12" s="4">
        <v>4900</v>
      </c>
      <c r="J12" s="4">
        <v>25879</v>
      </c>
      <c r="K12" s="4">
        <v>7300</v>
      </c>
      <c r="L12" s="4">
        <v>8211</v>
      </c>
      <c r="M12" s="4">
        <v>255742</v>
      </c>
      <c r="N12" s="4">
        <v>256042</v>
      </c>
      <c r="O12" s="4">
        <v>256342</v>
      </c>
      <c r="P12" s="4">
        <v>256042</v>
      </c>
    </row>
    <row r="13" spans="1:16" x14ac:dyDescent="0.25">
      <c r="M13" s="7">
        <f>MAX(M2:M12)</f>
        <v>262125</v>
      </c>
      <c r="N13" s="7">
        <f>MAX(N2:N12)</f>
        <v>262425</v>
      </c>
      <c r="O13" s="7">
        <f>MAX(O2:O12)</f>
        <v>262725</v>
      </c>
      <c r="P13" s="7">
        <f>MAX(P2:P12)</f>
        <v>262425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M12" sqref="M12"/>
    </sheetView>
  </sheetViews>
  <sheetFormatPr baseColWidth="10" defaultColWidth="9.140625" defaultRowHeight="15" x14ac:dyDescent="0.25"/>
  <cols>
    <col min="1" max="1" width="10.5703125"/>
    <col min="2" max="2" width="80.140625"/>
    <col min="3" max="3" width="12.85546875"/>
    <col min="4" max="4" width="8.140625"/>
    <col min="5" max="5" width="15.28515625"/>
    <col min="6" max="6" width="56.5703125"/>
    <col min="7" max="7" width="17.5703125"/>
    <col min="8" max="8" width="25.85546875"/>
    <col min="9" max="9" width="7"/>
    <col min="10" max="10" width="8.140625"/>
    <col min="11" max="11" width="7"/>
    <col min="12" max="13" width="9.28515625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60</v>
      </c>
    </row>
    <row r="2" spans="1:13" x14ac:dyDescent="0.25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4">
        <v>176010</v>
      </c>
      <c r="H2" s="4">
        <v>33442</v>
      </c>
      <c r="I2" s="4">
        <v>4900</v>
      </c>
      <c r="J2" s="4">
        <v>25879</v>
      </c>
      <c r="K2" s="4">
        <v>7600</v>
      </c>
      <c r="L2" s="4">
        <v>8211</v>
      </c>
      <c r="M2" s="4">
        <v>256042</v>
      </c>
    </row>
    <row r="3" spans="1:13" x14ac:dyDescent="0.25">
      <c r="A3" s="1" t="s">
        <v>18</v>
      </c>
      <c r="B3" s="1" t="s">
        <v>19</v>
      </c>
      <c r="C3" s="1" t="s">
        <v>20</v>
      </c>
      <c r="D3" s="1" t="s">
        <v>15</v>
      </c>
      <c r="E3" s="1" t="s">
        <v>16</v>
      </c>
      <c r="F3" s="1" t="s">
        <v>21</v>
      </c>
      <c r="G3" s="4">
        <v>176010</v>
      </c>
      <c r="H3" s="4">
        <v>33442</v>
      </c>
      <c r="I3" s="4">
        <v>4900</v>
      </c>
      <c r="J3" s="4">
        <v>25879</v>
      </c>
      <c r="K3" s="4">
        <v>7600</v>
      </c>
      <c r="L3" s="4">
        <v>8551</v>
      </c>
      <c r="M3" s="4">
        <v>256382</v>
      </c>
    </row>
    <row r="4" spans="1:13" x14ac:dyDescent="0.25">
      <c r="A4" s="1" t="s">
        <v>22</v>
      </c>
      <c r="B4" s="1" t="s">
        <v>23</v>
      </c>
      <c r="C4" s="1" t="s">
        <v>24</v>
      </c>
      <c r="D4" s="1" t="s">
        <v>15</v>
      </c>
      <c r="E4" s="1" t="s">
        <v>16</v>
      </c>
      <c r="F4" s="1" t="s">
        <v>25</v>
      </c>
      <c r="G4" s="4">
        <v>176025</v>
      </c>
      <c r="H4" s="4">
        <v>33445</v>
      </c>
      <c r="I4" s="4">
        <v>4900</v>
      </c>
      <c r="J4" s="4">
        <v>25879</v>
      </c>
      <c r="K4" s="4">
        <v>7600</v>
      </c>
      <c r="L4" s="4">
        <v>8551</v>
      </c>
      <c r="M4" s="4">
        <v>256400</v>
      </c>
    </row>
    <row r="5" spans="1:13" x14ac:dyDescent="0.25">
      <c r="A5" s="1" t="s">
        <v>26</v>
      </c>
      <c r="B5" s="1" t="s">
        <v>27</v>
      </c>
      <c r="C5" s="1" t="s">
        <v>28</v>
      </c>
      <c r="D5" s="1" t="s">
        <v>15</v>
      </c>
      <c r="E5" s="1" t="s">
        <v>16</v>
      </c>
      <c r="F5" s="1" t="s">
        <v>29</v>
      </c>
      <c r="G5" s="4">
        <v>176010</v>
      </c>
      <c r="H5" s="4">
        <v>33442</v>
      </c>
      <c r="I5" s="4">
        <v>4900</v>
      </c>
      <c r="J5" s="4">
        <v>25879</v>
      </c>
      <c r="K5" s="4">
        <v>7600</v>
      </c>
      <c r="L5" s="4">
        <v>8211</v>
      </c>
      <c r="M5" s="4">
        <v>256042</v>
      </c>
    </row>
    <row r="6" spans="1:13" x14ac:dyDescent="0.25">
      <c r="A6" s="1" t="s">
        <v>30</v>
      </c>
      <c r="B6" s="1" t="s">
        <v>31</v>
      </c>
      <c r="C6" s="1" t="s">
        <v>32</v>
      </c>
      <c r="D6" s="1" t="s">
        <v>15</v>
      </c>
      <c r="E6" s="1" t="s">
        <v>16</v>
      </c>
      <c r="F6" s="1" t="s">
        <v>33</v>
      </c>
      <c r="G6" s="4">
        <v>176010</v>
      </c>
      <c r="H6" s="4">
        <v>33442</v>
      </c>
      <c r="I6" s="4">
        <v>4900</v>
      </c>
      <c r="J6" s="4">
        <v>25879</v>
      </c>
      <c r="K6" s="4">
        <v>7600</v>
      </c>
      <c r="L6" s="4">
        <v>8211</v>
      </c>
      <c r="M6" s="4">
        <v>256042</v>
      </c>
    </row>
    <row r="7" spans="1:13" x14ac:dyDescent="0.25">
      <c r="A7" s="1" t="s">
        <v>34</v>
      </c>
      <c r="B7" s="1" t="s">
        <v>35</v>
      </c>
      <c r="C7" s="1" t="s">
        <v>36</v>
      </c>
      <c r="D7" s="1" t="s">
        <v>15</v>
      </c>
      <c r="E7" s="1" t="s">
        <v>16</v>
      </c>
      <c r="F7" s="1" t="s">
        <v>37</v>
      </c>
      <c r="G7" s="4">
        <v>176010</v>
      </c>
      <c r="H7" s="4">
        <v>33442</v>
      </c>
      <c r="I7" s="4">
        <v>4900</v>
      </c>
      <c r="J7" s="4">
        <v>25879</v>
      </c>
      <c r="K7" s="4">
        <v>7600</v>
      </c>
      <c r="L7" s="4">
        <v>8211</v>
      </c>
      <c r="M7" s="4">
        <v>256042</v>
      </c>
    </row>
    <row r="8" spans="1:13" x14ac:dyDescent="0.25">
      <c r="A8" s="1" t="s">
        <v>38</v>
      </c>
      <c r="B8" s="1" t="s">
        <v>39</v>
      </c>
      <c r="C8" s="1" t="s">
        <v>36</v>
      </c>
      <c r="D8" s="1" t="s">
        <v>15</v>
      </c>
      <c r="E8" s="1" t="s">
        <v>16</v>
      </c>
      <c r="F8" s="1" t="s">
        <v>40</v>
      </c>
      <c r="G8" s="4">
        <v>176010</v>
      </c>
      <c r="H8" s="4">
        <v>33442</v>
      </c>
      <c r="I8" s="4">
        <v>4900</v>
      </c>
      <c r="J8" s="4">
        <v>25879</v>
      </c>
      <c r="K8" s="4">
        <v>7600</v>
      </c>
      <c r="L8" s="4">
        <v>8211</v>
      </c>
      <c r="M8" s="4">
        <v>256042</v>
      </c>
    </row>
    <row r="9" spans="1:13" x14ac:dyDescent="0.25">
      <c r="A9" s="1" t="s">
        <v>41</v>
      </c>
      <c r="B9" s="1" t="s">
        <v>42</v>
      </c>
      <c r="C9" s="1" t="s">
        <v>43</v>
      </c>
      <c r="D9" s="1" t="s">
        <v>15</v>
      </c>
      <c r="E9" s="1" t="s">
        <v>16</v>
      </c>
      <c r="F9" s="1" t="s">
        <v>44</v>
      </c>
      <c r="G9" s="4">
        <v>181374</v>
      </c>
      <c r="H9" s="4">
        <v>34461</v>
      </c>
      <c r="I9" s="4">
        <v>4900</v>
      </c>
      <c r="J9" s="4">
        <v>25879</v>
      </c>
      <c r="K9" s="4">
        <v>7600</v>
      </c>
      <c r="L9" s="4">
        <v>8211</v>
      </c>
      <c r="M9" s="4">
        <v>262425</v>
      </c>
    </row>
    <row r="10" spans="1:13" x14ac:dyDescent="0.25">
      <c r="A10" s="1" t="s">
        <v>45</v>
      </c>
      <c r="B10" s="1" t="s">
        <v>46</v>
      </c>
      <c r="C10" s="1" t="s">
        <v>47</v>
      </c>
      <c r="D10" s="1" t="s">
        <v>15</v>
      </c>
      <c r="E10" s="1" t="s">
        <v>16</v>
      </c>
      <c r="F10" s="1" t="s">
        <v>48</v>
      </c>
      <c r="G10" s="4">
        <v>176025</v>
      </c>
      <c r="H10" s="4">
        <v>33445</v>
      </c>
      <c r="I10" s="4">
        <v>4900</v>
      </c>
      <c r="J10" s="4">
        <v>25879</v>
      </c>
      <c r="K10" s="4">
        <v>7600</v>
      </c>
      <c r="L10" s="4">
        <v>8551</v>
      </c>
      <c r="M10" s="4">
        <v>256400</v>
      </c>
    </row>
    <row r="11" spans="1:13" x14ac:dyDescent="0.25">
      <c r="A11" s="1" t="s">
        <v>49</v>
      </c>
      <c r="B11" s="1" t="s">
        <v>50</v>
      </c>
      <c r="C11" s="1" t="s">
        <v>51</v>
      </c>
      <c r="D11" s="1" t="s">
        <v>15</v>
      </c>
      <c r="E11" s="1" t="s">
        <v>16</v>
      </c>
      <c r="F11" s="1" t="s">
        <v>52</v>
      </c>
      <c r="G11" s="4">
        <v>176010</v>
      </c>
      <c r="H11" s="4">
        <v>33442</v>
      </c>
      <c r="I11" s="4">
        <v>4900</v>
      </c>
      <c r="J11" s="4">
        <v>25879</v>
      </c>
      <c r="K11" s="4">
        <v>7600</v>
      </c>
      <c r="L11" s="4">
        <v>8211</v>
      </c>
      <c r="M11" s="4">
        <v>256042</v>
      </c>
    </row>
    <row r="12" spans="1:13" x14ac:dyDescent="0.25">
      <c r="A12" s="1" t="s">
        <v>53</v>
      </c>
      <c r="B12" s="1" t="s">
        <v>54</v>
      </c>
      <c r="C12" s="1" t="s">
        <v>36</v>
      </c>
      <c r="D12" s="1" t="s">
        <v>15</v>
      </c>
      <c r="E12" s="1" t="s">
        <v>16</v>
      </c>
      <c r="F12" s="1" t="s">
        <v>55</v>
      </c>
      <c r="G12" s="4">
        <v>176010</v>
      </c>
      <c r="H12" s="4">
        <v>33442</v>
      </c>
      <c r="I12" s="4">
        <v>4900</v>
      </c>
      <c r="J12" s="4">
        <v>25879</v>
      </c>
      <c r="K12" s="4">
        <v>7600</v>
      </c>
      <c r="L12" s="4">
        <v>8211</v>
      </c>
      <c r="M12" s="4">
        <v>256042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M12" sqref="M12"/>
    </sheetView>
  </sheetViews>
  <sheetFormatPr baseColWidth="10" defaultColWidth="9.140625" defaultRowHeight="15" x14ac:dyDescent="0.25"/>
  <cols>
    <col min="1" max="1" width="10.5703125"/>
    <col min="2" max="2" width="80.140625"/>
    <col min="3" max="3" width="12.85546875"/>
    <col min="4" max="4" width="8.140625"/>
    <col min="5" max="5" width="15.28515625"/>
    <col min="6" max="6" width="56.5703125"/>
    <col min="7" max="7" width="17.5703125"/>
    <col min="8" max="8" width="25.85546875"/>
    <col min="9" max="9" width="7"/>
    <col min="10" max="10" width="8.140625"/>
    <col min="11" max="11" width="7"/>
    <col min="12" max="13" width="9.28515625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60</v>
      </c>
    </row>
    <row r="2" spans="1:13" x14ac:dyDescent="0.25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4">
        <v>176010</v>
      </c>
      <c r="H2" s="4">
        <v>33442</v>
      </c>
      <c r="I2" s="4">
        <v>4900</v>
      </c>
      <c r="J2" s="4">
        <v>25879</v>
      </c>
      <c r="K2" s="4">
        <v>7900</v>
      </c>
      <c r="L2" s="4">
        <v>8211</v>
      </c>
      <c r="M2" s="4">
        <v>256342</v>
      </c>
    </row>
    <row r="3" spans="1:13" x14ac:dyDescent="0.25">
      <c r="A3" s="1" t="s">
        <v>18</v>
      </c>
      <c r="B3" s="1" t="s">
        <v>19</v>
      </c>
      <c r="C3" s="1" t="s">
        <v>20</v>
      </c>
      <c r="D3" s="1" t="s">
        <v>15</v>
      </c>
      <c r="E3" s="1" t="s">
        <v>16</v>
      </c>
      <c r="F3" s="1" t="s">
        <v>21</v>
      </c>
      <c r="G3" s="4">
        <v>176010</v>
      </c>
      <c r="H3" s="4">
        <v>33442</v>
      </c>
      <c r="I3" s="4">
        <v>4900</v>
      </c>
      <c r="J3" s="4">
        <v>25879</v>
      </c>
      <c r="K3" s="4">
        <v>7900</v>
      </c>
      <c r="L3" s="4">
        <v>8551</v>
      </c>
      <c r="M3" s="4">
        <v>256682</v>
      </c>
    </row>
    <row r="4" spans="1:13" x14ac:dyDescent="0.25">
      <c r="A4" s="1" t="s">
        <v>22</v>
      </c>
      <c r="B4" s="1" t="s">
        <v>23</v>
      </c>
      <c r="C4" s="1" t="s">
        <v>24</v>
      </c>
      <c r="D4" s="1" t="s">
        <v>15</v>
      </c>
      <c r="E4" s="1" t="s">
        <v>16</v>
      </c>
      <c r="F4" s="1" t="s">
        <v>25</v>
      </c>
      <c r="G4" s="4">
        <v>176025</v>
      </c>
      <c r="H4" s="4">
        <v>33445</v>
      </c>
      <c r="I4" s="4">
        <v>4900</v>
      </c>
      <c r="J4" s="4">
        <v>25879</v>
      </c>
      <c r="K4" s="4">
        <v>7900</v>
      </c>
      <c r="L4" s="4">
        <v>8551</v>
      </c>
      <c r="M4" s="4">
        <v>256700</v>
      </c>
    </row>
    <row r="5" spans="1:13" x14ac:dyDescent="0.25">
      <c r="A5" s="1" t="s">
        <v>26</v>
      </c>
      <c r="B5" s="1" t="s">
        <v>27</v>
      </c>
      <c r="C5" s="1" t="s">
        <v>28</v>
      </c>
      <c r="D5" s="1" t="s">
        <v>15</v>
      </c>
      <c r="E5" s="1" t="s">
        <v>16</v>
      </c>
      <c r="F5" s="1" t="s">
        <v>29</v>
      </c>
      <c r="G5" s="4">
        <v>176010</v>
      </c>
      <c r="H5" s="4">
        <v>33442</v>
      </c>
      <c r="I5" s="4">
        <v>4900</v>
      </c>
      <c r="J5" s="4">
        <v>25879</v>
      </c>
      <c r="K5" s="4">
        <v>7900</v>
      </c>
      <c r="L5" s="4">
        <v>8211</v>
      </c>
      <c r="M5" s="4">
        <v>256342</v>
      </c>
    </row>
    <row r="6" spans="1:13" x14ac:dyDescent="0.25">
      <c r="A6" s="1" t="s">
        <v>30</v>
      </c>
      <c r="B6" s="1" t="s">
        <v>31</v>
      </c>
      <c r="C6" s="1" t="s">
        <v>32</v>
      </c>
      <c r="D6" s="1" t="s">
        <v>15</v>
      </c>
      <c r="E6" s="1" t="s">
        <v>16</v>
      </c>
      <c r="F6" s="1" t="s">
        <v>33</v>
      </c>
      <c r="G6" s="4">
        <v>176010</v>
      </c>
      <c r="H6" s="4">
        <v>33442</v>
      </c>
      <c r="I6" s="4">
        <v>4900</v>
      </c>
      <c r="J6" s="4">
        <v>25879</v>
      </c>
      <c r="K6" s="4">
        <v>7900</v>
      </c>
      <c r="L6" s="4">
        <v>8211</v>
      </c>
      <c r="M6" s="4">
        <v>256342</v>
      </c>
    </row>
    <row r="7" spans="1:13" x14ac:dyDescent="0.25">
      <c r="A7" s="1" t="s">
        <v>34</v>
      </c>
      <c r="B7" s="1" t="s">
        <v>35</v>
      </c>
      <c r="C7" s="1" t="s">
        <v>36</v>
      </c>
      <c r="D7" s="1" t="s">
        <v>15</v>
      </c>
      <c r="E7" s="1" t="s">
        <v>16</v>
      </c>
      <c r="F7" s="1" t="s">
        <v>37</v>
      </c>
      <c r="G7" s="4">
        <v>176010</v>
      </c>
      <c r="H7" s="4">
        <v>33442</v>
      </c>
      <c r="I7" s="4">
        <v>4900</v>
      </c>
      <c r="J7" s="4">
        <v>25879</v>
      </c>
      <c r="K7" s="4">
        <v>7900</v>
      </c>
      <c r="L7" s="4">
        <v>8211</v>
      </c>
      <c r="M7" s="4">
        <v>256342</v>
      </c>
    </row>
    <row r="8" spans="1:13" x14ac:dyDescent="0.25">
      <c r="A8" s="1" t="s">
        <v>38</v>
      </c>
      <c r="B8" s="1" t="s">
        <v>39</v>
      </c>
      <c r="C8" s="1" t="s">
        <v>36</v>
      </c>
      <c r="D8" s="1" t="s">
        <v>15</v>
      </c>
      <c r="E8" s="1" t="s">
        <v>16</v>
      </c>
      <c r="F8" s="1" t="s">
        <v>40</v>
      </c>
      <c r="G8" s="4">
        <v>176010</v>
      </c>
      <c r="H8" s="4">
        <v>33442</v>
      </c>
      <c r="I8" s="4">
        <v>4900</v>
      </c>
      <c r="J8" s="4">
        <v>25879</v>
      </c>
      <c r="K8" s="4">
        <v>7900</v>
      </c>
      <c r="L8" s="4">
        <v>8211</v>
      </c>
      <c r="M8" s="4">
        <v>256342</v>
      </c>
    </row>
    <row r="9" spans="1:13" x14ac:dyDescent="0.25">
      <c r="A9" s="1" t="s">
        <v>41</v>
      </c>
      <c r="B9" s="1" t="s">
        <v>42</v>
      </c>
      <c r="C9" s="1" t="s">
        <v>43</v>
      </c>
      <c r="D9" s="1" t="s">
        <v>15</v>
      </c>
      <c r="E9" s="1" t="s">
        <v>16</v>
      </c>
      <c r="F9" s="1" t="s">
        <v>44</v>
      </c>
      <c r="G9" s="4">
        <v>181374</v>
      </c>
      <c r="H9" s="4">
        <v>34461</v>
      </c>
      <c r="I9" s="4">
        <v>4900</v>
      </c>
      <c r="J9" s="4">
        <v>25879</v>
      </c>
      <c r="K9" s="4">
        <v>7900</v>
      </c>
      <c r="L9" s="4">
        <v>8211</v>
      </c>
      <c r="M9" s="4">
        <v>262725</v>
      </c>
    </row>
    <row r="10" spans="1:13" x14ac:dyDescent="0.25">
      <c r="A10" s="1" t="s">
        <v>45</v>
      </c>
      <c r="B10" s="1" t="s">
        <v>46</v>
      </c>
      <c r="C10" s="1" t="s">
        <v>47</v>
      </c>
      <c r="D10" s="1" t="s">
        <v>15</v>
      </c>
      <c r="E10" s="1" t="s">
        <v>16</v>
      </c>
      <c r="F10" s="1" t="s">
        <v>48</v>
      </c>
      <c r="G10" s="4">
        <v>176025</v>
      </c>
      <c r="H10" s="4">
        <v>33445</v>
      </c>
      <c r="I10" s="4">
        <v>4900</v>
      </c>
      <c r="J10" s="4">
        <v>25879</v>
      </c>
      <c r="K10" s="4">
        <v>7900</v>
      </c>
      <c r="L10" s="4">
        <v>8551</v>
      </c>
      <c r="M10" s="4">
        <v>256700</v>
      </c>
    </row>
    <row r="11" spans="1:13" x14ac:dyDescent="0.25">
      <c r="A11" s="1" t="s">
        <v>49</v>
      </c>
      <c r="B11" s="1" t="s">
        <v>50</v>
      </c>
      <c r="C11" s="1" t="s">
        <v>51</v>
      </c>
      <c r="D11" s="1" t="s">
        <v>15</v>
      </c>
      <c r="E11" s="1" t="s">
        <v>16</v>
      </c>
      <c r="F11" s="1" t="s">
        <v>52</v>
      </c>
      <c r="G11" s="4">
        <v>176010</v>
      </c>
      <c r="H11" s="4">
        <v>33442</v>
      </c>
      <c r="I11" s="4">
        <v>4900</v>
      </c>
      <c r="J11" s="4">
        <v>25879</v>
      </c>
      <c r="K11" s="4">
        <v>7900</v>
      </c>
      <c r="L11" s="4">
        <v>8211</v>
      </c>
      <c r="M11" s="4">
        <v>256342</v>
      </c>
    </row>
    <row r="12" spans="1:13" x14ac:dyDescent="0.25">
      <c r="A12" s="1" t="s">
        <v>53</v>
      </c>
      <c r="B12" s="1" t="s">
        <v>54</v>
      </c>
      <c r="C12" s="1" t="s">
        <v>36</v>
      </c>
      <c r="D12" s="1" t="s">
        <v>15</v>
      </c>
      <c r="E12" s="1" t="s">
        <v>16</v>
      </c>
      <c r="F12" s="1" t="s">
        <v>55</v>
      </c>
      <c r="G12" s="4">
        <v>176010</v>
      </c>
      <c r="H12" s="4">
        <v>33442</v>
      </c>
      <c r="I12" s="4">
        <v>4900</v>
      </c>
      <c r="J12" s="4">
        <v>25879</v>
      </c>
      <c r="K12" s="4">
        <v>7900</v>
      </c>
      <c r="L12" s="4">
        <v>8211</v>
      </c>
      <c r="M12" s="4">
        <v>256342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M12" sqref="M12"/>
    </sheetView>
  </sheetViews>
  <sheetFormatPr baseColWidth="10" defaultColWidth="9.140625" defaultRowHeight="15" x14ac:dyDescent="0.25"/>
  <cols>
    <col min="1" max="1" width="10.5703125"/>
    <col min="2" max="2" width="80.140625"/>
    <col min="3" max="3" width="12.85546875"/>
    <col min="4" max="4" width="8.140625"/>
    <col min="5" max="5" width="15.28515625"/>
    <col min="6" max="6" width="56.5703125"/>
    <col min="7" max="7" width="17.5703125"/>
    <col min="8" max="8" width="25.85546875"/>
    <col min="9" max="9" width="7"/>
    <col min="10" max="10" width="8.140625"/>
    <col min="11" max="11" width="7"/>
    <col min="12" max="13" width="9.28515625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60</v>
      </c>
    </row>
    <row r="2" spans="1:13" x14ac:dyDescent="0.25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4">
        <v>176010</v>
      </c>
      <c r="H2" s="4">
        <v>33442</v>
      </c>
      <c r="I2" s="4">
        <v>4900</v>
      </c>
      <c r="J2" s="4">
        <v>25879</v>
      </c>
      <c r="K2" s="4">
        <v>7600</v>
      </c>
      <c r="L2" s="4">
        <v>8211</v>
      </c>
      <c r="M2" s="4">
        <v>256042</v>
      </c>
    </row>
    <row r="3" spans="1:13" x14ac:dyDescent="0.25">
      <c r="A3" s="1" t="s">
        <v>18</v>
      </c>
      <c r="B3" s="1" t="s">
        <v>19</v>
      </c>
      <c r="C3" s="1" t="s">
        <v>20</v>
      </c>
      <c r="D3" s="1" t="s">
        <v>15</v>
      </c>
      <c r="E3" s="1" t="s">
        <v>16</v>
      </c>
      <c r="F3" s="1" t="s">
        <v>21</v>
      </c>
      <c r="G3" s="4">
        <v>176010</v>
      </c>
      <c r="H3" s="4">
        <v>33442</v>
      </c>
      <c r="I3" s="4">
        <v>4900</v>
      </c>
      <c r="J3" s="4">
        <v>25879</v>
      </c>
      <c r="K3" s="4">
        <v>7600</v>
      </c>
      <c r="L3" s="4">
        <v>8551</v>
      </c>
      <c r="M3" s="4">
        <v>256382</v>
      </c>
    </row>
    <row r="4" spans="1:13" x14ac:dyDescent="0.25">
      <c r="A4" s="1" t="s">
        <v>22</v>
      </c>
      <c r="B4" s="1" t="s">
        <v>23</v>
      </c>
      <c r="C4" s="1" t="s">
        <v>24</v>
      </c>
      <c r="D4" s="1" t="s">
        <v>15</v>
      </c>
      <c r="E4" s="1" t="s">
        <v>16</v>
      </c>
      <c r="F4" s="1" t="s">
        <v>25</v>
      </c>
      <c r="G4" s="4">
        <v>176025</v>
      </c>
      <c r="H4" s="4">
        <v>33445</v>
      </c>
      <c r="I4" s="4">
        <v>4900</v>
      </c>
      <c r="J4" s="4">
        <v>25879</v>
      </c>
      <c r="K4" s="4">
        <v>7600</v>
      </c>
      <c r="L4" s="4">
        <v>8551</v>
      </c>
      <c r="M4" s="4">
        <v>256400</v>
      </c>
    </row>
    <row r="5" spans="1:13" x14ac:dyDescent="0.25">
      <c r="A5" s="1" t="s">
        <v>26</v>
      </c>
      <c r="B5" s="1" t="s">
        <v>27</v>
      </c>
      <c r="C5" s="1" t="s">
        <v>28</v>
      </c>
      <c r="D5" s="1" t="s">
        <v>15</v>
      </c>
      <c r="E5" s="1" t="s">
        <v>16</v>
      </c>
      <c r="F5" s="1" t="s">
        <v>29</v>
      </c>
      <c r="G5" s="4">
        <v>176010</v>
      </c>
      <c r="H5" s="4">
        <v>33442</v>
      </c>
      <c r="I5" s="4">
        <v>4900</v>
      </c>
      <c r="J5" s="4">
        <v>25879</v>
      </c>
      <c r="K5" s="4">
        <v>7600</v>
      </c>
      <c r="L5" s="4">
        <v>8211</v>
      </c>
      <c r="M5" s="4">
        <v>256042</v>
      </c>
    </row>
    <row r="6" spans="1:13" x14ac:dyDescent="0.25">
      <c r="A6" s="1" t="s">
        <v>30</v>
      </c>
      <c r="B6" s="1" t="s">
        <v>31</v>
      </c>
      <c r="C6" s="1" t="s">
        <v>32</v>
      </c>
      <c r="D6" s="1" t="s">
        <v>15</v>
      </c>
      <c r="E6" s="1" t="s">
        <v>16</v>
      </c>
      <c r="F6" s="1" t="s">
        <v>33</v>
      </c>
      <c r="G6" s="4">
        <v>176010</v>
      </c>
      <c r="H6" s="4">
        <v>33442</v>
      </c>
      <c r="I6" s="4">
        <v>4900</v>
      </c>
      <c r="J6" s="4">
        <v>25879</v>
      </c>
      <c r="K6" s="4">
        <v>7600</v>
      </c>
      <c r="L6" s="4">
        <v>8211</v>
      </c>
      <c r="M6" s="4">
        <v>256042</v>
      </c>
    </row>
    <row r="7" spans="1:13" x14ac:dyDescent="0.25">
      <c r="A7" s="1" t="s">
        <v>34</v>
      </c>
      <c r="B7" s="1" t="s">
        <v>35</v>
      </c>
      <c r="C7" s="1" t="s">
        <v>36</v>
      </c>
      <c r="D7" s="1" t="s">
        <v>15</v>
      </c>
      <c r="E7" s="1" t="s">
        <v>16</v>
      </c>
      <c r="F7" s="1" t="s">
        <v>37</v>
      </c>
      <c r="G7" s="4">
        <v>176010</v>
      </c>
      <c r="H7" s="4">
        <v>33442</v>
      </c>
      <c r="I7" s="4">
        <v>4900</v>
      </c>
      <c r="J7" s="4">
        <v>25879</v>
      </c>
      <c r="K7" s="4">
        <v>7600</v>
      </c>
      <c r="L7" s="4">
        <v>8211</v>
      </c>
      <c r="M7" s="4">
        <v>256042</v>
      </c>
    </row>
    <row r="8" spans="1:13" x14ac:dyDescent="0.25">
      <c r="A8" s="1" t="s">
        <v>38</v>
      </c>
      <c r="B8" s="1" t="s">
        <v>39</v>
      </c>
      <c r="C8" s="1" t="s">
        <v>36</v>
      </c>
      <c r="D8" s="1" t="s">
        <v>15</v>
      </c>
      <c r="E8" s="1" t="s">
        <v>16</v>
      </c>
      <c r="F8" s="1" t="s">
        <v>40</v>
      </c>
      <c r="G8" s="4">
        <v>176010</v>
      </c>
      <c r="H8" s="4">
        <v>33442</v>
      </c>
      <c r="I8" s="4">
        <v>4900</v>
      </c>
      <c r="J8" s="4">
        <v>25879</v>
      </c>
      <c r="K8" s="4">
        <v>7600</v>
      </c>
      <c r="L8" s="4">
        <v>8211</v>
      </c>
      <c r="M8" s="4">
        <v>256042</v>
      </c>
    </row>
    <row r="9" spans="1:13" x14ac:dyDescent="0.25">
      <c r="A9" s="1" t="s">
        <v>41</v>
      </c>
      <c r="B9" s="1" t="s">
        <v>42</v>
      </c>
      <c r="C9" s="1" t="s">
        <v>43</v>
      </c>
      <c r="D9" s="1" t="s">
        <v>15</v>
      </c>
      <c r="E9" s="1" t="s">
        <v>16</v>
      </c>
      <c r="F9" s="1" t="s">
        <v>44</v>
      </c>
      <c r="G9" s="4">
        <v>181374</v>
      </c>
      <c r="H9" s="4">
        <v>34461</v>
      </c>
      <c r="I9" s="4">
        <v>4900</v>
      </c>
      <c r="J9" s="4">
        <v>25879</v>
      </c>
      <c r="K9" s="4">
        <v>7600</v>
      </c>
      <c r="L9" s="4">
        <v>8211</v>
      </c>
      <c r="M9" s="4">
        <v>262425</v>
      </c>
    </row>
    <row r="10" spans="1:13" x14ac:dyDescent="0.25">
      <c r="A10" s="1" t="s">
        <v>45</v>
      </c>
      <c r="B10" s="1" t="s">
        <v>46</v>
      </c>
      <c r="C10" s="1" t="s">
        <v>47</v>
      </c>
      <c r="D10" s="1" t="s">
        <v>15</v>
      </c>
      <c r="E10" s="1" t="s">
        <v>16</v>
      </c>
      <c r="F10" s="1" t="s">
        <v>48</v>
      </c>
      <c r="G10" s="4">
        <v>176025</v>
      </c>
      <c r="H10" s="4">
        <v>33445</v>
      </c>
      <c r="I10" s="4">
        <v>4900</v>
      </c>
      <c r="J10" s="4">
        <v>25879</v>
      </c>
      <c r="K10" s="4">
        <v>7600</v>
      </c>
      <c r="L10" s="4">
        <v>8551</v>
      </c>
      <c r="M10" s="4">
        <v>256400</v>
      </c>
    </row>
    <row r="11" spans="1:13" x14ac:dyDescent="0.25">
      <c r="A11" s="1" t="s">
        <v>49</v>
      </c>
      <c r="B11" s="1" t="s">
        <v>50</v>
      </c>
      <c r="C11" s="1" t="s">
        <v>51</v>
      </c>
      <c r="D11" s="1" t="s">
        <v>15</v>
      </c>
      <c r="E11" s="1" t="s">
        <v>16</v>
      </c>
      <c r="F11" s="1" t="s">
        <v>52</v>
      </c>
      <c r="G11" s="4">
        <v>176010</v>
      </c>
      <c r="H11" s="4">
        <v>33442</v>
      </c>
      <c r="I11" s="4">
        <v>4900</v>
      </c>
      <c r="J11" s="4">
        <v>25879</v>
      </c>
      <c r="K11" s="4">
        <v>7600</v>
      </c>
      <c r="L11" s="4">
        <v>8211</v>
      </c>
      <c r="M11" s="4">
        <v>256042</v>
      </c>
    </row>
    <row r="12" spans="1:13" x14ac:dyDescent="0.25">
      <c r="A12" s="1" t="s">
        <v>53</v>
      </c>
      <c r="B12" s="1" t="s">
        <v>54</v>
      </c>
      <c r="C12" s="1" t="s">
        <v>36</v>
      </c>
      <c r="D12" s="1" t="s">
        <v>15</v>
      </c>
      <c r="E12" s="1" t="s">
        <v>16</v>
      </c>
      <c r="F12" s="1" t="s">
        <v>55</v>
      </c>
      <c r="G12" s="4">
        <v>176010</v>
      </c>
      <c r="H12" s="4">
        <v>33442</v>
      </c>
      <c r="I12" s="4">
        <v>4900</v>
      </c>
      <c r="J12" s="4">
        <v>25879</v>
      </c>
      <c r="K12" s="4">
        <v>7600</v>
      </c>
      <c r="L12" s="4">
        <v>8211</v>
      </c>
      <c r="M12" s="4">
        <v>256042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opLeftCell="C1" workbookViewId="0">
      <selection activeCell="Q22" sqref="Q22"/>
    </sheetView>
  </sheetViews>
  <sheetFormatPr baseColWidth="10" defaultColWidth="9.140625" defaultRowHeight="15" x14ac:dyDescent="0.25"/>
  <cols>
    <col min="1" max="1" width="10.5703125" customWidth="1"/>
    <col min="2" max="2" width="94.28515625" customWidth="1"/>
    <col min="3" max="3" width="12.85546875" customWidth="1"/>
    <col min="4" max="4" width="8.140625" customWidth="1"/>
    <col min="5" max="5" width="15.28515625" customWidth="1"/>
    <col min="6" max="6" width="56.5703125" customWidth="1"/>
    <col min="7" max="7" width="17.5703125" hidden="1" customWidth="1"/>
    <col min="8" max="8" width="25.85546875" hidden="1" customWidth="1"/>
    <col min="9" max="9" width="7" hidden="1" customWidth="1"/>
    <col min="10" max="10" width="8.140625" hidden="1" customWidth="1"/>
    <col min="11" max="11" width="7" hidden="1" customWidth="1"/>
    <col min="12" max="12" width="9.28515625" hidden="1" customWidth="1"/>
    <col min="13" max="13" width="14" customWidth="1"/>
    <col min="14" max="15" width="9.28515625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61</v>
      </c>
      <c r="N1" s="3" t="s">
        <v>62</v>
      </c>
      <c r="O1" s="3" t="s">
        <v>63</v>
      </c>
    </row>
    <row r="2" spans="1:15" x14ac:dyDescent="0.25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4">
        <v>108151</v>
      </c>
      <c r="H2" s="4">
        <v>20549</v>
      </c>
      <c r="I2" s="4">
        <v>4900</v>
      </c>
      <c r="J2" s="4">
        <v>25879</v>
      </c>
      <c r="K2" s="4">
        <v>7200</v>
      </c>
      <c r="L2" s="4">
        <v>8211</v>
      </c>
      <c r="M2" s="4">
        <v>174890</v>
      </c>
      <c r="N2" s="4">
        <v>174890</v>
      </c>
      <c r="O2" s="4">
        <v>175090</v>
      </c>
    </row>
    <row r="3" spans="1:15" x14ac:dyDescent="0.25">
      <c r="A3" s="1" t="s">
        <v>18</v>
      </c>
      <c r="B3" s="1" t="s">
        <v>19</v>
      </c>
      <c r="C3" s="1" t="s">
        <v>20</v>
      </c>
      <c r="D3" s="1" t="s">
        <v>15</v>
      </c>
      <c r="E3" s="1" t="s">
        <v>16</v>
      </c>
      <c r="F3" s="1" t="s">
        <v>21</v>
      </c>
      <c r="G3" s="4">
        <v>108151</v>
      </c>
      <c r="H3" s="4">
        <v>20549</v>
      </c>
      <c r="I3" s="4">
        <v>4900</v>
      </c>
      <c r="J3" s="4">
        <v>25879</v>
      </c>
      <c r="K3" s="4">
        <v>7200</v>
      </c>
      <c r="L3" s="4">
        <v>8551</v>
      </c>
      <c r="M3" s="4">
        <v>175230</v>
      </c>
      <c r="N3" s="4">
        <v>175230</v>
      </c>
      <c r="O3" s="4">
        <v>175430</v>
      </c>
    </row>
    <row r="4" spans="1:15" x14ac:dyDescent="0.25">
      <c r="A4" s="1" t="s">
        <v>64</v>
      </c>
      <c r="B4" s="1" t="s">
        <v>65</v>
      </c>
      <c r="C4" s="1" t="s">
        <v>66</v>
      </c>
      <c r="D4" s="1" t="s">
        <v>15</v>
      </c>
      <c r="E4" s="1" t="s">
        <v>16</v>
      </c>
      <c r="F4" s="1" t="s">
        <v>67</v>
      </c>
      <c r="G4" s="4">
        <v>108151</v>
      </c>
      <c r="H4" s="4">
        <v>20549</v>
      </c>
      <c r="I4" s="4">
        <v>4900</v>
      </c>
      <c r="J4" s="4">
        <v>25879</v>
      </c>
      <c r="K4" s="4">
        <v>7200</v>
      </c>
      <c r="L4" s="4">
        <v>8551</v>
      </c>
      <c r="M4" s="4">
        <v>175230</v>
      </c>
      <c r="N4" s="4">
        <v>175230</v>
      </c>
      <c r="O4" s="4">
        <v>175430</v>
      </c>
    </row>
    <row r="5" spans="1:15" x14ac:dyDescent="0.25">
      <c r="A5" s="1" t="s">
        <v>22</v>
      </c>
      <c r="B5" s="1" t="s">
        <v>23</v>
      </c>
      <c r="C5" s="1" t="s">
        <v>24</v>
      </c>
      <c r="D5" s="1" t="s">
        <v>15</v>
      </c>
      <c r="E5" s="1" t="s">
        <v>16</v>
      </c>
      <c r="F5" s="1" t="s">
        <v>25</v>
      </c>
      <c r="G5" s="4">
        <v>108168</v>
      </c>
      <c r="H5" s="4">
        <v>20552</v>
      </c>
      <c r="I5" s="4">
        <v>4900</v>
      </c>
      <c r="J5" s="4">
        <v>25879</v>
      </c>
      <c r="K5" s="4">
        <v>7200</v>
      </c>
      <c r="L5" s="4">
        <v>8551</v>
      </c>
      <c r="M5" s="4">
        <v>175250</v>
      </c>
      <c r="N5" s="4">
        <v>175250</v>
      </c>
      <c r="O5" s="4">
        <v>175450</v>
      </c>
    </row>
    <row r="6" spans="1:15" x14ac:dyDescent="0.25">
      <c r="A6" s="1" t="s">
        <v>26</v>
      </c>
      <c r="B6" s="1" t="s">
        <v>27</v>
      </c>
      <c r="C6" s="1" t="s">
        <v>28</v>
      </c>
      <c r="D6" s="1" t="s">
        <v>15</v>
      </c>
      <c r="E6" s="1" t="s">
        <v>16</v>
      </c>
      <c r="F6" s="1" t="s">
        <v>29</v>
      </c>
      <c r="G6" s="4">
        <v>108151</v>
      </c>
      <c r="H6" s="4">
        <v>20549</v>
      </c>
      <c r="I6" s="4">
        <v>4900</v>
      </c>
      <c r="J6" s="4">
        <v>25879</v>
      </c>
      <c r="K6" s="4">
        <v>7200</v>
      </c>
      <c r="L6" s="4">
        <v>8211</v>
      </c>
      <c r="M6" s="4">
        <v>174890</v>
      </c>
      <c r="N6" s="4">
        <v>174890</v>
      </c>
      <c r="O6" s="4">
        <v>175090</v>
      </c>
    </row>
    <row r="7" spans="1:15" x14ac:dyDescent="0.25">
      <c r="A7" s="1" t="s">
        <v>30</v>
      </c>
      <c r="B7" s="1" t="s">
        <v>31</v>
      </c>
      <c r="C7" s="1" t="s">
        <v>32</v>
      </c>
      <c r="D7" s="1" t="s">
        <v>15</v>
      </c>
      <c r="E7" s="1" t="s">
        <v>16</v>
      </c>
      <c r="F7" s="1" t="s">
        <v>33</v>
      </c>
      <c r="G7" s="4">
        <v>108151</v>
      </c>
      <c r="H7" s="4">
        <v>20549</v>
      </c>
      <c r="I7" s="4">
        <v>4900</v>
      </c>
      <c r="J7" s="4">
        <v>25879</v>
      </c>
      <c r="K7" s="4">
        <v>7200</v>
      </c>
      <c r="L7" s="4">
        <v>8211</v>
      </c>
      <c r="M7" s="4">
        <v>174890</v>
      </c>
      <c r="N7" s="4">
        <v>174890</v>
      </c>
      <c r="O7" s="4">
        <v>175090</v>
      </c>
    </row>
    <row r="8" spans="1:15" x14ac:dyDescent="0.25">
      <c r="A8" s="1" t="s">
        <v>34</v>
      </c>
      <c r="B8" s="1" t="s">
        <v>35</v>
      </c>
      <c r="C8" s="1" t="s">
        <v>36</v>
      </c>
      <c r="D8" s="1" t="s">
        <v>15</v>
      </c>
      <c r="E8" s="1" t="s">
        <v>16</v>
      </c>
      <c r="F8" s="1" t="s">
        <v>37</v>
      </c>
      <c r="G8" s="4">
        <v>108151</v>
      </c>
      <c r="H8" s="4">
        <v>20549</v>
      </c>
      <c r="I8" s="4">
        <v>4900</v>
      </c>
      <c r="J8" s="4">
        <v>25879</v>
      </c>
      <c r="K8" s="4">
        <v>7200</v>
      </c>
      <c r="L8" s="4">
        <v>8211</v>
      </c>
      <c r="M8" s="4">
        <v>174890</v>
      </c>
      <c r="N8" s="4">
        <v>174890</v>
      </c>
      <c r="O8" s="4">
        <v>175090</v>
      </c>
    </row>
    <row r="9" spans="1:15" x14ac:dyDescent="0.25">
      <c r="A9" s="1" t="s">
        <v>38</v>
      </c>
      <c r="B9" s="1" t="s">
        <v>39</v>
      </c>
      <c r="C9" s="1" t="s">
        <v>36</v>
      </c>
      <c r="D9" s="1" t="s">
        <v>15</v>
      </c>
      <c r="E9" s="1" t="s">
        <v>16</v>
      </c>
      <c r="F9" s="1" t="s">
        <v>40</v>
      </c>
      <c r="G9" s="4">
        <v>108151</v>
      </c>
      <c r="H9" s="4">
        <v>20549</v>
      </c>
      <c r="I9" s="4">
        <v>4900</v>
      </c>
      <c r="J9" s="4">
        <v>25879</v>
      </c>
      <c r="K9" s="4">
        <v>7200</v>
      </c>
      <c r="L9" s="4">
        <v>8211</v>
      </c>
      <c r="M9" s="4">
        <v>174890</v>
      </c>
      <c r="N9" s="4">
        <v>174890</v>
      </c>
      <c r="O9" s="4">
        <v>175090</v>
      </c>
    </row>
    <row r="10" spans="1:15" x14ac:dyDescent="0.25">
      <c r="A10" s="1" t="s">
        <v>41</v>
      </c>
      <c r="B10" s="1" t="s">
        <v>42</v>
      </c>
      <c r="C10" s="1" t="s">
        <v>43</v>
      </c>
      <c r="D10" s="1" t="s">
        <v>15</v>
      </c>
      <c r="E10" s="1" t="s">
        <v>16</v>
      </c>
      <c r="F10" s="1" t="s">
        <v>44</v>
      </c>
      <c r="G10" s="4">
        <v>111447</v>
      </c>
      <c r="H10" s="4">
        <v>21175</v>
      </c>
      <c r="I10" s="4">
        <v>4900</v>
      </c>
      <c r="J10" s="4">
        <v>25879</v>
      </c>
      <c r="K10" s="4">
        <v>7200</v>
      </c>
      <c r="L10" s="4">
        <v>8211</v>
      </c>
      <c r="M10" s="4">
        <v>178812</v>
      </c>
      <c r="N10" s="4">
        <v>178812</v>
      </c>
      <c r="O10" s="4">
        <v>179012</v>
      </c>
    </row>
    <row r="11" spans="1:15" x14ac:dyDescent="0.25">
      <c r="A11" s="1" t="s">
        <v>45</v>
      </c>
      <c r="B11" s="1" t="s">
        <v>46</v>
      </c>
      <c r="C11" s="1" t="s">
        <v>47</v>
      </c>
      <c r="D11" s="1" t="s">
        <v>15</v>
      </c>
      <c r="E11" s="1" t="s">
        <v>16</v>
      </c>
      <c r="F11" s="1" t="s">
        <v>48</v>
      </c>
      <c r="G11" s="4">
        <v>108168</v>
      </c>
      <c r="H11" s="4">
        <v>20552</v>
      </c>
      <c r="I11" s="4">
        <v>4900</v>
      </c>
      <c r="J11" s="4">
        <v>25879</v>
      </c>
      <c r="K11" s="4">
        <v>7200</v>
      </c>
      <c r="L11" s="4">
        <v>8551</v>
      </c>
      <c r="M11" s="4">
        <v>175250</v>
      </c>
      <c r="N11" s="4">
        <v>175250</v>
      </c>
      <c r="O11" s="4">
        <v>175450</v>
      </c>
    </row>
    <row r="12" spans="1:15" x14ac:dyDescent="0.25">
      <c r="A12" s="1" t="s">
        <v>49</v>
      </c>
      <c r="B12" s="1" t="s">
        <v>50</v>
      </c>
      <c r="C12" s="1" t="s">
        <v>51</v>
      </c>
      <c r="D12" s="1" t="s">
        <v>15</v>
      </c>
      <c r="E12" s="1" t="s">
        <v>16</v>
      </c>
      <c r="F12" s="1" t="s">
        <v>52</v>
      </c>
      <c r="G12" s="4">
        <v>108151</v>
      </c>
      <c r="H12" s="4">
        <v>20549</v>
      </c>
      <c r="I12" s="4">
        <v>4900</v>
      </c>
      <c r="J12" s="4">
        <v>25879</v>
      </c>
      <c r="K12" s="4">
        <v>7200</v>
      </c>
      <c r="L12" s="4">
        <v>8211</v>
      </c>
      <c r="M12" s="4">
        <v>174890</v>
      </c>
      <c r="N12" s="4">
        <v>174890</v>
      </c>
      <c r="O12" s="4">
        <v>175090</v>
      </c>
    </row>
    <row r="13" spans="1:15" x14ac:dyDescent="0.25">
      <c r="A13" s="1" t="s">
        <v>68</v>
      </c>
      <c r="B13" s="1" t="s">
        <v>69</v>
      </c>
      <c r="C13" s="1" t="s">
        <v>70</v>
      </c>
      <c r="D13" s="1" t="s">
        <v>15</v>
      </c>
      <c r="E13" s="1" t="s">
        <v>16</v>
      </c>
      <c r="F13" s="1" t="s">
        <v>71</v>
      </c>
      <c r="G13" s="4">
        <v>108151</v>
      </c>
      <c r="H13" s="4">
        <v>20549</v>
      </c>
      <c r="I13" s="4">
        <v>4900</v>
      </c>
      <c r="J13" s="4">
        <v>25879</v>
      </c>
      <c r="K13" s="4">
        <v>7200</v>
      </c>
      <c r="L13" s="4">
        <v>8211</v>
      </c>
      <c r="M13" s="4">
        <v>174890</v>
      </c>
      <c r="N13" s="4">
        <v>174890</v>
      </c>
      <c r="O13" s="4">
        <v>175090</v>
      </c>
    </row>
    <row r="14" spans="1:15" x14ac:dyDescent="0.25">
      <c r="A14" s="1" t="s">
        <v>72</v>
      </c>
      <c r="B14" s="1" t="s">
        <v>73</v>
      </c>
      <c r="C14" s="1" t="s">
        <v>36</v>
      </c>
      <c r="D14" s="1" t="s">
        <v>15</v>
      </c>
      <c r="E14" s="1" t="s">
        <v>16</v>
      </c>
      <c r="F14" s="1" t="s">
        <v>74</v>
      </c>
      <c r="G14" s="4">
        <v>108151</v>
      </c>
      <c r="H14" s="4">
        <v>20549</v>
      </c>
      <c r="I14" s="4">
        <v>4900</v>
      </c>
      <c r="J14" s="4">
        <v>25879</v>
      </c>
      <c r="K14" s="4">
        <v>7200</v>
      </c>
      <c r="L14" s="4">
        <v>8211</v>
      </c>
      <c r="M14" s="4">
        <v>174890</v>
      </c>
      <c r="N14" s="4">
        <v>174890</v>
      </c>
      <c r="O14" s="4">
        <v>175090</v>
      </c>
    </row>
    <row r="15" spans="1:15" x14ac:dyDescent="0.25">
      <c r="A15" s="1" t="s">
        <v>53</v>
      </c>
      <c r="B15" s="1" t="s">
        <v>54</v>
      </c>
      <c r="C15" s="1" t="s">
        <v>36</v>
      </c>
      <c r="D15" s="1" t="s">
        <v>15</v>
      </c>
      <c r="E15" s="1" t="s">
        <v>16</v>
      </c>
      <c r="F15" s="1" t="s">
        <v>55</v>
      </c>
      <c r="G15" s="4">
        <v>108151</v>
      </c>
      <c r="H15" s="4">
        <v>20549</v>
      </c>
      <c r="I15" s="4">
        <v>4900</v>
      </c>
      <c r="J15" s="4">
        <v>25879</v>
      </c>
      <c r="K15" s="4">
        <v>7200</v>
      </c>
      <c r="L15" s="4">
        <v>8211</v>
      </c>
      <c r="M15" s="4">
        <v>174890</v>
      </c>
      <c r="N15" s="4">
        <v>174890</v>
      </c>
      <c r="O15" s="4">
        <v>175090</v>
      </c>
    </row>
    <row r="16" spans="1:15" x14ac:dyDescent="0.25">
      <c r="M16" s="7">
        <f>MAX(M2:M15)</f>
        <v>178812</v>
      </c>
      <c r="N16" s="7">
        <f>MAX(N2:N15)</f>
        <v>178812</v>
      </c>
      <c r="O16" s="7">
        <f>MAX(O2:O15)</f>
        <v>179012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M15" sqref="M15"/>
    </sheetView>
  </sheetViews>
  <sheetFormatPr baseColWidth="10" defaultColWidth="9.140625" defaultRowHeight="15" x14ac:dyDescent="0.25"/>
  <cols>
    <col min="1" max="1" width="10.5703125"/>
    <col min="2" max="2" width="94.28515625"/>
    <col min="3" max="3" width="12.85546875"/>
    <col min="4" max="4" width="8.140625"/>
    <col min="5" max="5" width="15.28515625"/>
    <col min="6" max="6" width="56.5703125"/>
    <col min="7" max="7" width="17.5703125"/>
    <col min="8" max="8" width="25.85546875"/>
    <col min="9" max="9" width="7"/>
    <col min="10" max="10" width="8.140625"/>
    <col min="11" max="11" width="7"/>
    <col min="12" max="13" width="9.28515625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60</v>
      </c>
    </row>
    <row r="2" spans="1:13" x14ac:dyDescent="0.25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4">
        <v>108151</v>
      </c>
      <c r="H2" s="4">
        <v>20549</v>
      </c>
      <c r="I2" s="4">
        <v>4900</v>
      </c>
      <c r="J2" s="4">
        <v>25879</v>
      </c>
      <c r="K2" s="4">
        <v>7200</v>
      </c>
      <c r="L2" s="4">
        <v>8211</v>
      </c>
      <c r="M2" s="4">
        <v>174890</v>
      </c>
    </row>
    <row r="3" spans="1:13" x14ac:dyDescent="0.25">
      <c r="A3" s="1" t="s">
        <v>18</v>
      </c>
      <c r="B3" s="1" t="s">
        <v>19</v>
      </c>
      <c r="C3" s="1" t="s">
        <v>20</v>
      </c>
      <c r="D3" s="1" t="s">
        <v>15</v>
      </c>
      <c r="E3" s="1" t="s">
        <v>16</v>
      </c>
      <c r="F3" s="1" t="s">
        <v>21</v>
      </c>
      <c r="G3" s="4">
        <v>108151</v>
      </c>
      <c r="H3" s="4">
        <v>20549</v>
      </c>
      <c r="I3" s="4">
        <v>4900</v>
      </c>
      <c r="J3" s="4">
        <v>25879</v>
      </c>
      <c r="K3" s="4">
        <v>7200</v>
      </c>
      <c r="L3" s="4">
        <v>8551</v>
      </c>
      <c r="M3" s="4">
        <v>175230</v>
      </c>
    </row>
    <row r="4" spans="1:13" x14ac:dyDescent="0.25">
      <c r="A4" s="1" t="s">
        <v>64</v>
      </c>
      <c r="B4" s="1" t="s">
        <v>65</v>
      </c>
      <c r="C4" s="1" t="s">
        <v>66</v>
      </c>
      <c r="D4" s="1" t="s">
        <v>15</v>
      </c>
      <c r="E4" s="1" t="s">
        <v>16</v>
      </c>
      <c r="F4" s="1" t="s">
        <v>67</v>
      </c>
      <c r="G4" s="4">
        <v>108151</v>
      </c>
      <c r="H4" s="4">
        <v>20549</v>
      </c>
      <c r="I4" s="4">
        <v>4900</v>
      </c>
      <c r="J4" s="4">
        <v>25879</v>
      </c>
      <c r="K4" s="4">
        <v>7200</v>
      </c>
      <c r="L4" s="4">
        <v>8551</v>
      </c>
      <c r="M4" s="4">
        <v>175230</v>
      </c>
    </row>
    <row r="5" spans="1:13" x14ac:dyDescent="0.25">
      <c r="A5" s="1" t="s">
        <v>22</v>
      </c>
      <c r="B5" s="1" t="s">
        <v>23</v>
      </c>
      <c r="C5" s="1" t="s">
        <v>24</v>
      </c>
      <c r="D5" s="1" t="s">
        <v>15</v>
      </c>
      <c r="E5" s="1" t="s">
        <v>16</v>
      </c>
      <c r="F5" s="1" t="s">
        <v>25</v>
      </c>
      <c r="G5" s="4">
        <v>108168</v>
      </c>
      <c r="H5" s="4">
        <v>20552</v>
      </c>
      <c r="I5" s="4">
        <v>4900</v>
      </c>
      <c r="J5" s="4">
        <v>25879</v>
      </c>
      <c r="K5" s="4">
        <v>7200</v>
      </c>
      <c r="L5" s="4">
        <v>8551</v>
      </c>
      <c r="M5" s="4">
        <v>175250</v>
      </c>
    </row>
    <row r="6" spans="1:13" x14ac:dyDescent="0.25">
      <c r="A6" s="1" t="s">
        <v>26</v>
      </c>
      <c r="B6" s="1" t="s">
        <v>27</v>
      </c>
      <c r="C6" s="1" t="s">
        <v>28</v>
      </c>
      <c r="D6" s="1" t="s">
        <v>15</v>
      </c>
      <c r="E6" s="1" t="s">
        <v>16</v>
      </c>
      <c r="F6" s="1" t="s">
        <v>29</v>
      </c>
      <c r="G6" s="4">
        <v>108151</v>
      </c>
      <c r="H6" s="4">
        <v>20549</v>
      </c>
      <c r="I6" s="4">
        <v>4900</v>
      </c>
      <c r="J6" s="4">
        <v>25879</v>
      </c>
      <c r="K6" s="4">
        <v>7200</v>
      </c>
      <c r="L6" s="4">
        <v>8211</v>
      </c>
      <c r="M6" s="4">
        <v>174890</v>
      </c>
    </row>
    <row r="7" spans="1:13" x14ac:dyDescent="0.25">
      <c r="A7" s="1" t="s">
        <v>30</v>
      </c>
      <c r="B7" s="1" t="s">
        <v>31</v>
      </c>
      <c r="C7" s="1" t="s">
        <v>32</v>
      </c>
      <c r="D7" s="1" t="s">
        <v>15</v>
      </c>
      <c r="E7" s="1" t="s">
        <v>16</v>
      </c>
      <c r="F7" s="1" t="s">
        <v>33</v>
      </c>
      <c r="G7" s="4">
        <v>108151</v>
      </c>
      <c r="H7" s="4">
        <v>20549</v>
      </c>
      <c r="I7" s="4">
        <v>4900</v>
      </c>
      <c r="J7" s="4">
        <v>25879</v>
      </c>
      <c r="K7" s="4">
        <v>7200</v>
      </c>
      <c r="L7" s="4">
        <v>8211</v>
      </c>
      <c r="M7" s="4">
        <v>174890</v>
      </c>
    </row>
    <row r="8" spans="1:13" x14ac:dyDescent="0.25">
      <c r="A8" s="1" t="s">
        <v>34</v>
      </c>
      <c r="B8" s="1" t="s">
        <v>35</v>
      </c>
      <c r="C8" s="1" t="s">
        <v>36</v>
      </c>
      <c r="D8" s="1" t="s">
        <v>15</v>
      </c>
      <c r="E8" s="1" t="s">
        <v>16</v>
      </c>
      <c r="F8" s="1" t="s">
        <v>37</v>
      </c>
      <c r="G8" s="4">
        <v>108151</v>
      </c>
      <c r="H8" s="4">
        <v>20549</v>
      </c>
      <c r="I8" s="4">
        <v>4900</v>
      </c>
      <c r="J8" s="4">
        <v>25879</v>
      </c>
      <c r="K8" s="4">
        <v>7200</v>
      </c>
      <c r="L8" s="4">
        <v>8211</v>
      </c>
      <c r="M8" s="4">
        <v>174890</v>
      </c>
    </row>
    <row r="9" spans="1:13" x14ac:dyDescent="0.25">
      <c r="A9" s="1" t="s">
        <v>38</v>
      </c>
      <c r="B9" s="1" t="s">
        <v>39</v>
      </c>
      <c r="C9" s="1" t="s">
        <v>36</v>
      </c>
      <c r="D9" s="1" t="s">
        <v>15</v>
      </c>
      <c r="E9" s="1" t="s">
        <v>16</v>
      </c>
      <c r="F9" s="1" t="s">
        <v>40</v>
      </c>
      <c r="G9" s="4">
        <v>108151</v>
      </c>
      <c r="H9" s="4">
        <v>20549</v>
      </c>
      <c r="I9" s="4">
        <v>4900</v>
      </c>
      <c r="J9" s="4">
        <v>25879</v>
      </c>
      <c r="K9" s="4">
        <v>7200</v>
      </c>
      <c r="L9" s="4">
        <v>8211</v>
      </c>
      <c r="M9" s="4">
        <v>174890</v>
      </c>
    </row>
    <row r="10" spans="1:13" x14ac:dyDescent="0.25">
      <c r="A10" s="1" t="s">
        <v>41</v>
      </c>
      <c r="B10" s="1" t="s">
        <v>42</v>
      </c>
      <c r="C10" s="1" t="s">
        <v>43</v>
      </c>
      <c r="D10" s="1" t="s">
        <v>15</v>
      </c>
      <c r="E10" s="1" t="s">
        <v>16</v>
      </c>
      <c r="F10" s="1" t="s">
        <v>44</v>
      </c>
      <c r="G10" s="4">
        <v>111447</v>
      </c>
      <c r="H10" s="4">
        <v>21175</v>
      </c>
      <c r="I10" s="4">
        <v>4900</v>
      </c>
      <c r="J10" s="4">
        <v>25879</v>
      </c>
      <c r="K10" s="4">
        <v>7200</v>
      </c>
      <c r="L10" s="4">
        <v>8211</v>
      </c>
      <c r="M10" s="4">
        <v>178812</v>
      </c>
    </row>
    <row r="11" spans="1:13" x14ac:dyDescent="0.25">
      <c r="A11" s="1" t="s">
        <v>45</v>
      </c>
      <c r="B11" s="1" t="s">
        <v>46</v>
      </c>
      <c r="C11" s="1" t="s">
        <v>47</v>
      </c>
      <c r="D11" s="1" t="s">
        <v>15</v>
      </c>
      <c r="E11" s="1" t="s">
        <v>16</v>
      </c>
      <c r="F11" s="1" t="s">
        <v>48</v>
      </c>
      <c r="G11" s="4">
        <v>108168</v>
      </c>
      <c r="H11" s="4">
        <v>20552</v>
      </c>
      <c r="I11" s="4">
        <v>4900</v>
      </c>
      <c r="J11" s="4">
        <v>25879</v>
      </c>
      <c r="K11" s="4">
        <v>7200</v>
      </c>
      <c r="L11" s="4">
        <v>8551</v>
      </c>
      <c r="M11" s="4">
        <v>175250</v>
      </c>
    </row>
    <row r="12" spans="1:13" x14ac:dyDescent="0.25">
      <c r="A12" s="1" t="s">
        <v>49</v>
      </c>
      <c r="B12" s="1" t="s">
        <v>50</v>
      </c>
      <c r="C12" s="1" t="s">
        <v>51</v>
      </c>
      <c r="D12" s="1" t="s">
        <v>15</v>
      </c>
      <c r="E12" s="1" t="s">
        <v>16</v>
      </c>
      <c r="F12" s="1" t="s">
        <v>52</v>
      </c>
      <c r="G12" s="4">
        <v>108151</v>
      </c>
      <c r="H12" s="4">
        <v>20549</v>
      </c>
      <c r="I12" s="4">
        <v>4900</v>
      </c>
      <c r="J12" s="4">
        <v>25879</v>
      </c>
      <c r="K12" s="4">
        <v>7200</v>
      </c>
      <c r="L12" s="4">
        <v>8211</v>
      </c>
      <c r="M12" s="4">
        <v>174890</v>
      </c>
    </row>
    <row r="13" spans="1:13" x14ac:dyDescent="0.25">
      <c r="A13" s="1" t="s">
        <v>68</v>
      </c>
      <c r="B13" s="1" t="s">
        <v>69</v>
      </c>
      <c r="C13" s="1" t="s">
        <v>70</v>
      </c>
      <c r="D13" s="1" t="s">
        <v>15</v>
      </c>
      <c r="E13" s="1" t="s">
        <v>16</v>
      </c>
      <c r="F13" s="1" t="s">
        <v>71</v>
      </c>
      <c r="G13" s="4">
        <v>108151</v>
      </c>
      <c r="H13" s="4">
        <v>20549</v>
      </c>
      <c r="I13" s="4">
        <v>4900</v>
      </c>
      <c r="J13" s="4">
        <v>25879</v>
      </c>
      <c r="K13" s="4">
        <v>7200</v>
      </c>
      <c r="L13" s="4">
        <v>8211</v>
      </c>
      <c r="M13" s="4">
        <v>174890</v>
      </c>
    </row>
    <row r="14" spans="1:13" x14ac:dyDescent="0.25">
      <c r="A14" s="1" t="s">
        <v>72</v>
      </c>
      <c r="B14" s="1" t="s">
        <v>73</v>
      </c>
      <c r="C14" s="1" t="s">
        <v>36</v>
      </c>
      <c r="D14" s="1" t="s">
        <v>15</v>
      </c>
      <c r="E14" s="1" t="s">
        <v>16</v>
      </c>
      <c r="F14" s="1" t="s">
        <v>74</v>
      </c>
      <c r="G14" s="4">
        <v>108151</v>
      </c>
      <c r="H14" s="4">
        <v>20549</v>
      </c>
      <c r="I14" s="4">
        <v>4900</v>
      </c>
      <c r="J14" s="4">
        <v>25879</v>
      </c>
      <c r="K14" s="4">
        <v>7200</v>
      </c>
      <c r="L14" s="4">
        <v>8211</v>
      </c>
      <c r="M14" s="4">
        <v>174890</v>
      </c>
    </row>
    <row r="15" spans="1:13" x14ac:dyDescent="0.25">
      <c r="A15" s="1" t="s">
        <v>53</v>
      </c>
      <c r="B15" s="1" t="s">
        <v>54</v>
      </c>
      <c r="C15" s="1" t="s">
        <v>36</v>
      </c>
      <c r="D15" s="1" t="s">
        <v>15</v>
      </c>
      <c r="E15" s="1" t="s">
        <v>16</v>
      </c>
      <c r="F15" s="1" t="s">
        <v>55</v>
      </c>
      <c r="G15" s="4">
        <v>108151</v>
      </c>
      <c r="H15" s="4">
        <v>20549</v>
      </c>
      <c r="I15" s="4">
        <v>4900</v>
      </c>
      <c r="J15" s="4">
        <v>25879</v>
      </c>
      <c r="K15" s="4">
        <v>7200</v>
      </c>
      <c r="L15" s="4">
        <v>8211</v>
      </c>
      <c r="M15" s="4">
        <v>174890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M15" sqref="M15"/>
    </sheetView>
  </sheetViews>
  <sheetFormatPr baseColWidth="10" defaultColWidth="9.140625" defaultRowHeight="15" x14ac:dyDescent="0.25"/>
  <cols>
    <col min="1" max="1" width="10.5703125"/>
    <col min="2" max="2" width="94.28515625"/>
    <col min="3" max="3" width="12.85546875"/>
    <col min="4" max="4" width="8.140625"/>
    <col min="5" max="5" width="15.28515625"/>
    <col min="6" max="6" width="56.5703125"/>
    <col min="7" max="7" width="17.5703125"/>
    <col min="8" max="8" width="25.85546875"/>
    <col min="9" max="9" width="7"/>
    <col min="10" max="10" width="8.140625"/>
    <col min="11" max="11" width="7"/>
    <col min="12" max="13" width="9.28515625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60</v>
      </c>
    </row>
    <row r="2" spans="1:13" x14ac:dyDescent="0.25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4">
        <v>108151</v>
      </c>
      <c r="H2" s="4">
        <v>20549</v>
      </c>
      <c r="I2" s="4">
        <v>4900</v>
      </c>
      <c r="J2" s="4">
        <v>25879</v>
      </c>
      <c r="K2" s="4">
        <v>7400</v>
      </c>
      <c r="L2" s="4">
        <v>8211</v>
      </c>
      <c r="M2" s="4">
        <v>175090</v>
      </c>
    </row>
    <row r="3" spans="1:13" x14ac:dyDescent="0.25">
      <c r="A3" s="1" t="s">
        <v>18</v>
      </c>
      <c r="B3" s="1" t="s">
        <v>19</v>
      </c>
      <c r="C3" s="1" t="s">
        <v>20</v>
      </c>
      <c r="D3" s="1" t="s">
        <v>15</v>
      </c>
      <c r="E3" s="1" t="s">
        <v>16</v>
      </c>
      <c r="F3" s="1" t="s">
        <v>21</v>
      </c>
      <c r="G3" s="4">
        <v>108151</v>
      </c>
      <c r="H3" s="4">
        <v>20549</v>
      </c>
      <c r="I3" s="4">
        <v>4900</v>
      </c>
      <c r="J3" s="4">
        <v>25879</v>
      </c>
      <c r="K3" s="4">
        <v>7400</v>
      </c>
      <c r="L3" s="4">
        <v>8551</v>
      </c>
      <c r="M3" s="4">
        <v>175430</v>
      </c>
    </row>
    <row r="4" spans="1:13" x14ac:dyDescent="0.25">
      <c r="A4" s="1" t="s">
        <v>64</v>
      </c>
      <c r="B4" s="1" t="s">
        <v>65</v>
      </c>
      <c r="C4" s="1" t="s">
        <v>66</v>
      </c>
      <c r="D4" s="1" t="s">
        <v>15</v>
      </c>
      <c r="E4" s="1" t="s">
        <v>16</v>
      </c>
      <c r="F4" s="1" t="s">
        <v>67</v>
      </c>
      <c r="G4" s="4">
        <v>108151</v>
      </c>
      <c r="H4" s="4">
        <v>20549</v>
      </c>
      <c r="I4" s="4">
        <v>4900</v>
      </c>
      <c r="J4" s="4">
        <v>25879</v>
      </c>
      <c r="K4" s="4">
        <v>7400</v>
      </c>
      <c r="L4" s="4">
        <v>8551</v>
      </c>
      <c r="M4" s="4">
        <v>175430</v>
      </c>
    </row>
    <row r="5" spans="1:13" x14ac:dyDescent="0.25">
      <c r="A5" s="1" t="s">
        <v>22</v>
      </c>
      <c r="B5" s="1" t="s">
        <v>23</v>
      </c>
      <c r="C5" s="1" t="s">
        <v>24</v>
      </c>
      <c r="D5" s="1" t="s">
        <v>15</v>
      </c>
      <c r="E5" s="1" t="s">
        <v>16</v>
      </c>
      <c r="F5" s="1" t="s">
        <v>25</v>
      </c>
      <c r="G5" s="4">
        <v>108168</v>
      </c>
      <c r="H5" s="4">
        <v>20552</v>
      </c>
      <c r="I5" s="4">
        <v>4900</v>
      </c>
      <c r="J5" s="4">
        <v>25879</v>
      </c>
      <c r="K5" s="4">
        <v>7400</v>
      </c>
      <c r="L5" s="4">
        <v>8551</v>
      </c>
      <c r="M5" s="4">
        <v>175450</v>
      </c>
    </row>
    <row r="6" spans="1:13" x14ac:dyDescent="0.25">
      <c r="A6" s="1" t="s">
        <v>26</v>
      </c>
      <c r="B6" s="1" t="s">
        <v>27</v>
      </c>
      <c r="C6" s="1" t="s">
        <v>28</v>
      </c>
      <c r="D6" s="1" t="s">
        <v>15</v>
      </c>
      <c r="E6" s="1" t="s">
        <v>16</v>
      </c>
      <c r="F6" s="1" t="s">
        <v>29</v>
      </c>
      <c r="G6" s="4">
        <v>108151</v>
      </c>
      <c r="H6" s="4">
        <v>20549</v>
      </c>
      <c r="I6" s="4">
        <v>4900</v>
      </c>
      <c r="J6" s="4">
        <v>25879</v>
      </c>
      <c r="K6" s="4">
        <v>7400</v>
      </c>
      <c r="L6" s="4">
        <v>8211</v>
      </c>
      <c r="M6" s="4">
        <v>175090</v>
      </c>
    </row>
    <row r="7" spans="1:13" x14ac:dyDescent="0.25">
      <c r="A7" s="1" t="s">
        <v>30</v>
      </c>
      <c r="B7" s="1" t="s">
        <v>31</v>
      </c>
      <c r="C7" s="1" t="s">
        <v>32</v>
      </c>
      <c r="D7" s="1" t="s">
        <v>15</v>
      </c>
      <c r="E7" s="1" t="s">
        <v>16</v>
      </c>
      <c r="F7" s="1" t="s">
        <v>33</v>
      </c>
      <c r="G7" s="4">
        <v>108151</v>
      </c>
      <c r="H7" s="4">
        <v>20549</v>
      </c>
      <c r="I7" s="4">
        <v>4900</v>
      </c>
      <c r="J7" s="4">
        <v>25879</v>
      </c>
      <c r="K7" s="4">
        <v>7400</v>
      </c>
      <c r="L7" s="4">
        <v>8211</v>
      </c>
      <c r="M7" s="4">
        <v>175090</v>
      </c>
    </row>
    <row r="8" spans="1:13" x14ac:dyDescent="0.25">
      <c r="A8" s="1" t="s">
        <v>34</v>
      </c>
      <c r="B8" s="1" t="s">
        <v>35</v>
      </c>
      <c r="C8" s="1" t="s">
        <v>36</v>
      </c>
      <c r="D8" s="1" t="s">
        <v>15</v>
      </c>
      <c r="E8" s="1" t="s">
        <v>16</v>
      </c>
      <c r="F8" s="1" t="s">
        <v>37</v>
      </c>
      <c r="G8" s="4">
        <v>108151</v>
      </c>
      <c r="H8" s="4">
        <v>20549</v>
      </c>
      <c r="I8" s="4">
        <v>4900</v>
      </c>
      <c r="J8" s="4">
        <v>25879</v>
      </c>
      <c r="K8" s="4">
        <v>7400</v>
      </c>
      <c r="L8" s="4">
        <v>8211</v>
      </c>
      <c r="M8" s="4">
        <v>175090</v>
      </c>
    </row>
    <row r="9" spans="1:13" x14ac:dyDescent="0.25">
      <c r="A9" s="1" t="s">
        <v>38</v>
      </c>
      <c r="B9" s="1" t="s">
        <v>39</v>
      </c>
      <c r="C9" s="1" t="s">
        <v>36</v>
      </c>
      <c r="D9" s="1" t="s">
        <v>15</v>
      </c>
      <c r="E9" s="1" t="s">
        <v>16</v>
      </c>
      <c r="F9" s="1" t="s">
        <v>40</v>
      </c>
      <c r="G9" s="4">
        <v>108151</v>
      </c>
      <c r="H9" s="4">
        <v>20549</v>
      </c>
      <c r="I9" s="4">
        <v>4900</v>
      </c>
      <c r="J9" s="4">
        <v>25879</v>
      </c>
      <c r="K9" s="4">
        <v>7400</v>
      </c>
      <c r="L9" s="4">
        <v>8211</v>
      </c>
      <c r="M9" s="4">
        <v>175090</v>
      </c>
    </row>
    <row r="10" spans="1:13" x14ac:dyDescent="0.25">
      <c r="A10" s="1" t="s">
        <v>41</v>
      </c>
      <c r="B10" s="1" t="s">
        <v>42</v>
      </c>
      <c r="C10" s="1" t="s">
        <v>43</v>
      </c>
      <c r="D10" s="1" t="s">
        <v>15</v>
      </c>
      <c r="E10" s="1" t="s">
        <v>16</v>
      </c>
      <c r="F10" s="1" t="s">
        <v>44</v>
      </c>
      <c r="G10" s="4">
        <v>111447</v>
      </c>
      <c r="H10" s="4">
        <v>21175</v>
      </c>
      <c r="I10" s="4">
        <v>4900</v>
      </c>
      <c r="J10" s="4">
        <v>25879</v>
      </c>
      <c r="K10" s="4">
        <v>7400</v>
      </c>
      <c r="L10" s="4">
        <v>8211</v>
      </c>
      <c r="M10" s="4">
        <v>179012</v>
      </c>
    </row>
    <row r="11" spans="1:13" x14ac:dyDescent="0.25">
      <c r="A11" s="1" t="s">
        <v>45</v>
      </c>
      <c r="B11" s="1" t="s">
        <v>46</v>
      </c>
      <c r="C11" s="1" t="s">
        <v>47</v>
      </c>
      <c r="D11" s="1" t="s">
        <v>15</v>
      </c>
      <c r="E11" s="1" t="s">
        <v>16</v>
      </c>
      <c r="F11" s="1" t="s">
        <v>48</v>
      </c>
      <c r="G11" s="4">
        <v>108168</v>
      </c>
      <c r="H11" s="4">
        <v>20552</v>
      </c>
      <c r="I11" s="4">
        <v>4900</v>
      </c>
      <c r="J11" s="4">
        <v>25879</v>
      </c>
      <c r="K11" s="4">
        <v>7400</v>
      </c>
      <c r="L11" s="4">
        <v>8551</v>
      </c>
      <c r="M11" s="4">
        <v>175450</v>
      </c>
    </row>
    <row r="12" spans="1:13" x14ac:dyDescent="0.25">
      <c r="A12" s="1" t="s">
        <v>49</v>
      </c>
      <c r="B12" s="1" t="s">
        <v>50</v>
      </c>
      <c r="C12" s="1" t="s">
        <v>51</v>
      </c>
      <c r="D12" s="1" t="s">
        <v>15</v>
      </c>
      <c r="E12" s="1" t="s">
        <v>16</v>
      </c>
      <c r="F12" s="1" t="s">
        <v>52</v>
      </c>
      <c r="G12" s="4">
        <v>108151</v>
      </c>
      <c r="H12" s="4">
        <v>20549</v>
      </c>
      <c r="I12" s="4">
        <v>4900</v>
      </c>
      <c r="J12" s="4">
        <v>25879</v>
      </c>
      <c r="K12" s="4">
        <v>7400</v>
      </c>
      <c r="L12" s="4">
        <v>8211</v>
      </c>
      <c r="M12" s="4">
        <v>175090</v>
      </c>
    </row>
    <row r="13" spans="1:13" x14ac:dyDescent="0.25">
      <c r="A13" s="1" t="s">
        <v>68</v>
      </c>
      <c r="B13" s="1" t="s">
        <v>69</v>
      </c>
      <c r="C13" s="1" t="s">
        <v>70</v>
      </c>
      <c r="D13" s="1" t="s">
        <v>15</v>
      </c>
      <c r="E13" s="1" t="s">
        <v>16</v>
      </c>
      <c r="F13" s="1" t="s">
        <v>71</v>
      </c>
      <c r="G13" s="4">
        <v>108151</v>
      </c>
      <c r="H13" s="4">
        <v>20549</v>
      </c>
      <c r="I13" s="4">
        <v>4900</v>
      </c>
      <c r="J13" s="4">
        <v>25879</v>
      </c>
      <c r="K13" s="4">
        <v>7400</v>
      </c>
      <c r="L13" s="4">
        <v>8211</v>
      </c>
      <c r="M13" s="4">
        <v>175090</v>
      </c>
    </row>
    <row r="14" spans="1:13" x14ac:dyDescent="0.25">
      <c r="A14" s="1" t="s">
        <v>72</v>
      </c>
      <c r="B14" s="1" t="s">
        <v>73</v>
      </c>
      <c r="C14" s="1" t="s">
        <v>36</v>
      </c>
      <c r="D14" s="1" t="s">
        <v>15</v>
      </c>
      <c r="E14" s="1" t="s">
        <v>16</v>
      </c>
      <c r="F14" s="1" t="s">
        <v>74</v>
      </c>
      <c r="G14" s="4">
        <v>108151</v>
      </c>
      <c r="H14" s="4">
        <v>20549</v>
      </c>
      <c r="I14" s="4">
        <v>4900</v>
      </c>
      <c r="J14" s="4">
        <v>25879</v>
      </c>
      <c r="K14" s="4">
        <v>7400</v>
      </c>
      <c r="L14" s="4">
        <v>8211</v>
      </c>
      <c r="M14" s="4">
        <v>175090</v>
      </c>
    </row>
    <row r="15" spans="1:13" x14ac:dyDescent="0.25">
      <c r="A15" s="1" t="s">
        <v>53</v>
      </c>
      <c r="B15" s="1" t="s">
        <v>54</v>
      </c>
      <c r="C15" s="1" t="s">
        <v>36</v>
      </c>
      <c r="D15" s="1" t="s">
        <v>15</v>
      </c>
      <c r="E15" s="1" t="s">
        <v>16</v>
      </c>
      <c r="F15" s="1" t="s">
        <v>55</v>
      </c>
      <c r="G15" s="4">
        <v>108151</v>
      </c>
      <c r="H15" s="4">
        <v>20549</v>
      </c>
      <c r="I15" s="4">
        <v>4900</v>
      </c>
      <c r="J15" s="4">
        <v>25879</v>
      </c>
      <c r="K15" s="4">
        <v>7400</v>
      </c>
      <c r="L15" s="4">
        <v>8211</v>
      </c>
      <c r="M15" s="4">
        <v>175090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opLeftCell="C1" workbookViewId="0">
      <selection activeCell="P7" sqref="P7"/>
    </sheetView>
  </sheetViews>
  <sheetFormatPr baseColWidth="10" defaultColWidth="9.140625" defaultRowHeight="15" x14ac:dyDescent="0.25"/>
  <cols>
    <col min="1" max="1" width="10.5703125" customWidth="1"/>
    <col min="2" max="2" width="60.140625" customWidth="1"/>
    <col min="3" max="3" width="11.7109375" customWidth="1"/>
    <col min="4" max="4" width="8.140625" customWidth="1"/>
    <col min="5" max="5" width="15.28515625" customWidth="1"/>
    <col min="6" max="6" width="56.5703125" customWidth="1"/>
    <col min="7" max="7" width="17.5703125" customWidth="1"/>
    <col min="8" max="8" width="25.85546875" customWidth="1"/>
    <col min="9" max="9" width="7" customWidth="1"/>
    <col min="10" max="10" width="8.140625" customWidth="1"/>
    <col min="11" max="11" width="7" customWidth="1"/>
    <col min="12" max="13" width="9.28515625" customWidth="1"/>
    <col min="14" max="14" width="9.140625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75</v>
      </c>
      <c r="N1" s="3" t="s">
        <v>62</v>
      </c>
      <c r="O1" s="3" t="s">
        <v>63</v>
      </c>
    </row>
    <row r="2" spans="1:15" x14ac:dyDescent="0.25">
      <c r="A2" s="1" t="s">
        <v>30</v>
      </c>
      <c r="B2" s="1" t="s">
        <v>31</v>
      </c>
      <c r="C2" s="1" t="s">
        <v>32</v>
      </c>
      <c r="D2" s="1" t="s">
        <v>15</v>
      </c>
      <c r="E2" s="1" t="s">
        <v>16</v>
      </c>
      <c r="F2" s="1" t="s">
        <v>33</v>
      </c>
      <c r="G2" s="4">
        <v>285433</v>
      </c>
      <c r="H2" s="4">
        <v>54232</v>
      </c>
      <c r="I2" s="4">
        <v>4900</v>
      </c>
      <c r="J2" s="4">
        <v>25879</v>
      </c>
      <c r="K2" s="4">
        <v>6900</v>
      </c>
      <c r="L2" s="4">
        <v>8211</v>
      </c>
      <c r="M2" s="4">
        <v>385555</v>
      </c>
      <c r="N2" s="4">
        <v>385855</v>
      </c>
      <c r="O2" s="4">
        <v>386055</v>
      </c>
    </row>
    <row r="3" spans="1:15" x14ac:dyDescent="0.25">
      <c r="A3" s="1" t="s">
        <v>38</v>
      </c>
      <c r="B3" s="1" t="s">
        <v>39</v>
      </c>
      <c r="C3" s="1" t="s">
        <v>36</v>
      </c>
      <c r="D3" s="1" t="s">
        <v>15</v>
      </c>
      <c r="E3" s="1" t="s">
        <v>16</v>
      </c>
      <c r="F3" s="1" t="s">
        <v>40</v>
      </c>
      <c r="G3" s="4">
        <v>285433</v>
      </c>
      <c r="H3" s="4">
        <v>54232</v>
      </c>
      <c r="I3" s="4">
        <v>4900</v>
      </c>
      <c r="J3" s="4">
        <v>25879</v>
      </c>
      <c r="K3" s="4">
        <v>6900</v>
      </c>
      <c r="L3" s="4">
        <v>8211</v>
      </c>
      <c r="M3" s="4">
        <v>385555</v>
      </c>
      <c r="N3" s="4">
        <v>385855</v>
      </c>
      <c r="O3" s="4">
        <v>386055</v>
      </c>
    </row>
    <row r="4" spans="1:15" x14ac:dyDescent="0.25">
      <c r="A4" s="1" t="s">
        <v>41</v>
      </c>
      <c r="B4" s="1" t="s">
        <v>42</v>
      </c>
      <c r="C4" s="1" t="s">
        <v>43</v>
      </c>
      <c r="D4" s="1" t="s">
        <v>15</v>
      </c>
      <c r="E4" s="1" t="s">
        <v>16</v>
      </c>
      <c r="F4" s="1" t="s">
        <v>44</v>
      </c>
      <c r="G4" s="4">
        <v>294132</v>
      </c>
      <c r="H4" s="4">
        <v>55885</v>
      </c>
      <c r="I4" s="4">
        <v>4900</v>
      </c>
      <c r="J4" s="4">
        <v>25879</v>
      </c>
      <c r="K4" s="4">
        <v>6900</v>
      </c>
      <c r="L4" s="4">
        <v>8211</v>
      </c>
      <c r="M4" s="4">
        <v>395907</v>
      </c>
      <c r="N4" s="4">
        <v>396207</v>
      </c>
      <c r="O4" s="4">
        <v>396407</v>
      </c>
    </row>
    <row r="5" spans="1:15" x14ac:dyDescent="0.25">
      <c r="A5" s="1" t="s">
        <v>49</v>
      </c>
      <c r="B5" s="1" t="s">
        <v>50</v>
      </c>
      <c r="C5" s="1" t="s">
        <v>51</v>
      </c>
      <c r="D5" s="1" t="s">
        <v>15</v>
      </c>
      <c r="E5" s="1" t="s">
        <v>16</v>
      </c>
      <c r="F5" s="1" t="s">
        <v>52</v>
      </c>
      <c r="G5" s="4">
        <v>285433</v>
      </c>
      <c r="H5" s="4">
        <v>54232</v>
      </c>
      <c r="I5" s="4">
        <v>4900</v>
      </c>
      <c r="J5" s="4">
        <v>25879</v>
      </c>
      <c r="K5" s="4">
        <v>6900</v>
      </c>
      <c r="L5" s="4">
        <v>8211</v>
      </c>
      <c r="M5" s="4">
        <v>385555</v>
      </c>
      <c r="N5" s="4">
        <v>385855</v>
      </c>
      <c r="O5" s="4">
        <v>386055</v>
      </c>
    </row>
    <row r="6" spans="1:15" x14ac:dyDescent="0.25">
      <c r="A6" s="1" t="s">
        <v>53</v>
      </c>
      <c r="B6" s="1" t="s">
        <v>54</v>
      </c>
      <c r="C6" s="1" t="s">
        <v>36</v>
      </c>
      <c r="D6" s="1" t="s">
        <v>15</v>
      </c>
      <c r="E6" s="1" t="s">
        <v>16</v>
      </c>
      <c r="F6" s="1" t="s">
        <v>55</v>
      </c>
      <c r="G6" s="4">
        <v>285433</v>
      </c>
      <c r="H6" s="4">
        <v>54232</v>
      </c>
      <c r="I6" s="4">
        <v>4900</v>
      </c>
      <c r="J6" s="4">
        <v>25879</v>
      </c>
      <c r="K6" s="4">
        <v>6900</v>
      </c>
      <c r="L6" s="4">
        <v>8211</v>
      </c>
      <c r="M6" s="4">
        <v>385555</v>
      </c>
      <c r="N6" s="4">
        <v>385855</v>
      </c>
      <c r="O6" s="4">
        <v>386055</v>
      </c>
    </row>
    <row r="7" spans="1:15" x14ac:dyDescent="0.25">
      <c r="M7" s="7">
        <f>MAX(M2:M6)</f>
        <v>395907</v>
      </c>
      <c r="N7" s="7">
        <f>MAX(N2:N6)</f>
        <v>396207</v>
      </c>
      <c r="O7" s="7">
        <f>MAX(O2:O6)</f>
        <v>396407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M6" sqref="M6"/>
    </sheetView>
  </sheetViews>
  <sheetFormatPr baseColWidth="10" defaultColWidth="9.140625" defaultRowHeight="15" x14ac:dyDescent="0.25"/>
  <cols>
    <col min="1" max="1" width="10.5703125"/>
    <col min="2" max="2" width="60.140625"/>
    <col min="3" max="3" width="11.7109375"/>
    <col min="4" max="4" width="8.140625"/>
    <col min="5" max="5" width="15.28515625"/>
    <col min="6" max="6" width="56.5703125"/>
    <col min="7" max="7" width="17.5703125"/>
    <col min="8" max="8" width="25.85546875"/>
    <col min="9" max="9" width="7"/>
    <col min="10" max="10" width="8.140625"/>
    <col min="11" max="11" width="7"/>
    <col min="12" max="13" width="9.28515625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60</v>
      </c>
    </row>
    <row r="2" spans="1:13" x14ac:dyDescent="0.25">
      <c r="A2" s="1" t="s">
        <v>30</v>
      </c>
      <c r="B2" s="1" t="s">
        <v>31</v>
      </c>
      <c r="C2" s="1" t="s">
        <v>32</v>
      </c>
      <c r="D2" s="1" t="s">
        <v>15</v>
      </c>
      <c r="E2" s="1" t="s">
        <v>16</v>
      </c>
      <c r="F2" s="1" t="s">
        <v>33</v>
      </c>
      <c r="G2" s="4">
        <v>285433</v>
      </c>
      <c r="H2" s="4">
        <v>54232</v>
      </c>
      <c r="I2" s="4">
        <v>4900</v>
      </c>
      <c r="J2" s="4">
        <v>25879</v>
      </c>
      <c r="K2" s="4">
        <v>7200</v>
      </c>
      <c r="L2" s="4">
        <v>8211</v>
      </c>
      <c r="M2" s="4">
        <v>385855</v>
      </c>
    </row>
    <row r="3" spans="1:13" x14ac:dyDescent="0.25">
      <c r="A3" s="1" t="s">
        <v>38</v>
      </c>
      <c r="B3" s="1" t="s">
        <v>39</v>
      </c>
      <c r="C3" s="1" t="s">
        <v>36</v>
      </c>
      <c r="D3" s="1" t="s">
        <v>15</v>
      </c>
      <c r="E3" s="1" t="s">
        <v>16</v>
      </c>
      <c r="F3" s="1" t="s">
        <v>40</v>
      </c>
      <c r="G3" s="4">
        <v>285433</v>
      </c>
      <c r="H3" s="4">
        <v>54232</v>
      </c>
      <c r="I3" s="4">
        <v>4900</v>
      </c>
      <c r="J3" s="4">
        <v>25879</v>
      </c>
      <c r="K3" s="4">
        <v>7200</v>
      </c>
      <c r="L3" s="4">
        <v>8211</v>
      </c>
      <c r="M3" s="4">
        <v>385855</v>
      </c>
    </row>
    <row r="4" spans="1:13" x14ac:dyDescent="0.25">
      <c r="A4" s="1" t="s">
        <v>41</v>
      </c>
      <c r="B4" s="1" t="s">
        <v>42</v>
      </c>
      <c r="C4" s="1" t="s">
        <v>43</v>
      </c>
      <c r="D4" s="1" t="s">
        <v>15</v>
      </c>
      <c r="E4" s="1" t="s">
        <v>16</v>
      </c>
      <c r="F4" s="1" t="s">
        <v>44</v>
      </c>
      <c r="G4" s="4">
        <v>294132</v>
      </c>
      <c r="H4" s="4">
        <v>55885</v>
      </c>
      <c r="I4" s="4">
        <v>4900</v>
      </c>
      <c r="J4" s="4">
        <v>25879</v>
      </c>
      <c r="K4" s="4">
        <v>7200</v>
      </c>
      <c r="L4" s="4">
        <v>8211</v>
      </c>
      <c r="M4" s="4">
        <v>396207</v>
      </c>
    </row>
    <row r="5" spans="1:13" x14ac:dyDescent="0.25">
      <c r="A5" s="1" t="s">
        <v>49</v>
      </c>
      <c r="B5" s="1" t="s">
        <v>50</v>
      </c>
      <c r="C5" s="1" t="s">
        <v>51</v>
      </c>
      <c r="D5" s="1" t="s">
        <v>15</v>
      </c>
      <c r="E5" s="1" t="s">
        <v>16</v>
      </c>
      <c r="F5" s="1" t="s">
        <v>52</v>
      </c>
      <c r="G5" s="4">
        <v>285433</v>
      </c>
      <c r="H5" s="4">
        <v>54232</v>
      </c>
      <c r="I5" s="4">
        <v>4900</v>
      </c>
      <c r="J5" s="4">
        <v>25879</v>
      </c>
      <c r="K5" s="4">
        <v>7200</v>
      </c>
      <c r="L5" s="4">
        <v>8211</v>
      </c>
      <c r="M5" s="4">
        <v>385855</v>
      </c>
    </row>
    <row r="6" spans="1:13" x14ac:dyDescent="0.25">
      <c r="A6" s="1" t="s">
        <v>53</v>
      </c>
      <c r="B6" s="1" t="s">
        <v>54</v>
      </c>
      <c r="C6" s="1" t="s">
        <v>36</v>
      </c>
      <c r="D6" s="1" t="s">
        <v>15</v>
      </c>
      <c r="E6" s="1" t="s">
        <v>16</v>
      </c>
      <c r="F6" s="1" t="s">
        <v>55</v>
      </c>
      <c r="G6" s="4">
        <v>285433</v>
      </c>
      <c r="H6" s="4">
        <v>54232</v>
      </c>
      <c r="I6" s="4">
        <v>4900</v>
      </c>
      <c r="J6" s="4">
        <v>25879</v>
      </c>
      <c r="K6" s="4">
        <v>7200</v>
      </c>
      <c r="L6" s="4">
        <v>8211</v>
      </c>
      <c r="M6" s="4">
        <v>385855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F22" sqref="F22"/>
    </sheetView>
  </sheetViews>
  <sheetFormatPr baseColWidth="10" defaultColWidth="9.140625" defaultRowHeight="15" x14ac:dyDescent="0.25"/>
  <cols>
    <col min="1" max="1" width="10.5703125"/>
    <col min="2" max="2" width="60.140625"/>
    <col min="3" max="3" width="11.7109375"/>
    <col min="4" max="4" width="8.140625"/>
    <col min="5" max="5" width="15.28515625"/>
    <col min="6" max="6" width="56.5703125"/>
    <col min="7" max="7" width="17.5703125"/>
    <col min="8" max="8" width="25.85546875"/>
    <col min="9" max="9" width="7"/>
    <col min="10" max="10" width="8.140625"/>
    <col min="11" max="11" width="7"/>
    <col min="12" max="13" width="9.28515625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60</v>
      </c>
    </row>
    <row r="2" spans="1:13" x14ac:dyDescent="0.25">
      <c r="A2" s="1" t="s">
        <v>30</v>
      </c>
      <c r="B2" s="1" t="s">
        <v>31</v>
      </c>
      <c r="C2" s="1" t="s">
        <v>32</v>
      </c>
      <c r="D2" s="1" t="s">
        <v>15</v>
      </c>
      <c r="E2" s="1" t="s">
        <v>16</v>
      </c>
      <c r="F2" s="1" t="s">
        <v>33</v>
      </c>
      <c r="G2" s="4">
        <v>285433</v>
      </c>
      <c r="H2" s="4">
        <v>54232</v>
      </c>
      <c r="I2" s="4">
        <v>4900</v>
      </c>
      <c r="J2" s="4">
        <v>25879</v>
      </c>
      <c r="K2" s="4">
        <v>7400</v>
      </c>
      <c r="L2" s="4">
        <v>8211</v>
      </c>
      <c r="M2" s="4">
        <v>386055</v>
      </c>
    </row>
    <row r="3" spans="1:13" x14ac:dyDescent="0.25">
      <c r="A3" s="1" t="s">
        <v>38</v>
      </c>
      <c r="B3" s="1" t="s">
        <v>39</v>
      </c>
      <c r="C3" s="1" t="s">
        <v>36</v>
      </c>
      <c r="D3" s="1" t="s">
        <v>15</v>
      </c>
      <c r="E3" s="1" t="s">
        <v>16</v>
      </c>
      <c r="F3" s="1" t="s">
        <v>40</v>
      </c>
      <c r="G3" s="4">
        <v>285433</v>
      </c>
      <c r="H3" s="4">
        <v>54232</v>
      </c>
      <c r="I3" s="4">
        <v>4900</v>
      </c>
      <c r="J3" s="4">
        <v>25879</v>
      </c>
      <c r="K3" s="4">
        <v>7400</v>
      </c>
      <c r="L3" s="4">
        <v>8211</v>
      </c>
      <c r="M3" s="4">
        <v>386055</v>
      </c>
    </row>
    <row r="4" spans="1:13" x14ac:dyDescent="0.25">
      <c r="A4" s="1" t="s">
        <v>41</v>
      </c>
      <c r="B4" s="1" t="s">
        <v>42</v>
      </c>
      <c r="C4" s="1" t="s">
        <v>43</v>
      </c>
      <c r="D4" s="1" t="s">
        <v>15</v>
      </c>
      <c r="E4" s="1" t="s">
        <v>16</v>
      </c>
      <c r="F4" s="1" t="s">
        <v>44</v>
      </c>
      <c r="G4" s="4">
        <v>294132</v>
      </c>
      <c r="H4" s="4">
        <v>55885</v>
      </c>
      <c r="I4" s="4">
        <v>4900</v>
      </c>
      <c r="J4" s="4">
        <v>25879</v>
      </c>
      <c r="K4" s="4">
        <v>7400</v>
      </c>
      <c r="L4" s="4">
        <v>8211</v>
      </c>
      <c r="M4" s="4">
        <v>396407</v>
      </c>
    </row>
    <row r="5" spans="1:13" x14ac:dyDescent="0.25">
      <c r="A5" s="1" t="s">
        <v>49</v>
      </c>
      <c r="B5" s="1" t="s">
        <v>50</v>
      </c>
      <c r="C5" s="1" t="s">
        <v>51</v>
      </c>
      <c r="D5" s="1" t="s">
        <v>15</v>
      </c>
      <c r="E5" s="1" t="s">
        <v>16</v>
      </c>
      <c r="F5" s="1" t="s">
        <v>52</v>
      </c>
      <c r="G5" s="4">
        <v>285433</v>
      </c>
      <c r="H5" s="4">
        <v>54232</v>
      </c>
      <c r="I5" s="4">
        <v>4900</v>
      </c>
      <c r="J5" s="4">
        <v>25879</v>
      </c>
      <c r="K5" s="4">
        <v>7400</v>
      </c>
      <c r="L5" s="4">
        <v>8211</v>
      </c>
      <c r="M5" s="4">
        <v>386055</v>
      </c>
    </row>
    <row r="6" spans="1:13" x14ac:dyDescent="0.25">
      <c r="A6" s="1" t="s">
        <v>53</v>
      </c>
      <c r="B6" s="1" t="s">
        <v>54</v>
      </c>
      <c r="C6" s="1" t="s">
        <v>36</v>
      </c>
      <c r="D6" s="1" t="s">
        <v>15</v>
      </c>
      <c r="E6" s="1" t="s">
        <v>16</v>
      </c>
      <c r="F6" s="1" t="s">
        <v>55</v>
      </c>
      <c r="G6" s="4">
        <v>285433</v>
      </c>
      <c r="H6" s="4">
        <v>54232</v>
      </c>
      <c r="I6" s="4">
        <v>4900</v>
      </c>
      <c r="J6" s="4">
        <v>25879</v>
      </c>
      <c r="K6" s="4">
        <v>7400</v>
      </c>
      <c r="L6" s="4">
        <v>8211</v>
      </c>
      <c r="M6" s="4">
        <v>386055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Livianos 0-2 años</vt:lpstr>
      <vt:lpstr>Livianos 3-7 años</vt:lpstr>
      <vt:lpstr>Livianos 8-16 años</vt:lpstr>
      <vt:lpstr>Livianos 17 o más años</vt:lpstr>
      <vt:lpstr>Motos 0-2 años</vt:lpstr>
      <vt:lpstr>Motos 3-7 años</vt:lpstr>
      <vt:lpstr>Motos 8-16 años</vt:lpstr>
      <vt:lpstr>Pesados 0-2 años</vt:lpstr>
      <vt:lpstr>Pesados 3-7 años</vt:lpstr>
      <vt:lpstr>Pesados 8-16 años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Contratacion TTO</cp:lastModifiedBy>
  <dcterms:created xsi:type="dcterms:W3CDTF">2023-07-13T12:01:56Z</dcterms:created>
  <dcterms:modified xsi:type="dcterms:W3CDTF">2023-07-26T22:35:56Z</dcterms:modified>
  <cp:category/>
</cp:coreProperties>
</file>