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agonzalezc\Documents\7. Procesos de Contratacion\IP-DT-CUN-021-2019\"/>
    </mc:Choice>
  </mc:AlternateContent>
  <bookViews>
    <workbookView xWindow="0" yWindow="0" windowWidth="28800" windowHeight="10635"/>
  </bookViews>
  <sheets>
    <sheet name="Propuesta Economica" sheetId="2"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2" i="2" l="1"/>
  <c r="G22" i="2"/>
  <c r="F18" i="2" l="1"/>
  <c r="G21" i="2"/>
  <c r="G36" i="2"/>
  <c r="G35" i="2"/>
  <c r="G33" i="2"/>
  <c r="G32" i="2"/>
  <c r="G31" i="2"/>
  <c r="G19" i="2"/>
  <c r="G18" i="2"/>
  <c r="G23" i="2" l="1"/>
  <c r="G37" i="2"/>
  <c r="G25" i="2"/>
  <c r="G38" i="2" l="1"/>
  <c r="G39" i="2" l="1"/>
  <c r="G40" i="2" s="1"/>
</calcChain>
</file>

<file path=xl/sharedStrings.xml><?xml version="1.0" encoding="utf-8"?>
<sst xmlns="http://schemas.openxmlformats.org/spreadsheetml/2006/main" count="78" uniqueCount="69">
  <si>
    <t>MINISTERIO DE TRANSPORTE</t>
  </si>
  <si>
    <t>INSTITUTO NACIONAL DE VÍAS</t>
  </si>
  <si>
    <t>SUBDIRECCION DE LA RED NACIONAL DE CARRETERAS</t>
  </si>
  <si>
    <t>FORMULARIO No. 1</t>
  </si>
  <si>
    <t>CANT.</t>
  </si>
  <si>
    <t>CARGO / OFICIO</t>
  </si>
  <si>
    <t>COSTOS</t>
  </si>
  <si>
    <t>PRIMA</t>
  </si>
  <si>
    <t>PARTICIPACIÓN</t>
  </si>
  <si>
    <t>VALOR</t>
  </si>
  <si>
    <t>DE PERSONAL</t>
  </si>
  <si>
    <t>REGIONAL</t>
  </si>
  <si>
    <t>(h-mes)</t>
  </si>
  <si>
    <t>PARCIAL ($)</t>
  </si>
  <si>
    <t>(1)</t>
  </si>
  <si>
    <t>(2)</t>
  </si>
  <si>
    <t>(3)</t>
  </si>
  <si>
    <t>(4)</t>
  </si>
  <si>
    <r>
      <t>(1)*((2)+(3))*(4) =</t>
    </r>
    <r>
      <rPr>
        <b/>
        <sz val="12"/>
        <color indexed="12"/>
        <rFont val="Arial Narrow"/>
        <family val="2"/>
      </rPr>
      <t xml:space="preserve"> (5)</t>
    </r>
  </si>
  <si>
    <t xml:space="preserve">COSTOS DIRECTOS DE PERSONAL </t>
  </si>
  <si>
    <t>PERSONAL PROFESIONAL</t>
  </si>
  <si>
    <t>Ingeniero Residente</t>
  </si>
  <si>
    <t>PERSONAL AUXILIAR TÉCNICO</t>
  </si>
  <si>
    <r>
      <t>SUBTOTAL COSTOS DE PERSONAL = SUMATORIA DE (5) =</t>
    </r>
    <r>
      <rPr>
        <b/>
        <sz val="12"/>
        <color indexed="12"/>
        <rFont val="Arial Narrow"/>
        <family val="2"/>
      </rPr>
      <t xml:space="preserve"> (6)</t>
    </r>
  </si>
  <si>
    <r>
      <t>FACTOR MULTIPLICADOR</t>
    </r>
    <r>
      <rPr>
        <b/>
        <sz val="12"/>
        <color indexed="12"/>
        <rFont val="Arial Narrow"/>
        <family val="2"/>
      </rPr>
      <t xml:space="preserve"> (7)</t>
    </r>
  </si>
  <si>
    <r>
      <t xml:space="preserve">SUBTOTAL COSTOS DE PERSONAL =  (6) * (7) = </t>
    </r>
    <r>
      <rPr>
        <b/>
        <sz val="12"/>
        <color indexed="12"/>
        <rFont val="Arial Narrow"/>
        <family val="2"/>
      </rPr>
      <t xml:space="preserve">(A) </t>
    </r>
  </si>
  <si>
    <t>CONCEPTO</t>
  </si>
  <si>
    <t>UNIDAD</t>
  </si>
  <si>
    <t>COSTO</t>
  </si>
  <si>
    <t>UTILIZACION</t>
  </si>
  <si>
    <t>($)</t>
  </si>
  <si>
    <t>(8)</t>
  </si>
  <si>
    <t>(9)</t>
  </si>
  <si>
    <t>(10)</t>
  </si>
  <si>
    <r>
      <t xml:space="preserve">(8)*(9)*(10) = </t>
    </r>
    <r>
      <rPr>
        <b/>
        <sz val="12"/>
        <color indexed="12"/>
        <rFont val="Arial Narrow"/>
        <family val="2"/>
      </rPr>
      <t>(11)</t>
    </r>
  </si>
  <si>
    <t>OTROS COSTOS DIRECTOS</t>
  </si>
  <si>
    <t>COSTOS DE ALQUILER DE EQUIPOS Y OFICINA</t>
  </si>
  <si>
    <t>Mes</t>
  </si>
  <si>
    <t>Según comprobante por mes</t>
  </si>
  <si>
    <t>Ensayos de laboratorio de suelos, pavimentos y concretos completo</t>
  </si>
  <si>
    <t>Oficina/Campamento (incluye  dotación y sevicios públicos)</t>
  </si>
  <si>
    <t>OTROS COSTOS</t>
  </si>
  <si>
    <t>Edición de informes, papelería, reproducciòn de documentos,  planos, fotografías, etc</t>
  </si>
  <si>
    <t>Comunicaciones (telefonía fija y/o celular, fax,correo, internet, etc)</t>
  </si>
  <si>
    <r>
      <t xml:space="preserve">SUBTOTAL COSTOS BASICOS = (A) + (B) = </t>
    </r>
    <r>
      <rPr>
        <b/>
        <sz val="12"/>
        <color indexed="12"/>
        <rFont val="Arial Narrow"/>
        <family val="2"/>
      </rPr>
      <t>(C)</t>
    </r>
  </si>
  <si>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</si>
  <si>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</si>
  <si>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</si>
  <si>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los cuales se anexarán al acta de costos para el trámite correspondiente ante el Instituto.</t>
  </si>
  <si>
    <t>FIRMAS:</t>
  </si>
  <si>
    <t xml:space="preserve">                    Nombre y firma del Representante Legal del Proponente</t>
  </si>
  <si>
    <t>Nombre del proponente</t>
  </si>
  <si>
    <t>PLAZO: 2,5 MESES</t>
  </si>
  <si>
    <r>
      <t xml:space="preserve">IVA = 19% * (C) = </t>
    </r>
    <r>
      <rPr>
        <b/>
        <sz val="12"/>
        <color indexed="12"/>
        <rFont val="Arial Narrow"/>
        <family val="2"/>
      </rPr>
      <t>(D)</t>
    </r>
  </si>
  <si>
    <t>COSTO TOTAL = (C) + (D)</t>
  </si>
  <si>
    <t>Inspector - Conductor</t>
  </si>
  <si>
    <t>Director de Interventoría - Especialista Pavimentos</t>
  </si>
  <si>
    <t>Inspector Ambiental</t>
  </si>
  <si>
    <t>Camioneta o Campero de mas de  1500 c.c (Incluye  Combustible) El modelo del vehiculo ofrecido  deberá corresponder a modelos 2010 a 2019</t>
  </si>
  <si>
    <r>
      <t xml:space="preserve">SUBTOTAL OTROS COSTOS DIRECTOS = SUMATORIA DE (11) = </t>
    </r>
    <r>
      <rPr>
        <b/>
        <sz val="12"/>
        <color indexed="12"/>
        <rFont val="Arial Narrow"/>
        <family val="2"/>
      </rPr>
      <t>(B)</t>
    </r>
  </si>
  <si>
    <t xml:space="preserve">2.2. El Equipo Completo de Topografía,  Ensayos de Laboratorio Completo de Suelos, Pavimentos y Concretos,  Oficina/Campamento (incluye  dotación y sevicios públicos), Transportes Aereos y/o Terrestres (incluye peajes y combustible), Edición de Informes, Papelería, Reproducción de Documentos,  Planos, Fotografías, Comunicaciones (telefonía fija y/o celular efectivamente utilizados para el proyecto, fax, correo, internet, etc.) y Veeduría Comunitaria, se reembolsarán según su costo real, contra la presentación de facturas y soportes respectivos. </t>
  </si>
  <si>
    <t>2.3. Los gastos de transporte terrestre (incluye peajes y combustible) solo se reconocerán aquellos que se originen por el desplazamiento del personal  a la zona del proyecto.</t>
  </si>
  <si>
    <t>2.4. Para el caso del reembolso de los costos globales, es responsabilidad de la Interventoría el gasto racional de estos recursos, de acuerdo con las necesidades del proyecto dentro del plazo contractual.</t>
  </si>
  <si>
    <t xml:space="preserve">2.5. La participación del personal de interventoría  y la utilización de los otros costos de personal  (Horas extras, recargos nocturnos, dominicales y festivos, jornadas 7X24) , se pagarán mensualmente, de conformidad con  la programación de recursos aprobada PREVIAMENTE por el Supervisor del Contrato. por lo cual de no haberse surtido  esta aprobación, su costo no será reconocido en la(s) respectiva(s) acta(s) de costos de interventoría. </t>
  </si>
  <si>
    <t>2.6. Los valores que aparecen fijos e inmodificables, no podrán alterarse, de lo contrario, será causal de rechazo.</t>
  </si>
  <si>
    <t>PROCESO DE MINIMA CUANTÍA No. IP-DT-CUN-021-2019</t>
  </si>
  <si>
    <t>INTERVENTORIA PARA EL“MANTENIMIENTO DE LA VÍA CODIGO 5607 CHOCONTÁ-GUATEQUE, SECTOR CHOCONTÁ-BRISAS PR 0+0000 - PR 7+0150, EN EL DEPARTAMENTO DE CUNDINAMARCA.”</t>
  </si>
  <si>
    <t>NO MODIFICAR</t>
  </si>
  <si>
    <t>VALOR MÁXIMO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</si>
</sst>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_-[$$-240A]\ * #,##0.00_ ;_-[$$-240A]\ * \-#,##0.00\ ;_-[$$-240A]\ * &quot;-&quot;??_ ;_-@_ "/>
    <numFmt numFmtId="165" formatCode="_(* #,##0.00_);_(* \(#,##0.00\);_(* &quot;-&quot;??_);_(@_)"/>
    <numFmt numFmtId="166" formatCode="_(&quot;$&quot;\ * #,##0.00_);_(&quot;$&quot;\ * \(#,##0.00\);_(&quot;$&quot;\ * &quot;-&quot;??_);_(@_)"/>
  </numFmts>
  <fonts count="25" x14ac:knownFonts="1">
    <font>
      <sz val="11"/>
      <color theme="1"/>
      <name val="Calibri"/>
      <family val="2"/>
      <scheme val="minor"/>
    </font>
    <font>
      <sz val="12"/>
      <color indexed="8"/>
      <name val="Verdana"/>
      <family val="2"/>
    </font>
    <font>
      <sz val="12"/>
      <name val="Arial Narrow"/>
      <family val="2"/>
    </font>
    <font>
      <sz val="11"/>
      <name val="Arial Narrow"/>
      <family val="2"/>
    </font>
    <font>
      <b/>
      <sz val="10"/>
      <color indexed="8"/>
      <name val="Arial Narrow"/>
      <family val="2"/>
    </font>
    <font>
      <b/>
      <sz val="14"/>
      <color indexed="8"/>
      <name val="Arial Narrow"/>
      <family val="2"/>
    </font>
    <font>
      <b/>
      <sz val="12"/>
      <color indexed="8"/>
      <name val="Arial Narrow"/>
      <family val="2"/>
    </font>
    <font>
      <b/>
      <sz val="8"/>
      <name val="Arial Narrow"/>
      <family val="2"/>
    </font>
    <font>
      <b/>
      <sz val="12"/>
      <name val="Arial Narrow"/>
      <family val="2"/>
    </font>
    <font>
      <sz val="11"/>
      <color theme="1"/>
      <name val="Arial Narrow"/>
      <family val="2"/>
    </font>
    <font>
      <b/>
      <sz val="10"/>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b/>
      <sz val="12"/>
      <color indexed="12"/>
      <name val="Arial Narrow"/>
      <family val="2"/>
    </font>
    <font>
      <b/>
      <u/>
      <sz val="12"/>
      <name val="Arial Narrow"/>
      <family val="2"/>
    </font>
    <font>
      <sz val="10"/>
      <name val="Arial"/>
      <family val="2"/>
    </font>
    <font>
      <sz val="11"/>
      <color indexed="8"/>
      <name val="Calibri"/>
      <family val="2"/>
    </font>
    <font>
      <b/>
      <sz val="7"/>
      <name val="Arial Narrow"/>
      <family val="2"/>
    </font>
    <font>
      <sz val="7"/>
      <name val="Arial Narrow"/>
      <family val="2"/>
    </font>
    <font>
      <sz val="11"/>
      <color indexed="8"/>
      <name val="Arial Narrow"/>
      <family val="2"/>
    </font>
    <font>
      <b/>
      <sz val="11"/>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FFFF00"/>
        <bgColor indexed="64"/>
      </patternFill>
    </fill>
  </fills>
  <borders count="4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s>
  <cellStyleXfs count="8">
    <xf numFmtId="0" fontId="0" fillId="0" borderId="0"/>
    <xf numFmtId="0" fontId="1" fillId="0" borderId="0" applyNumberFormat="0" applyFill="0" applyBorder="0" applyProtection="0">
      <alignment vertical="top"/>
    </xf>
    <xf numFmtId="0" fontId="9" fillId="0" borderId="0"/>
    <xf numFmtId="165" fontId="19" fillId="0" borderId="0" applyFont="0" applyFill="0" applyBorder="0" applyAlignment="0" applyProtection="0"/>
    <xf numFmtId="9" fontId="9" fillId="0" borderId="0" applyFont="0" applyFill="0" applyBorder="0" applyAlignment="0" applyProtection="0"/>
    <xf numFmtId="166" fontId="20" fillId="0" borderId="0" applyFont="0" applyFill="0" applyBorder="0" applyAlignment="0" applyProtection="0"/>
    <xf numFmtId="166" fontId="20" fillId="0" borderId="0" applyFont="0" applyFill="0" applyBorder="0" applyAlignment="0" applyProtection="0"/>
    <xf numFmtId="0" fontId="20" fillId="0" borderId="0"/>
  </cellStyleXfs>
  <cellXfs count="139">
    <xf numFmtId="0" fontId="0" fillId="0" borderId="0" xfId="0"/>
    <xf numFmtId="0" fontId="2" fillId="2" borderId="1" xfId="1" applyFont="1" applyFill="1" applyBorder="1" applyAlignment="1">
      <alignment horizontal="center" vertical="center" wrapText="1"/>
    </xf>
    <xf numFmtId="0" fontId="3" fillId="2" borderId="2" xfId="1" applyNumberFormat="1" applyFont="1" applyFill="1" applyBorder="1" applyAlignment="1">
      <alignment horizontal="center" vertical="center" wrapText="1"/>
    </xf>
    <xf numFmtId="0" fontId="3" fillId="2" borderId="2" xfId="1" applyNumberFormat="1" applyFont="1" applyFill="1" applyBorder="1" applyAlignment="1">
      <alignment horizontal="justify" vertical="center" wrapText="1"/>
    </xf>
    <xf numFmtId="0" fontId="3" fillId="2" borderId="2" xfId="1" applyNumberFormat="1" applyFont="1" applyFill="1" applyBorder="1" applyAlignment="1">
      <alignment vertical="center" wrapText="1"/>
    </xf>
    <xf numFmtId="0" fontId="3" fillId="2" borderId="3" xfId="1" applyNumberFormat="1" applyFont="1" applyFill="1" applyBorder="1" applyAlignment="1">
      <alignment vertical="center" wrapText="1"/>
    </xf>
    <xf numFmtId="0" fontId="3" fillId="2" borderId="0" xfId="1" applyNumberFormat="1" applyFont="1" applyFill="1" applyBorder="1" applyAlignment="1">
      <alignment vertical="center" wrapText="1"/>
    </xf>
    <xf numFmtId="0" fontId="2" fillId="2" borderId="0" xfId="1" applyFont="1" applyFill="1" applyBorder="1" applyAlignment="1">
      <alignment vertical="center" wrapText="1"/>
    </xf>
    <xf numFmtId="0" fontId="14" fillId="2" borderId="4" xfId="2" applyNumberFormat="1" applyFont="1" applyFill="1" applyBorder="1" applyAlignment="1">
      <alignment horizontal="center" vertical="center" wrapText="1"/>
    </xf>
    <xf numFmtId="0" fontId="14" fillId="2" borderId="0" xfId="2" applyNumberFormat="1" applyFont="1" applyFill="1" applyBorder="1" applyAlignment="1">
      <alignment horizontal="center" vertical="center" wrapText="1"/>
    </xf>
    <xf numFmtId="0" fontId="13" fillId="2" borderId="0" xfId="1" applyFont="1" applyFill="1" applyBorder="1" applyAlignment="1">
      <alignment horizontal="center" vertical="center" wrapText="1"/>
    </xf>
    <xf numFmtId="0" fontId="13" fillId="2" borderId="5" xfId="1" applyFont="1" applyFill="1" applyBorder="1" applyAlignment="1">
      <alignment horizontal="center" vertical="center" wrapText="1"/>
    </xf>
    <xf numFmtId="0" fontId="6" fillId="2" borderId="0" xfId="1" applyFont="1" applyFill="1" applyBorder="1" applyAlignment="1">
      <alignment vertical="center" wrapText="1"/>
    </xf>
    <xf numFmtId="0" fontId="6" fillId="2" borderId="5" xfId="1" applyFont="1" applyFill="1" applyBorder="1" applyAlignment="1">
      <alignment vertical="center" wrapText="1"/>
    </xf>
    <xf numFmtId="0" fontId="3" fillId="2" borderId="0" xfId="1" applyNumberFormat="1" applyFont="1" applyFill="1" applyBorder="1" applyAlignment="1">
      <alignment horizontal="right" vertical="center" wrapText="1"/>
    </xf>
    <xf numFmtId="0" fontId="15" fillId="2" borderId="4" xfId="1" applyFont="1" applyFill="1" applyBorder="1" applyAlignment="1">
      <alignment vertical="center" wrapText="1"/>
    </xf>
    <xf numFmtId="0" fontId="16" fillId="2" borderId="0" xfId="1" applyFont="1" applyFill="1" applyBorder="1" applyAlignment="1">
      <alignment vertical="center" wrapText="1"/>
    </xf>
    <xf numFmtId="0" fontId="16" fillId="2" borderId="5" xfId="1" applyFont="1" applyFill="1" applyBorder="1" applyAlignment="1">
      <alignment vertical="center" wrapText="1"/>
    </xf>
    <xf numFmtId="0" fontId="2" fillId="0" borderId="9" xfId="1" applyFont="1" applyBorder="1" applyAlignment="1">
      <alignment horizontal="center" vertical="center" wrapText="1"/>
    </xf>
    <xf numFmtId="0" fontId="2" fillId="0" borderId="3" xfId="1" applyFont="1" applyBorder="1" applyAlignment="1">
      <alignment horizontal="center" vertical="center" wrapText="1"/>
    </xf>
    <xf numFmtId="0" fontId="2" fillId="0" borderId="12" xfId="1" applyFont="1" applyBorder="1" applyAlignment="1">
      <alignment horizontal="center" vertical="center" wrapText="1"/>
    </xf>
    <xf numFmtId="0" fontId="2" fillId="0" borderId="13" xfId="1" applyFont="1" applyBorder="1" applyAlignment="1">
      <alignment horizontal="center" vertical="center" wrapText="1"/>
    </xf>
    <xf numFmtId="0" fontId="17" fillId="0" borderId="14" xfId="1" quotePrefix="1" applyFont="1" applyFill="1" applyBorder="1" applyAlignment="1">
      <alignment horizontal="center" vertical="center" wrapText="1"/>
    </xf>
    <xf numFmtId="0" fontId="17" fillId="0" borderId="15" xfId="1" quotePrefix="1" applyFont="1" applyBorder="1" applyAlignment="1">
      <alignment horizontal="center" vertical="center" wrapText="1"/>
    </xf>
    <xf numFmtId="0" fontId="2" fillId="0" borderId="16" xfId="1" applyFont="1" applyBorder="1" applyAlignment="1">
      <alignment horizontal="center" vertical="center" wrapText="1"/>
    </xf>
    <xf numFmtId="0" fontId="8" fillId="3" borderId="17" xfId="1" applyFont="1" applyFill="1" applyBorder="1" applyAlignment="1">
      <alignment vertical="center" wrapText="1"/>
    </xf>
    <xf numFmtId="0" fontId="2" fillId="4" borderId="20" xfId="1" applyFont="1" applyFill="1" applyBorder="1" applyAlignment="1">
      <alignment vertical="center" wrapText="1"/>
    </xf>
    <xf numFmtId="0" fontId="8" fillId="4" borderId="21" xfId="1" applyFont="1" applyFill="1" applyBorder="1" applyAlignment="1">
      <alignment vertical="center" wrapText="1"/>
    </xf>
    <xf numFmtId="0" fontId="8" fillId="4" borderId="22" xfId="1" applyFont="1" applyFill="1" applyBorder="1" applyAlignment="1">
      <alignment vertical="center" wrapText="1"/>
    </xf>
    <xf numFmtId="0" fontId="2" fillId="0" borderId="23" xfId="1" applyFont="1" applyFill="1" applyBorder="1" applyAlignment="1">
      <alignment horizontal="center" vertical="center" wrapText="1"/>
    </xf>
    <xf numFmtId="0" fontId="2" fillId="0" borderId="24" xfId="1" applyFont="1" applyFill="1" applyBorder="1" applyAlignment="1">
      <alignment vertical="center" wrapText="1"/>
    </xf>
    <xf numFmtId="164" fontId="2" fillId="0" borderId="25" xfId="3" applyNumberFormat="1" applyFont="1" applyFill="1" applyBorder="1" applyAlignment="1">
      <alignment vertical="center" wrapText="1"/>
    </xf>
    <xf numFmtId="0" fontId="2" fillId="0" borderId="24" xfId="1" applyFont="1" applyFill="1" applyBorder="1" applyAlignment="1">
      <alignment vertical="center"/>
    </xf>
    <xf numFmtId="0" fontId="2" fillId="4" borderId="20" xfId="1" applyFont="1" applyFill="1" applyBorder="1" applyAlignment="1">
      <alignment horizontal="center" vertical="center" wrapText="1"/>
    </xf>
    <xf numFmtId="164" fontId="2" fillId="4" borderId="24" xfId="1" applyNumberFormat="1" applyFont="1" applyFill="1" applyBorder="1" applyAlignment="1">
      <alignment vertical="center" wrapText="1"/>
    </xf>
    <xf numFmtId="164" fontId="2" fillId="4" borderId="25" xfId="3" applyNumberFormat="1" applyFont="1" applyFill="1" applyBorder="1" applyAlignment="1">
      <alignment vertical="center" wrapText="1"/>
    </xf>
    <xf numFmtId="0" fontId="2" fillId="0" borderId="24" xfId="1" applyFont="1" applyBorder="1" applyAlignment="1">
      <alignment vertical="center"/>
    </xf>
    <xf numFmtId="0" fontId="2" fillId="4" borderId="26" xfId="1" applyFont="1" applyFill="1" applyBorder="1" applyAlignment="1">
      <alignment horizontal="center" vertical="center" wrapText="1"/>
    </xf>
    <xf numFmtId="0" fontId="2" fillId="0" borderId="24" xfId="1" applyFont="1" applyBorder="1" applyAlignment="1">
      <alignment vertical="center" wrapText="1"/>
    </xf>
    <xf numFmtId="164" fontId="8" fillId="4" borderId="30" xfId="3" applyNumberFormat="1" applyFont="1" applyFill="1" applyBorder="1" applyAlignment="1">
      <alignment vertical="center" wrapText="1"/>
    </xf>
    <xf numFmtId="0" fontId="2" fillId="4" borderId="33" xfId="1" applyFont="1" applyFill="1" applyBorder="1" applyAlignment="1">
      <alignment horizontal="center" vertical="center" wrapText="1"/>
    </xf>
    <xf numFmtId="164" fontId="8" fillId="4" borderId="37" xfId="1" applyNumberFormat="1" applyFont="1" applyFill="1" applyBorder="1" applyAlignment="1">
      <alignment vertical="center" wrapText="1"/>
    </xf>
    <xf numFmtId="0" fontId="2" fillId="0" borderId="11" xfId="1" applyFont="1" applyBorder="1" applyAlignment="1">
      <alignment horizontal="center" vertical="center" wrapText="1"/>
    </xf>
    <xf numFmtId="0" fontId="2" fillId="0" borderId="5" xfId="1" applyFont="1" applyBorder="1" applyAlignment="1">
      <alignment horizontal="center" vertical="center" wrapText="1"/>
    </xf>
    <xf numFmtId="0" fontId="2" fillId="3" borderId="1" xfId="1" applyFont="1" applyFill="1" applyBorder="1" applyAlignment="1">
      <alignment horizontal="center" vertical="center" wrapText="1"/>
    </xf>
    <xf numFmtId="0" fontId="18" fillId="3" borderId="18" xfId="1" applyFont="1" applyFill="1" applyBorder="1" applyAlignment="1">
      <alignment vertical="center" wrapText="1"/>
    </xf>
    <xf numFmtId="0" fontId="18" fillId="3" borderId="19" xfId="1" applyFont="1" applyFill="1" applyBorder="1" applyAlignment="1">
      <alignment vertical="center" wrapText="1"/>
    </xf>
    <xf numFmtId="0" fontId="2" fillId="0" borderId="24" xfId="1" applyFont="1" applyBorder="1" applyAlignment="1">
      <alignment horizontal="center" vertical="center" wrapText="1"/>
    </xf>
    <xf numFmtId="2" fontId="2" fillId="0" borderId="24" xfId="1" applyNumberFormat="1" applyFont="1" applyBorder="1" applyAlignment="1">
      <alignment horizontal="center" vertical="center" wrapText="1"/>
    </xf>
    <xf numFmtId="2" fontId="2" fillId="4" borderId="24" xfId="1" applyNumberFormat="1" applyFont="1" applyFill="1" applyBorder="1" applyAlignment="1">
      <alignment horizontal="center" vertical="center" wrapText="1"/>
    </xf>
    <xf numFmtId="2" fontId="2" fillId="4" borderId="25" xfId="1" applyNumberFormat="1" applyFont="1" applyFill="1" applyBorder="1" applyAlignment="1">
      <alignment horizontal="center" vertical="center" wrapText="1"/>
    </xf>
    <xf numFmtId="0" fontId="2" fillId="0" borderId="24" xfId="1" applyFont="1" applyBorder="1" applyAlignment="1">
      <alignment horizontal="justify" vertical="center" wrapText="1"/>
    </xf>
    <xf numFmtId="164" fontId="2" fillId="0" borderId="24" xfId="1" applyNumberFormat="1" applyFont="1" applyBorder="1" applyAlignment="1">
      <alignment vertical="center" wrapText="1"/>
    </xf>
    <xf numFmtId="0" fontId="2" fillId="4" borderId="42" xfId="1" applyFont="1" applyFill="1" applyBorder="1" applyAlignment="1">
      <alignment vertical="center" wrapText="1"/>
    </xf>
    <xf numFmtId="166" fontId="8" fillId="4" borderId="44" xfId="5" applyFont="1" applyFill="1" applyBorder="1" applyAlignment="1">
      <alignment vertical="center" wrapText="1"/>
    </xf>
    <xf numFmtId="0" fontId="2" fillId="4" borderId="23" xfId="1" applyFont="1" applyFill="1" applyBorder="1" applyAlignment="1">
      <alignment vertical="center" wrapText="1"/>
    </xf>
    <xf numFmtId="166" fontId="8" fillId="4" borderId="25" xfId="5" applyFont="1" applyFill="1" applyBorder="1" applyAlignment="1">
      <alignment vertical="center" wrapText="1"/>
    </xf>
    <xf numFmtId="166" fontId="8" fillId="4" borderId="25" xfId="6" applyFont="1" applyFill="1" applyBorder="1" applyAlignment="1">
      <alignment vertical="center" wrapText="1"/>
    </xf>
    <xf numFmtId="0" fontId="2" fillId="4" borderId="40" xfId="1" applyFont="1" applyFill="1" applyBorder="1" applyAlignment="1">
      <alignment vertical="center" wrapText="1"/>
    </xf>
    <xf numFmtId="166" fontId="8" fillId="4" borderId="37" xfId="5" applyFont="1" applyFill="1" applyBorder="1" applyAlignment="1">
      <alignment vertical="center" wrapText="1"/>
    </xf>
    <xf numFmtId="0" fontId="2" fillId="2" borderId="0" xfId="1" applyFont="1" applyFill="1" applyBorder="1" applyAlignment="1">
      <alignment horizontal="center" vertical="center" wrapText="1"/>
    </xf>
    <xf numFmtId="0" fontId="2" fillId="2" borderId="0" xfId="1" applyFont="1" applyFill="1" applyBorder="1" applyAlignment="1">
      <alignment horizontal="left" vertical="center" wrapText="1"/>
    </xf>
    <xf numFmtId="0" fontId="2" fillId="2" borderId="0" xfId="1" applyNumberFormat="1" applyFont="1" applyFill="1" applyBorder="1" applyAlignment="1">
      <alignment horizontal="center" vertical="center" wrapText="1"/>
    </xf>
    <xf numFmtId="0" fontId="2" fillId="2" borderId="0" xfId="1" applyNumberFormat="1" applyFont="1" applyFill="1" applyBorder="1" applyAlignment="1">
      <alignment horizontal="justify" vertical="center" wrapText="1"/>
    </xf>
    <xf numFmtId="0" fontId="2" fillId="2" borderId="0" xfId="1" applyNumberFormat="1" applyFont="1" applyFill="1" applyBorder="1" applyAlignment="1">
      <alignment vertical="center" wrapText="1"/>
    </xf>
    <xf numFmtId="0" fontId="23" fillId="0" borderId="27" xfId="7" applyFont="1" applyBorder="1" applyAlignment="1">
      <alignment vertical="center"/>
    </xf>
    <xf numFmtId="0" fontId="2" fillId="2" borderId="27" xfId="1" applyNumberFormat="1" applyFont="1" applyFill="1" applyBorder="1" applyAlignment="1">
      <alignment horizontal="center" vertical="center" wrapText="1"/>
    </xf>
    <xf numFmtId="0" fontId="2" fillId="2" borderId="27" xfId="1" applyNumberFormat="1" applyFont="1" applyFill="1" applyBorder="1" applyAlignment="1">
      <alignment horizontal="justify" vertical="center" wrapText="1"/>
    </xf>
    <xf numFmtId="0" fontId="2" fillId="2" borderId="27" xfId="1" applyNumberFormat="1" applyFont="1" applyFill="1" applyBorder="1" applyAlignment="1">
      <alignment vertical="center" wrapText="1"/>
    </xf>
    <xf numFmtId="0" fontId="23" fillId="0" borderId="0" xfId="7" applyFont="1" applyAlignment="1">
      <alignment horizontal="left" vertical="center"/>
    </xf>
    <xf numFmtId="0" fontId="3" fillId="2" borderId="0" xfId="1" applyNumberFormat="1" applyFont="1" applyFill="1" applyBorder="1" applyAlignment="1">
      <alignment horizontal="center" vertical="center" wrapText="1"/>
    </xf>
    <xf numFmtId="0" fontId="3" fillId="2" borderId="0" xfId="1" applyNumberFormat="1" applyFont="1" applyFill="1" applyBorder="1" applyAlignment="1">
      <alignment horizontal="justify" vertical="center" wrapText="1"/>
    </xf>
    <xf numFmtId="0" fontId="2" fillId="0" borderId="0" xfId="1" applyFont="1" applyFill="1" applyBorder="1" applyAlignment="1">
      <alignment vertical="center" wrapText="1"/>
    </xf>
    <xf numFmtId="0" fontId="3" fillId="0" borderId="0" xfId="1" applyNumberFormat="1" applyFont="1" applyFill="1" applyBorder="1" applyAlignment="1">
      <alignment vertical="center" wrapText="1"/>
    </xf>
    <xf numFmtId="0" fontId="3" fillId="0" borderId="0" xfId="1" applyNumberFormat="1" applyFont="1" applyFill="1" applyBorder="1" applyAlignment="1">
      <alignment horizontal="right" vertical="center" wrapText="1"/>
    </xf>
    <xf numFmtId="0" fontId="2" fillId="0" borderId="0" xfId="1" applyFont="1" applyFill="1" applyBorder="1" applyAlignment="1">
      <alignment horizontal="center" vertical="center" wrapText="1"/>
    </xf>
    <xf numFmtId="0" fontId="24" fillId="2" borderId="0" xfId="1" applyNumberFormat="1" applyFont="1" applyFill="1" applyBorder="1" applyAlignment="1">
      <alignment vertical="center" wrapText="1"/>
    </xf>
    <xf numFmtId="164" fontId="2" fillId="5" borderId="24" xfId="1" applyNumberFormat="1" applyFont="1" applyFill="1" applyBorder="1" applyAlignment="1">
      <alignment horizontal="center" vertical="center" wrapText="1"/>
    </xf>
    <xf numFmtId="2" fontId="2" fillId="5" borderId="24" xfId="1" applyNumberFormat="1" applyFont="1" applyFill="1" applyBorder="1" applyAlignment="1">
      <alignment horizontal="center" vertical="center" wrapText="1"/>
    </xf>
    <xf numFmtId="164" fontId="2" fillId="5" borderId="25" xfId="3" applyNumberFormat="1" applyFont="1" applyFill="1" applyBorder="1" applyAlignment="1">
      <alignment vertical="center" wrapText="1"/>
    </xf>
    <xf numFmtId="164" fontId="2" fillId="5" borderId="24" xfId="1" applyNumberFormat="1" applyFont="1" applyFill="1" applyBorder="1" applyAlignment="1">
      <alignment vertical="center" wrapText="1"/>
    </xf>
    <xf numFmtId="4" fontId="8" fillId="5" borderId="25" xfId="4" applyNumberFormat="1" applyFont="1" applyFill="1" applyBorder="1" applyAlignment="1">
      <alignment vertical="center" wrapText="1"/>
    </xf>
    <xf numFmtId="0" fontId="10" fillId="2" borderId="4" xfId="2" applyNumberFormat="1" applyFont="1" applyFill="1" applyBorder="1" applyAlignment="1">
      <alignment horizontal="center" vertical="center" wrapText="1"/>
    </xf>
    <xf numFmtId="0" fontId="11" fillId="2" borderId="0" xfId="2" applyNumberFormat="1" applyFont="1" applyFill="1" applyBorder="1" applyAlignment="1">
      <alignment horizontal="center" vertical="center" wrapText="1"/>
    </xf>
    <xf numFmtId="0" fontId="11" fillId="2" borderId="5" xfId="2" applyNumberFormat="1" applyFont="1" applyFill="1" applyBorder="1" applyAlignment="1">
      <alignment horizontal="center" vertical="center" wrapText="1"/>
    </xf>
    <xf numFmtId="0" fontId="4" fillId="2" borderId="4" xfId="1" applyFont="1" applyFill="1" applyBorder="1" applyAlignment="1">
      <alignment horizontal="center" vertical="center" wrapText="1"/>
    </xf>
    <xf numFmtId="0" fontId="4" fillId="2" borderId="0" xfId="1" applyFont="1" applyFill="1" applyBorder="1" applyAlignment="1">
      <alignment horizontal="center" vertical="center" wrapText="1"/>
    </xf>
    <xf numFmtId="0" fontId="4" fillId="2" borderId="5" xfId="1" applyFont="1" applyFill="1" applyBorder="1" applyAlignment="1">
      <alignment horizontal="center" vertical="center" wrapText="1"/>
    </xf>
    <xf numFmtId="0" fontId="5" fillId="2" borderId="4" xfId="1" applyFont="1" applyFill="1" applyBorder="1" applyAlignment="1">
      <alignment horizontal="center" vertical="center" wrapText="1"/>
    </xf>
    <xf numFmtId="0" fontId="5" fillId="2" borderId="0" xfId="1" applyFont="1" applyFill="1" applyBorder="1" applyAlignment="1">
      <alignment horizontal="center" vertical="center" wrapText="1"/>
    </xf>
    <xf numFmtId="0" fontId="5" fillId="2" borderId="5" xfId="1" applyFont="1" applyFill="1" applyBorder="1" applyAlignment="1">
      <alignment horizontal="center" vertical="center" wrapText="1"/>
    </xf>
    <xf numFmtId="0" fontId="6" fillId="2" borderId="4" xfId="1" applyFont="1" applyFill="1" applyBorder="1" applyAlignment="1">
      <alignment horizontal="center" vertical="center" wrapText="1"/>
    </xf>
    <xf numFmtId="0" fontId="6" fillId="2" borderId="0" xfId="1" applyFont="1" applyFill="1" applyBorder="1" applyAlignment="1">
      <alignment horizontal="center" vertical="center" wrapText="1"/>
    </xf>
    <xf numFmtId="0" fontId="6" fillId="2" borderId="5" xfId="1" applyFont="1" applyFill="1" applyBorder="1" applyAlignment="1">
      <alignment horizontal="center" vertical="center" wrapText="1"/>
    </xf>
    <xf numFmtId="0" fontId="7" fillId="2" borderId="4" xfId="1" applyFont="1" applyFill="1" applyBorder="1" applyAlignment="1">
      <alignment vertical="center" wrapText="1"/>
    </xf>
    <xf numFmtId="0" fontId="7" fillId="2" borderId="0" xfId="1" applyFont="1" applyFill="1" applyBorder="1" applyAlignment="1">
      <alignment vertical="center" wrapText="1"/>
    </xf>
    <xf numFmtId="0" fontId="7" fillId="2" borderId="5" xfId="1" applyFont="1" applyFill="1" applyBorder="1" applyAlignment="1">
      <alignment vertical="center" wrapText="1"/>
    </xf>
    <xf numFmtId="0" fontId="8" fillId="2" borderId="4" xfId="1" applyFont="1" applyFill="1" applyBorder="1" applyAlignment="1">
      <alignment horizontal="center" vertical="center" wrapText="1"/>
    </xf>
    <xf numFmtId="0" fontId="8" fillId="2" borderId="0" xfId="1" applyFont="1" applyFill="1" applyBorder="1" applyAlignment="1">
      <alignment horizontal="center" vertical="center" wrapText="1"/>
    </xf>
    <xf numFmtId="0" fontId="8" fillId="2" borderId="5" xfId="1" applyFont="1" applyFill="1" applyBorder="1" applyAlignment="1">
      <alignment horizontal="center" vertical="center" wrapText="1"/>
    </xf>
    <xf numFmtId="0" fontId="13" fillId="2" borderId="4" xfId="2" applyNumberFormat="1" applyFont="1" applyFill="1" applyBorder="1" applyAlignment="1">
      <alignment horizontal="center" vertical="center" wrapText="1"/>
    </xf>
    <xf numFmtId="0" fontId="13" fillId="2" borderId="0" xfId="2" applyNumberFormat="1" applyFont="1" applyFill="1" applyBorder="1" applyAlignment="1">
      <alignment horizontal="center" vertical="center" wrapText="1"/>
    </xf>
    <xf numFmtId="0" fontId="13" fillId="2" borderId="5" xfId="2" applyNumberFormat="1" applyFont="1" applyFill="1" applyBorder="1" applyAlignment="1">
      <alignment horizontal="center" vertical="center" wrapText="1"/>
    </xf>
    <xf numFmtId="0" fontId="12" fillId="2" borderId="4" xfId="2" applyNumberFormat="1" applyFont="1" applyFill="1" applyBorder="1" applyAlignment="1">
      <alignment horizontal="center" vertical="center" wrapText="1"/>
    </xf>
    <xf numFmtId="0" fontId="12" fillId="2" borderId="0" xfId="2" applyNumberFormat="1" applyFont="1" applyFill="1" applyBorder="1" applyAlignment="1">
      <alignment horizontal="center" vertical="center" wrapText="1"/>
    </xf>
    <xf numFmtId="0" fontId="12" fillId="2" borderId="5" xfId="2" applyNumberFormat="1" applyFont="1" applyFill="1" applyBorder="1" applyAlignment="1">
      <alignment horizontal="center" vertical="center" wrapText="1"/>
    </xf>
    <xf numFmtId="0" fontId="13" fillId="2" borderId="6"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2" fillId="0" borderId="8" xfId="1" applyFont="1" applyFill="1" applyBorder="1" applyAlignment="1">
      <alignment horizontal="center" vertical="center" wrapText="1"/>
    </xf>
    <xf numFmtId="0" fontId="2" fillId="0" borderId="10" xfId="1" applyFont="1" applyFill="1" applyBorder="1" applyAlignment="1">
      <alignment horizontal="center" vertical="center" wrapText="1"/>
    </xf>
    <xf numFmtId="0" fontId="2" fillId="0" borderId="9" xfId="1" applyFont="1" applyBorder="1" applyAlignment="1">
      <alignment horizontal="center" vertical="center" wrapText="1"/>
    </xf>
    <xf numFmtId="0" fontId="2" fillId="0" borderId="11" xfId="1" applyFont="1" applyBorder="1" applyAlignment="1">
      <alignment horizontal="center" vertical="center" wrapText="1"/>
    </xf>
    <xf numFmtId="0" fontId="2" fillId="0" borderId="15" xfId="1" applyFont="1" applyBorder="1" applyAlignment="1">
      <alignment horizontal="center" vertical="center" wrapText="1"/>
    </xf>
    <xf numFmtId="0" fontId="18" fillId="3" borderId="18" xfId="1" applyFont="1" applyFill="1" applyBorder="1" applyAlignment="1">
      <alignment horizontal="left" vertical="center" wrapText="1"/>
    </xf>
    <xf numFmtId="0" fontId="18" fillId="3" borderId="19" xfId="1" applyFont="1" applyFill="1" applyBorder="1" applyAlignment="1">
      <alignment horizontal="left" vertical="center" wrapText="1"/>
    </xf>
    <xf numFmtId="0" fontId="8" fillId="4" borderId="28" xfId="1" applyFont="1" applyFill="1" applyBorder="1" applyAlignment="1">
      <alignment horizontal="left" vertical="center" wrapText="1"/>
    </xf>
    <xf numFmtId="0" fontId="8" fillId="4" borderId="27" xfId="1" applyFont="1" applyFill="1" applyBorder="1" applyAlignment="1">
      <alignment horizontal="left" vertical="center" wrapText="1"/>
    </xf>
    <xf numFmtId="0" fontId="8" fillId="4" borderId="29" xfId="1" applyFont="1" applyFill="1" applyBorder="1" applyAlignment="1">
      <alignment horizontal="left" vertical="center" wrapText="1"/>
    </xf>
    <xf numFmtId="0" fontId="8" fillId="4" borderId="31" xfId="1" applyFont="1" applyFill="1" applyBorder="1" applyAlignment="1">
      <alignment horizontal="left" vertical="center" wrapText="1"/>
    </xf>
    <xf numFmtId="0" fontId="8" fillId="4" borderId="21" xfId="1" applyFont="1" applyFill="1" applyBorder="1" applyAlignment="1">
      <alignment horizontal="left" vertical="center" wrapText="1"/>
    </xf>
    <xf numFmtId="0" fontId="8" fillId="4" borderId="32" xfId="1" applyFont="1" applyFill="1" applyBorder="1" applyAlignment="1">
      <alignment horizontal="left" vertical="center" wrapText="1"/>
    </xf>
    <xf numFmtId="0" fontId="8" fillId="4" borderId="34" xfId="1" applyFont="1" applyFill="1" applyBorder="1" applyAlignment="1">
      <alignment horizontal="left" vertical="center" wrapText="1"/>
    </xf>
    <xf numFmtId="0" fontId="8" fillId="4" borderId="35" xfId="1" applyFont="1" applyFill="1" applyBorder="1" applyAlignment="1">
      <alignment horizontal="left" vertical="center" wrapText="1"/>
    </xf>
    <xf numFmtId="0" fontId="8" fillId="4" borderId="36" xfId="1" applyFont="1" applyFill="1" applyBorder="1" applyAlignment="1">
      <alignment horizontal="left" vertical="center" wrapText="1"/>
    </xf>
    <xf numFmtId="0" fontId="2" fillId="0" borderId="38" xfId="1" applyFont="1" applyFill="1" applyBorder="1" applyAlignment="1">
      <alignment horizontal="center" vertical="center" wrapText="1"/>
    </xf>
    <xf numFmtId="0" fontId="2" fillId="0" borderId="0" xfId="1" applyFont="1" applyBorder="1" applyAlignment="1">
      <alignment horizontal="center" vertical="center" wrapText="1"/>
    </xf>
    <xf numFmtId="0" fontId="2" fillId="0" borderId="39" xfId="1" applyFont="1" applyBorder="1" applyAlignment="1">
      <alignment horizontal="center" vertical="center" wrapText="1"/>
    </xf>
    <xf numFmtId="165" fontId="2" fillId="0" borderId="11" xfId="1" applyNumberFormat="1" applyFont="1" applyBorder="1" applyAlignment="1">
      <alignment horizontal="center" vertical="center" wrapText="1"/>
    </xf>
    <xf numFmtId="165" fontId="2" fillId="0" borderId="12" xfId="1" applyNumberFormat="1" applyFont="1" applyBorder="1" applyAlignment="1">
      <alignment horizontal="center" vertical="center" wrapText="1"/>
    </xf>
    <xf numFmtId="0" fontId="22" fillId="0" borderId="20" xfId="1" applyFont="1" applyFill="1" applyBorder="1" applyAlignment="1">
      <alignment horizontal="justify" vertical="center" wrapText="1"/>
    </xf>
    <xf numFmtId="0" fontId="22" fillId="0" borderId="21" xfId="1" applyFont="1" applyFill="1" applyBorder="1" applyAlignment="1">
      <alignment horizontal="justify" vertical="center" wrapText="1"/>
    </xf>
    <xf numFmtId="0" fontId="22" fillId="0" borderId="22" xfId="1" applyFont="1" applyFill="1" applyBorder="1" applyAlignment="1">
      <alignment horizontal="justify" vertical="center" wrapText="1"/>
    </xf>
    <xf numFmtId="0" fontId="2" fillId="2" borderId="0" xfId="1" applyNumberFormat="1" applyFont="1" applyFill="1" applyBorder="1" applyAlignment="1">
      <alignment horizontal="center" vertical="center" wrapText="1"/>
    </xf>
    <xf numFmtId="0" fontId="8" fillId="4" borderId="43" xfId="1" applyFont="1" applyFill="1" applyBorder="1" applyAlignment="1">
      <alignment horizontal="left" vertical="center" wrapText="1"/>
    </xf>
    <xf numFmtId="0" fontId="8" fillId="4" borderId="24" xfId="1" applyFont="1" applyFill="1" applyBorder="1" applyAlignment="1">
      <alignment horizontal="left" vertical="center" wrapText="1"/>
    </xf>
    <xf numFmtId="0" fontId="8" fillId="4" borderId="41" xfId="1" applyFont="1" applyFill="1" applyBorder="1" applyAlignment="1">
      <alignment horizontal="left" vertical="center" wrapText="1"/>
    </xf>
    <xf numFmtId="0" fontId="21" fillId="0" borderId="17" xfId="1" applyFont="1" applyFill="1" applyBorder="1" applyAlignment="1">
      <alignment horizontal="left" vertical="center" wrapText="1"/>
    </xf>
    <xf numFmtId="0" fontId="21" fillId="0" borderId="18" xfId="1" applyFont="1" applyFill="1" applyBorder="1" applyAlignment="1">
      <alignment horizontal="left" vertical="center" wrapText="1"/>
    </xf>
    <xf numFmtId="0" fontId="21" fillId="0" borderId="19" xfId="1" applyFont="1" applyFill="1" applyBorder="1" applyAlignment="1">
      <alignment horizontal="left" vertical="center" wrapText="1"/>
    </xf>
  </cellXfs>
  <cellStyles count="8">
    <cellStyle name="Millares 2 2 2" xfId="3"/>
    <cellStyle name="Moneda 3 11" xfId="5"/>
    <cellStyle name="Moneda 3 4 2" xfId="6"/>
    <cellStyle name="Normal" xfId="0" builtinId="0"/>
    <cellStyle name="Normal 12 2" xfId="2"/>
    <cellStyle name="Normal 3 11" xfId="1"/>
    <cellStyle name="Normal_ESTABLECIMIENTO Y MANTENIMIENTO" xfId="7"/>
    <cellStyle name="Porcentaje 4" xfId="4"/>
  </cellStyles>
  <dxfs count="0"/>
  <tableStyles count="0" defaultTableStyle="TableStyleMedium2" defaultPivotStyle="PivotStyleLight16"/>
  <colors>
    <mruColors>
      <color rgb="FF0000FF"/>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GW59"/>
  <sheetViews>
    <sheetView tabSelected="1" topLeftCell="A13" zoomScale="85" zoomScaleNormal="85" workbookViewId="0">
      <selection activeCell="I12" sqref="I12"/>
    </sheetView>
  </sheetViews>
  <sheetFormatPr baseColWidth="10" defaultColWidth="12.5703125" defaultRowHeight="16.5" x14ac:dyDescent="0.25"/>
  <cols>
    <col min="1" max="1" width="1.85546875" style="7" customWidth="1"/>
    <col min="2" max="2" width="9.7109375" style="60" customWidth="1"/>
    <col min="3" max="3" width="48.5703125" style="70" customWidth="1"/>
    <col min="4" max="4" width="19.42578125" style="70" customWidth="1"/>
    <col min="5" max="5" width="15.85546875" style="71" customWidth="1"/>
    <col min="6" max="6" width="22.85546875" style="6" customWidth="1"/>
    <col min="7" max="7" width="21" style="6" customWidth="1"/>
    <col min="8" max="8" width="19.85546875" style="6" customWidth="1"/>
    <col min="9" max="205" width="11.5703125" style="6" customWidth="1"/>
    <col min="206" max="16384" width="12.5703125" style="7"/>
  </cols>
  <sheetData>
    <row r="1" spans="2:205" ht="11.25" customHeight="1" x14ac:dyDescent="0.25">
      <c r="B1" s="1"/>
      <c r="C1" s="2"/>
      <c r="D1" s="2"/>
      <c r="E1" s="3"/>
      <c r="F1" s="4"/>
      <c r="G1" s="5"/>
    </row>
    <row r="2" spans="2:205" ht="18" customHeight="1" x14ac:dyDescent="0.25">
      <c r="B2" s="85" t="s">
        <v>0</v>
      </c>
      <c r="C2" s="86"/>
      <c r="D2" s="86"/>
      <c r="E2" s="86"/>
      <c r="F2" s="86"/>
      <c r="G2" s="87"/>
    </row>
    <row r="3" spans="2:205" ht="16.5" customHeight="1" x14ac:dyDescent="0.25">
      <c r="B3" s="88" t="s">
        <v>1</v>
      </c>
      <c r="C3" s="89"/>
      <c r="D3" s="89"/>
      <c r="E3" s="89"/>
      <c r="F3" s="89"/>
      <c r="G3" s="90"/>
    </row>
    <row r="4" spans="2:205" ht="16.5" customHeight="1" x14ac:dyDescent="0.25">
      <c r="B4" s="91" t="s">
        <v>2</v>
      </c>
      <c r="C4" s="92"/>
      <c r="D4" s="92"/>
      <c r="E4" s="92"/>
      <c r="F4" s="92"/>
      <c r="G4" s="93"/>
    </row>
    <row r="5" spans="2:205" ht="16.5" customHeight="1" x14ac:dyDescent="0.25">
      <c r="B5" s="94"/>
      <c r="C5" s="95"/>
      <c r="D5" s="95"/>
      <c r="E5" s="95"/>
      <c r="F5" s="95"/>
      <c r="G5" s="96"/>
    </row>
    <row r="6" spans="2:205" ht="16.5" customHeight="1" x14ac:dyDescent="0.25">
      <c r="B6" s="97" t="s">
        <v>65</v>
      </c>
      <c r="C6" s="98"/>
      <c r="D6" s="98"/>
      <c r="E6" s="98"/>
      <c r="F6" s="98"/>
      <c r="G6" s="99"/>
    </row>
    <row r="7" spans="2:205" ht="19.899999999999999" customHeight="1" x14ac:dyDescent="0.25">
      <c r="B7" s="82"/>
      <c r="C7" s="83"/>
      <c r="D7" s="83"/>
      <c r="E7" s="83"/>
      <c r="F7" s="83"/>
      <c r="G7" s="84"/>
    </row>
    <row r="8" spans="2:205" ht="38.25" customHeight="1" thickBot="1" x14ac:dyDescent="0.3">
      <c r="B8" s="100" t="s">
        <v>66</v>
      </c>
      <c r="C8" s="101"/>
      <c r="D8" s="101"/>
      <c r="E8" s="101"/>
      <c r="F8" s="101"/>
      <c r="G8" s="102"/>
    </row>
    <row r="9" spans="2:205" ht="15" customHeight="1" thickBot="1" x14ac:dyDescent="0.3">
      <c r="B9" s="103"/>
      <c r="C9" s="104"/>
      <c r="D9" s="104"/>
      <c r="E9" s="105"/>
      <c r="F9" s="106" t="s">
        <v>52</v>
      </c>
      <c r="G9" s="107"/>
    </row>
    <row r="10" spans="2:205" ht="11.25" customHeight="1" x14ac:dyDescent="0.25">
      <c r="B10" s="8"/>
      <c r="C10" s="9"/>
      <c r="D10" s="9"/>
      <c r="E10" s="9"/>
      <c r="F10" s="10"/>
      <c r="G10" s="11"/>
    </row>
    <row r="11" spans="2:205" s="14" customFormat="1" ht="16.5" customHeight="1" x14ac:dyDescent="0.25">
      <c r="B11" s="91" t="s">
        <v>3</v>
      </c>
      <c r="C11" s="92"/>
      <c r="D11" s="92"/>
      <c r="E11" s="92"/>
      <c r="F11" s="12"/>
      <c r="G11" s="13"/>
      <c r="H11" s="6"/>
      <c r="I11" s="6"/>
      <c r="J11" s="6"/>
      <c r="K11" s="6"/>
      <c r="L11" s="6"/>
      <c r="M11" s="6"/>
      <c r="N11" s="6"/>
      <c r="O11" s="6"/>
      <c r="P11" s="6"/>
      <c r="Q11" s="6"/>
      <c r="R11" s="6"/>
      <c r="S11" s="6"/>
      <c r="T11" s="6"/>
      <c r="U11" s="6"/>
      <c r="V11" s="6"/>
      <c r="W11" s="6"/>
      <c r="X11" s="6"/>
      <c r="Y11" s="6"/>
      <c r="Z11" s="6"/>
      <c r="AA11" s="6"/>
      <c r="AB11" s="6"/>
      <c r="AC11" s="6"/>
      <c r="AD11" s="6"/>
      <c r="AE11" s="6"/>
      <c r="AF11" s="6"/>
      <c r="AG11" s="6"/>
      <c r="AH11" s="6"/>
      <c r="AI11" s="6"/>
      <c r="AJ11" s="6"/>
      <c r="AK11" s="6"/>
      <c r="AL11" s="6"/>
      <c r="AM11" s="6"/>
      <c r="AN11" s="6"/>
      <c r="AO11" s="6"/>
      <c r="AP11" s="6"/>
      <c r="AQ11" s="6"/>
      <c r="AR11" s="6"/>
      <c r="AS11" s="6"/>
      <c r="AT11" s="6"/>
      <c r="AU11" s="6"/>
      <c r="AV11" s="6"/>
      <c r="AW11" s="6"/>
      <c r="AX11" s="6"/>
      <c r="AY11" s="6"/>
      <c r="AZ11" s="6"/>
      <c r="BA11" s="6"/>
      <c r="BB11" s="6"/>
      <c r="BC11" s="6"/>
      <c r="BD11" s="6"/>
      <c r="BE11" s="6"/>
      <c r="BF11" s="6"/>
      <c r="BG11" s="6"/>
      <c r="BH11" s="6"/>
      <c r="BI11" s="6"/>
      <c r="BJ11" s="6"/>
      <c r="BK11" s="6"/>
      <c r="BL11" s="6"/>
      <c r="BM11" s="6"/>
      <c r="BN11" s="6"/>
      <c r="BO11" s="6"/>
      <c r="BP11" s="6"/>
      <c r="BQ11" s="6"/>
      <c r="BR11" s="6"/>
      <c r="BS11" s="6"/>
      <c r="BT11" s="6"/>
      <c r="BU11" s="6"/>
      <c r="BV11" s="6"/>
      <c r="BW11" s="6"/>
      <c r="BX11" s="6"/>
      <c r="BY11" s="6"/>
      <c r="BZ11" s="6"/>
      <c r="CA11" s="6"/>
      <c r="CB11" s="6"/>
      <c r="CC11" s="6"/>
      <c r="CD11" s="6"/>
      <c r="CE11" s="6"/>
      <c r="CF11" s="6"/>
      <c r="CG11" s="6"/>
      <c r="CH11" s="6"/>
      <c r="CI11" s="6"/>
      <c r="CJ11" s="6"/>
      <c r="CK11" s="6"/>
      <c r="CL11" s="6"/>
      <c r="CM11" s="6"/>
      <c r="CN11" s="6"/>
      <c r="CO11" s="6"/>
      <c r="CP11" s="6"/>
      <c r="CQ11" s="6"/>
      <c r="CR11" s="6"/>
      <c r="CS11" s="6"/>
      <c r="CT11" s="6"/>
      <c r="CU11" s="6"/>
      <c r="CV11" s="6"/>
      <c r="CW11" s="6"/>
      <c r="CX11" s="6"/>
      <c r="CY11" s="6"/>
      <c r="CZ11" s="6"/>
      <c r="DA11" s="6"/>
      <c r="DB11" s="6"/>
      <c r="DC11" s="6"/>
      <c r="DD11" s="6"/>
      <c r="DE11" s="6"/>
      <c r="DF11" s="6"/>
      <c r="DG11" s="6"/>
      <c r="DH11" s="6"/>
      <c r="DI11" s="6"/>
      <c r="DJ11" s="6"/>
      <c r="DK11" s="6"/>
      <c r="DL11" s="6"/>
      <c r="DM11" s="6"/>
      <c r="DN11" s="6"/>
      <c r="DO11" s="6"/>
      <c r="DP11" s="6"/>
      <c r="DQ11" s="6"/>
      <c r="DR11" s="6"/>
      <c r="DS11" s="6"/>
      <c r="DT11" s="6"/>
      <c r="DU11" s="6"/>
      <c r="DV11" s="6"/>
      <c r="DW11" s="6"/>
      <c r="DX11" s="6"/>
      <c r="DY11" s="6"/>
      <c r="DZ11" s="6"/>
      <c r="EA11" s="6"/>
      <c r="EB11" s="6"/>
      <c r="EC11" s="6"/>
      <c r="ED11" s="6"/>
      <c r="EE11" s="6"/>
      <c r="EF11" s="6"/>
      <c r="EG11" s="6"/>
      <c r="EH11" s="6"/>
      <c r="EI11" s="6"/>
      <c r="EJ11" s="6"/>
      <c r="EK11" s="6"/>
      <c r="EL11" s="6"/>
      <c r="EM11" s="6"/>
      <c r="EN11" s="6"/>
      <c r="EO11" s="6"/>
      <c r="EP11" s="6"/>
      <c r="EQ11" s="6"/>
      <c r="ER11" s="6"/>
      <c r="ES11" s="6"/>
      <c r="ET11" s="6"/>
      <c r="EU11" s="6"/>
      <c r="EV11" s="6"/>
      <c r="EW11" s="6"/>
      <c r="EX11" s="6"/>
      <c r="EY11" s="6"/>
      <c r="EZ11" s="6"/>
      <c r="FA11" s="6"/>
      <c r="FB11" s="6"/>
      <c r="FC11" s="6"/>
      <c r="FD11" s="6"/>
      <c r="FE11" s="6"/>
      <c r="FF11" s="6"/>
      <c r="FG11" s="6"/>
      <c r="FH11" s="6"/>
      <c r="FI11" s="6"/>
      <c r="FJ11" s="6"/>
      <c r="FK11" s="6"/>
      <c r="FL11" s="6"/>
      <c r="FM11" s="6"/>
      <c r="FN11" s="6"/>
      <c r="FO11" s="6"/>
      <c r="FP11" s="6"/>
      <c r="FQ11" s="6"/>
      <c r="FR11" s="6"/>
      <c r="FS11" s="6"/>
      <c r="FT11" s="6"/>
      <c r="FU11" s="6"/>
      <c r="FV11" s="6"/>
      <c r="FW11" s="6"/>
      <c r="FX11" s="6"/>
      <c r="FY11" s="6"/>
      <c r="FZ11" s="6"/>
      <c r="GA11" s="6"/>
      <c r="GB11" s="6"/>
      <c r="GC11" s="6"/>
      <c r="GD11" s="6"/>
      <c r="GE11" s="6"/>
      <c r="GF11" s="6"/>
      <c r="GG11" s="6"/>
      <c r="GH11" s="6"/>
      <c r="GI11" s="6"/>
      <c r="GJ11" s="6"/>
      <c r="GK11" s="6"/>
      <c r="GL11" s="6"/>
      <c r="GM11" s="6"/>
      <c r="GN11" s="6"/>
      <c r="GO11" s="6"/>
      <c r="GP11" s="6"/>
      <c r="GQ11" s="6"/>
      <c r="GR11" s="6"/>
      <c r="GS11" s="6"/>
      <c r="GT11" s="6"/>
      <c r="GU11" s="6"/>
      <c r="GV11" s="6"/>
      <c r="GW11" s="6"/>
    </row>
    <row r="12" spans="2:205" s="14" customFormat="1" ht="14.25" customHeight="1" thickBot="1" x14ac:dyDescent="0.3">
      <c r="B12" s="15"/>
      <c r="C12" s="16"/>
      <c r="D12" s="16"/>
      <c r="E12" s="16"/>
      <c r="F12" s="16"/>
      <c r="G12" s="17"/>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6"/>
      <c r="AP12" s="6"/>
      <c r="AQ12" s="6"/>
      <c r="AR12" s="6"/>
      <c r="AS12" s="6"/>
      <c r="AT12" s="6"/>
      <c r="AU12" s="6"/>
      <c r="AV12" s="6"/>
      <c r="AW12" s="6"/>
      <c r="AX12" s="6"/>
      <c r="AY12" s="6"/>
      <c r="AZ12" s="6"/>
      <c r="BA12" s="6"/>
      <c r="BB12" s="6"/>
      <c r="BC12" s="6"/>
      <c r="BD12" s="6"/>
      <c r="BE12" s="6"/>
      <c r="BF12" s="6"/>
      <c r="BG12" s="6"/>
      <c r="BH12" s="6"/>
      <c r="BI12" s="6"/>
      <c r="BJ12" s="6"/>
      <c r="BK12" s="6"/>
      <c r="BL12" s="6"/>
      <c r="BM12" s="6"/>
      <c r="BN12" s="6"/>
      <c r="BO12" s="6"/>
      <c r="BP12" s="6"/>
      <c r="BQ12" s="6"/>
      <c r="BR12" s="6"/>
      <c r="BS12" s="6"/>
      <c r="BT12" s="6"/>
      <c r="BU12" s="6"/>
      <c r="BV12" s="6"/>
      <c r="BW12" s="6"/>
      <c r="BX12" s="6"/>
      <c r="BY12" s="6"/>
      <c r="BZ12" s="6"/>
      <c r="CA12" s="6"/>
      <c r="CB12" s="6"/>
      <c r="CC12" s="6"/>
      <c r="CD12" s="6"/>
      <c r="CE12" s="6"/>
      <c r="CF12" s="6"/>
      <c r="CG12" s="6"/>
      <c r="CH12" s="6"/>
      <c r="CI12" s="6"/>
      <c r="CJ12" s="6"/>
      <c r="CK12" s="6"/>
      <c r="CL12" s="6"/>
      <c r="CM12" s="6"/>
      <c r="CN12" s="6"/>
      <c r="CO12" s="6"/>
      <c r="CP12" s="6"/>
      <c r="CQ12" s="6"/>
      <c r="CR12" s="6"/>
      <c r="CS12" s="6"/>
      <c r="CT12" s="6"/>
      <c r="CU12" s="6"/>
      <c r="CV12" s="6"/>
      <c r="CW12" s="6"/>
      <c r="CX12" s="6"/>
      <c r="CY12" s="6"/>
      <c r="CZ12" s="6"/>
      <c r="DA12" s="6"/>
      <c r="DB12" s="6"/>
      <c r="DC12" s="6"/>
      <c r="DD12" s="6"/>
      <c r="DE12" s="6"/>
      <c r="DF12" s="6"/>
      <c r="DG12" s="6"/>
      <c r="DH12" s="6"/>
      <c r="DI12" s="6"/>
      <c r="DJ12" s="6"/>
      <c r="DK12" s="6"/>
      <c r="DL12" s="6"/>
      <c r="DM12" s="6"/>
      <c r="DN12" s="6"/>
      <c r="DO12" s="6"/>
      <c r="DP12" s="6"/>
      <c r="DQ12" s="6"/>
      <c r="DR12" s="6"/>
      <c r="DS12" s="6"/>
      <c r="DT12" s="6"/>
      <c r="DU12" s="6"/>
      <c r="DV12" s="6"/>
      <c r="DW12" s="6"/>
      <c r="DX12" s="6"/>
      <c r="DY12" s="6"/>
      <c r="DZ12" s="6"/>
      <c r="EA12" s="6"/>
      <c r="EB12" s="6"/>
      <c r="EC12" s="6"/>
      <c r="ED12" s="6"/>
      <c r="EE12" s="6"/>
      <c r="EF12" s="6"/>
      <c r="EG12" s="6"/>
      <c r="EH12" s="6"/>
      <c r="EI12" s="6"/>
      <c r="EJ12" s="6"/>
      <c r="EK12" s="6"/>
      <c r="EL12" s="6"/>
      <c r="EM12" s="6"/>
      <c r="EN12" s="6"/>
      <c r="EO12" s="6"/>
      <c r="EP12" s="6"/>
      <c r="EQ12" s="6"/>
      <c r="ER12" s="6"/>
      <c r="ES12" s="6"/>
      <c r="ET12" s="6"/>
      <c r="EU12" s="6"/>
      <c r="EV12" s="6"/>
      <c r="EW12" s="6"/>
      <c r="EX12" s="6"/>
      <c r="EY12" s="6"/>
      <c r="EZ12" s="6"/>
      <c r="FA12" s="6"/>
      <c r="FB12" s="6"/>
      <c r="FC12" s="6"/>
      <c r="FD12" s="6"/>
      <c r="FE12" s="6"/>
      <c r="FF12" s="6"/>
      <c r="FG12" s="6"/>
      <c r="FH12" s="6"/>
      <c r="FI12" s="6"/>
      <c r="FJ12" s="6"/>
      <c r="FK12" s="6"/>
      <c r="FL12" s="6"/>
      <c r="FM12" s="6"/>
      <c r="FN12" s="6"/>
      <c r="FO12" s="6"/>
      <c r="FP12" s="6"/>
      <c r="FQ12" s="6"/>
      <c r="FR12" s="6"/>
      <c r="FS12" s="6"/>
      <c r="FT12" s="6"/>
      <c r="FU12" s="6"/>
      <c r="FV12" s="6"/>
      <c r="FW12" s="6"/>
      <c r="FX12" s="6"/>
      <c r="FY12" s="6"/>
      <c r="FZ12" s="6"/>
      <c r="GA12" s="6"/>
      <c r="GB12" s="6"/>
      <c r="GC12" s="6"/>
      <c r="GD12" s="6"/>
      <c r="GE12" s="6"/>
      <c r="GF12" s="6"/>
      <c r="GG12" s="6"/>
      <c r="GH12" s="6"/>
      <c r="GI12" s="6"/>
      <c r="GJ12" s="6"/>
      <c r="GK12" s="6"/>
      <c r="GL12" s="6"/>
      <c r="GM12" s="6"/>
      <c r="GN12" s="6"/>
      <c r="GO12" s="6"/>
      <c r="GP12" s="6"/>
      <c r="GQ12" s="6"/>
      <c r="GR12" s="6"/>
      <c r="GS12" s="6"/>
      <c r="GT12" s="6"/>
      <c r="GU12" s="6"/>
      <c r="GV12" s="6"/>
      <c r="GW12" s="6"/>
    </row>
    <row r="13" spans="2:205" s="14" customFormat="1" x14ac:dyDescent="0.25">
      <c r="B13" s="108" t="s">
        <v>4</v>
      </c>
      <c r="C13" s="110" t="s">
        <v>5</v>
      </c>
      <c r="D13" s="18" t="s">
        <v>6</v>
      </c>
      <c r="E13" s="18" t="s">
        <v>7</v>
      </c>
      <c r="F13" s="18" t="s">
        <v>8</v>
      </c>
      <c r="G13" s="19" t="s">
        <v>9</v>
      </c>
      <c r="H13" s="6"/>
      <c r="I13" s="6"/>
      <c r="J13" s="6"/>
      <c r="K13" s="6"/>
      <c r="L13" s="6"/>
      <c r="M13" s="6"/>
      <c r="N13" s="6"/>
      <c r="O13" s="6"/>
      <c r="P13" s="6"/>
      <c r="Q13" s="6"/>
      <c r="R13" s="6"/>
      <c r="S13" s="6"/>
      <c r="T13" s="6"/>
      <c r="U13" s="6"/>
      <c r="V13" s="6"/>
      <c r="W13" s="6"/>
      <c r="X13" s="6"/>
      <c r="Y13" s="6"/>
      <c r="Z13" s="6"/>
      <c r="AA13" s="6"/>
      <c r="AB13" s="6"/>
      <c r="AC13" s="6"/>
      <c r="AD13" s="6"/>
      <c r="AE13" s="6"/>
      <c r="AF13" s="6"/>
      <c r="AG13" s="6"/>
      <c r="AH13" s="6"/>
      <c r="AI13" s="6"/>
      <c r="AJ13" s="6"/>
      <c r="AK13" s="6"/>
      <c r="AL13" s="6"/>
      <c r="AM13" s="6"/>
      <c r="AN13" s="6"/>
      <c r="AO13" s="6"/>
      <c r="AP13" s="6"/>
      <c r="AQ13" s="6"/>
      <c r="AR13" s="6"/>
      <c r="AS13" s="6"/>
      <c r="AT13" s="6"/>
      <c r="AU13" s="6"/>
      <c r="AV13" s="6"/>
      <c r="AW13" s="6"/>
      <c r="AX13" s="6"/>
      <c r="AY13" s="6"/>
      <c r="AZ13" s="6"/>
      <c r="BA13" s="6"/>
      <c r="BB13" s="6"/>
      <c r="BC13" s="6"/>
      <c r="BD13" s="6"/>
      <c r="BE13" s="6"/>
      <c r="BF13" s="6"/>
      <c r="BG13" s="6"/>
      <c r="BH13" s="6"/>
      <c r="BI13" s="6"/>
      <c r="BJ13" s="6"/>
      <c r="BK13" s="6"/>
      <c r="BL13" s="6"/>
      <c r="BM13" s="6"/>
      <c r="BN13" s="6"/>
      <c r="BO13" s="6"/>
      <c r="BP13" s="6"/>
      <c r="BQ13" s="6"/>
      <c r="BR13" s="6"/>
      <c r="BS13" s="6"/>
      <c r="BT13" s="6"/>
      <c r="BU13" s="6"/>
      <c r="BV13" s="6"/>
      <c r="BW13" s="6"/>
      <c r="BX13" s="6"/>
      <c r="BY13" s="6"/>
      <c r="BZ13" s="6"/>
      <c r="CA13" s="6"/>
      <c r="CB13" s="6"/>
      <c r="CC13" s="6"/>
      <c r="CD13" s="6"/>
      <c r="CE13" s="6"/>
      <c r="CF13" s="6"/>
      <c r="CG13" s="6"/>
      <c r="CH13" s="6"/>
      <c r="CI13" s="6"/>
      <c r="CJ13" s="6"/>
      <c r="CK13" s="6"/>
      <c r="CL13" s="6"/>
      <c r="CM13" s="6"/>
      <c r="CN13" s="6"/>
      <c r="CO13" s="6"/>
      <c r="CP13" s="6"/>
      <c r="CQ13" s="6"/>
      <c r="CR13" s="6"/>
      <c r="CS13" s="6"/>
      <c r="CT13" s="6"/>
      <c r="CU13" s="6"/>
      <c r="CV13" s="6"/>
      <c r="CW13" s="6"/>
      <c r="CX13" s="6"/>
      <c r="CY13" s="6"/>
      <c r="CZ13" s="6"/>
      <c r="DA13" s="6"/>
      <c r="DB13" s="6"/>
      <c r="DC13" s="6"/>
      <c r="DD13" s="6"/>
      <c r="DE13" s="6"/>
      <c r="DF13" s="6"/>
      <c r="DG13" s="6"/>
      <c r="DH13" s="6"/>
      <c r="DI13" s="6"/>
      <c r="DJ13" s="6"/>
      <c r="DK13" s="6"/>
      <c r="DL13" s="6"/>
      <c r="DM13" s="6"/>
      <c r="DN13" s="6"/>
      <c r="DO13" s="6"/>
      <c r="DP13" s="6"/>
      <c r="DQ13" s="6"/>
      <c r="DR13" s="6"/>
      <c r="DS13" s="6"/>
      <c r="DT13" s="6"/>
      <c r="DU13" s="6"/>
      <c r="DV13" s="6"/>
      <c r="DW13" s="6"/>
      <c r="DX13" s="6"/>
      <c r="DY13" s="6"/>
      <c r="DZ13" s="6"/>
      <c r="EA13" s="6"/>
      <c r="EB13" s="6"/>
      <c r="EC13" s="6"/>
      <c r="ED13" s="6"/>
      <c r="EE13" s="6"/>
      <c r="EF13" s="6"/>
      <c r="EG13" s="6"/>
      <c r="EH13" s="6"/>
      <c r="EI13" s="6"/>
      <c r="EJ13" s="6"/>
      <c r="EK13" s="6"/>
      <c r="EL13" s="6"/>
      <c r="EM13" s="6"/>
      <c r="EN13" s="6"/>
      <c r="EO13" s="6"/>
      <c r="EP13" s="6"/>
      <c r="EQ13" s="6"/>
      <c r="ER13" s="6"/>
      <c r="ES13" s="6"/>
      <c r="ET13" s="6"/>
      <c r="EU13" s="6"/>
      <c r="EV13" s="6"/>
      <c r="EW13" s="6"/>
      <c r="EX13" s="6"/>
      <c r="EY13" s="6"/>
      <c r="EZ13" s="6"/>
      <c r="FA13" s="6"/>
      <c r="FB13" s="6"/>
      <c r="FC13" s="6"/>
      <c r="FD13" s="6"/>
      <c r="FE13" s="6"/>
      <c r="FF13" s="6"/>
      <c r="FG13" s="6"/>
      <c r="FH13" s="6"/>
      <c r="FI13" s="6"/>
      <c r="FJ13" s="6"/>
      <c r="FK13" s="6"/>
      <c r="FL13" s="6"/>
      <c r="FM13" s="6"/>
      <c r="FN13" s="6"/>
      <c r="FO13" s="6"/>
      <c r="FP13" s="6"/>
      <c r="FQ13" s="6"/>
      <c r="FR13" s="6"/>
      <c r="FS13" s="6"/>
      <c r="FT13" s="6"/>
      <c r="FU13" s="6"/>
      <c r="FV13" s="6"/>
      <c r="FW13" s="6"/>
      <c r="FX13" s="6"/>
      <c r="FY13" s="6"/>
      <c r="FZ13" s="6"/>
      <c r="GA13" s="6"/>
      <c r="GB13" s="6"/>
      <c r="GC13" s="6"/>
      <c r="GD13" s="6"/>
      <c r="GE13" s="6"/>
      <c r="GF13" s="6"/>
      <c r="GG13" s="6"/>
      <c r="GH13" s="6"/>
      <c r="GI13" s="6"/>
      <c r="GJ13" s="6"/>
      <c r="GK13" s="6"/>
      <c r="GL13" s="6"/>
      <c r="GM13" s="6"/>
      <c r="GN13" s="6"/>
      <c r="GO13" s="6"/>
      <c r="GP13" s="6"/>
      <c r="GQ13" s="6"/>
      <c r="GR13" s="6"/>
      <c r="GS13" s="6"/>
      <c r="GT13" s="6"/>
      <c r="GU13" s="6"/>
      <c r="GV13" s="6"/>
      <c r="GW13" s="6"/>
    </row>
    <row r="14" spans="2:205" s="14" customFormat="1" x14ac:dyDescent="0.25">
      <c r="B14" s="109"/>
      <c r="C14" s="111"/>
      <c r="D14" s="20" t="s">
        <v>10</v>
      </c>
      <c r="E14" s="20" t="s">
        <v>11</v>
      </c>
      <c r="F14" s="20" t="s">
        <v>12</v>
      </c>
      <c r="G14" s="21" t="s">
        <v>13</v>
      </c>
      <c r="H14" s="6"/>
      <c r="I14" s="6"/>
      <c r="J14" s="6"/>
      <c r="K14" s="6"/>
      <c r="L14" s="6"/>
      <c r="M14" s="6"/>
      <c r="N14" s="6"/>
      <c r="O14" s="6"/>
      <c r="P14" s="6"/>
      <c r="Q14" s="6"/>
      <c r="R14" s="6"/>
      <c r="S14" s="6"/>
      <c r="T14" s="6"/>
      <c r="U14" s="6"/>
      <c r="V14" s="6"/>
      <c r="W14" s="6"/>
      <c r="X14" s="6"/>
      <c r="Y14" s="6"/>
      <c r="Z14" s="6"/>
      <c r="AA14" s="6"/>
      <c r="AB14" s="6"/>
      <c r="AC14" s="6"/>
      <c r="AD14" s="6"/>
      <c r="AE14" s="6"/>
      <c r="AF14" s="6"/>
      <c r="AG14" s="6"/>
      <c r="AH14" s="6"/>
      <c r="AI14" s="6"/>
      <c r="AJ14" s="6"/>
      <c r="AK14" s="6"/>
      <c r="AL14" s="6"/>
      <c r="AM14" s="6"/>
      <c r="AN14" s="6"/>
      <c r="AO14" s="6"/>
      <c r="AP14" s="6"/>
      <c r="AQ14" s="6"/>
      <c r="AR14" s="6"/>
      <c r="AS14" s="6"/>
      <c r="AT14" s="6"/>
      <c r="AU14" s="6"/>
      <c r="AV14" s="6"/>
      <c r="AW14" s="6"/>
      <c r="AX14" s="6"/>
      <c r="AY14" s="6"/>
      <c r="AZ14" s="6"/>
      <c r="BA14" s="6"/>
      <c r="BB14" s="6"/>
      <c r="BC14" s="6"/>
      <c r="BD14" s="6"/>
      <c r="BE14" s="6"/>
      <c r="BF14" s="6"/>
      <c r="BG14" s="6"/>
      <c r="BH14" s="6"/>
      <c r="BI14" s="6"/>
      <c r="BJ14" s="6"/>
      <c r="BK14" s="6"/>
      <c r="BL14" s="6"/>
      <c r="BM14" s="6"/>
      <c r="BN14" s="6"/>
      <c r="BO14" s="6"/>
      <c r="BP14" s="6"/>
      <c r="BQ14" s="6"/>
      <c r="BR14" s="6"/>
      <c r="BS14" s="6"/>
      <c r="BT14" s="6"/>
      <c r="BU14" s="6"/>
      <c r="BV14" s="6"/>
      <c r="BW14" s="6"/>
      <c r="BX14" s="6"/>
      <c r="BY14" s="6"/>
      <c r="BZ14" s="6"/>
      <c r="CA14" s="6"/>
      <c r="CB14" s="6"/>
      <c r="CC14" s="6"/>
      <c r="CD14" s="6"/>
      <c r="CE14" s="6"/>
      <c r="CF14" s="6"/>
      <c r="CG14" s="6"/>
      <c r="CH14" s="6"/>
      <c r="CI14" s="6"/>
      <c r="CJ14" s="6"/>
      <c r="CK14" s="6"/>
      <c r="CL14" s="6"/>
      <c r="CM14" s="6"/>
      <c r="CN14" s="6"/>
      <c r="CO14" s="6"/>
      <c r="CP14" s="6"/>
      <c r="CQ14" s="6"/>
      <c r="CR14" s="6"/>
      <c r="CS14" s="6"/>
      <c r="CT14" s="6"/>
      <c r="CU14" s="6"/>
      <c r="CV14" s="6"/>
      <c r="CW14" s="6"/>
      <c r="CX14" s="6"/>
      <c r="CY14" s="6"/>
      <c r="CZ14" s="6"/>
      <c r="DA14" s="6"/>
      <c r="DB14" s="6"/>
      <c r="DC14" s="6"/>
      <c r="DD14" s="6"/>
      <c r="DE14" s="6"/>
      <c r="DF14" s="6"/>
      <c r="DG14" s="6"/>
      <c r="DH14" s="6"/>
      <c r="DI14" s="6"/>
      <c r="DJ14" s="6"/>
      <c r="DK14" s="6"/>
      <c r="DL14" s="6"/>
      <c r="DM14" s="6"/>
      <c r="DN14" s="6"/>
      <c r="DO14" s="6"/>
      <c r="DP14" s="6"/>
      <c r="DQ14" s="6"/>
      <c r="DR14" s="6"/>
      <c r="DS14" s="6"/>
      <c r="DT14" s="6"/>
      <c r="DU14" s="6"/>
      <c r="DV14" s="6"/>
      <c r="DW14" s="6"/>
      <c r="DX14" s="6"/>
      <c r="DY14" s="6"/>
      <c r="DZ14" s="6"/>
      <c r="EA14" s="6"/>
      <c r="EB14" s="6"/>
      <c r="EC14" s="6"/>
      <c r="ED14" s="6"/>
      <c r="EE14" s="6"/>
      <c r="EF14" s="6"/>
      <c r="EG14" s="6"/>
      <c r="EH14" s="6"/>
      <c r="EI14" s="6"/>
      <c r="EJ14" s="6"/>
      <c r="EK14" s="6"/>
      <c r="EL14" s="6"/>
      <c r="EM14" s="6"/>
      <c r="EN14" s="6"/>
      <c r="EO14" s="6"/>
      <c r="EP14" s="6"/>
      <c r="EQ14" s="6"/>
      <c r="ER14" s="6"/>
      <c r="ES14" s="6"/>
      <c r="ET14" s="6"/>
      <c r="EU14" s="6"/>
      <c r="EV14" s="6"/>
      <c r="EW14" s="6"/>
      <c r="EX14" s="6"/>
      <c r="EY14" s="6"/>
      <c r="EZ14" s="6"/>
      <c r="FA14" s="6"/>
      <c r="FB14" s="6"/>
      <c r="FC14" s="6"/>
      <c r="FD14" s="6"/>
      <c r="FE14" s="6"/>
      <c r="FF14" s="6"/>
      <c r="FG14" s="6"/>
      <c r="FH14" s="6"/>
      <c r="FI14" s="6"/>
      <c r="FJ14" s="6"/>
      <c r="FK14" s="6"/>
      <c r="FL14" s="6"/>
      <c r="FM14" s="6"/>
      <c r="FN14" s="6"/>
      <c r="FO14" s="6"/>
      <c r="FP14" s="6"/>
      <c r="FQ14" s="6"/>
      <c r="FR14" s="6"/>
      <c r="FS14" s="6"/>
      <c r="FT14" s="6"/>
      <c r="FU14" s="6"/>
      <c r="FV14" s="6"/>
      <c r="FW14" s="6"/>
      <c r="FX14" s="6"/>
      <c r="FY14" s="6"/>
      <c r="FZ14" s="6"/>
      <c r="GA14" s="6"/>
      <c r="GB14" s="6"/>
      <c r="GC14" s="6"/>
      <c r="GD14" s="6"/>
      <c r="GE14" s="6"/>
      <c r="GF14" s="6"/>
      <c r="GG14" s="6"/>
      <c r="GH14" s="6"/>
      <c r="GI14" s="6"/>
      <c r="GJ14" s="6"/>
      <c r="GK14" s="6"/>
      <c r="GL14" s="6"/>
      <c r="GM14" s="6"/>
      <c r="GN14" s="6"/>
      <c r="GO14" s="6"/>
      <c r="GP14" s="6"/>
      <c r="GQ14" s="6"/>
      <c r="GR14" s="6"/>
      <c r="GS14" s="6"/>
      <c r="GT14" s="6"/>
      <c r="GU14" s="6"/>
      <c r="GV14" s="6"/>
      <c r="GW14" s="6"/>
    </row>
    <row r="15" spans="2:205" s="14" customFormat="1" ht="17.25" thickBot="1" x14ac:dyDescent="0.3">
      <c r="B15" s="22" t="s">
        <v>14</v>
      </c>
      <c r="C15" s="112"/>
      <c r="D15" s="23" t="s">
        <v>15</v>
      </c>
      <c r="E15" s="23" t="s">
        <v>16</v>
      </c>
      <c r="F15" s="23" t="s">
        <v>17</v>
      </c>
      <c r="G15" s="24" t="s">
        <v>18</v>
      </c>
      <c r="H15" s="6"/>
      <c r="I15" s="6"/>
      <c r="J15" s="6"/>
      <c r="K15" s="6"/>
      <c r="L15" s="6"/>
      <c r="M15" s="6"/>
      <c r="N15" s="6"/>
      <c r="O15" s="6"/>
      <c r="P15" s="6"/>
      <c r="Q15" s="6"/>
      <c r="R15" s="6"/>
      <c r="S15" s="6"/>
      <c r="T15" s="6"/>
      <c r="U15" s="6"/>
      <c r="V15" s="6"/>
      <c r="W15" s="6"/>
      <c r="X15" s="6"/>
      <c r="Y15" s="6"/>
      <c r="Z15" s="6"/>
      <c r="AA15" s="6"/>
      <c r="AB15" s="6"/>
      <c r="AC15" s="6"/>
      <c r="AD15" s="6"/>
      <c r="AE15" s="6"/>
      <c r="AF15" s="6"/>
      <c r="AG15" s="6"/>
      <c r="AH15" s="6"/>
      <c r="AI15" s="6"/>
      <c r="AJ15" s="6"/>
      <c r="AK15" s="6"/>
      <c r="AL15" s="6"/>
      <c r="AM15" s="6"/>
      <c r="AN15" s="6"/>
      <c r="AO15" s="6"/>
      <c r="AP15" s="6"/>
      <c r="AQ15" s="6"/>
      <c r="AR15" s="6"/>
      <c r="AS15" s="6"/>
      <c r="AT15" s="6"/>
      <c r="AU15" s="6"/>
      <c r="AV15" s="6"/>
      <c r="AW15" s="6"/>
      <c r="AX15" s="6"/>
      <c r="AY15" s="6"/>
      <c r="AZ15" s="6"/>
      <c r="BA15" s="6"/>
      <c r="BB15" s="6"/>
      <c r="BC15" s="6"/>
      <c r="BD15" s="6"/>
      <c r="BE15" s="6"/>
      <c r="BF15" s="6"/>
      <c r="BG15" s="6"/>
      <c r="BH15" s="6"/>
      <c r="BI15" s="6"/>
      <c r="BJ15" s="6"/>
      <c r="BK15" s="6"/>
      <c r="BL15" s="6"/>
      <c r="BM15" s="6"/>
      <c r="BN15" s="6"/>
      <c r="BO15" s="6"/>
      <c r="BP15" s="6"/>
      <c r="BQ15" s="6"/>
      <c r="BR15" s="6"/>
      <c r="BS15" s="6"/>
      <c r="BT15" s="6"/>
      <c r="BU15" s="6"/>
      <c r="BV15" s="6"/>
      <c r="BW15" s="6"/>
      <c r="BX15" s="6"/>
      <c r="BY15" s="6"/>
      <c r="BZ15" s="6"/>
      <c r="CA15" s="6"/>
      <c r="CB15" s="6"/>
      <c r="CC15" s="6"/>
      <c r="CD15" s="6"/>
      <c r="CE15" s="6"/>
      <c r="CF15" s="6"/>
      <c r="CG15" s="6"/>
      <c r="CH15" s="6"/>
      <c r="CI15" s="6"/>
      <c r="CJ15" s="6"/>
      <c r="CK15" s="6"/>
      <c r="CL15" s="6"/>
      <c r="CM15" s="6"/>
      <c r="CN15" s="6"/>
      <c r="CO15" s="6"/>
      <c r="CP15" s="6"/>
      <c r="CQ15" s="6"/>
      <c r="CR15" s="6"/>
      <c r="CS15" s="6"/>
      <c r="CT15" s="6"/>
      <c r="CU15" s="6"/>
      <c r="CV15" s="6"/>
      <c r="CW15" s="6"/>
      <c r="CX15" s="6"/>
      <c r="CY15" s="6"/>
      <c r="CZ15" s="6"/>
      <c r="DA15" s="6"/>
      <c r="DB15" s="6"/>
      <c r="DC15" s="6"/>
      <c r="DD15" s="6"/>
      <c r="DE15" s="6"/>
      <c r="DF15" s="6"/>
      <c r="DG15" s="6"/>
      <c r="DH15" s="6"/>
      <c r="DI15" s="6"/>
      <c r="DJ15" s="6"/>
      <c r="DK15" s="6"/>
      <c r="DL15" s="6"/>
      <c r="DM15" s="6"/>
      <c r="DN15" s="6"/>
      <c r="DO15" s="6"/>
      <c r="DP15" s="6"/>
      <c r="DQ15" s="6"/>
      <c r="DR15" s="6"/>
      <c r="DS15" s="6"/>
      <c r="DT15" s="6"/>
      <c r="DU15" s="6"/>
      <c r="DV15" s="6"/>
      <c r="DW15" s="6"/>
      <c r="DX15" s="6"/>
      <c r="DY15" s="6"/>
      <c r="DZ15" s="6"/>
      <c r="EA15" s="6"/>
      <c r="EB15" s="6"/>
      <c r="EC15" s="6"/>
      <c r="ED15" s="6"/>
      <c r="EE15" s="6"/>
      <c r="EF15" s="6"/>
      <c r="EG15" s="6"/>
      <c r="EH15" s="6"/>
      <c r="EI15" s="6"/>
      <c r="EJ15" s="6"/>
      <c r="EK15" s="6"/>
      <c r="EL15" s="6"/>
      <c r="EM15" s="6"/>
      <c r="EN15" s="6"/>
      <c r="EO15" s="6"/>
      <c r="EP15" s="6"/>
      <c r="EQ15" s="6"/>
      <c r="ER15" s="6"/>
      <c r="ES15" s="6"/>
      <c r="ET15" s="6"/>
      <c r="EU15" s="6"/>
      <c r="EV15" s="6"/>
      <c r="EW15" s="6"/>
      <c r="EX15" s="6"/>
      <c r="EY15" s="6"/>
      <c r="EZ15" s="6"/>
      <c r="FA15" s="6"/>
      <c r="FB15" s="6"/>
      <c r="FC15" s="6"/>
      <c r="FD15" s="6"/>
      <c r="FE15" s="6"/>
      <c r="FF15" s="6"/>
      <c r="FG15" s="6"/>
      <c r="FH15" s="6"/>
      <c r="FI15" s="6"/>
      <c r="FJ15" s="6"/>
      <c r="FK15" s="6"/>
      <c r="FL15" s="6"/>
      <c r="FM15" s="6"/>
      <c r="FN15" s="6"/>
      <c r="FO15" s="6"/>
      <c r="FP15" s="6"/>
      <c r="FQ15" s="6"/>
      <c r="FR15" s="6"/>
      <c r="FS15" s="6"/>
      <c r="FT15" s="6"/>
      <c r="FU15" s="6"/>
      <c r="FV15" s="6"/>
      <c r="FW15" s="6"/>
      <c r="FX15" s="6"/>
      <c r="FY15" s="6"/>
      <c r="FZ15" s="6"/>
      <c r="GA15" s="6"/>
      <c r="GB15" s="6"/>
      <c r="GC15" s="6"/>
      <c r="GD15" s="6"/>
      <c r="GE15" s="6"/>
      <c r="GF15" s="6"/>
      <c r="GG15" s="6"/>
      <c r="GH15" s="6"/>
      <c r="GI15" s="6"/>
      <c r="GJ15" s="6"/>
      <c r="GK15" s="6"/>
      <c r="GL15" s="6"/>
      <c r="GM15" s="6"/>
      <c r="GN15" s="6"/>
      <c r="GO15" s="6"/>
      <c r="GP15" s="6"/>
      <c r="GQ15" s="6"/>
      <c r="GR15" s="6"/>
      <c r="GS15" s="6"/>
      <c r="GT15" s="6"/>
      <c r="GU15" s="6"/>
      <c r="GV15" s="6"/>
      <c r="GW15" s="6"/>
    </row>
    <row r="16" spans="2:205" s="14" customFormat="1" x14ac:dyDescent="0.25">
      <c r="B16" s="25"/>
      <c r="C16" s="113" t="s">
        <v>19</v>
      </c>
      <c r="D16" s="113"/>
      <c r="E16" s="113"/>
      <c r="F16" s="113"/>
      <c r="G16" s="114"/>
      <c r="H16" s="6"/>
      <c r="I16" s="6"/>
      <c r="J16" s="6"/>
      <c r="K16" s="6"/>
      <c r="L16" s="6"/>
      <c r="M16" s="6"/>
      <c r="N16" s="6"/>
      <c r="O16" s="6"/>
      <c r="P16" s="6"/>
      <c r="Q16" s="6"/>
      <c r="R16" s="6"/>
      <c r="S16" s="6"/>
      <c r="T16" s="6"/>
      <c r="U16" s="6"/>
      <c r="V16" s="6"/>
      <c r="W16" s="6"/>
      <c r="X16" s="6"/>
      <c r="Y16" s="6"/>
      <c r="Z16" s="6"/>
      <c r="AA16" s="6"/>
      <c r="AB16" s="6"/>
      <c r="AC16" s="6"/>
      <c r="AD16" s="6"/>
      <c r="AE16" s="6"/>
      <c r="AF16" s="6"/>
      <c r="AG16" s="6"/>
      <c r="AH16" s="6"/>
      <c r="AI16" s="6"/>
      <c r="AJ16" s="6"/>
      <c r="AK16" s="6"/>
      <c r="AL16" s="6"/>
      <c r="AM16" s="6"/>
      <c r="AN16" s="6"/>
      <c r="AO16" s="6"/>
      <c r="AP16" s="6"/>
      <c r="AQ16" s="6"/>
      <c r="AR16" s="6"/>
      <c r="AS16" s="6"/>
      <c r="AT16" s="6"/>
      <c r="AU16" s="6"/>
      <c r="AV16" s="6"/>
      <c r="AW16" s="6"/>
      <c r="AX16" s="6"/>
      <c r="AY16" s="6"/>
      <c r="AZ16" s="6"/>
      <c r="BA16" s="6"/>
      <c r="BB16" s="6"/>
      <c r="BC16" s="6"/>
      <c r="BD16" s="6"/>
      <c r="BE16" s="6"/>
      <c r="BF16" s="6"/>
      <c r="BG16" s="6"/>
      <c r="BH16" s="6"/>
      <c r="BI16" s="6"/>
      <c r="BJ16" s="6"/>
      <c r="BK16" s="6"/>
      <c r="BL16" s="6"/>
      <c r="BM16" s="6"/>
      <c r="BN16" s="6"/>
      <c r="BO16" s="6"/>
      <c r="BP16" s="6"/>
      <c r="BQ16" s="6"/>
      <c r="BR16" s="6"/>
      <c r="BS16" s="6"/>
      <c r="BT16" s="6"/>
      <c r="BU16" s="6"/>
      <c r="BV16" s="6"/>
      <c r="BW16" s="6"/>
      <c r="BX16" s="6"/>
      <c r="BY16" s="6"/>
      <c r="BZ16" s="6"/>
      <c r="CA16" s="6"/>
      <c r="CB16" s="6"/>
      <c r="CC16" s="6"/>
      <c r="CD16" s="6"/>
      <c r="CE16" s="6"/>
      <c r="CF16" s="6"/>
      <c r="CG16" s="6"/>
      <c r="CH16" s="6"/>
      <c r="CI16" s="6"/>
      <c r="CJ16" s="6"/>
      <c r="CK16" s="6"/>
      <c r="CL16" s="6"/>
      <c r="CM16" s="6"/>
      <c r="CN16" s="6"/>
      <c r="CO16" s="6"/>
      <c r="CP16" s="6"/>
      <c r="CQ16" s="6"/>
      <c r="CR16" s="6"/>
      <c r="CS16" s="6"/>
      <c r="CT16" s="6"/>
      <c r="CU16" s="6"/>
      <c r="CV16" s="6"/>
      <c r="CW16" s="6"/>
      <c r="CX16" s="6"/>
      <c r="CY16" s="6"/>
      <c r="CZ16" s="6"/>
      <c r="DA16" s="6"/>
      <c r="DB16" s="6"/>
      <c r="DC16" s="6"/>
      <c r="DD16" s="6"/>
      <c r="DE16" s="6"/>
      <c r="DF16" s="6"/>
      <c r="DG16" s="6"/>
      <c r="DH16" s="6"/>
      <c r="DI16" s="6"/>
      <c r="DJ16" s="6"/>
      <c r="DK16" s="6"/>
      <c r="DL16" s="6"/>
      <c r="DM16" s="6"/>
      <c r="DN16" s="6"/>
      <c r="DO16" s="6"/>
      <c r="DP16" s="6"/>
      <c r="DQ16" s="6"/>
      <c r="DR16" s="6"/>
      <c r="DS16" s="6"/>
      <c r="DT16" s="6"/>
      <c r="DU16" s="6"/>
      <c r="DV16" s="6"/>
      <c r="DW16" s="6"/>
      <c r="DX16" s="6"/>
      <c r="DY16" s="6"/>
      <c r="DZ16" s="6"/>
      <c r="EA16" s="6"/>
      <c r="EB16" s="6"/>
      <c r="EC16" s="6"/>
      <c r="ED16" s="6"/>
      <c r="EE16" s="6"/>
      <c r="EF16" s="6"/>
      <c r="EG16" s="6"/>
      <c r="EH16" s="6"/>
      <c r="EI16" s="6"/>
      <c r="EJ16" s="6"/>
      <c r="EK16" s="6"/>
      <c r="EL16" s="6"/>
      <c r="EM16" s="6"/>
      <c r="EN16" s="6"/>
      <c r="EO16" s="6"/>
      <c r="EP16" s="6"/>
      <c r="EQ16" s="6"/>
      <c r="ER16" s="6"/>
      <c r="ES16" s="6"/>
      <c r="ET16" s="6"/>
      <c r="EU16" s="6"/>
      <c r="EV16" s="6"/>
      <c r="EW16" s="6"/>
      <c r="EX16" s="6"/>
      <c r="EY16" s="6"/>
      <c r="EZ16" s="6"/>
      <c r="FA16" s="6"/>
      <c r="FB16" s="6"/>
      <c r="FC16" s="6"/>
      <c r="FD16" s="6"/>
      <c r="FE16" s="6"/>
      <c r="FF16" s="6"/>
      <c r="FG16" s="6"/>
      <c r="FH16" s="6"/>
      <c r="FI16" s="6"/>
      <c r="FJ16" s="6"/>
      <c r="FK16" s="6"/>
      <c r="FL16" s="6"/>
      <c r="FM16" s="6"/>
      <c r="FN16" s="6"/>
      <c r="FO16" s="6"/>
      <c r="FP16" s="6"/>
      <c r="FQ16" s="6"/>
      <c r="FR16" s="6"/>
      <c r="FS16" s="6"/>
      <c r="FT16" s="6"/>
      <c r="FU16" s="6"/>
      <c r="FV16" s="6"/>
      <c r="FW16" s="6"/>
      <c r="FX16" s="6"/>
      <c r="FY16" s="6"/>
      <c r="FZ16" s="6"/>
      <c r="GA16" s="6"/>
      <c r="GB16" s="6"/>
      <c r="GC16" s="6"/>
      <c r="GD16" s="6"/>
      <c r="GE16" s="6"/>
      <c r="GF16" s="6"/>
      <c r="GG16" s="6"/>
      <c r="GH16" s="6"/>
      <c r="GI16" s="6"/>
      <c r="GJ16" s="6"/>
      <c r="GK16" s="6"/>
      <c r="GL16" s="6"/>
      <c r="GM16" s="6"/>
      <c r="GN16" s="6"/>
      <c r="GO16" s="6"/>
      <c r="GP16" s="6"/>
      <c r="GQ16" s="6"/>
      <c r="GR16" s="6"/>
      <c r="GS16" s="6"/>
      <c r="GT16" s="6"/>
      <c r="GU16" s="6"/>
      <c r="GV16" s="6"/>
      <c r="GW16" s="6"/>
    </row>
    <row r="17" spans="2:205" s="14" customFormat="1" x14ac:dyDescent="0.25">
      <c r="B17" s="26"/>
      <c r="C17" s="27" t="s">
        <v>20</v>
      </c>
      <c r="D17" s="27"/>
      <c r="E17" s="27"/>
      <c r="F17" s="27"/>
      <c r="G17" s="28"/>
      <c r="H17" s="6"/>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row>
    <row r="18" spans="2:205" s="14" customFormat="1" x14ac:dyDescent="0.25">
      <c r="B18" s="29">
        <v>1</v>
      </c>
      <c r="C18" s="30" t="s">
        <v>56</v>
      </c>
      <c r="D18" s="77">
        <v>4500000</v>
      </c>
      <c r="E18" s="77"/>
      <c r="F18" s="78">
        <f>2.5*0.2</f>
        <v>0.5</v>
      </c>
      <c r="G18" s="79">
        <f>+(D18+E18)*B18*F18</f>
        <v>2250000</v>
      </c>
      <c r="H18" s="76" t="s">
        <v>67</v>
      </c>
      <c r="I18" s="6"/>
      <c r="J18" s="6"/>
      <c r="K18" s="6"/>
      <c r="L18" s="6"/>
      <c r="M18" s="6"/>
      <c r="N18" s="6"/>
      <c r="O18" s="6"/>
      <c r="P18" s="6"/>
      <c r="Q18" s="6"/>
      <c r="R18" s="6"/>
      <c r="S18" s="6"/>
      <c r="T18" s="6"/>
      <c r="U18" s="6"/>
      <c r="V18" s="6"/>
      <c r="W18" s="6"/>
      <c r="X18" s="6"/>
      <c r="Y18" s="6"/>
      <c r="Z18" s="6"/>
      <c r="AA18" s="6"/>
      <c r="AB18" s="6"/>
      <c r="AC18" s="6"/>
      <c r="AD18" s="6"/>
      <c r="AE18" s="6"/>
      <c r="AF18" s="6"/>
      <c r="AG18" s="6"/>
      <c r="AH18" s="6"/>
      <c r="AI18" s="6"/>
      <c r="AJ18" s="6"/>
      <c r="AK18" s="6"/>
      <c r="AL18" s="6"/>
      <c r="AM18" s="6"/>
      <c r="AN18" s="6"/>
      <c r="AO18" s="6"/>
      <c r="AP18" s="6"/>
      <c r="AQ18" s="6"/>
      <c r="AR18" s="6"/>
      <c r="AS18" s="6"/>
      <c r="AT18" s="6"/>
      <c r="AU18" s="6"/>
      <c r="AV18" s="6"/>
      <c r="AW18" s="6"/>
      <c r="AX18" s="6"/>
      <c r="AY18" s="6"/>
      <c r="AZ18" s="6"/>
      <c r="BA18" s="6"/>
      <c r="BB18" s="6"/>
      <c r="BC18" s="6"/>
      <c r="BD18" s="6"/>
      <c r="BE18" s="6"/>
      <c r="BF18" s="6"/>
      <c r="BG18" s="6"/>
      <c r="BH18" s="6"/>
      <c r="BI18" s="6"/>
      <c r="BJ18" s="6"/>
      <c r="BK18" s="6"/>
      <c r="BL18" s="6"/>
      <c r="BM18" s="6"/>
      <c r="BN18" s="6"/>
      <c r="BO18" s="6"/>
      <c r="BP18" s="6"/>
      <c r="BQ18" s="6"/>
      <c r="BR18" s="6"/>
      <c r="BS18" s="6"/>
      <c r="BT18" s="6"/>
      <c r="BU18" s="6"/>
      <c r="BV18" s="6"/>
      <c r="BW18" s="6"/>
      <c r="BX18" s="6"/>
      <c r="BY18" s="6"/>
      <c r="BZ18" s="6"/>
      <c r="CA18" s="6"/>
      <c r="CB18" s="6"/>
      <c r="CC18" s="6"/>
      <c r="CD18" s="6"/>
      <c r="CE18" s="6"/>
      <c r="CF18" s="6"/>
      <c r="CG18" s="6"/>
      <c r="CH18" s="6"/>
      <c r="CI18" s="6"/>
      <c r="CJ18" s="6"/>
      <c r="CK18" s="6"/>
      <c r="CL18" s="6"/>
      <c r="CM18" s="6"/>
      <c r="CN18" s="6"/>
      <c r="CO18" s="6"/>
      <c r="CP18" s="6"/>
      <c r="CQ18" s="6"/>
      <c r="CR18" s="6"/>
      <c r="CS18" s="6"/>
      <c r="CT18" s="6"/>
      <c r="CU18" s="6"/>
      <c r="CV18" s="6"/>
      <c r="CW18" s="6"/>
      <c r="CX18" s="6"/>
      <c r="CY18" s="6"/>
      <c r="CZ18" s="6"/>
      <c r="DA18" s="6"/>
      <c r="DB18" s="6"/>
      <c r="DC18" s="6"/>
      <c r="DD18" s="6"/>
      <c r="DE18" s="6"/>
      <c r="DF18" s="6"/>
      <c r="DG18" s="6"/>
      <c r="DH18" s="6"/>
      <c r="DI18" s="6"/>
      <c r="DJ18" s="6"/>
      <c r="DK18" s="6"/>
      <c r="DL18" s="6"/>
      <c r="DM18" s="6"/>
      <c r="DN18" s="6"/>
      <c r="DO18" s="6"/>
      <c r="DP18" s="6"/>
      <c r="DQ18" s="6"/>
      <c r="DR18" s="6"/>
      <c r="DS18" s="6"/>
      <c r="DT18" s="6"/>
      <c r="DU18" s="6"/>
      <c r="DV18" s="6"/>
      <c r="DW18" s="6"/>
      <c r="DX18" s="6"/>
      <c r="DY18" s="6"/>
      <c r="DZ18" s="6"/>
      <c r="EA18" s="6"/>
      <c r="EB18" s="6"/>
      <c r="EC18" s="6"/>
      <c r="ED18" s="6"/>
      <c r="EE18" s="6"/>
      <c r="EF18" s="6"/>
      <c r="EG18" s="6"/>
      <c r="EH18" s="6"/>
      <c r="EI18" s="6"/>
      <c r="EJ18" s="6"/>
      <c r="EK18" s="6"/>
      <c r="EL18" s="6"/>
      <c r="EM18" s="6"/>
      <c r="EN18" s="6"/>
      <c r="EO18" s="6"/>
      <c r="EP18" s="6"/>
      <c r="EQ18" s="6"/>
      <c r="ER18" s="6"/>
      <c r="ES18" s="6"/>
      <c r="ET18" s="6"/>
      <c r="EU18" s="6"/>
      <c r="EV18" s="6"/>
      <c r="EW18" s="6"/>
      <c r="EX18" s="6"/>
      <c r="EY18" s="6"/>
      <c r="EZ18" s="6"/>
      <c r="FA18" s="6"/>
      <c r="FB18" s="6"/>
      <c r="FC18" s="6"/>
      <c r="FD18" s="6"/>
      <c r="FE18" s="6"/>
      <c r="FF18" s="6"/>
      <c r="FG18" s="6"/>
      <c r="FH18" s="6"/>
      <c r="FI18" s="6"/>
      <c r="FJ18" s="6"/>
      <c r="FK18" s="6"/>
      <c r="FL18" s="6"/>
      <c r="FM18" s="6"/>
      <c r="FN18" s="6"/>
      <c r="FO18" s="6"/>
      <c r="FP18" s="6"/>
      <c r="FQ18" s="6"/>
      <c r="FR18" s="6"/>
      <c r="FS18" s="6"/>
      <c r="FT18" s="6"/>
      <c r="FU18" s="6"/>
      <c r="FV18" s="6"/>
      <c r="FW18" s="6"/>
      <c r="FX18" s="6"/>
      <c r="FY18" s="6"/>
      <c r="FZ18" s="6"/>
      <c r="GA18" s="6"/>
      <c r="GB18" s="6"/>
      <c r="GC18" s="6"/>
      <c r="GD18" s="6"/>
      <c r="GE18" s="6"/>
      <c r="GF18" s="6"/>
      <c r="GG18" s="6"/>
      <c r="GH18" s="6"/>
      <c r="GI18" s="6"/>
      <c r="GJ18" s="6"/>
      <c r="GK18" s="6"/>
      <c r="GL18" s="6"/>
      <c r="GM18" s="6"/>
      <c r="GN18" s="6"/>
      <c r="GO18" s="6"/>
      <c r="GP18" s="6"/>
      <c r="GQ18" s="6"/>
      <c r="GR18" s="6"/>
      <c r="GS18" s="6"/>
      <c r="GT18" s="6"/>
      <c r="GU18" s="6"/>
      <c r="GV18" s="6"/>
      <c r="GW18" s="6"/>
    </row>
    <row r="19" spans="2:205" s="14" customFormat="1" x14ac:dyDescent="0.25">
      <c r="B19" s="29">
        <v>1</v>
      </c>
      <c r="C19" s="32" t="s">
        <v>21</v>
      </c>
      <c r="D19" s="80">
        <v>3500000</v>
      </c>
      <c r="E19" s="77"/>
      <c r="F19" s="78">
        <v>2.5</v>
      </c>
      <c r="G19" s="79">
        <f t="shared" ref="G19" si="0">+(D19+E19)*B19*F19</f>
        <v>8750000</v>
      </c>
      <c r="H19" s="76" t="s">
        <v>67</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row>
    <row r="20" spans="2:205" s="14" customFormat="1" x14ac:dyDescent="0.25">
      <c r="B20" s="33"/>
      <c r="C20" s="27" t="s">
        <v>22</v>
      </c>
      <c r="D20" s="34"/>
      <c r="E20" s="34"/>
      <c r="F20" s="34"/>
      <c r="G20" s="35"/>
      <c r="H20" s="76"/>
      <c r="I20" s="6"/>
      <c r="J20" s="6"/>
      <c r="K20" s="6"/>
      <c r="L20" s="6"/>
      <c r="M20" s="6"/>
      <c r="N20" s="6"/>
      <c r="O20" s="6"/>
      <c r="P20" s="6"/>
      <c r="Q20" s="6"/>
      <c r="R20" s="6"/>
      <c r="S20" s="6"/>
      <c r="T20" s="6"/>
      <c r="U20" s="6"/>
      <c r="V20" s="6"/>
      <c r="W20" s="6"/>
      <c r="X20" s="6"/>
      <c r="Y20" s="6"/>
      <c r="Z20" s="6"/>
      <c r="AA20" s="6"/>
      <c r="AB20" s="6"/>
      <c r="AC20" s="6"/>
      <c r="AD20" s="6"/>
      <c r="AE20" s="6"/>
      <c r="AF20" s="6"/>
      <c r="AG20" s="6"/>
      <c r="AH20" s="6"/>
      <c r="AI20" s="6"/>
      <c r="AJ20" s="6"/>
      <c r="AK20" s="6"/>
      <c r="AL20" s="6"/>
      <c r="AM20" s="6"/>
      <c r="AN20" s="6"/>
      <c r="AO20" s="6"/>
      <c r="AP20" s="6"/>
      <c r="AQ20" s="6"/>
      <c r="AR20" s="6"/>
      <c r="AS20" s="6"/>
      <c r="AT20" s="6"/>
      <c r="AU20" s="6"/>
      <c r="AV20" s="6"/>
      <c r="AW20" s="6"/>
      <c r="AX20" s="6"/>
      <c r="AY20" s="6"/>
      <c r="AZ20" s="6"/>
      <c r="BA20" s="6"/>
      <c r="BB20" s="6"/>
      <c r="BC20" s="6"/>
      <c r="BD20" s="6"/>
      <c r="BE20" s="6"/>
      <c r="BF20" s="6"/>
      <c r="BG20" s="6"/>
      <c r="BH20" s="6"/>
      <c r="BI20" s="6"/>
      <c r="BJ20" s="6"/>
      <c r="BK20" s="6"/>
      <c r="BL20" s="6"/>
      <c r="BM20" s="6"/>
      <c r="BN20" s="6"/>
      <c r="BO20" s="6"/>
      <c r="BP20" s="6"/>
      <c r="BQ20" s="6"/>
      <c r="BR20" s="6"/>
      <c r="BS20" s="6"/>
      <c r="BT20" s="6"/>
      <c r="BU20" s="6"/>
      <c r="BV20" s="6"/>
      <c r="BW20" s="6"/>
      <c r="BX20" s="6"/>
      <c r="BY20" s="6"/>
      <c r="BZ20" s="6"/>
      <c r="CA20" s="6"/>
      <c r="CB20" s="6"/>
      <c r="CC20" s="6"/>
      <c r="CD20" s="6"/>
      <c r="CE20" s="6"/>
      <c r="CF20" s="6"/>
      <c r="CG20" s="6"/>
      <c r="CH20" s="6"/>
      <c r="CI20" s="6"/>
      <c r="CJ20" s="6"/>
      <c r="CK20" s="6"/>
      <c r="CL20" s="6"/>
      <c r="CM20" s="6"/>
      <c r="CN20" s="6"/>
      <c r="CO20" s="6"/>
      <c r="CP20" s="6"/>
      <c r="CQ20" s="6"/>
      <c r="CR20" s="6"/>
      <c r="CS20" s="6"/>
      <c r="CT20" s="6"/>
      <c r="CU20" s="6"/>
      <c r="CV20" s="6"/>
      <c r="CW20" s="6"/>
      <c r="CX20" s="6"/>
      <c r="CY20" s="6"/>
      <c r="CZ20" s="6"/>
      <c r="DA20" s="6"/>
      <c r="DB20" s="6"/>
      <c r="DC20" s="6"/>
      <c r="DD20" s="6"/>
      <c r="DE20" s="6"/>
      <c r="DF20" s="6"/>
      <c r="DG20" s="6"/>
      <c r="DH20" s="6"/>
      <c r="DI20" s="6"/>
      <c r="DJ20" s="6"/>
      <c r="DK20" s="6"/>
      <c r="DL20" s="6"/>
      <c r="DM20" s="6"/>
      <c r="DN20" s="6"/>
      <c r="DO20" s="6"/>
      <c r="DP20" s="6"/>
      <c r="DQ20" s="6"/>
      <c r="DR20" s="6"/>
      <c r="DS20" s="6"/>
      <c r="DT20" s="6"/>
      <c r="DU20" s="6"/>
      <c r="DV20" s="6"/>
      <c r="DW20" s="6"/>
      <c r="DX20" s="6"/>
      <c r="DY20" s="6"/>
      <c r="DZ20" s="6"/>
      <c r="EA20" s="6"/>
      <c r="EB20" s="6"/>
      <c r="EC20" s="6"/>
      <c r="ED20" s="6"/>
      <c r="EE20" s="6"/>
      <c r="EF20" s="6"/>
      <c r="EG20" s="6"/>
      <c r="EH20" s="6"/>
      <c r="EI20" s="6"/>
      <c r="EJ20" s="6"/>
      <c r="EK20" s="6"/>
      <c r="EL20" s="6"/>
      <c r="EM20" s="6"/>
      <c r="EN20" s="6"/>
      <c r="EO20" s="6"/>
      <c r="EP20" s="6"/>
      <c r="EQ20" s="6"/>
      <c r="ER20" s="6"/>
      <c r="ES20" s="6"/>
      <c r="ET20" s="6"/>
      <c r="EU20" s="6"/>
      <c r="EV20" s="6"/>
      <c r="EW20" s="6"/>
      <c r="EX20" s="6"/>
      <c r="EY20" s="6"/>
      <c r="EZ20" s="6"/>
      <c r="FA20" s="6"/>
      <c r="FB20" s="6"/>
      <c r="FC20" s="6"/>
      <c r="FD20" s="6"/>
      <c r="FE20" s="6"/>
      <c r="FF20" s="6"/>
      <c r="FG20" s="6"/>
      <c r="FH20" s="6"/>
      <c r="FI20" s="6"/>
      <c r="FJ20" s="6"/>
      <c r="FK20" s="6"/>
      <c r="FL20" s="6"/>
      <c r="FM20" s="6"/>
      <c r="FN20" s="6"/>
      <c r="FO20" s="6"/>
      <c r="FP20" s="6"/>
      <c r="FQ20" s="6"/>
      <c r="FR20" s="6"/>
      <c r="FS20" s="6"/>
      <c r="FT20" s="6"/>
      <c r="FU20" s="6"/>
      <c r="FV20" s="6"/>
      <c r="FW20" s="6"/>
      <c r="FX20" s="6"/>
      <c r="FY20" s="6"/>
      <c r="FZ20" s="6"/>
      <c r="GA20" s="6"/>
      <c r="GB20" s="6"/>
      <c r="GC20" s="6"/>
      <c r="GD20" s="6"/>
      <c r="GE20" s="6"/>
      <c r="GF20" s="6"/>
      <c r="GG20" s="6"/>
      <c r="GH20" s="6"/>
      <c r="GI20" s="6"/>
      <c r="GJ20" s="6"/>
      <c r="GK20" s="6"/>
      <c r="GL20" s="6"/>
      <c r="GM20" s="6"/>
      <c r="GN20" s="6"/>
      <c r="GO20" s="6"/>
      <c r="GP20" s="6"/>
      <c r="GQ20" s="6"/>
      <c r="GR20" s="6"/>
      <c r="GS20" s="6"/>
      <c r="GT20" s="6"/>
      <c r="GU20" s="6"/>
      <c r="GV20" s="6"/>
      <c r="GW20" s="6"/>
    </row>
    <row r="21" spans="2:205" s="14" customFormat="1" x14ac:dyDescent="0.25">
      <c r="B21" s="29">
        <v>1</v>
      </c>
      <c r="C21" s="36" t="s">
        <v>55</v>
      </c>
      <c r="D21" s="80">
        <v>1400000</v>
      </c>
      <c r="E21" s="77"/>
      <c r="F21" s="78">
        <v>2.5</v>
      </c>
      <c r="G21" s="79">
        <f>+(D21+E21)*B21*F21</f>
        <v>3500000</v>
      </c>
      <c r="H21" s="76" t="s">
        <v>67</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row>
    <row r="22" spans="2:205" s="14" customFormat="1" x14ac:dyDescent="0.25">
      <c r="B22" s="29">
        <v>1</v>
      </c>
      <c r="C22" s="36" t="s">
        <v>57</v>
      </c>
      <c r="D22" s="80">
        <v>1400000</v>
      </c>
      <c r="E22" s="77"/>
      <c r="F22" s="78">
        <f>2.5*0.2</f>
        <v>0.5</v>
      </c>
      <c r="G22" s="79">
        <f>+(D22+E22)*B22*F22</f>
        <v>700000</v>
      </c>
      <c r="H22" s="76" t="s">
        <v>67</v>
      </c>
      <c r="I22" s="6"/>
      <c r="J22" s="6"/>
      <c r="K22" s="6"/>
      <c r="L22" s="6"/>
      <c r="M22" s="6"/>
      <c r="N22" s="6"/>
      <c r="O22" s="6"/>
      <c r="P22" s="6"/>
      <c r="Q22" s="6"/>
      <c r="R22" s="6"/>
      <c r="S22" s="6"/>
      <c r="T22" s="6"/>
      <c r="U22" s="6"/>
      <c r="V22" s="6"/>
      <c r="W22" s="6"/>
      <c r="X22" s="6"/>
      <c r="Y22" s="6"/>
      <c r="Z22" s="6"/>
      <c r="AA22" s="6"/>
      <c r="AB22" s="6"/>
      <c r="AC22" s="6"/>
      <c r="AD22" s="6"/>
      <c r="AE22" s="6"/>
      <c r="AF22" s="6"/>
      <c r="AG22" s="6"/>
      <c r="AH22" s="6"/>
      <c r="AI22" s="6"/>
      <c r="AJ22" s="6"/>
      <c r="AK22" s="6"/>
      <c r="AL22" s="6"/>
      <c r="AM22" s="6"/>
      <c r="AN22" s="6"/>
      <c r="AO22" s="6"/>
      <c r="AP22" s="6"/>
      <c r="AQ22" s="6"/>
      <c r="AR22" s="6"/>
      <c r="AS22" s="6"/>
      <c r="AT22" s="6"/>
      <c r="AU22" s="6"/>
      <c r="AV22" s="6"/>
      <c r="AW22" s="6"/>
      <c r="AX22" s="6"/>
      <c r="AY22" s="6"/>
      <c r="AZ22" s="6"/>
      <c r="BA22" s="6"/>
      <c r="BB22" s="6"/>
      <c r="BC22" s="6"/>
      <c r="BD22" s="6"/>
      <c r="BE22" s="6"/>
      <c r="BF22" s="6"/>
      <c r="BG22" s="6"/>
      <c r="BH22" s="6"/>
      <c r="BI22" s="6"/>
      <c r="BJ22" s="6"/>
      <c r="BK22" s="6"/>
      <c r="BL22" s="6"/>
      <c r="BM22" s="6"/>
      <c r="BN22" s="6"/>
      <c r="BO22" s="6"/>
      <c r="BP22" s="6"/>
      <c r="BQ22" s="6"/>
      <c r="BR22" s="6"/>
      <c r="BS22" s="6"/>
      <c r="BT22" s="6"/>
      <c r="BU22" s="6"/>
      <c r="BV22" s="6"/>
      <c r="BW22" s="6"/>
      <c r="BX22" s="6"/>
      <c r="BY22" s="6"/>
      <c r="BZ22" s="6"/>
      <c r="CA22" s="6"/>
      <c r="CB22" s="6"/>
      <c r="CC22" s="6"/>
      <c r="CD22" s="6"/>
      <c r="CE22" s="6"/>
      <c r="CF22" s="6"/>
      <c r="CG22" s="6"/>
      <c r="CH22" s="6"/>
      <c r="CI22" s="6"/>
      <c r="CJ22" s="6"/>
      <c r="CK22" s="6"/>
      <c r="CL22" s="6"/>
      <c r="CM22" s="6"/>
      <c r="CN22" s="6"/>
      <c r="CO22" s="6"/>
      <c r="CP22" s="6"/>
      <c r="CQ22" s="6"/>
      <c r="CR22" s="6"/>
      <c r="CS22" s="6"/>
      <c r="CT22" s="6"/>
      <c r="CU22" s="6"/>
      <c r="CV22" s="6"/>
      <c r="CW22" s="6"/>
      <c r="CX22" s="6"/>
      <c r="CY22" s="6"/>
      <c r="CZ22" s="6"/>
      <c r="DA22" s="6"/>
      <c r="DB22" s="6"/>
      <c r="DC22" s="6"/>
      <c r="DD22" s="6"/>
      <c r="DE22" s="6"/>
      <c r="DF22" s="6"/>
      <c r="DG22" s="6"/>
      <c r="DH22" s="6"/>
      <c r="DI22" s="6"/>
      <c r="DJ22" s="6"/>
      <c r="DK22" s="6"/>
      <c r="DL22" s="6"/>
      <c r="DM22" s="6"/>
      <c r="DN22" s="6"/>
      <c r="DO22" s="6"/>
      <c r="DP22" s="6"/>
      <c r="DQ22" s="6"/>
      <c r="DR22" s="6"/>
      <c r="DS22" s="6"/>
      <c r="DT22" s="6"/>
      <c r="DU22" s="6"/>
      <c r="DV22" s="6"/>
      <c r="DW22" s="6"/>
      <c r="DX22" s="6"/>
      <c r="DY22" s="6"/>
      <c r="DZ22" s="6"/>
      <c r="EA22" s="6"/>
      <c r="EB22" s="6"/>
      <c r="EC22" s="6"/>
      <c r="ED22" s="6"/>
      <c r="EE22" s="6"/>
      <c r="EF22" s="6"/>
      <c r="EG22" s="6"/>
      <c r="EH22" s="6"/>
      <c r="EI22" s="6"/>
      <c r="EJ22" s="6"/>
      <c r="EK22" s="6"/>
      <c r="EL22" s="6"/>
      <c r="EM22" s="6"/>
      <c r="EN22" s="6"/>
      <c r="EO22" s="6"/>
      <c r="EP22" s="6"/>
      <c r="EQ22" s="6"/>
      <c r="ER22" s="6"/>
      <c r="ES22" s="6"/>
      <c r="ET22" s="6"/>
      <c r="EU22" s="6"/>
      <c r="EV22" s="6"/>
      <c r="EW22" s="6"/>
      <c r="EX22" s="6"/>
      <c r="EY22" s="6"/>
      <c r="EZ22" s="6"/>
      <c r="FA22" s="6"/>
      <c r="FB22" s="6"/>
      <c r="FC22" s="6"/>
      <c r="FD22" s="6"/>
      <c r="FE22" s="6"/>
      <c r="FF22" s="6"/>
      <c r="FG22" s="6"/>
      <c r="FH22" s="6"/>
      <c r="FI22" s="6"/>
      <c r="FJ22" s="6"/>
      <c r="FK22" s="6"/>
      <c r="FL22" s="6"/>
      <c r="FM22" s="6"/>
      <c r="FN22" s="6"/>
      <c r="FO22" s="6"/>
      <c r="FP22" s="6"/>
      <c r="FQ22" s="6"/>
      <c r="FR22" s="6"/>
      <c r="FS22" s="6"/>
      <c r="FT22" s="6"/>
      <c r="FU22" s="6"/>
      <c r="FV22" s="6"/>
      <c r="FW22" s="6"/>
      <c r="FX22" s="6"/>
      <c r="FY22" s="6"/>
      <c r="FZ22" s="6"/>
      <c r="GA22" s="6"/>
      <c r="GB22" s="6"/>
      <c r="GC22" s="6"/>
      <c r="GD22" s="6"/>
      <c r="GE22" s="6"/>
      <c r="GF22" s="6"/>
      <c r="GG22" s="6"/>
      <c r="GH22" s="6"/>
      <c r="GI22" s="6"/>
      <c r="GJ22" s="6"/>
      <c r="GK22" s="6"/>
      <c r="GL22" s="6"/>
      <c r="GM22" s="6"/>
      <c r="GN22" s="6"/>
      <c r="GO22" s="6"/>
      <c r="GP22" s="6"/>
      <c r="GQ22" s="6"/>
      <c r="GR22" s="6"/>
      <c r="GS22" s="6"/>
      <c r="GT22" s="6"/>
      <c r="GU22" s="6"/>
      <c r="GV22" s="6"/>
      <c r="GW22" s="6"/>
    </row>
    <row r="23" spans="2:205" s="14" customFormat="1" x14ac:dyDescent="0.25">
      <c r="B23" s="37"/>
      <c r="C23" s="115" t="s">
        <v>23</v>
      </c>
      <c r="D23" s="116"/>
      <c r="E23" s="116"/>
      <c r="F23" s="117"/>
      <c r="G23" s="39">
        <f>SUM(G18:G22)</f>
        <v>15200000</v>
      </c>
      <c r="H23" s="76"/>
      <c r="I23" s="6"/>
      <c r="J23" s="6"/>
      <c r="K23" s="6"/>
      <c r="L23" s="6"/>
      <c r="M23" s="6"/>
      <c r="N23" s="6"/>
      <c r="O23" s="6"/>
      <c r="P23" s="6"/>
      <c r="Q23" s="6"/>
      <c r="R23" s="6"/>
      <c r="S23" s="6"/>
      <c r="T23" s="6"/>
      <c r="U23" s="6"/>
      <c r="V23" s="6"/>
      <c r="W23" s="6"/>
      <c r="X23" s="6"/>
      <c r="Y23" s="6"/>
      <c r="Z23" s="6"/>
      <c r="AA23" s="6"/>
      <c r="AB23" s="6"/>
      <c r="AC23" s="6"/>
      <c r="AD23" s="6"/>
      <c r="AE23" s="6"/>
      <c r="AF23" s="6"/>
      <c r="AG23" s="6"/>
      <c r="AH23" s="6"/>
      <c r="AI23" s="6"/>
      <c r="AJ23" s="6"/>
      <c r="AK23" s="6"/>
      <c r="AL23" s="6"/>
      <c r="AM23" s="6"/>
      <c r="AN23" s="6"/>
      <c r="AO23" s="6"/>
      <c r="AP23" s="6"/>
      <c r="AQ23" s="6"/>
      <c r="AR23" s="6"/>
      <c r="AS23" s="6"/>
      <c r="AT23" s="6"/>
      <c r="AU23" s="6"/>
      <c r="AV23" s="6"/>
      <c r="AW23" s="6"/>
      <c r="AX23" s="6"/>
      <c r="AY23" s="6"/>
      <c r="AZ23" s="6"/>
      <c r="BA23" s="6"/>
      <c r="BB23" s="6"/>
      <c r="BC23" s="6"/>
      <c r="BD23" s="6"/>
      <c r="BE23" s="6"/>
      <c r="BF23" s="6"/>
      <c r="BG23" s="6"/>
      <c r="BH23" s="6"/>
      <c r="BI23" s="6"/>
      <c r="BJ23" s="6"/>
      <c r="BK23" s="6"/>
      <c r="BL23" s="6"/>
      <c r="BM23" s="6"/>
      <c r="BN23" s="6"/>
      <c r="BO23" s="6"/>
      <c r="BP23" s="6"/>
      <c r="BQ23" s="6"/>
      <c r="BR23" s="6"/>
      <c r="BS23" s="6"/>
      <c r="BT23" s="6"/>
      <c r="BU23" s="6"/>
      <c r="BV23" s="6"/>
      <c r="BW23" s="6"/>
      <c r="BX23" s="6"/>
      <c r="BY23" s="6"/>
      <c r="BZ23" s="6"/>
      <c r="CA23" s="6"/>
      <c r="CB23" s="6"/>
      <c r="CC23" s="6"/>
      <c r="CD23" s="6"/>
      <c r="CE23" s="6"/>
      <c r="CF23" s="6"/>
      <c r="CG23" s="6"/>
      <c r="CH23" s="6"/>
      <c r="CI23" s="6"/>
      <c r="CJ23" s="6"/>
      <c r="CK23" s="6"/>
      <c r="CL23" s="6"/>
      <c r="CM23" s="6"/>
      <c r="CN23" s="6"/>
      <c r="CO23" s="6"/>
      <c r="CP23" s="6"/>
      <c r="CQ23" s="6"/>
      <c r="CR23" s="6"/>
      <c r="CS23" s="6"/>
      <c r="CT23" s="6"/>
      <c r="CU23" s="6"/>
      <c r="CV23" s="6"/>
      <c r="CW23" s="6"/>
      <c r="CX23" s="6"/>
      <c r="CY23" s="6"/>
      <c r="CZ23" s="6"/>
      <c r="DA23" s="6"/>
      <c r="DB23" s="6"/>
      <c r="DC23" s="6"/>
      <c r="DD23" s="6"/>
      <c r="DE23" s="6"/>
      <c r="DF23" s="6"/>
      <c r="DG23" s="6"/>
      <c r="DH23" s="6"/>
      <c r="DI23" s="6"/>
      <c r="DJ23" s="6"/>
      <c r="DK23" s="6"/>
      <c r="DL23" s="6"/>
      <c r="DM23" s="6"/>
      <c r="DN23" s="6"/>
      <c r="DO23" s="6"/>
      <c r="DP23" s="6"/>
      <c r="DQ23" s="6"/>
      <c r="DR23" s="6"/>
      <c r="DS23" s="6"/>
      <c r="DT23" s="6"/>
      <c r="DU23" s="6"/>
      <c r="DV23" s="6"/>
      <c r="DW23" s="6"/>
      <c r="DX23" s="6"/>
      <c r="DY23" s="6"/>
      <c r="DZ23" s="6"/>
      <c r="EA23" s="6"/>
      <c r="EB23" s="6"/>
      <c r="EC23" s="6"/>
      <c r="ED23" s="6"/>
      <c r="EE23" s="6"/>
      <c r="EF23" s="6"/>
      <c r="EG23" s="6"/>
      <c r="EH23" s="6"/>
      <c r="EI23" s="6"/>
      <c r="EJ23" s="6"/>
      <c r="EK23" s="6"/>
      <c r="EL23" s="6"/>
      <c r="EM23" s="6"/>
      <c r="EN23" s="6"/>
      <c r="EO23" s="6"/>
      <c r="EP23" s="6"/>
      <c r="EQ23" s="6"/>
      <c r="ER23" s="6"/>
      <c r="ES23" s="6"/>
      <c r="ET23" s="6"/>
      <c r="EU23" s="6"/>
      <c r="EV23" s="6"/>
      <c r="EW23" s="6"/>
      <c r="EX23" s="6"/>
      <c r="EY23" s="6"/>
      <c r="EZ23" s="6"/>
      <c r="FA23" s="6"/>
      <c r="FB23" s="6"/>
      <c r="FC23" s="6"/>
      <c r="FD23" s="6"/>
      <c r="FE23" s="6"/>
      <c r="FF23" s="6"/>
      <c r="FG23" s="6"/>
      <c r="FH23" s="6"/>
      <c r="FI23" s="6"/>
      <c r="FJ23" s="6"/>
      <c r="FK23" s="6"/>
      <c r="FL23" s="6"/>
      <c r="FM23" s="6"/>
      <c r="FN23" s="6"/>
      <c r="FO23" s="6"/>
      <c r="FP23" s="6"/>
      <c r="FQ23" s="6"/>
      <c r="FR23" s="6"/>
      <c r="FS23" s="6"/>
      <c r="FT23" s="6"/>
      <c r="FU23" s="6"/>
      <c r="FV23" s="6"/>
      <c r="FW23" s="6"/>
      <c r="FX23" s="6"/>
      <c r="FY23" s="6"/>
      <c r="FZ23" s="6"/>
      <c r="GA23" s="6"/>
      <c r="GB23" s="6"/>
      <c r="GC23" s="6"/>
      <c r="GD23" s="6"/>
      <c r="GE23" s="6"/>
      <c r="GF23" s="6"/>
      <c r="GG23" s="6"/>
      <c r="GH23" s="6"/>
      <c r="GI23" s="6"/>
      <c r="GJ23" s="6"/>
      <c r="GK23" s="6"/>
      <c r="GL23" s="6"/>
      <c r="GM23" s="6"/>
      <c r="GN23" s="6"/>
      <c r="GO23" s="6"/>
      <c r="GP23" s="6"/>
      <c r="GQ23" s="6"/>
      <c r="GR23" s="6"/>
      <c r="GS23" s="6"/>
      <c r="GT23" s="6"/>
      <c r="GU23" s="6"/>
      <c r="GV23" s="6"/>
      <c r="GW23" s="6"/>
    </row>
    <row r="24" spans="2:205" s="14" customFormat="1" x14ac:dyDescent="0.25">
      <c r="B24" s="33"/>
      <c r="C24" s="118" t="s">
        <v>24</v>
      </c>
      <c r="D24" s="119"/>
      <c r="E24" s="119"/>
      <c r="F24" s="120"/>
      <c r="G24" s="81">
        <v>2.4</v>
      </c>
      <c r="H24" s="76" t="s">
        <v>68</v>
      </c>
      <c r="I24" s="6"/>
      <c r="J24" s="6"/>
      <c r="K24" s="6"/>
      <c r="L24" s="6"/>
      <c r="M24" s="6"/>
      <c r="N24" s="6"/>
      <c r="O24" s="6"/>
      <c r="P24" s="6"/>
      <c r="Q24" s="6"/>
      <c r="R24" s="6"/>
      <c r="S24" s="6"/>
      <c r="T24" s="6"/>
      <c r="U24" s="6"/>
      <c r="V24" s="6"/>
      <c r="W24" s="6"/>
      <c r="X24" s="6"/>
      <c r="Y24" s="6"/>
      <c r="Z24" s="6"/>
      <c r="AA24" s="6"/>
      <c r="AB24" s="6"/>
      <c r="AC24" s="6"/>
      <c r="AD24" s="6"/>
      <c r="AE24" s="6"/>
      <c r="AF24" s="6"/>
      <c r="AG24" s="6"/>
      <c r="AH24" s="6"/>
      <c r="AI24" s="6"/>
      <c r="AJ24" s="6"/>
      <c r="AK24" s="6"/>
      <c r="AL24" s="6"/>
      <c r="AM24" s="6"/>
      <c r="AN24" s="6"/>
      <c r="AO24" s="6"/>
      <c r="AP24" s="6"/>
      <c r="AQ24" s="6"/>
      <c r="AR24" s="6"/>
      <c r="AS24" s="6"/>
      <c r="AT24" s="6"/>
      <c r="AU24" s="6"/>
      <c r="AV24" s="6"/>
      <c r="AW24" s="6"/>
      <c r="AX24" s="6"/>
      <c r="AY24" s="6"/>
      <c r="AZ24" s="6"/>
      <c r="BA24" s="6"/>
      <c r="BB24" s="6"/>
      <c r="BC24" s="6"/>
      <c r="BD24" s="6"/>
      <c r="BE24" s="6"/>
      <c r="BF24" s="6"/>
      <c r="BG24" s="6"/>
      <c r="BH24" s="6"/>
      <c r="BI24" s="6"/>
      <c r="BJ24" s="6"/>
      <c r="BK24" s="6"/>
      <c r="BL24" s="6"/>
      <c r="BM24" s="6"/>
      <c r="BN24" s="6"/>
      <c r="BO24" s="6"/>
      <c r="BP24" s="6"/>
      <c r="BQ24" s="6"/>
      <c r="BR24" s="6"/>
      <c r="BS24" s="6"/>
      <c r="BT24" s="6"/>
      <c r="BU24" s="6"/>
      <c r="BV24" s="6"/>
      <c r="BW24" s="6"/>
      <c r="BX24" s="6"/>
      <c r="BY24" s="6"/>
      <c r="BZ24" s="6"/>
      <c r="CA24" s="6"/>
      <c r="CB24" s="6"/>
      <c r="CC24" s="6"/>
      <c r="CD24" s="6"/>
      <c r="CE24" s="6"/>
      <c r="CF24" s="6"/>
      <c r="CG24" s="6"/>
      <c r="CH24" s="6"/>
      <c r="CI24" s="6"/>
      <c r="CJ24" s="6"/>
      <c r="CK24" s="6"/>
      <c r="CL24" s="6"/>
      <c r="CM24" s="6"/>
      <c r="CN24" s="6"/>
      <c r="CO24" s="6"/>
      <c r="CP24" s="6"/>
      <c r="CQ24" s="6"/>
      <c r="CR24" s="6"/>
      <c r="CS24" s="6"/>
      <c r="CT24" s="6"/>
      <c r="CU24" s="6"/>
      <c r="CV24" s="6"/>
      <c r="CW24" s="6"/>
      <c r="CX24" s="6"/>
      <c r="CY24" s="6"/>
      <c r="CZ24" s="6"/>
      <c r="DA24" s="6"/>
      <c r="DB24" s="6"/>
      <c r="DC24" s="6"/>
      <c r="DD24" s="6"/>
      <c r="DE24" s="6"/>
      <c r="DF24" s="6"/>
      <c r="DG24" s="6"/>
      <c r="DH24" s="6"/>
      <c r="DI24" s="6"/>
      <c r="DJ24" s="6"/>
      <c r="DK24" s="6"/>
      <c r="DL24" s="6"/>
      <c r="DM24" s="6"/>
      <c r="DN24" s="6"/>
      <c r="DO24" s="6"/>
      <c r="DP24" s="6"/>
      <c r="DQ24" s="6"/>
      <c r="DR24" s="6"/>
      <c r="DS24" s="6"/>
      <c r="DT24" s="6"/>
      <c r="DU24" s="6"/>
      <c r="DV24" s="6"/>
      <c r="DW24" s="6"/>
      <c r="DX24" s="6"/>
      <c r="DY24" s="6"/>
      <c r="DZ24" s="6"/>
      <c r="EA24" s="6"/>
      <c r="EB24" s="6"/>
      <c r="EC24" s="6"/>
      <c r="ED24" s="6"/>
      <c r="EE24" s="6"/>
      <c r="EF24" s="6"/>
      <c r="EG24" s="6"/>
      <c r="EH24" s="6"/>
      <c r="EI24" s="6"/>
      <c r="EJ24" s="6"/>
      <c r="EK24" s="6"/>
      <c r="EL24" s="6"/>
      <c r="EM24" s="6"/>
      <c r="EN24" s="6"/>
      <c r="EO24" s="6"/>
      <c r="EP24" s="6"/>
      <c r="EQ24" s="6"/>
      <c r="ER24" s="6"/>
      <c r="ES24" s="6"/>
      <c r="ET24" s="6"/>
      <c r="EU24" s="6"/>
      <c r="EV24" s="6"/>
      <c r="EW24" s="6"/>
      <c r="EX24" s="6"/>
      <c r="EY24" s="6"/>
      <c r="EZ24" s="6"/>
      <c r="FA24" s="6"/>
      <c r="FB24" s="6"/>
      <c r="FC24" s="6"/>
      <c r="FD24" s="6"/>
      <c r="FE24" s="6"/>
      <c r="FF24" s="6"/>
      <c r="FG24" s="6"/>
      <c r="FH24" s="6"/>
      <c r="FI24" s="6"/>
      <c r="FJ24" s="6"/>
      <c r="FK24" s="6"/>
      <c r="FL24" s="6"/>
      <c r="FM24" s="6"/>
      <c r="FN24" s="6"/>
      <c r="FO24" s="6"/>
      <c r="FP24" s="6"/>
      <c r="FQ24" s="6"/>
      <c r="FR24" s="6"/>
      <c r="FS24" s="6"/>
      <c r="FT24" s="6"/>
      <c r="FU24" s="6"/>
      <c r="FV24" s="6"/>
      <c r="FW24" s="6"/>
      <c r="FX24" s="6"/>
      <c r="FY24" s="6"/>
      <c r="FZ24" s="6"/>
      <c r="GA24" s="6"/>
      <c r="GB24" s="6"/>
      <c r="GC24" s="6"/>
      <c r="GD24" s="6"/>
      <c r="GE24" s="6"/>
      <c r="GF24" s="6"/>
      <c r="GG24" s="6"/>
      <c r="GH24" s="6"/>
      <c r="GI24" s="6"/>
      <c r="GJ24" s="6"/>
      <c r="GK24" s="6"/>
      <c r="GL24" s="6"/>
      <c r="GM24" s="6"/>
      <c r="GN24" s="6"/>
      <c r="GO24" s="6"/>
      <c r="GP24" s="6"/>
      <c r="GQ24" s="6"/>
      <c r="GR24" s="6"/>
      <c r="GS24" s="6"/>
      <c r="GT24" s="6"/>
      <c r="GU24" s="6"/>
      <c r="GV24" s="6"/>
      <c r="GW24" s="6"/>
    </row>
    <row r="25" spans="2:205" s="14" customFormat="1" ht="17.25" thickBot="1" x14ac:dyDescent="0.3">
      <c r="B25" s="40"/>
      <c r="C25" s="121" t="s">
        <v>25</v>
      </c>
      <c r="D25" s="122"/>
      <c r="E25" s="122"/>
      <c r="F25" s="123"/>
      <c r="G25" s="41">
        <f>G23*G24</f>
        <v>36480000</v>
      </c>
      <c r="H25" s="6"/>
      <c r="I25" s="6"/>
      <c r="J25" s="6"/>
      <c r="K25" s="6"/>
      <c r="L25" s="6"/>
      <c r="M25" s="6"/>
      <c r="N25" s="6"/>
      <c r="O25" s="6"/>
      <c r="P25" s="6"/>
      <c r="Q25" s="6"/>
      <c r="R25" s="6"/>
      <c r="S25" s="6"/>
      <c r="T25" s="6"/>
      <c r="U25" s="6"/>
      <c r="V25" s="6"/>
      <c r="W25" s="6"/>
      <c r="X25" s="6"/>
      <c r="Y25" s="6"/>
      <c r="Z25" s="6"/>
      <c r="AA25" s="6"/>
      <c r="AB25" s="6"/>
      <c r="AC25" s="6"/>
      <c r="AD25" s="6"/>
      <c r="AE25" s="6"/>
      <c r="AF25" s="6"/>
      <c r="AG25" s="6"/>
      <c r="AH25" s="6"/>
      <c r="AI25" s="6"/>
      <c r="AJ25" s="6"/>
      <c r="AK25" s="6"/>
      <c r="AL25" s="6"/>
      <c r="AM25" s="6"/>
      <c r="AN25" s="6"/>
      <c r="AO25" s="6"/>
      <c r="AP25" s="6"/>
      <c r="AQ25" s="6"/>
      <c r="AR25" s="6"/>
      <c r="AS25" s="6"/>
      <c r="AT25" s="6"/>
      <c r="AU25" s="6"/>
      <c r="AV25" s="6"/>
      <c r="AW25" s="6"/>
      <c r="AX25" s="6"/>
      <c r="AY25" s="6"/>
      <c r="AZ25" s="6"/>
      <c r="BA25" s="6"/>
      <c r="BB25" s="6"/>
      <c r="BC25" s="6"/>
      <c r="BD25" s="6"/>
      <c r="BE25" s="6"/>
      <c r="BF25" s="6"/>
      <c r="BG25" s="6"/>
      <c r="BH25" s="6"/>
      <c r="BI25" s="6"/>
      <c r="BJ25" s="6"/>
      <c r="BK25" s="6"/>
      <c r="BL25" s="6"/>
      <c r="BM25" s="6"/>
      <c r="BN25" s="6"/>
      <c r="BO25" s="6"/>
      <c r="BP25" s="6"/>
      <c r="BQ25" s="6"/>
      <c r="BR25" s="6"/>
      <c r="BS25" s="6"/>
      <c r="BT25" s="6"/>
      <c r="BU25" s="6"/>
      <c r="BV25" s="6"/>
      <c r="BW25" s="6"/>
      <c r="BX25" s="6"/>
      <c r="BY25" s="6"/>
      <c r="BZ25" s="6"/>
      <c r="CA25" s="6"/>
      <c r="CB25" s="6"/>
      <c r="CC25" s="6"/>
      <c r="CD25" s="6"/>
      <c r="CE25" s="6"/>
      <c r="CF25" s="6"/>
      <c r="CG25" s="6"/>
      <c r="CH25" s="6"/>
      <c r="CI25" s="6"/>
      <c r="CJ25" s="6"/>
      <c r="CK25" s="6"/>
      <c r="CL25" s="6"/>
      <c r="CM25" s="6"/>
      <c r="CN25" s="6"/>
      <c r="CO25" s="6"/>
      <c r="CP25" s="6"/>
      <c r="CQ25" s="6"/>
      <c r="CR25" s="6"/>
      <c r="CS25" s="6"/>
      <c r="CT25" s="6"/>
      <c r="CU25" s="6"/>
      <c r="CV25" s="6"/>
      <c r="CW25" s="6"/>
      <c r="CX25" s="6"/>
      <c r="CY25" s="6"/>
      <c r="CZ25" s="6"/>
      <c r="DA25" s="6"/>
      <c r="DB25" s="6"/>
      <c r="DC25" s="6"/>
      <c r="DD25" s="6"/>
      <c r="DE25" s="6"/>
      <c r="DF25" s="6"/>
      <c r="DG25" s="6"/>
      <c r="DH25" s="6"/>
      <c r="DI25" s="6"/>
      <c r="DJ25" s="6"/>
      <c r="DK25" s="6"/>
      <c r="DL25" s="6"/>
      <c r="DM25" s="6"/>
      <c r="DN25" s="6"/>
      <c r="DO25" s="6"/>
      <c r="DP25" s="6"/>
      <c r="DQ25" s="6"/>
      <c r="DR25" s="6"/>
      <c r="DS25" s="6"/>
      <c r="DT25" s="6"/>
      <c r="DU25" s="6"/>
      <c r="DV25" s="6"/>
      <c r="DW25" s="6"/>
      <c r="DX25" s="6"/>
      <c r="DY25" s="6"/>
      <c r="DZ25" s="6"/>
      <c r="EA25" s="6"/>
      <c r="EB25" s="6"/>
      <c r="EC25" s="6"/>
      <c r="ED25" s="6"/>
      <c r="EE25" s="6"/>
      <c r="EF25" s="6"/>
      <c r="EG25" s="6"/>
      <c r="EH25" s="6"/>
      <c r="EI25" s="6"/>
      <c r="EJ25" s="6"/>
      <c r="EK25" s="6"/>
      <c r="EL25" s="6"/>
      <c r="EM25" s="6"/>
      <c r="EN25" s="6"/>
      <c r="EO25" s="6"/>
      <c r="EP25" s="6"/>
      <c r="EQ25" s="6"/>
      <c r="ER25" s="6"/>
      <c r="ES25" s="6"/>
      <c r="ET25" s="6"/>
      <c r="EU25" s="6"/>
      <c r="EV25" s="6"/>
      <c r="EW25" s="6"/>
      <c r="EX25" s="6"/>
      <c r="EY25" s="6"/>
      <c r="EZ25" s="6"/>
      <c r="FA25" s="6"/>
      <c r="FB25" s="6"/>
      <c r="FC25" s="6"/>
      <c r="FD25" s="6"/>
      <c r="FE25" s="6"/>
      <c r="FF25" s="6"/>
      <c r="FG25" s="6"/>
      <c r="FH25" s="6"/>
      <c r="FI25" s="6"/>
      <c r="FJ25" s="6"/>
      <c r="FK25" s="6"/>
      <c r="FL25" s="6"/>
      <c r="FM25" s="6"/>
      <c r="FN25" s="6"/>
      <c r="FO25" s="6"/>
      <c r="FP25" s="6"/>
      <c r="FQ25" s="6"/>
      <c r="FR25" s="6"/>
      <c r="FS25" s="6"/>
      <c r="FT25" s="6"/>
      <c r="FU25" s="6"/>
      <c r="FV25" s="6"/>
      <c r="FW25" s="6"/>
      <c r="FX25" s="6"/>
      <c r="FY25" s="6"/>
      <c r="FZ25" s="6"/>
      <c r="GA25" s="6"/>
      <c r="GB25" s="6"/>
      <c r="GC25" s="6"/>
      <c r="GD25" s="6"/>
      <c r="GE25" s="6"/>
      <c r="GF25" s="6"/>
      <c r="GG25" s="6"/>
      <c r="GH25" s="6"/>
      <c r="GI25" s="6"/>
      <c r="GJ25" s="6"/>
      <c r="GK25" s="6"/>
      <c r="GL25" s="6"/>
      <c r="GM25" s="6"/>
      <c r="GN25" s="6"/>
      <c r="GO25" s="6"/>
      <c r="GP25" s="6"/>
      <c r="GQ25" s="6"/>
      <c r="GR25" s="6"/>
      <c r="GS25" s="6"/>
      <c r="GT25" s="6"/>
      <c r="GU25" s="6"/>
      <c r="GV25" s="6"/>
      <c r="GW25" s="6"/>
    </row>
    <row r="26" spans="2:205" s="14" customFormat="1" x14ac:dyDescent="0.25">
      <c r="B26" s="124" t="s">
        <v>4</v>
      </c>
      <c r="C26" s="125" t="s">
        <v>26</v>
      </c>
      <c r="D26" s="111" t="s">
        <v>27</v>
      </c>
      <c r="E26" s="42" t="s">
        <v>28</v>
      </c>
      <c r="F26" s="127" t="s">
        <v>29</v>
      </c>
      <c r="G26" s="43" t="s">
        <v>9</v>
      </c>
      <c r="H26" s="6"/>
      <c r="I26" s="6"/>
      <c r="J26" s="6"/>
      <c r="K26" s="6"/>
      <c r="L26" s="6"/>
      <c r="M26" s="6"/>
      <c r="N26" s="6"/>
      <c r="O26" s="6"/>
      <c r="P26" s="6"/>
      <c r="Q26" s="6"/>
      <c r="R26" s="6"/>
      <c r="S26" s="6"/>
      <c r="T26" s="6"/>
      <c r="U26" s="6"/>
      <c r="V26" s="6"/>
      <c r="W26" s="6"/>
      <c r="X26" s="6"/>
      <c r="Y26" s="6"/>
      <c r="Z26" s="6"/>
      <c r="AA26" s="6"/>
      <c r="AB26" s="6"/>
      <c r="AC26" s="6"/>
      <c r="AD26" s="6"/>
      <c r="AE26" s="6"/>
      <c r="AF26" s="6"/>
      <c r="AG26" s="6"/>
      <c r="AH26" s="6"/>
      <c r="AI26" s="6"/>
      <c r="AJ26" s="6"/>
      <c r="AK26" s="6"/>
      <c r="AL26" s="6"/>
      <c r="AM26" s="6"/>
      <c r="AN26" s="6"/>
      <c r="AO26" s="6"/>
      <c r="AP26" s="6"/>
      <c r="AQ26" s="6"/>
      <c r="AR26" s="6"/>
      <c r="AS26" s="6"/>
      <c r="AT26" s="6"/>
      <c r="AU26" s="6"/>
      <c r="AV26" s="6"/>
      <c r="AW26" s="6"/>
      <c r="AX26" s="6"/>
      <c r="AY26" s="6"/>
      <c r="AZ26" s="6"/>
      <c r="BA26" s="6"/>
      <c r="BB26" s="6"/>
      <c r="BC26" s="6"/>
      <c r="BD26" s="6"/>
      <c r="BE26" s="6"/>
      <c r="BF26" s="6"/>
      <c r="BG26" s="6"/>
      <c r="BH26" s="6"/>
      <c r="BI26" s="6"/>
      <c r="BJ26" s="6"/>
      <c r="BK26" s="6"/>
      <c r="BL26" s="6"/>
      <c r="BM26" s="6"/>
      <c r="BN26" s="6"/>
      <c r="BO26" s="6"/>
      <c r="BP26" s="6"/>
      <c r="BQ26" s="6"/>
      <c r="BR26" s="6"/>
      <c r="BS26" s="6"/>
      <c r="BT26" s="6"/>
      <c r="BU26" s="6"/>
      <c r="BV26" s="6"/>
      <c r="BW26" s="6"/>
      <c r="BX26" s="6"/>
      <c r="BY26" s="6"/>
      <c r="BZ26" s="6"/>
      <c r="CA26" s="6"/>
      <c r="CB26" s="6"/>
      <c r="CC26" s="6"/>
      <c r="CD26" s="6"/>
      <c r="CE26" s="6"/>
      <c r="CF26" s="6"/>
      <c r="CG26" s="6"/>
      <c r="CH26" s="6"/>
      <c r="CI26" s="6"/>
      <c r="CJ26" s="6"/>
      <c r="CK26" s="6"/>
      <c r="CL26" s="6"/>
      <c r="CM26" s="6"/>
      <c r="CN26" s="6"/>
      <c r="CO26" s="6"/>
      <c r="CP26" s="6"/>
      <c r="CQ26" s="6"/>
      <c r="CR26" s="6"/>
      <c r="CS26" s="6"/>
      <c r="CT26" s="6"/>
      <c r="CU26" s="6"/>
      <c r="CV26" s="6"/>
      <c r="CW26" s="6"/>
      <c r="CX26" s="6"/>
      <c r="CY26" s="6"/>
      <c r="CZ26" s="6"/>
      <c r="DA26" s="6"/>
      <c r="DB26" s="6"/>
      <c r="DC26" s="6"/>
      <c r="DD26" s="6"/>
      <c r="DE26" s="6"/>
      <c r="DF26" s="6"/>
      <c r="DG26" s="6"/>
      <c r="DH26" s="6"/>
      <c r="DI26" s="6"/>
      <c r="DJ26" s="6"/>
      <c r="DK26" s="6"/>
      <c r="DL26" s="6"/>
      <c r="DM26" s="6"/>
      <c r="DN26" s="6"/>
      <c r="DO26" s="6"/>
      <c r="DP26" s="6"/>
      <c r="DQ26" s="6"/>
      <c r="DR26" s="6"/>
      <c r="DS26" s="6"/>
      <c r="DT26" s="6"/>
      <c r="DU26" s="6"/>
      <c r="DV26" s="6"/>
      <c r="DW26" s="6"/>
      <c r="DX26" s="6"/>
      <c r="DY26" s="6"/>
      <c r="DZ26" s="6"/>
      <c r="EA26" s="6"/>
      <c r="EB26" s="6"/>
      <c r="EC26" s="6"/>
      <c r="ED26" s="6"/>
      <c r="EE26" s="6"/>
      <c r="EF26" s="6"/>
      <c r="EG26" s="6"/>
      <c r="EH26" s="6"/>
      <c r="EI26" s="6"/>
      <c r="EJ26" s="6"/>
      <c r="EK26" s="6"/>
      <c r="EL26" s="6"/>
      <c r="EM26" s="6"/>
      <c r="EN26" s="6"/>
      <c r="EO26" s="6"/>
      <c r="EP26" s="6"/>
      <c r="EQ26" s="6"/>
      <c r="ER26" s="6"/>
      <c r="ES26" s="6"/>
      <c r="ET26" s="6"/>
      <c r="EU26" s="6"/>
      <c r="EV26" s="6"/>
      <c r="EW26" s="6"/>
      <c r="EX26" s="6"/>
      <c r="EY26" s="6"/>
      <c r="EZ26" s="6"/>
      <c r="FA26" s="6"/>
      <c r="FB26" s="6"/>
      <c r="FC26" s="6"/>
      <c r="FD26" s="6"/>
      <c r="FE26" s="6"/>
      <c r="FF26" s="6"/>
      <c r="FG26" s="6"/>
      <c r="FH26" s="6"/>
      <c r="FI26" s="6"/>
      <c r="FJ26" s="6"/>
      <c r="FK26" s="6"/>
      <c r="FL26" s="6"/>
      <c r="FM26" s="6"/>
      <c r="FN26" s="6"/>
      <c r="FO26" s="6"/>
      <c r="FP26" s="6"/>
      <c r="FQ26" s="6"/>
      <c r="FR26" s="6"/>
      <c r="FS26" s="6"/>
      <c r="FT26" s="6"/>
      <c r="FU26" s="6"/>
      <c r="FV26" s="6"/>
      <c r="FW26" s="6"/>
      <c r="FX26" s="6"/>
      <c r="FY26" s="6"/>
      <c r="FZ26" s="6"/>
      <c r="GA26" s="6"/>
      <c r="GB26" s="6"/>
      <c r="GC26" s="6"/>
      <c r="GD26" s="6"/>
      <c r="GE26" s="6"/>
      <c r="GF26" s="6"/>
      <c r="GG26" s="6"/>
      <c r="GH26" s="6"/>
      <c r="GI26" s="6"/>
      <c r="GJ26" s="6"/>
      <c r="GK26" s="6"/>
      <c r="GL26" s="6"/>
      <c r="GM26" s="6"/>
      <c r="GN26" s="6"/>
      <c r="GO26" s="6"/>
      <c r="GP26" s="6"/>
      <c r="GQ26" s="6"/>
      <c r="GR26" s="6"/>
      <c r="GS26" s="6"/>
      <c r="GT26" s="6"/>
      <c r="GU26" s="6"/>
      <c r="GV26" s="6"/>
      <c r="GW26" s="6"/>
    </row>
    <row r="27" spans="2:205" s="14" customFormat="1" x14ac:dyDescent="0.25">
      <c r="B27" s="109"/>
      <c r="C27" s="125"/>
      <c r="D27" s="111"/>
      <c r="E27" s="20" t="s">
        <v>30</v>
      </c>
      <c r="F27" s="128"/>
      <c r="G27" s="21" t="s">
        <v>13</v>
      </c>
      <c r="H27" s="6"/>
      <c r="I27" s="6"/>
      <c r="J27" s="6"/>
      <c r="K27" s="6"/>
      <c r="L27" s="6"/>
      <c r="M27" s="6"/>
      <c r="N27" s="6"/>
      <c r="O27" s="6"/>
      <c r="P27" s="6"/>
      <c r="Q27" s="6"/>
      <c r="R27" s="6"/>
      <c r="S27" s="6"/>
      <c r="T27" s="6"/>
      <c r="U27" s="6"/>
      <c r="V27" s="6"/>
      <c r="W27" s="6"/>
      <c r="X27" s="6"/>
      <c r="Y27" s="6"/>
      <c r="Z27" s="6"/>
      <c r="AA27" s="6"/>
      <c r="AB27" s="6"/>
      <c r="AC27" s="6"/>
      <c r="AD27" s="6"/>
      <c r="AE27" s="6"/>
      <c r="AF27" s="6"/>
      <c r="AG27" s="6"/>
      <c r="AH27" s="6"/>
      <c r="AI27" s="6"/>
      <c r="AJ27" s="6"/>
      <c r="AK27" s="6"/>
      <c r="AL27" s="6"/>
      <c r="AM27" s="6"/>
      <c r="AN27" s="6"/>
      <c r="AO27" s="6"/>
      <c r="AP27" s="6"/>
      <c r="AQ27" s="6"/>
      <c r="AR27" s="6"/>
      <c r="AS27" s="6"/>
      <c r="AT27" s="6"/>
      <c r="AU27" s="6"/>
      <c r="AV27" s="6"/>
      <c r="AW27" s="6"/>
      <c r="AX27" s="6"/>
      <c r="AY27" s="6"/>
      <c r="AZ27" s="6"/>
      <c r="BA27" s="6"/>
      <c r="BB27" s="6"/>
      <c r="BC27" s="6"/>
      <c r="BD27" s="6"/>
      <c r="BE27" s="6"/>
      <c r="BF27" s="6"/>
      <c r="BG27" s="6"/>
      <c r="BH27" s="6"/>
      <c r="BI27" s="6"/>
      <c r="BJ27" s="6"/>
      <c r="BK27" s="6"/>
      <c r="BL27" s="6"/>
      <c r="BM27" s="6"/>
      <c r="BN27" s="6"/>
      <c r="BO27" s="6"/>
      <c r="BP27" s="6"/>
      <c r="BQ27" s="6"/>
      <c r="BR27" s="6"/>
      <c r="BS27" s="6"/>
      <c r="BT27" s="6"/>
      <c r="BU27" s="6"/>
      <c r="BV27" s="6"/>
      <c r="BW27" s="6"/>
      <c r="BX27" s="6"/>
      <c r="BY27" s="6"/>
      <c r="BZ27" s="6"/>
      <c r="CA27" s="6"/>
      <c r="CB27" s="6"/>
      <c r="CC27" s="6"/>
      <c r="CD27" s="6"/>
      <c r="CE27" s="6"/>
      <c r="CF27" s="6"/>
      <c r="CG27" s="6"/>
      <c r="CH27" s="6"/>
      <c r="CI27" s="6"/>
      <c r="CJ27" s="6"/>
      <c r="CK27" s="6"/>
      <c r="CL27" s="6"/>
      <c r="CM27" s="6"/>
      <c r="CN27" s="6"/>
      <c r="CO27" s="6"/>
      <c r="CP27" s="6"/>
      <c r="CQ27" s="6"/>
      <c r="CR27" s="6"/>
      <c r="CS27" s="6"/>
      <c r="CT27" s="6"/>
      <c r="CU27" s="6"/>
      <c r="CV27" s="6"/>
      <c r="CW27" s="6"/>
      <c r="CX27" s="6"/>
      <c r="CY27" s="6"/>
      <c r="CZ27" s="6"/>
      <c r="DA27" s="6"/>
      <c r="DB27" s="6"/>
      <c r="DC27" s="6"/>
      <c r="DD27" s="6"/>
      <c r="DE27" s="6"/>
      <c r="DF27" s="6"/>
      <c r="DG27" s="6"/>
      <c r="DH27" s="6"/>
      <c r="DI27" s="6"/>
      <c r="DJ27" s="6"/>
      <c r="DK27" s="6"/>
      <c r="DL27" s="6"/>
      <c r="DM27" s="6"/>
      <c r="DN27" s="6"/>
      <c r="DO27" s="6"/>
      <c r="DP27" s="6"/>
      <c r="DQ27" s="6"/>
      <c r="DR27" s="6"/>
      <c r="DS27" s="6"/>
      <c r="DT27" s="6"/>
      <c r="DU27" s="6"/>
      <c r="DV27" s="6"/>
      <c r="DW27" s="6"/>
      <c r="DX27" s="6"/>
      <c r="DY27" s="6"/>
      <c r="DZ27" s="6"/>
      <c r="EA27" s="6"/>
      <c r="EB27" s="6"/>
      <c r="EC27" s="6"/>
      <c r="ED27" s="6"/>
      <c r="EE27" s="6"/>
      <c r="EF27" s="6"/>
      <c r="EG27" s="6"/>
      <c r="EH27" s="6"/>
      <c r="EI27" s="6"/>
      <c r="EJ27" s="6"/>
      <c r="EK27" s="6"/>
      <c r="EL27" s="6"/>
      <c r="EM27" s="6"/>
      <c r="EN27" s="6"/>
      <c r="EO27" s="6"/>
      <c r="EP27" s="6"/>
      <c r="EQ27" s="6"/>
      <c r="ER27" s="6"/>
      <c r="ES27" s="6"/>
      <c r="ET27" s="6"/>
      <c r="EU27" s="6"/>
      <c r="EV27" s="6"/>
      <c r="EW27" s="6"/>
      <c r="EX27" s="6"/>
      <c r="EY27" s="6"/>
      <c r="EZ27" s="6"/>
      <c r="FA27" s="6"/>
      <c r="FB27" s="6"/>
      <c r="FC27" s="6"/>
      <c r="FD27" s="6"/>
      <c r="FE27" s="6"/>
      <c r="FF27" s="6"/>
      <c r="FG27" s="6"/>
      <c r="FH27" s="6"/>
      <c r="FI27" s="6"/>
      <c r="FJ27" s="6"/>
      <c r="FK27" s="6"/>
      <c r="FL27" s="6"/>
      <c r="FM27" s="6"/>
      <c r="FN27" s="6"/>
      <c r="FO27" s="6"/>
      <c r="FP27" s="6"/>
      <c r="FQ27" s="6"/>
      <c r="FR27" s="6"/>
      <c r="FS27" s="6"/>
      <c r="FT27" s="6"/>
      <c r="FU27" s="6"/>
      <c r="FV27" s="6"/>
      <c r="FW27" s="6"/>
      <c r="FX27" s="6"/>
      <c r="FY27" s="6"/>
      <c r="FZ27" s="6"/>
      <c r="GA27" s="6"/>
      <c r="GB27" s="6"/>
      <c r="GC27" s="6"/>
      <c r="GD27" s="6"/>
      <c r="GE27" s="6"/>
      <c r="GF27" s="6"/>
      <c r="GG27" s="6"/>
      <c r="GH27" s="6"/>
      <c r="GI27" s="6"/>
      <c r="GJ27" s="6"/>
      <c r="GK27" s="6"/>
      <c r="GL27" s="6"/>
      <c r="GM27" s="6"/>
      <c r="GN27" s="6"/>
      <c r="GO27" s="6"/>
      <c r="GP27" s="6"/>
      <c r="GQ27" s="6"/>
      <c r="GR27" s="6"/>
      <c r="GS27" s="6"/>
      <c r="GT27" s="6"/>
      <c r="GU27" s="6"/>
      <c r="GV27" s="6"/>
      <c r="GW27" s="6"/>
    </row>
    <row r="28" spans="2:205" s="14" customFormat="1" ht="17.25" thickBot="1" x14ac:dyDescent="0.3">
      <c r="B28" s="22" t="s">
        <v>31</v>
      </c>
      <c r="C28" s="126"/>
      <c r="D28" s="112"/>
      <c r="E28" s="23" t="s">
        <v>32</v>
      </c>
      <c r="F28" s="23" t="s">
        <v>33</v>
      </c>
      <c r="G28" s="24" t="s">
        <v>34</v>
      </c>
      <c r="H28" s="6"/>
      <c r="I28" s="6"/>
      <c r="J28" s="6"/>
      <c r="K28" s="6"/>
      <c r="L28" s="6"/>
      <c r="M28" s="6"/>
      <c r="N28" s="6"/>
      <c r="O28" s="6"/>
      <c r="P28" s="6"/>
      <c r="Q28" s="6"/>
      <c r="R28" s="6"/>
      <c r="S28" s="6"/>
      <c r="T28" s="6"/>
      <c r="U28" s="6"/>
      <c r="V28" s="6"/>
      <c r="W28" s="6"/>
      <c r="X28" s="6"/>
      <c r="Y28" s="6"/>
      <c r="Z28" s="6"/>
      <c r="AA28" s="6"/>
      <c r="AB28" s="6"/>
      <c r="AC28" s="6"/>
      <c r="AD28" s="6"/>
      <c r="AE28" s="6"/>
      <c r="AF28" s="6"/>
      <c r="AG28" s="6"/>
      <c r="AH28" s="6"/>
      <c r="AI28" s="6"/>
      <c r="AJ28" s="6"/>
      <c r="AK28" s="6"/>
      <c r="AL28" s="6"/>
      <c r="AM28" s="6"/>
      <c r="AN28" s="6"/>
      <c r="AO28" s="6"/>
      <c r="AP28" s="6"/>
      <c r="AQ28" s="6"/>
      <c r="AR28" s="6"/>
      <c r="AS28" s="6"/>
      <c r="AT28" s="6"/>
      <c r="AU28" s="6"/>
      <c r="AV28" s="6"/>
      <c r="AW28" s="6"/>
      <c r="AX28" s="6"/>
      <c r="AY28" s="6"/>
      <c r="AZ28" s="6"/>
      <c r="BA28" s="6"/>
      <c r="BB28" s="6"/>
      <c r="BC28" s="6"/>
      <c r="BD28" s="6"/>
      <c r="BE28" s="6"/>
      <c r="BF28" s="6"/>
      <c r="BG28" s="6"/>
      <c r="BH28" s="6"/>
      <c r="BI28" s="6"/>
      <c r="BJ28" s="6"/>
      <c r="BK28" s="6"/>
      <c r="BL28" s="6"/>
      <c r="BM28" s="6"/>
      <c r="BN28" s="6"/>
      <c r="BO28" s="6"/>
      <c r="BP28" s="6"/>
      <c r="BQ28" s="6"/>
      <c r="BR28" s="6"/>
      <c r="BS28" s="6"/>
      <c r="BT28" s="6"/>
      <c r="BU28" s="6"/>
      <c r="BV28" s="6"/>
      <c r="BW28" s="6"/>
      <c r="BX28" s="6"/>
      <c r="BY28" s="6"/>
      <c r="BZ28" s="6"/>
      <c r="CA28" s="6"/>
      <c r="CB28" s="6"/>
      <c r="CC28" s="6"/>
      <c r="CD28" s="6"/>
      <c r="CE28" s="6"/>
      <c r="CF28" s="6"/>
      <c r="CG28" s="6"/>
      <c r="CH28" s="6"/>
      <c r="CI28" s="6"/>
      <c r="CJ28" s="6"/>
      <c r="CK28" s="6"/>
      <c r="CL28" s="6"/>
      <c r="CM28" s="6"/>
      <c r="CN28" s="6"/>
      <c r="CO28" s="6"/>
      <c r="CP28" s="6"/>
      <c r="CQ28" s="6"/>
      <c r="CR28" s="6"/>
      <c r="CS28" s="6"/>
      <c r="CT28" s="6"/>
      <c r="CU28" s="6"/>
      <c r="CV28" s="6"/>
      <c r="CW28" s="6"/>
      <c r="CX28" s="6"/>
      <c r="CY28" s="6"/>
      <c r="CZ28" s="6"/>
      <c r="DA28" s="6"/>
      <c r="DB28" s="6"/>
      <c r="DC28" s="6"/>
      <c r="DD28" s="6"/>
      <c r="DE28" s="6"/>
      <c r="DF28" s="6"/>
      <c r="DG28" s="6"/>
      <c r="DH28" s="6"/>
      <c r="DI28" s="6"/>
      <c r="DJ28" s="6"/>
      <c r="DK28" s="6"/>
      <c r="DL28" s="6"/>
      <c r="DM28" s="6"/>
      <c r="DN28" s="6"/>
      <c r="DO28" s="6"/>
      <c r="DP28" s="6"/>
      <c r="DQ28" s="6"/>
      <c r="DR28" s="6"/>
      <c r="DS28" s="6"/>
      <c r="DT28" s="6"/>
      <c r="DU28" s="6"/>
      <c r="DV28" s="6"/>
      <c r="DW28" s="6"/>
      <c r="DX28" s="6"/>
      <c r="DY28" s="6"/>
      <c r="DZ28" s="6"/>
      <c r="EA28" s="6"/>
      <c r="EB28" s="6"/>
      <c r="EC28" s="6"/>
      <c r="ED28" s="6"/>
      <c r="EE28" s="6"/>
      <c r="EF28" s="6"/>
      <c r="EG28" s="6"/>
      <c r="EH28" s="6"/>
      <c r="EI28" s="6"/>
      <c r="EJ28" s="6"/>
      <c r="EK28" s="6"/>
      <c r="EL28" s="6"/>
      <c r="EM28" s="6"/>
      <c r="EN28" s="6"/>
      <c r="EO28" s="6"/>
      <c r="EP28" s="6"/>
      <c r="EQ28" s="6"/>
      <c r="ER28" s="6"/>
      <c r="ES28" s="6"/>
      <c r="ET28" s="6"/>
      <c r="EU28" s="6"/>
      <c r="EV28" s="6"/>
      <c r="EW28" s="6"/>
      <c r="EX28" s="6"/>
      <c r="EY28" s="6"/>
      <c r="EZ28" s="6"/>
      <c r="FA28" s="6"/>
      <c r="FB28" s="6"/>
      <c r="FC28" s="6"/>
      <c r="FD28" s="6"/>
      <c r="FE28" s="6"/>
      <c r="FF28" s="6"/>
      <c r="FG28" s="6"/>
      <c r="FH28" s="6"/>
      <c r="FI28" s="6"/>
      <c r="FJ28" s="6"/>
      <c r="FK28" s="6"/>
      <c r="FL28" s="6"/>
      <c r="FM28" s="6"/>
      <c r="FN28" s="6"/>
      <c r="FO28" s="6"/>
      <c r="FP28" s="6"/>
      <c r="FQ28" s="6"/>
      <c r="FR28" s="6"/>
      <c r="FS28" s="6"/>
      <c r="FT28" s="6"/>
      <c r="FU28" s="6"/>
      <c r="FV28" s="6"/>
      <c r="FW28" s="6"/>
      <c r="FX28" s="6"/>
      <c r="FY28" s="6"/>
      <c r="FZ28" s="6"/>
      <c r="GA28" s="6"/>
      <c r="GB28" s="6"/>
      <c r="GC28" s="6"/>
      <c r="GD28" s="6"/>
      <c r="GE28" s="6"/>
      <c r="GF28" s="6"/>
      <c r="GG28" s="6"/>
      <c r="GH28" s="6"/>
      <c r="GI28" s="6"/>
      <c r="GJ28" s="6"/>
      <c r="GK28" s="6"/>
      <c r="GL28" s="6"/>
      <c r="GM28" s="6"/>
      <c r="GN28" s="6"/>
      <c r="GO28" s="6"/>
      <c r="GP28" s="6"/>
      <c r="GQ28" s="6"/>
      <c r="GR28" s="6"/>
      <c r="GS28" s="6"/>
      <c r="GT28" s="6"/>
      <c r="GU28" s="6"/>
      <c r="GV28" s="6"/>
      <c r="GW28" s="6"/>
    </row>
    <row r="29" spans="2:205" s="14" customFormat="1" x14ac:dyDescent="0.25">
      <c r="B29" s="44"/>
      <c r="C29" s="45" t="s">
        <v>35</v>
      </c>
      <c r="D29" s="45"/>
      <c r="E29" s="45"/>
      <c r="F29" s="45"/>
      <c r="G29" s="46"/>
      <c r="H29" s="6"/>
      <c r="I29" s="6"/>
      <c r="J29" s="6"/>
      <c r="K29" s="6"/>
      <c r="L29" s="6"/>
      <c r="M29" s="6"/>
      <c r="N29" s="6"/>
      <c r="O29" s="6"/>
      <c r="P29" s="6"/>
      <c r="Q29" s="6"/>
      <c r="R29" s="6"/>
      <c r="S29" s="6"/>
      <c r="T29" s="6"/>
      <c r="U29" s="6"/>
      <c r="V29" s="6"/>
      <c r="W29" s="6"/>
      <c r="X29" s="6"/>
      <c r="Y29" s="6"/>
      <c r="Z29" s="6"/>
      <c r="AA29" s="6"/>
      <c r="AB29" s="6"/>
      <c r="AC29" s="6"/>
      <c r="AD29" s="6"/>
      <c r="AE29" s="6"/>
      <c r="AF29" s="6"/>
      <c r="AG29" s="6"/>
      <c r="AH29" s="6"/>
      <c r="AI29" s="6"/>
      <c r="AJ29" s="6"/>
      <c r="AK29" s="6"/>
      <c r="AL29" s="6"/>
      <c r="AM29" s="6"/>
      <c r="AN29" s="6"/>
      <c r="AO29" s="6"/>
      <c r="AP29" s="6"/>
      <c r="AQ29" s="6"/>
      <c r="AR29" s="6"/>
      <c r="AS29" s="6"/>
      <c r="AT29" s="6"/>
      <c r="AU29" s="6"/>
      <c r="AV29" s="6"/>
      <c r="AW29" s="6"/>
      <c r="AX29" s="6"/>
      <c r="AY29" s="6"/>
      <c r="AZ29" s="6"/>
      <c r="BA29" s="6"/>
      <c r="BB29" s="6"/>
      <c r="BC29" s="6"/>
      <c r="BD29" s="6"/>
      <c r="BE29" s="6"/>
      <c r="BF29" s="6"/>
      <c r="BG29" s="6"/>
      <c r="BH29" s="6"/>
      <c r="BI29" s="6"/>
      <c r="BJ29" s="6"/>
      <c r="BK29" s="6"/>
      <c r="BL29" s="6"/>
      <c r="BM29" s="6"/>
      <c r="BN29" s="6"/>
      <c r="BO29" s="6"/>
      <c r="BP29" s="6"/>
      <c r="BQ29" s="6"/>
      <c r="BR29" s="6"/>
      <c r="BS29" s="6"/>
      <c r="BT29" s="6"/>
      <c r="BU29" s="6"/>
      <c r="BV29" s="6"/>
      <c r="BW29" s="6"/>
      <c r="BX29" s="6"/>
      <c r="BY29" s="6"/>
      <c r="BZ29" s="6"/>
      <c r="CA29" s="6"/>
      <c r="CB29" s="6"/>
      <c r="CC29" s="6"/>
      <c r="CD29" s="6"/>
      <c r="CE29" s="6"/>
      <c r="CF29" s="6"/>
      <c r="CG29" s="6"/>
      <c r="CH29" s="6"/>
      <c r="CI29" s="6"/>
      <c r="CJ29" s="6"/>
      <c r="CK29" s="6"/>
      <c r="CL29" s="6"/>
      <c r="CM29" s="6"/>
      <c r="CN29" s="6"/>
      <c r="CO29" s="6"/>
      <c r="CP29" s="6"/>
      <c r="CQ29" s="6"/>
      <c r="CR29" s="6"/>
      <c r="CS29" s="6"/>
      <c r="CT29" s="6"/>
      <c r="CU29" s="6"/>
      <c r="CV29" s="6"/>
      <c r="CW29" s="6"/>
      <c r="CX29" s="6"/>
      <c r="CY29" s="6"/>
      <c r="CZ29" s="6"/>
      <c r="DA29" s="6"/>
      <c r="DB29" s="6"/>
      <c r="DC29" s="6"/>
      <c r="DD29" s="6"/>
      <c r="DE29" s="6"/>
      <c r="DF29" s="6"/>
      <c r="DG29" s="6"/>
      <c r="DH29" s="6"/>
      <c r="DI29" s="6"/>
      <c r="DJ29" s="6"/>
      <c r="DK29" s="6"/>
      <c r="DL29" s="6"/>
      <c r="DM29" s="6"/>
      <c r="DN29" s="6"/>
      <c r="DO29" s="6"/>
      <c r="DP29" s="6"/>
      <c r="DQ29" s="6"/>
      <c r="DR29" s="6"/>
      <c r="DS29" s="6"/>
      <c r="DT29" s="6"/>
      <c r="DU29" s="6"/>
      <c r="DV29" s="6"/>
      <c r="DW29" s="6"/>
      <c r="DX29" s="6"/>
      <c r="DY29" s="6"/>
      <c r="DZ29" s="6"/>
      <c r="EA29" s="6"/>
      <c r="EB29" s="6"/>
      <c r="EC29" s="6"/>
      <c r="ED29" s="6"/>
      <c r="EE29" s="6"/>
      <c r="EF29" s="6"/>
      <c r="EG29" s="6"/>
      <c r="EH29" s="6"/>
      <c r="EI29" s="6"/>
      <c r="EJ29" s="6"/>
      <c r="EK29" s="6"/>
      <c r="EL29" s="6"/>
      <c r="EM29" s="6"/>
      <c r="EN29" s="6"/>
      <c r="EO29" s="6"/>
      <c r="EP29" s="6"/>
      <c r="EQ29" s="6"/>
      <c r="ER29" s="6"/>
      <c r="ES29" s="6"/>
      <c r="ET29" s="6"/>
      <c r="EU29" s="6"/>
      <c r="EV29" s="6"/>
      <c r="EW29" s="6"/>
      <c r="EX29" s="6"/>
      <c r="EY29" s="6"/>
      <c r="EZ29" s="6"/>
      <c r="FA29" s="6"/>
      <c r="FB29" s="6"/>
      <c r="FC29" s="6"/>
      <c r="FD29" s="6"/>
      <c r="FE29" s="6"/>
      <c r="FF29" s="6"/>
      <c r="FG29" s="6"/>
      <c r="FH29" s="6"/>
      <c r="FI29" s="6"/>
      <c r="FJ29" s="6"/>
      <c r="FK29" s="6"/>
      <c r="FL29" s="6"/>
      <c r="FM29" s="6"/>
      <c r="FN29" s="6"/>
      <c r="FO29" s="6"/>
      <c r="FP29" s="6"/>
      <c r="FQ29" s="6"/>
      <c r="FR29" s="6"/>
      <c r="FS29" s="6"/>
      <c r="FT29" s="6"/>
      <c r="FU29" s="6"/>
      <c r="FV29" s="6"/>
      <c r="FW29" s="6"/>
      <c r="FX29" s="6"/>
      <c r="FY29" s="6"/>
      <c r="FZ29" s="6"/>
      <c r="GA29" s="6"/>
      <c r="GB29" s="6"/>
      <c r="GC29" s="6"/>
      <c r="GD29" s="6"/>
      <c r="GE29" s="6"/>
      <c r="GF29" s="6"/>
      <c r="GG29" s="6"/>
      <c r="GH29" s="6"/>
      <c r="GI29" s="6"/>
      <c r="GJ29" s="6"/>
      <c r="GK29" s="6"/>
      <c r="GL29" s="6"/>
      <c r="GM29" s="6"/>
      <c r="GN29" s="6"/>
      <c r="GO29" s="6"/>
      <c r="GP29" s="6"/>
      <c r="GQ29" s="6"/>
      <c r="GR29" s="6"/>
      <c r="GS29" s="6"/>
      <c r="GT29" s="6"/>
      <c r="GU29" s="6"/>
      <c r="GV29" s="6"/>
      <c r="GW29" s="6"/>
    </row>
    <row r="30" spans="2:205" s="14" customFormat="1" x14ac:dyDescent="0.25">
      <c r="B30" s="33"/>
      <c r="C30" s="27" t="s">
        <v>36</v>
      </c>
      <c r="D30" s="27"/>
      <c r="E30" s="34"/>
      <c r="F30" s="49"/>
      <c r="G30" s="50"/>
      <c r="H30" s="6"/>
      <c r="I30" s="6"/>
      <c r="J30" s="6"/>
      <c r="K30" s="6"/>
      <c r="L30" s="6"/>
      <c r="M30" s="6"/>
      <c r="N30" s="6"/>
      <c r="O30" s="6"/>
      <c r="P30" s="6"/>
      <c r="Q30" s="6"/>
      <c r="R30" s="6"/>
      <c r="S30" s="6"/>
      <c r="T30" s="6"/>
      <c r="U30" s="6"/>
      <c r="V30" s="6"/>
      <c r="W30" s="6"/>
      <c r="X30" s="6"/>
      <c r="Y30" s="6"/>
      <c r="Z30" s="6"/>
      <c r="AA30" s="6"/>
      <c r="AB30" s="6"/>
      <c r="AC30" s="6"/>
      <c r="AD30" s="6"/>
      <c r="AE30" s="6"/>
      <c r="AF30" s="6"/>
      <c r="AG30" s="6"/>
      <c r="AH30" s="6"/>
      <c r="AI30" s="6"/>
      <c r="AJ30" s="6"/>
      <c r="AK30" s="6"/>
      <c r="AL30" s="6"/>
      <c r="AM30" s="6"/>
      <c r="AN30" s="6"/>
      <c r="AO30" s="6"/>
      <c r="AP30" s="6"/>
      <c r="AQ30" s="6"/>
      <c r="AR30" s="6"/>
      <c r="AS30" s="6"/>
      <c r="AT30" s="6"/>
      <c r="AU30" s="6"/>
      <c r="AV30" s="6"/>
      <c r="AW30" s="6"/>
      <c r="AX30" s="6"/>
      <c r="AY30" s="6"/>
      <c r="AZ30" s="6"/>
      <c r="BA30" s="6"/>
      <c r="BB30" s="6"/>
      <c r="BC30" s="6"/>
      <c r="BD30" s="6"/>
      <c r="BE30" s="6"/>
      <c r="BF30" s="6"/>
      <c r="BG30" s="6"/>
      <c r="BH30" s="6"/>
      <c r="BI30" s="6"/>
      <c r="BJ30" s="6"/>
      <c r="BK30" s="6"/>
      <c r="BL30" s="6"/>
      <c r="BM30" s="6"/>
      <c r="BN30" s="6"/>
      <c r="BO30" s="6"/>
      <c r="BP30" s="6"/>
      <c r="BQ30" s="6"/>
      <c r="BR30" s="6"/>
      <c r="BS30" s="6"/>
      <c r="BT30" s="6"/>
      <c r="BU30" s="6"/>
      <c r="BV30" s="6"/>
      <c r="BW30" s="6"/>
      <c r="BX30" s="6"/>
      <c r="BY30" s="6"/>
      <c r="BZ30" s="6"/>
      <c r="CA30" s="6"/>
      <c r="CB30" s="6"/>
      <c r="CC30" s="6"/>
      <c r="CD30" s="6"/>
      <c r="CE30" s="6"/>
      <c r="CF30" s="6"/>
      <c r="CG30" s="6"/>
      <c r="CH30" s="6"/>
      <c r="CI30" s="6"/>
      <c r="CJ30" s="6"/>
      <c r="CK30" s="6"/>
      <c r="CL30" s="6"/>
      <c r="CM30" s="6"/>
      <c r="CN30" s="6"/>
      <c r="CO30" s="6"/>
      <c r="CP30" s="6"/>
      <c r="CQ30" s="6"/>
      <c r="CR30" s="6"/>
      <c r="CS30" s="6"/>
      <c r="CT30" s="6"/>
      <c r="CU30" s="6"/>
      <c r="CV30" s="6"/>
      <c r="CW30" s="6"/>
      <c r="CX30" s="6"/>
      <c r="CY30" s="6"/>
      <c r="CZ30" s="6"/>
      <c r="DA30" s="6"/>
      <c r="DB30" s="6"/>
      <c r="DC30" s="6"/>
      <c r="DD30" s="6"/>
      <c r="DE30" s="6"/>
      <c r="DF30" s="6"/>
      <c r="DG30" s="6"/>
      <c r="DH30" s="6"/>
      <c r="DI30" s="6"/>
      <c r="DJ30" s="6"/>
      <c r="DK30" s="6"/>
      <c r="DL30" s="6"/>
      <c r="DM30" s="6"/>
      <c r="DN30" s="6"/>
      <c r="DO30" s="6"/>
      <c r="DP30" s="6"/>
      <c r="DQ30" s="6"/>
      <c r="DR30" s="6"/>
      <c r="DS30" s="6"/>
      <c r="DT30" s="6"/>
      <c r="DU30" s="6"/>
      <c r="DV30" s="6"/>
      <c r="DW30" s="6"/>
      <c r="DX30" s="6"/>
      <c r="DY30" s="6"/>
      <c r="DZ30" s="6"/>
      <c r="EA30" s="6"/>
      <c r="EB30" s="6"/>
      <c r="EC30" s="6"/>
      <c r="ED30" s="6"/>
      <c r="EE30" s="6"/>
      <c r="EF30" s="6"/>
      <c r="EG30" s="6"/>
      <c r="EH30" s="6"/>
      <c r="EI30" s="6"/>
      <c r="EJ30" s="6"/>
      <c r="EK30" s="6"/>
      <c r="EL30" s="6"/>
      <c r="EM30" s="6"/>
      <c r="EN30" s="6"/>
      <c r="EO30" s="6"/>
      <c r="EP30" s="6"/>
      <c r="EQ30" s="6"/>
      <c r="ER30" s="6"/>
      <c r="ES30" s="6"/>
      <c r="ET30" s="6"/>
      <c r="EU30" s="6"/>
      <c r="EV30" s="6"/>
      <c r="EW30" s="6"/>
      <c r="EX30" s="6"/>
      <c r="EY30" s="6"/>
      <c r="EZ30" s="6"/>
      <c r="FA30" s="6"/>
      <c r="FB30" s="6"/>
      <c r="FC30" s="6"/>
      <c r="FD30" s="6"/>
      <c r="FE30" s="6"/>
      <c r="FF30" s="6"/>
      <c r="FG30" s="6"/>
      <c r="FH30" s="6"/>
      <c r="FI30" s="6"/>
      <c r="FJ30" s="6"/>
      <c r="FK30" s="6"/>
      <c r="FL30" s="6"/>
      <c r="FM30" s="6"/>
      <c r="FN30" s="6"/>
      <c r="FO30" s="6"/>
      <c r="FP30" s="6"/>
      <c r="FQ30" s="6"/>
      <c r="FR30" s="6"/>
      <c r="FS30" s="6"/>
      <c r="FT30" s="6"/>
      <c r="FU30" s="6"/>
      <c r="FV30" s="6"/>
      <c r="FW30" s="6"/>
      <c r="FX30" s="6"/>
      <c r="FY30" s="6"/>
      <c r="FZ30" s="6"/>
      <c r="GA30" s="6"/>
      <c r="GB30" s="6"/>
      <c r="GC30" s="6"/>
      <c r="GD30" s="6"/>
      <c r="GE30" s="6"/>
      <c r="GF30" s="6"/>
      <c r="GG30" s="6"/>
      <c r="GH30" s="6"/>
      <c r="GI30" s="6"/>
      <c r="GJ30" s="6"/>
      <c r="GK30" s="6"/>
      <c r="GL30" s="6"/>
      <c r="GM30" s="6"/>
      <c r="GN30" s="6"/>
      <c r="GO30" s="6"/>
      <c r="GP30" s="6"/>
      <c r="GQ30" s="6"/>
      <c r="GR30" s="6"/>
      <c r="GS30" s="6"/>
      <c r="GT30" s="6"/>
      <c r="GU30" s="6"/>
      <c r="GV30" s="6"/>
      <c r="GW30" s="6"/>
    </row>
    <row r="31" spans="2:205" s="14" customFormat="1" ht="55.5" customHeight="1" x14ac:dyDescent="0.25">
      <c r="B31" s="29">
        <v>1</v>
      </c>
      <c r="C31" s="51" t="s">
        <v>58</v>
      </c>
      <c r="D31" s="47" t="s">
        <v>37</v>
      </c>
      <c r="E31" s="52"/>
      <c r="F31" s="48">
        <v>2.5</v>
      </c>
      <c r="G31" s="31">
        <f>+B31*E31*F31</f>
        <v>0</v>
      </c>
      <c r="H31" s="6"/>
      <c r="I31" s="6"/>
      <c r="J31" s="6"/>
      <c r="K31" s="6"/>
      <c r="L31" s="6"/>
      <c r="M31" s="6"/>
      <c r="N31" s="6"/>
      <c r="O31" s="6"/>
      <c r="P31" s="6"/>
      <c r="Q31" s="6"/>
      <c r="R31" s="6"/>
      <c r="S31" s="6"/>
      <c r="T31" s="6"/>
      <c r="U31" s="6"/>
      <c r="V31" s="6"/>
      <c r="W31" s="6"/>
      <c r="X31" s="6"/>
      <c r="Y31" s="6"/>
      <c r="Z31" s="6"/>
      <c r="AA31" s="6"/>
      <c r="AB31" s="6"/>
      <c r="AC31" s="6"/>
      <c r="AD31" s="6"/>
      <c r="AE31" s="6"/>
      <c r="AF31" s="6"/>
      <c r="AG31" s="6"/>
      <c r="AH31" s="6"/>
      <c r="AI31" s="6"/>
      <c r="AJ31" s="6"/>
      <c r="AK31" s="6"/>
      <c r="AL31" s="6"/>
      <c r="AM31" s="6"/>
      <c r="AN31" s="6"/>
      <c r="AO31" s="6"/>
      <c r="AP31" s="6"/>
      <c r="AQ31" s="6"/>
      <c r="AR31" s="6"/>
      <c r="AS31" s="6"/>
      <c r="AT31" s="6"/>
      <c r="AU31" s="6"/>
      <c r="AV31" s="6"/>
      <c r="AW31" s="6"/>
      <c r="AX31" s="6"/>
      <c r="AY31" s="6"/>
      <c r="AZ31" s="6"/>
      <c r="BA31" s="6"/>
      <c r="BB31" s="6"/>
      <c r="BC31" s="6"/>
      <c r="BD31" s="6"/>
      <c r="BE31" s="6"/>
      <c r="BF31" s="6"/>
      <c r="BG31" s="6"/>
      <c r="BH31" s="6"/>
      <c r="BI31" s="6"/>
      <c r="BJ31" s="6"/>
      <c r="BK31" s="6"/>
      <c r="BL31" s="6"/>
      <c r="BM31" s="6"/>
      <c r="BN31" s="6"/>
      <c r="BO31" s="6"/>
      <c r="BP31" s="6"/>
      <c r="BQ31" s="6"/>
      <c r="BR31" s="6"/>
      <c r="BS31" s="6"/>
      <c r="BT31" s="6"/>
      <c r="BU31" s="6"/>
      <c r="BV31" s="6"/>
      <c r="BW31" s="6"/>
      <c r="BX31" s="6"/>
      <c r="BY31" s="6"/>
      <c r="BZ31" s="6"/>
      <c r="CA31" s="6"/>
      <c r="CB31" s="6"/>
      <c r="CC31" s="6"/>
      <c r="CD31" s="6"/>
      <c r="CE31" s="6"/>
      <c r="CF31" s="6"/>
      <c r="CG31" s="6"/>
      <c r="CH31" s="6"/>
      <c r="CI31" s="6"/>
      <c r="CJ31" s="6"/>
      <c r="CK31" s="6"/>
      <c r="CL31" s="6"/>
      <c r="CM31" s="6"/>
      <c r="CN31" s="6"/>
      <c r="CO31" s="6"/>
      <c r="CP31" s="6"/>
      <c r="CQ31" s="6"/>
      <c r="CR31" s="6"/>
      <c r="CS31" s="6"/>
      <c r="CT31" s="6"/>
      <c r="CU31" s="6"/>
      <c r="CV31" s="6"/>
      <c r="CW31" s="6"/>
      <c r="CX31" s="6"/>
      <c r="CY31" s="6"/>
      <c r="CZ31" s="6"/>
      <c r="DA31" s="6"/>
      <c r="DB31" s="6"/>
      <c r="DC31" s="6"/>
      <c r="DD31" s="6"/>
      <c r="DE31" s="6"/>
      <c r="DF31" s="6"/>
      <c r="DG31" s="6"/>
      <c r="DH31" s="6"/>
      <c r="DI31" s="6"/>
      <c r="DJ31" s="6"/>
      <c r="DK31" s="6"/>
      <c r="DL31" s="6"/>
      <c r="DM31" s="6"/>
      <c r="DN31" s="6"/>
      <c r="DO31" s="6"/>
      <c r="DP31" s="6"/>
      <c r="DQ31" s="6"/>
      <c r="DR31" s="6"/>
      <c r="DS31" s="6"/>
      <c r="DT31" s="6"/>
      <c r="DU31" s="6"/>
      <c r="DV31" s="6"/>
      <c r="DW31" s="6"/>
      <c r="DX31" s="6"/>
      <c r="DY31" s="6"/>
      <c r="DZ31" s="6"/>
      <c r="EA31" s="6"/>
      <c r="EB31" s="6"/>
      <c r="EC31" s="6"/>
      <c r="ED31" s="6"/>
      <c r="EE31" s="6"/>
      <c r="EF31" s="6"/>
      <c r="EG31" s="6"/>
      <c r="EH31" s="6"/>
      <c r="EI31" s="6"/>
      <c r="EJ31" s="6"/>
      <c r="EK31" s="6"/>
      <c r="EL31" s="6"/>
      <c r="EM31" s="6"/>
      <c r="EN31" s="6"/>
      <c r="EO31" s="6"/>
      <c r="EP31" s="6"/>
      <c r="EQ31" s="6"/>
      <c r="ER31" s="6"/>
      <c r="ES31" s="6"/>
      <c r="ET31" s="6"/>
      <c r="EU31" s="6"/>
      <c r="EV31" s="6"/>
      <c r="EW31" s="6"/>
      <c r="EX31" s="6"/>
      <c r="EY31" s="6"/>
      <c r="EZ31" s="6"/>
      <c r="FA31" s="6"/>
      <c r="FB31" s="6"/>
      <c r="FC31" s="6"/>
      <c r="FD31" s="6"/>
      <c r="FE31" s="6"/>
      <c r="FF31" s="6"/>
      <c r="FG31" s="6"/>
      <c r="FH31" s="6"/>
      <c r="FI31" s="6"/>
      <c r="FJ31" s="6"/>
      <c r="FK31" s="6"/>
      <c r="FL31" s="6"/>
      <c r="FM31" s="6"/>
      <c r="FN31" s="6"/>
      <c r="FO31" s="6"/>
      <c r="FP31" s="6"/>
      <c r="FQ31" s="6"/>
      <c r="FR31" s="6"/>
      <c r="FS31" s="6"/>
      <c r="FT31" s="6"/>
      <c r="FU31" s="6"/>
      <c r="FV31" s="6"/>
      <c r="FW31" s="6"/>
      <c r="FX31" s="6"/>
      <c r="FY31" s="6"/>
      <c r="FZ31" s="6"/>
      <c r="GA31" s="6"/>
      <c r="GB31" s="6"/>
      <c r="GC31" s="6"/>
      <c r="GD31" s="6"/>
      <c r="GE31" s="6"/>
      <c r="GF31" s="6"/>
      <c r="GG31" s="6"/>
      <c r="GH31" s="6"/>
      <c r="GI31" s="6"/>
      <c r="GJ31" s="6"/>
      <c r="GK31" s="6"/>
      <c r="GL31" s="6"/>
      <c r="GM31" s="6"/>
      <c r="GN31" s="6"/>
      <c r="GO31" s="6"/>
      <c r="GP31" s="6"/>
      <c r="GQ31" s="6"/>
      <c r="GR31" s="6"/>
      <c r="GS31" s="6"/>
      <c r="GT31" s="6"/>
      <c r="GU31" s="6"/>
      <c r="GV31" s="6"/>
      <c r="GW31" s="6"/>
    </row>
    <row r="32" spans="2:205" s="14" customFormat="1" ht="37.9" customHeight="1" x14ac:dyDescent="0.25">
      <c r="B32" s="29">
        <v>1</v>
      </c>
      <c r="C32" s="38" t="s">
        <v>39</v>
      </c>
      <c r="D32" s="47" t="s">
        <v>38</v>
      </c>
      <c r="E32" s="52"/>
      <c r="F32" s="48">
        <v>2.5</v>
      </c>
      <c r="G32" s="31">
        <f t="shared" ref="G32:G36" si="1">+B32*E32*F32</f>
        <v>0</v>
      </c>
      <c r="H32" s="6"/>
      <c r="I32" s="6"/>
      <c r="J32" s="6"/>
      <c r="K32" s="6"/>
      <c r="L32" s="6"/>
      <c r="M32" s="6"/>
      <c r="N32" s="6"/>
      <c r="O32" s="6"/>
      <c r="P32" s="6"/>
      <c r="Q32" s="6"/>
      <c r="R32" s="6"/>
      <c r="S32" s="6"/>
      <c r="T32" s="6"/>
      <c r="U32" s="6"/>
      <c r="V32" s="6"/>
      <c r="W32" s="6"/>
      <c r="X32" s="6"/>
      <c r="Y32" s="6"/>
      <c r="Z32" s="6"/>
      <c r="AA32" s="6"/>
      <c r="AB32" s="6"/>
      <c r="AC32" s="6"/>
      <c r="AD32" s="6"/>
      <c r="AE32" s="6"/>
      <c r="AF32" s="6"/>
      <c r="AG32" s="6"/>
      <c r="AH32" s="6"/>
      <c r="AI32" s="6"/>
      <c r="AJ32" s="6"/>
      <c r="AK32" s="6"/>
      <c r="AL32" s="6"/>
      <c r="AM32" s="6"/>
      <c r="AN32" s="6"/>
      <c r="AO32" s="6"/>
      <c r="AP32" s="6"/>
      <c r="AQ32" s="6"/>
      <c r="AR32" s="6"/>
      <c r="AS32" s="6"/>
      <c r="AT32" s="6"/>
      <c r="AU32" s="6"/>
      <c r="AV32" s="6"/>
      <c r="AW32" s="6"/>
      <c r="AX32" s="6"/>
      <c r="AY32" s="6"/>
      <c r="AZ32" s="6"/>
      <c r="BA32" s="6"/>
      <c r="BB32" s="6"/>
      <c r="BC32" s="6"/>
      <c r="BD32" s="6"/>
      <c r="BE32" s="6"/>
      <c r="BF32" s="6"/>
      <c r="BG32" s="6"/>
      <c r="BH32" s="6"/>
      <c r="BI32" s="6"/>
      <c r="BJ32" s="6"/>
      <c r="BK32" s="6"/>
      <c r="BL32" s="6"/>
      <c r="BM32" s="6"/>
      <c r="BN32" s="6"/>
      <c r="BO32" s="6"/>
      <c r="BP32" s="6"/>
      <c r="BQ32" s="6"/>
      <c r="BR32" s="6"/>
      <c r="BS32" s="6"/>
      <c r="BT32" s="6"/>
      <c r="BU32" s="6"/>
      <c r="BV32" s="6"/>
      <c r="BW32" s="6"/>
      <c r="BX32" s="6"/>
      <c r="BY32" s="6"/>
      <c r="BZ32" s="6"/>
      <c r="CA32" s="6"/>
      <c r="CB32" s="6"/>
      <c r="CC32" s="6"/>
      <c r="CD32" s="6"/>
      <c r="CE32" s="6"/>
      <c r="CF32" s="6"/>
      <c r="CG32" s="6"/>
      <c r="CH32" s="6"/>
      <c r="CI32" s="6"/>
      <c r="CJ32" s="6"/>
      <c r="CK32" s="6"/>
      <c r="CL32" s="6"/>
      <c r="CM32" s="6"/>
      <c r="CN32" s="6"/>
      <c r="CO32" s="6"/>
      <c r="CP32" s="6"/>
      <c r="CQ32" s="6"/>
      <c r="CR32" s="6"/>
      <c r="CS32" s="6"/>
      <c r="CT32" s="6"/>
      <c r="CU32" s="6"/>
      <c r="CV32" s="6"/>
      <c r="CW32" s="6"/>
      <c r="CX32" s="6"/>
      <c r="CY32" s="6"/>
      <c r="CZ32" s="6"/>
      <c r="DA32" s="6"/>
      <c r="DB32" s="6"/>
      <c r="DC32" s="6"/>
      <c r="DD32" s="6"/>
      <c r="DE32" s="6"/>
      <c r="DF32" s="6"/>
      <c r="DG32" s="6"/>
      <c r="DH32" s="6"/>
      <c r="DI32" s="6"/>
      <c r="DJ32" s="6"/>
      <c r="DK32" s="6"/>
      <c r="DL32" s="6"/>
      <c r="DM32" s="6"/>
      <c r="DN32" s="6"/>
      <c r="DO32" s="6"/>
      <c r="DP32" s="6"/>
      <c r="DQ32" s="6"/>
      <c r="DR32" s="6"/>
      <c r="DS32" s="6"/>
      <c r="DT32" s="6"/>
      <c r="DU32" s="6"/>
      <c r="DV32" s="6"/>
      <c r="DW32" s="6"/>
      <c r="DX32" s="6"/>
      <c r="DY32" s="6"/>
      <c r="DZ32" s="6"/>
      <c r="EA32" s="6"/>
      <c r="EB32" s="6"/>
      <c r="EC32" s="6"/>
      <c r="ED32" s="6"/>
      <c r="EE32" s="6"/>
      <c r="EF32" s="6"/>
      <c r="EG32" s="6"/>
      <c r="EH32" s="6"/>
      <c r="EI32" s="6"/>
      <c r="EJ32" s="6"/>
      <c r="EK32" s="6"/>
      <c r="EL32" s="6"/>
      <c r="EM32" s="6"/>
      <c r="EN32" s="6"/>
      <c r="EO32" s="6"/>
      <c r="EP32" s="6"/>
      <c r="EQ32" s="6"/>
      <c r="ER32" s="6"/>
      <c r="ES32" s="6"/>
      <c r="ET32" s="6"/>
      <c r="EU32" s="6"/>
      <c r="EV32" s="6"/>
      <c r="EW32" s="6"/>
      <c r="EX32" s="6"/>
      <c r="EY32" s="6"/>
      <c r="EZ32" s="6"/>
      <c r="FA32" s="6"/>
      <c r="FB32" s="6"/>
      <c r="FC32" s="6"/>
      <c r="FD32" s="6"/>
      <c r="FE32" s="6"/>
      <c r="FF32" s="6"/>
      <c r="FG32" s="6"/>
      <c r="FH32" s="6"/>
      <c r="FI32" s="6"/>
      <c r="FJ32" s="6"/>
      <c r="FK32" s="6"/>
      <c r="FL32" s="6"/>
      <c r="FM32" s="6"/>
      <c r="FN32" s="6"/>
      <c r="FO32" s="6"/>
      <c r="FP32" s="6"/>
      <c r="FQ32" s="6"/>
      <c r="FR32" s="6"/>
      <c r="FS32" s="6"/>
      <c r="FT32" s="6"/>
      <c r="FU32" s="6"/>
      <c r="FV32" s="6"/>
      <c r="FW32" s="6"/>
      <c r="FX32" s="6"/>
      <c r="FY32" s="6"/>
      <c r="FZ32" s="6"/>
      <c r="GA32" s="6"/>
      <c r="GB32" s="6"/>
      <c r="GC32" s="6"/>
      <c r="GD32" s="6"/>
      <c r="GE32" s="6"/>
      <c r="GF32" s="6"/>
      <c r="GG32" s="6"/>
      <c r="GH32" s="6"/>
      <c r="GI32" s="6"/>
      <c r="GJ32" s="6"/>
      <c r="GK32" s="6"/>
      <c r="GL32" s="6"/>
      <c r="GM32" s="6"/>
      <c r="GN32" s="6"/>
      <c r="GO32" s="6"/>
      <c r="GP32" s="6"/>
      <c r="GQ32" s="6"/>
      <c r="GR32" s="6"/>
      <c r="GS32" s="6"/>
      <c r="GT32" s="6"/>
      <c r="GU32" s="6"/>
      <c r="GV32" s="6"/>
      <c r="GW32" s="6"/>
    </row>
    <row r="33" spans="2:205" s="14" customFormat="1" ht="33" customHeight="1" x14ac:dyDescent="0.25">
      <c r="B33" s="29">
        <v>1</v>
      </c>
      <c r="C33" s="38" t="s">
        <v>40</v>
      </c>
      <c r="D33" s="47" t="s">
        <v>38</v>
      </c>
      <c r="E33" s="52"/>
      <c r="F33" s="48">
        <v>2.5</v>
      </c>
      <c r="G33" s="31">
        <f t="shared" si="1"/>
        <v>0</v>
      </c>
      <c r="H33" s="6"/>
      <c r="I33" s="6"/>
      <c r="J33" s="6"/>
      <c r="K33" s="6"/>
      <c r="L33" s="6"/>
      <c r="M33" s="6"/>
      <c r="N33" s="6"/>
      <c r="O33" s="6"/>
      <c r="P33" s="6"/>
      <c r="Q33" s="6"/>
      <c r="R33" s="6"/>
      <c r="S33" s="6"/>
      <c r="T33" s="6"/>
      <c r="U33" s="6"/>
      <c r="V33" s="6"/>
      <c r="W33" s="6"/>
      <c r="X33" s="6"/>
      <c r="Y33" s="6"/>
      <c r="Z33" s="6"/>
      <c r="AA33" s="6"/>
      <c r="AB33" s="6"/>
      <c r="AC33" s="6"/>
      <c r="AD33" s="6"/>
      <c r="AE33" s="6"/>
      <c r="AF33" s="6"/>
      <c r="AG33" s="6"/>
      <c r="AH33" s="6"/>
      <c r="AI33" s="6"/>
      <c r="AJ33" s="6"/>
      <c r="AK33" s="6"/>
      <c r="AL33" s="6"/>
      <c r="AM33" s="6"/>
      <c r="AN33" s="6"/>
      <c r="AO33" s="6"/>
      <c r="AP33" s="6"/>
      <c r="AQ33" s="6"/>
      <c r="AR33" s="6"/>
      <c r="AS33" s="6"/>
      <c r="AT33" s="6"/>
      <c r="AU33" s="6"/>
      <c r="AV33" s="6"/>
      <c r="AW33" s="6"/>
      <c r="AX33" s="6"/>
      <c r="AY33" s="6"/>
      <c r="AZ33" s="6"/>
      <c r="BA33" s="6"/>
      <c r="BB33" s="6"/>
      <c r="BC33" s="6"/>
      <c r="BD33" s="6"/>
      <c r="BE33" s="6"/>
      <c r="BF33" s="6"/>
      <c r="BG33" s="6"/>
      <c r="BH33" s="6"/>
      <c r="BI33" s="6"/>
      <c r="BJ33" s="6"/>
      <c r="BK33" s="6"/>
      <c r="BL33" s="6"/>
      <c r="BM33" s="6"/>
      <c r="BN33" s="6"/>
      <c r="BO33" s="6"/>
      <c r="BP33" s="6"/>
      <c r="BQ33" s="6"/>
      <c r="BR33" s="6"/>
      <c r="BS33" s="6"/>
      <c r="BT33" s="6"/>
      <c r="BU33" s="6"/>
      <c r="BV33" s="6"/>
      <c r="BW33" s="6"/>
      <c r="BX33" s="6"/>
      <c r="BY33" s="6"/>
      <c r="BZ33" s="6"/>
      <c r="CA33" s="6"/>
      <c r="CB33" s="6"/>
      <c r="CC33" s="6"/>
      <c r="CD33" s="6"/>
      <c r="CE33" s="6"/>
      <c r="CF33" s="6"/>
      <c r="CG33" s="6"/>
      <c r="CH33" s="6"/>
      <c r="CI33" s="6"/>
      <c r="CJ33" s="6"/>
      <c r="CK33" s="6"/>
      <c r="CL33" s="6"/>
      <c r="CM33" s="6"/>
      <c r="CN33" s="6"/>
      <c r="CO33" s="6"/>
      <c r="CP33" s="6"/>
      <c r="CQ33" s="6"/>
      <c r="CR33" s="6"/>
      <c r="CS33" s="6"/>
      <c r="CT33" s="6"/>
      <c r="CU33" s="6"/>
      <c r="CV33" s="6"/>
      <c r="CW33" s="6"/>
      <c r="CX33" s="6"/>
      <c r="CY33" s="6"/>
      <c r="CZ33" s="6"/>
      <c r="DA33" s="6"/>
      <c r="DB33" s="6"/>
      <c r="DC33" s="6"/>
      <c r="DD33" s="6"/>
      <c r="DE33" s="6"/>
      <c r="DF33" s="6"/>
      <c r="DG33" s="6"/>
      <c r="DH33" s="6"/>
      <c r="DI33" s="6"/>
      <c r="DJ33" s="6"/>
      <c r="DK33" s="6"/>
      <c r="DL33" s="6"/>
      <c r="DM33" s="6"/>
      <c r="DN33" s="6"/>
      <c r="DO33" s="6"/>
      <c r="DP33" s="6"/>
      <c r="DQ33" s="6"/>
      <c r="DR33" s="6"/>
      <c r="DS33" s="6"/>
      <c r="DT33" s="6"/>
      <c r="DU33" s="6"/>
      <c r="DV33" s="6"/>
      <c r="DW33" s="6"/>
      <c r="DX33" s="6"/>
      <c r="DY33" s="6"/>
      <c r="DZ33" s="6"/>
      <c r="EA33" s="6"/>
      <c r="EB33" s="6"/>
      <c r="EC33" s="6"/>
      <c r="ED33" s="6"/>
      <c r="EE33" s="6"/>
      <c r="EF33" s="6"/>
      <c r="EG33" s="6"/>
      <c r="EH33" s="6"/>
      <c r="EI33" s="6"/>
      <c r="EJ33" s="6"/>
      <c r="EK33" s="6"/>
      <c r="EL33" s="6"/>
      <c r="EM33" s="6"/>
      <c r="EN33" s="6"/>
      <c r="EO33" s="6"/>
      <c r="EP33" s="6"/>
      <c r="EQ33" s="6"/>
      <c r="ER33" s="6"/>
      <c r="ES33" s="6"/>
      <c r="ET33" s="6"/>
      <c r="EU33" s="6"/>
      <c r="EV33" s="6"/>
      <c r="EW33" s="6"/>
      <c r="EX33" s="6"/>
      <c r="EY33" s="6"/>
      <c r="EZ33" s="6"/>
      <c r="FA33" s="6"/>
      <c r="FB33" s="6"/>
      <c r="FC33" s="6"/>
      <c r="FD33" s="6"/>
      <c r="FE33" s="6"/>
      <c r="FF33" s="6"/>
      <c r="FG33" s="6"/>
      <c r="FH33" s="6"/>
      <c r="FI33" s="6"/>
      <c r="FJ33" s="6"/>
      <c r="FK33" s="6"/>
      <c r="FL33" s="6"/>
      <c r="FM33" s="6"/>
      <c r="FN33" s="6"/>
      <c r="FO33" s="6"/>
      <c r="FP33" s="6"/>
      <c r="FQ33" s="6"/>
      <c r="FR33" s="6"/>
      <c r="FS33" s="6"/>
      <c r="FT33" s="6"/>
      <c r="FU33" s="6"/>
      <c r="FV33" s="6"/>
      <c r="FW33" s="6"/>
      <c r="FX33" s="6"/>
      <c r="FY33" s="6"/>
      <c r="FZ33" s="6"/>
      <c r="GA33" s="6"/>
      <c r="GB33" s="6"/>
      <c r="GC33" s="6"/>
      <c r="GD33" s="6"/>
      <c r="GE33" s="6"/>
      <c r="GF33" s="6"/>
      <c r="GG33" s="6"/>
      <c r="GH33" s="6"/>
      <c r="GI33" s="6"/>
      <c r="GJ33" s="6"/>
      <c r="GK33" s="6"/>
      <c r="GL33" s="6"/>
      <c r="GM33" s="6"/>
      <c r="GN33" s="6"/>
      <c r="GO33" s="6"/>
      <c r="GP33" s="6"/>
      <c r="GQ33" s="6"/>
      <c r="GR33" s="6"/>
      <c r="GS33" s="6"/>
      <c r="GT33" s="6"/>
      <c r="GU33" s="6"/>
      <c r="GV33" s="6"/>
      <c r="GW33" s="6"/>
    </row>
    <row r="34" spans="2:205" s="14" customFormat="1" x14ac:dyDescent="0.25">
      <c r="B34" s="33"/>
      <c r="C34" s="27" t="s">
        <v>41</v>
      </c>
      <c r="D34" s="27"/>
      <c r="E34" s="34"/>
      <c r="F34" s="34"/>
      <c r="G34" s="50"/>
      <c r="H34" s="6"/>
      <c r="I34" s="6"/>
      <c r="J34" s="6"/>
      <c r="K34" s="6"/>
      <c r="L34" s="6"/>
      <c r="M34" s="6"/>
      <c r="N34" s="6"/>
      <c r="O34" s="6"/>
      <c r="P34" s="6"/>
      <c r="Q34" s="6"/>
      <c r="R34" s="6"/>
      <c r="S34" s="6"/>
      <c r="T34" s="6"/>
      <c r="U34" s="6"/>
      <c r="V34" s="6"/>
      <c r="W34" s="6"/>
      <c r="X34" s="6"/>
      <c r="Y34" s="6"/>
      <c r="Z34" s="6"/>
      <c r="AA34" s="6"/>
      <c r="AB34" s="6"/>
      <c r="AC34" s="6"/>
      <c r="AD34" s="6"/>
      <c r="AE34" s="6"/>
      <c r="AF34" s="6"/>
      <c r="AG34" s="6"/>
      <c r="AH34" s="6"/>
      <c r="AI34" s="6"/>
      <c r="AJ34" s="6"/>
      <c r="AK34" s="6"/>
      <c r="AL34" s="6"/>
      <c r="AM34" s="6"/>
      <c r="AN34" s="6"/>
      <c r="AO34" s="6"/>
      <c r="AP34" s="6"/>
      <c r="AQ34" s="6"/>
      <c r="AR34" s="6"/>
      <c r="AS34" s="6"/>
      <c r="AT34" s="6"/>
      <c r="AU34" s="6"/>
      <c r="AV34" s="6"/>
      <c r="AW34" s="6"/>
      <c r="AX34" s="6"/>
      <c r="AY34" s="6"/>
      <c r="AZ34" s="6"/>
      <c r="BA34" s="6"/>
      <c r="BB34" s="6"/>
      <c r="BC34" s="6"/>
      <c r="BD34" s="6"/>
      <c r="BE34" s="6"/>
      <c r="BF34" s="6"/>
      <c r="BG34" s="6"/>
      <c r="BH34" s="6"/>
      <c r="BI34" s="6"/>
      <c r="BJ34" s="6"/>
      <c r="BK34" s="6"/>
      <c r="BL34" s="6"/>
      <c r="BM34" s="6"/>
      <c r="BN34" s="6"/>
      <c r="BO34" s="6"/>
      <c r="BP34" s="6"/>
      <c r="BQ34" s="6"/>
      <c r="BR34" s="6"/>
      <c r="BS34" s="6"/>
      <c r="BT34" s="6"/>
      <c r="BU34" s="6"/>
      <c r="BV34" s="6"/>
      <c r="BW34" s="6"/>
      <c r="BX34" s="6"/>
      <c r="BY34" s="6"/>
      <c r="BZ34" s="6"/>
      <c r="CA34" s="6"/>
      <c r="CB34" s="6"/>
      <c r="CC34" s="6"/>
      <c r="CD34" s="6"/>
      <c r="CE34" s="6"/>
      <c r="CF34" s="6"/>
      <c r="CG34" s="6"/>
      <c r="CH34" s="6"/>
      <c r="CI34" s="6"/>
      <c r="CJ34" s="6"/>
      <c r="CK34" s="6"/>
      <c r="CL34" s="6"/>
      <c r="CM34" s="6"/>
      <c r="CN34" s="6"/>
      <c r="CO34" s="6"/>
      <c r="CP34" s="6"/>
      <c r="CQ34" s="6"/>
      <c r="CR34" s="6"/>
      <c r="CS34" s="6"/>
      <c r="CT34" s="6"/>
      <c r="CU34" s="6"/>
      <c r="CV34" s="6"/>
      <c r="CW34" s="6"/>
      <c r="CX34" s="6"/>
      <c r="CY34" s="6"/>
      <c r="CZ34" s="6"/>
      <c r="DA34" s="6"/>
      <c r="DB34" s="6"/>
      <c r="DC34" s="6"/>
      <c r="DD34" s="6"/>
      <c r="DE34" s="6"/>
      <c r="DF34" s="6"/>
      <c r="DG34" s="6"/>
      <c r="DH34" s="6"/>
      <c r="DI34" s="6"/>
      <c r="DJ34" s="6"/>
      <c r="DK34" s="6"/>
      <c r="DL34" s="6"/>
      <c r="DM34" s="6"/>
      <c r="DN34" s="6"/>
      <c r="DO34" s="6"/>
      <c r="DP34" s="6"/>
      <c r="DQ34" s="6"/>
      <c r="DR34" s="6"/>
      <c r="DS34" s="6"/>
      <c r="DT34" s="6"/>
      <c r="DU34" s="6"/>
      <c r="DV34" s="6"/>
      <c r="DW34" s="6"/>
      <c r="DX34" s="6"/>
      <c r="DY34" s="6"/>
      <c r="DZ34" s="6"/>
      <c r="EA34" s="6"/>
      <c r="EB34" s="6"/>
      <c r="EC34" s="6"/>
      <c r="ED34" s="6"/>
      <c r="EE34" s="6"/>
      <c r="EF34" s="6"/>
      <c r="EG34" s="6"/>
      <c r="EH34" s="6"/>
      <c r="EI34" s="6"/>
      <c r="EJ34" s="6"/>
      <c r="EK34" s="6"/>
      <c r="EL34" s="6"/>
      <c r="EM34" s="6"/>
      <c r="EN34" s="6"/>
      <c r="EO34" s="6"/>
      <c r="EP34" s="6"/>
      <c r="EQ34" s="6"/>
      <c r="ER34" s="6"/>
      <c r="ES34" s="6"/>
      <c r="ET34" s="6"/>
      <c r="EU34" s="6"/>
      <c r="EV34" s="6"/>
      <c r="EW34" s="6"/>
      <c r="EX34" s="6"/>
      <c r="EY34" s="6"/>
      <c r="EZ34" s="6"/>
      <c r="FA34" s="6"/>
      <c r="FB34" s="6"/>
      <c r="FC34" s="6"/>
      <c r="FD34" s="6"/>
      <c r="FE34" s="6"/>
      <c r="FF34" s="6"/>
      <c r="FG34" s="6"/>
      <c r="FH34" s="6"/>
      <c r="FI34" s="6"/>
      <c r="FJ34" s="6"/>
      <c r="FK34" s="6"/>
      <c r="FL34" s="6"/>
      <c r="FM34" s="6"/>
      <c r="FN34" s="6"/>
      <c r="FO34" s="6"/>
      <c r="FP34" s="6"/>
      <c r="FQ34" s="6"/>
      <c r="FR34" s="6"/>
      <c r="FS34" s="6"/>
      <c r="FT34" s="6"/>
      <c r="FU34" s="6"/>
      <c r="FV34" s="6"/>
      <c r="FW34" s="6"/>
      <c r="FX34" s="6"/>
      <c r="FY34" s="6"/>
      <c r="FZ34" s="6"/>
      <c r="GA34" s="6"/>
      <c r="GB34" s="6"/>
      <c r="GC34" s="6"/>
      <c r="GD34" s="6"/>
      <c r="GE34" s="6"/>
      <c r="GF34" s="6"/>
      <c r="GG34" s="6"/>
      <c r="GH34" s="6"/>
      <c r="GI34" s="6"/>
      <c r="GJ34" s="6"/>
      <c r="GK34" s="6"/>
      <c r="GL34" s="6"/>
      <c r="GM34" s="6"/>
      <c r="GN34" s="6"/>
      <c r="GO34" s="6"/>
      <c r="GP34" s="6"/>
      <c r="GQ34" s="6"/>
      <c r="GR34" s="6"/>
      <c r="GS34" s="6"/>
      <c r="GT34" s="6"/>
      <c r="GU34" s="6"/>
      <c r="GV34" s="6"/>
      <c r="GW34" s="6"/>
    </row>
    <row r="35" spans="2:205" s="14" customFormat="1" ht="40.15" customHeight="1" x14ac:dyDescent="0.25">
      <c r="B35" s="29">
        <v>1</v>
      </c>
      <c r="C35" s="38" t="s">
        <v>42</v>
      </c>
      <c r="D35" s="47" t="s">
        <v>38</v>
      </c>
      <c r="E35" s="52"/>
      <c r="F35" s="48">
        <v>2.5</v>
      </c>
      <c r="G35" s="31">
        <f>+ROUND(B35*E35*F35,0)</f>
        <v>0</v>
      </c>
      <c r="H35" s="6"/>
      <c r="I35" s="6"/>
      <c r="J35" s="6"/>
      <c r="K35" s="6"/>
      <c r="L35" s="6"/>
      <c r="M35" s="6"/>
      <c r="N35" s="6"/>
      <c r="O35" s="6"/>
      <c r="P35" s="6"/>
      <c r="Q35" s="6"/>
      <c r="R35" s="6"/>
      <c r="S35" s="6"/>
      <c r="T35" s="6"/>
      <c r="U35" s="6"/>
      <c r="V35" s="6"/>
      <c r="W35" s="6"/>
      <c r="X35" s="6"/>
      <c r="Y35" s="6"/>
      <c r="Z35" s="6"/>
      <c r="AA35" s="6"/>
      <c r="AB35" s="6"/>
      <c r="AC35" s="6"/>
      <c r="AD35" s="6"/>
      <c r="AE35" s="6"/>
      <c r="AF35" s="6"/>
      <c r="AG35" s="6"/>
      <c r="AH35" s="6"/>
      <c r="AI35" s="6"/>
      <c r="AJ35" s="6"/>
      <c r="AK35" s="6"/>
      <c r="AL35" s="6"/>
      <c r="AM35" s="6"/>
      <c r="AN35" s="6"/>
      <c r="AO35" s="6"/>
      <c r="AP35" s="6"/>
      <c r="AQ35" s="6"/>
      <c r="AR35" s="6"/>
      <c r="AS35" s="6"/>
      <c r="AT35" s="6"/>
      <c r="AU35" s="6"/>
      <c r="AV35" s="6"/>
      <c r="AW35" s="6"/>
      <c r="AX35" s="6"/>
      <c r="AY35" s="6"/>
      <c r="AZ35" s="6"/>
      <c r="BA35" s="6"/>
      <c r="BB35" s="6"/>
      <c r="BC35" s="6"/>
      <c r="BD35" s="6"/>
      <c r="BE35" s="6"/>
      <c r="BF35" s="6"/>
      <c r="BG35" s="6"/>
      <c r="BH35" s="6"/>
      <c r="BI35" s="6"/>
      <c r="BJ35" s="6"/>
      <c r="BK35" s="6"/>
      <c r="BL35" s="6"/>
      <c r="BM35" s="6"/>
      <c r="BN35" s="6"/>
      <c r="BO35" s="6"/>
      <c r="BP35" s="6"/>
      <c r="BQ35" s="6"/>
      <c r="BR35" s="6"/>
      <c r="BS35" s="6"/>
      <c r="BT35" s="6"/>
      <c r="BU35" s="6"/>
      <c r="BV35" s="6"/>
      <c r="BW35" s="6"/>
      <c r="BX35" s="6"/>
      <c r="BY35" s="6"/>
      <c r="BZ35" s="6"/>
      <c r="CA35" s="6"/>
      <c r="CB35" s="6"/>
      <c r="CC35" s="6"/>
      <c r="CD35" s="6"/>
      <c r="CE35" s="6"/>
      <c r="CF35" s="6"/>
      <c r="CG35" s="6"/>
      <c r="CH35" s="6"/>
      <c r="CI35" s="6"/>
      <c r="CJ35" s="6"/>
      <c r="CK35" s="6"/>
      <c r="CL35" s="6"/>
      <c r="CM35" s="6"/>
      <c r="CN35" s="6"/>
      <c r="CO35" s="6"/>
      <c r="CP35" s="6"/>
      <c r="CQ35" s="6"/>
      <c r="CR35" s="6"/>
      <c r="CS35" s="6"/>
      <c r="CT35" s="6"/>
      <c r="CU35" s="6"/>
      <c r="CV35" s="6"/>
      <c r="CW35" s="6"/>
      <c r="CX35" s="6"/>
      <c r="CY35" s="6"/>
      <c r="CZ35" s="6"/>
      <c r="DA35" s="6"/>
      <c r="DB35" s="6"/>
      <c r="DC35" s="6"/>
      <c r="DD35" s="6"/>
      <c r="DE35" s="6"/>
      <c r="DF35" s="6"/>
      <c r="DG35" s="6"/>
      <c r="DH35" s="6"/>
      <c r="DI35" s="6"/>
      <c r="DJ35" s="6"/>
      <c r="DK35" s="6"/>
      <c r="DL35" s="6"/>
      <c r="DM35" s="6"/>
      <c r="DN35" s="6"/>
      <c r="DO35" s="6"/>
      <c r="DP35" s="6"/>
      <c r="DQ35" s="6"/>
      <c r="DR35" s="6"/>
      <c r="DS35" s="6"/>
      <c r="DT35" s="6"/>
      <c r="DU35" s="6"/>
      <c r="DV35" s="6"/>
      <c r="DW35" s="6"/>
      <c r="DX35" s="6"/>
      <c r="DY35" s="6"/>
      <c r="DZ35" s="6"/>
      <c r="EA35" s="6"/>
      <c r="EB35" s="6"/>
      <c r="EC35" s="6"/>
      <c r="ED35" s="6"/>
      <c r="EE35" s="6"/>
      <c r="EF35" s="6"/>
      <c r="EG35" s="6"/>
      <c r="EH35" s="6"/>
      <c r="EI35" s="6"/>
      <c r="EJ35" s="6"/>
      <c r="EK35" s="6"/>
      <c r="EL35" s="6"/>
      <c r="EM35" s="6"/>
      <c r="EN35" s="6"/>
      <c r="EO35" s="6"/>
      <c r="EP35" s="6"/>
      <c r="EQ35" s="6"/>
      <c r="ER35" s="6"/>
      <c r="ES35" s="6"/>
      <c r="ET35" s="6"/>
      <c r="EU35" s="6"/>
      <c r="EV35" s="6"/>
      <c r="EW35" s="6"/>
      <c r="EX35" s="6"/>
      <c r="EY35" s="6"/>
      <c r="EZ35" s="6"/>
      <c r="FA35" s="6"/>
      <c r="FB35" s="6"/>
      <c r="FC35" s="6"/>
      <c r="FD35" s="6"/>
      <c r="FE35" s="6"/>
      <c r="FF35" s="6"/>
      <c r="FG35" s="6"/>
      <c r="FH35" s="6"/>
      <c r="FI35" s="6"/>
      <c r="FJ35" s="6"/>
      <c r="FK35" s="6"/>
      <c r="FL35" s="6"/>
      <c r="FM35" s="6"/>
      <c r="FN35" s="6"/>
      <c r="FO35" s="6"/>
      <c r="FP35" s="6"/>
      <c r="FQ35" s="6"/>
      <c r="FR35" s="6"/>
      <c r="FS35" s="6"/>
      <c r="FT35" s="6"/>
      <c r="FU35" s="6"/>
      <c r="FV35" s="6"/>
      <c r="FW35" s="6"/>
      <c r="FX35" s="6"/>
      <c r="FY35" s="6"/>
      <c r="FZ35" s="6"/>
      <c r="GA35" s="6"/>
      <c r="GB35" s="6"/>
      <c r="GC35" s="6"/>
      <c r="GD35" s="6"/>
      <c r="GE35" s="6"/>
      <c r="GF35" s="6"/>
      <c r="GG35" s="6"/>
      <c r="GH35" s="6"/>
      <c r="GI35" s="6"/>
      <c r="GJ35" s="6"/>
      <c r="GK35" s="6"/>
      <c r="GL35" s="6"/>
      <c r="GM35" s="6"/>
      <c r="GN35" s="6"/>
      <c r="GO35" s="6"/>
      <c r="GP35" s="6"/>
      <c r="GQ35" s="6"/>
      <c r="GR35" s="6"/>
      <c r="GS35" s="6"/>
      <c r="GT35" s="6"/>
      <c r="GU35" s="6"/>
      <c r="GV35" s="6"/>
      <c r="GW35" s="6"/>
    </row>
    <row r="36" spans="2:205" s="14" customFormat="1" ht="38.450000000000003" customHeight="1" thickBot="1" x14ac:dyDescent="0.3">
      <c r="B36" s="29">
        <v>1</v>
      </c>
      <c r="C36" s="38" t="s">
        <v>43</v>
      </c>
      <c r="D36" s="47" t="s">
        <v>38</v>
      </c>
      <c r="E36" s="52"/>
      <c r="F36" s="48">
        <v>2.5</v>
      </c>
      <c r="G36" s="31">
        <f t="shared" si="1"/>
        <v>0</v>
      </c>
      <c r="H36" s="6"/>
      <c r="I36" s="6"/>
      <c r="J36" s="6"/>
      <c r="K36" s="6"/>
      <c r="L36" s="6"/>
      <c r="M36" s="6"/>
      <c r="N36" s="6"/>
      <c r="O36" s="6"/>
      <c r="P36" s="6"/>
      <c r="Q36" s="6"/>
      <c r="R36" s="6"/>
      <c r="S36" s="6"/>
      <c r="T36" s="6"/>
      <c r="U36" s="6"/>
      <c r="V36" s="6"/>
      <c r="W36" s="6"/>
      <c r="X36" s="6"/>
      <c r="Y36" s="6"/>
      <c r="Z36" s="6"/>
      <c r="AA36" s="6"/>
      <c r="AB36" s="6"/>
      <c r="AC36" s="6"/>
      <c r="AD36" s="6"/>
      <c r="AE36" s="6"/>
      <c r="AF36" s="6"/>
      <c r="AG36" s="6"/>
      <c r="AH36" s="6"/>
      <c r="AI36" s="6"/>
      <c r="AJ36" s="6"/>
      <c r="AK36" s="6"/>
      <c r="AL36" s="6"/>
      <c r="AM36" s="6"/>
      <c r="AN36" s="6"/>
      <c r="AO36" s="6"/>
      <c r="AP36" s="6"/>
      <c r="AQ36" s="6"/>
      <c r="AR36" s="6"/>
      <c r="AS36" s="6"/>
      <c r="AT36" s="6"/>
      <c r="AU36" s="6"/>
      <c r="AV36" s="6"/>
      <c r="AW36" s="6"/>
      <c r="AX36" s="6"/>
      <c r="AY36" s="6"/>
      <c r="AZ36" s="6"/>
      <c r="BA36" s="6"/>
      <c r="BB36" s="6"/>
      <c r="BC36" s="6"/>
      <c r="BD36" s="6"/>
      <c r="BE36" s="6"/>
      <c r="BF36" s="6"/>
      <c r="BG36" s="6"/>
      <c r="BH36" s="6"/>
      <c r="BI36" s="6"/>
      <c r="BJ36" s="6"/>
      <c r="BK36" s="6"/>
      <c r="BL36" s="6"/>
      <c r="BM36" s="6"/>
      <c r="BN36" s="6"/>
      <c r="BO36" s="6"/>
      <c r="BP36" s="6"/>
      <c r="BQ36" s="6"/>
      <c r="BR36" s="6"/>
      <c r="BS36" s="6"/>
      <c r="BT36" s="6"/>
      <c r="BU36" s="6"/>
      <c r="BV36" s="6"/>
      <c r="BW36" s="6"/>
      <c r="BX36" s="6"/>
      <c r="BY36" s="6"/>
      <c r="BZ36" s="6"/>
      <c r="CA36" s="6"/>
      <c r="CB36" s="6"/>
      <c r="CC36" s="6"/>
      <c r="CD36" s="6"/>
      <c r="CE36" s="6"/>
      <c r="CF36" s="6"/>
      <c r="CG36" s="6"/>
      <c r="CH36" s="6"/>
      <c r="CI36" s="6"/>
      <c r="CJ36" s="6"/>
      <c r="CK36" s="6"/>
      <c r="CL36" s="6"/>
      <c r="CM36" s="6"/>
      <c r="CN36" s="6"/>
      <c r="CO36" s="6"/>
      <c r="CP36" s="6"/>
      <c r="CQ36" s="6"/>
      <c r="CR36" s="6"/>
      <c r="CS36" s="6"/>
      <c r="CT36" s="6"/>
      <c r="CU36" s="6"/>
      <c r="CV36" s="6"/>
      <c r="CW36" s="6"/>
      <c r="CX36" s="6"/>
      <c r="CY36" s="6"/>
      <c r="CZ36" s="6"/>
      <c r="DA36" s="6"/>
      <c r="DB36" s="6"/>
      <c r="DC36" s="6"/>
      <c r="DD36" s="6"/>
      <c r="DE36" s="6"/>
      <c r="DF36" s="6"/>
      <c r="DG36" s="6"/>
      <c r="DH36" s="6"/>
      <c r="DI36" s="6"/>
      <c r="DJ36" s="6"/>
      <c r="DK36" s="6"/>
      <c r="DL36" s="6"/>
      <c r="DM36" s="6"/>
      <c r="DN36" s="6"/>
      <c r="DO36" s="6"/>
      <c r="DP36" s="6"/>
      <c r="DQ36" s="6"/>
      <c r="DR36" s="6"/>
      <c r="DS36" s="6"/>
      <c r="DT36" s="6"/>
      <c r="DU36" s="6"/>
      <c r="DV36" s="6"/>
      <c r="DW36" s="6"/>
      <c r="DX36" s="6"/>
      <c r="DY36" s="6"/>
      <c r="DZ36" s="6"/>
      <c r="EA36" s="6"/>
      <c r="EB36" s="6"/>
      <c r="EC36" s="6"/>
      <c r="ED36" s="6"/>
      <c r="EE36" s="6"/>
      <c r="EF36" s="6"/>
      <c r="EG36" s="6"/>
      <c r="EH36" s="6"/>
      <c r="EI36" s="6"/>
      <c r="EJ36" s="6"/>
      <c r="EK36" s="6"/>
      <c r="EL36" s="6"/>
      <c r="EM36" s="6"/>
      <c r="EN36" s="6"/>
      <c r="EO36" s="6"/>
      <c r="EP36" s="6"/>
      <c r="EQ36" s="6"/>
      <c r="ER36" s="6"/>
      <c r="ES36" s="6"/>
      <c r="ET36" s="6"/>
      <c r="EU36" s="6"/>
      <c r="EV36" s="6"/>
      <c r="EW36" s="6"/>
      <c r="EX36" s="6"/>
      <c r="EY36" s="6"/>
      <c r="EZ36" s="6"/>
      <c r="FA36" s="6"/>
      <c r="FB36" s="6"/>
      <c r="FC36" s="6"/>
      <c r="FD36" s="6"/>
      <c r="FE36" s="6"/>
      <c r="FF36" s="6"/>
      <c r="FG36" s="6"/>
      <c r="FH36" s="6"/>
      <c r="FI36" s="6"/>
      <c r="FJ36" s="6"/>
      <c r="FK36" s="6"/>
      <c r="FL36" s="6"/>
      <c r="FM36" s="6"/>
      <c r="FN36" s="6"/>
      <c r="FO36" s="6"/>
      <c r="FP36" s="6"/>
      <c r="FQ36" s="6"/>
      <c r="FR36" s="6"/>
      <c r="FS36" s="6"/>
      <c r="FT36" s="6"/>
      <c r="FU36" s="6"/>
      <c r="FV36" s="6"/>
      <c r="FW36" s="6"/>
      <c r="FX36" s="6"/>
      <c r="FY36" s="6"/>
      <c r="FZ36" s="6"/>
      <c r="GA36" s="6"/>
      <c r="GB36" s="6"/>
      <c r="GC36" s="6"/>
      <c r="GD36" s="6"/>
      <c r="GE36" s="6"/>
      <c r="GF36" s="6"/>
      <c r="GG36" s="6"/>
      <c r="GH36" s="6"/>
      <c r="GI36" s="6"/>
      <c r="GJ36" s="6"/>
      <c r="GK36" s="6"/>
      <c r="GL36" s="6"/>
      <c r="GM36" s="6"/>
      <c r="GN36" s="6"/>
      <c r="GO36" s="6"/>
      <c r="GP36" s="6"/>
      <c r="GQ36" s="6"/>
      <c r="GR36" s="6"/>
      <c r="GS36" s="6"/>
      <c r="GT36" s="6"/>
      <c r="GU36" s="6"/>
      <c r="GV36" s="6"/>
      <c r="GW36" s="6"/>
    </row>
    <row r="37" spans="2:205" s="14" customFormat="1" x14ac:dyDescent="0.25">
      <c r="B37" s="53"/>
      <c r="C37" s="133" t="s">
        <v>59</v>
      </c>
      <c r="D37" s="133"/>
      <c r="E37" s="133"/>
      <c r="F37" s="133"/>
      <c r="G37" s="54">
        <f>SUM(G30:G36)</f>
        <v>0</v>
      </c>
      <c r="H37" s="6"/>
      <c r="I37" s="6"/>
      <c r="J37" s="6"/>
      <c r="K37" s="6"/>
      <c r="L37" s="6"/>
      <c r="M37" s="6"/>
      <c r="N37" s="6"/>
      <c r="O37" s="6"/>
      <c r="P37" s="6"/>
      <c r="Q37" s="6"/>
      <c r="R37" s="6"/>
      <c r="S37" s="6"/>
      <c r="T37" s="6"/>
      <c r="U37" s="6"/>
      <c r="V37" s="6"/>
      <c r="W37" s="6"/>
      <c r="X37" s="6"/>
      <c r="Y37" s="6"/>
      <c r="Z37" s="6"/>
      <c r="AA37" s="6"/>
      <c r="AB37" s="6"/>
      <c r="AC37" s="6"/>
      <c r="AD37" s="6"/>
      <c r="AE37" s="6"/>
      <c r="AF37" s="6"/>
      <c r="AG37" s="6"/>
      <c r="AH37" s="6"/>
      <c r="AI37" s="6"/>
      <c r="AJ37" s="6"/>
      <c r="AK37" s="6"/>
      <c r="AL37" s="6"/>
      <c r="AM37" s="6"/>
      <c r="AN37" s="6"/>
      <c r="AO37" s="6"/>
      <c r="AP37" s="6"/>
      <c r="AQ37" s="6"/>
      <c r="AR37" s="6"/>
      <c r="AS37" s="6"/>
      <c r="AT37" s="6"/>
      <c r="AU37" s="6"/>
      <c r="AV37" s="6"/>
      <c r="AW37" s="6"/>
      <c r="AX37" s="6"/>
      <c r="AY37" s="6"/>
      <c r="AZ37" s="6"/>
      <c r="BA37" s="6"/>
      <c r="BB37" s="6"/>
      <c r="BC37" s="6"/>
      <c r="BD37" s="6"/>
      <c r="BE37" s="6"/>
      <c r="BF37" s="6"/>
      <c r="BG37" s="6"/>
      <c r="BH37" s="6"/>
      <c r="BI37" s="6"/>
      <c r="BJ37" s="6"/>
      <c r="BK37" s="6"/>
      <c r="BL37" s="6"/>
      <c r="BM37" s="6"/>
      <c r="BN37" s="6"/>
      <c r="BO37" s="6"/>
      <c r="BP37" s="6"/>
      <c r="BQ37" s="6"/>
      <c r="BR37" s="6"/>
      <c r="BS37" s="6"/>
      <c r="BT37" s="6"/>
      <c r="BU37" s="6"/>
      <c r="BV37" s="6"/>
      <c r="BW37" s="6"/>
      <c r="BX37" s="6"/>
      <c r="BY37" s="6"/>
      <c r="BZ37" s="6"/>
      <c r="CA37" s="6"/>
      <c r="CB37" s="6"/>
      <c r="CC37" s="6"/>
      <c r="CD37" s="6"/>
      <c r="CE37" s="6"/>
      <c r="CF37" s="6"/>
      <c r="CG37" s="6"/>
      <c r="CH37" s="6"/>
      <c r="CI37" s="6"/>
      <c r="CJ37" s="6"/>
      <c r="CK37" s="6"/>
      <c r="CL37" s="6"/>
      <c r="CM37" s="6"/>
      <c r="CN37" s="6"/>
      <c r="CO37" s="6"/>
      <c r="CP37" s="6"/>
      <c r="CQ37" s="6"/>
      <c r="CR37" s="6"/>
      <c r="CS37" s="6"/>
      <c r="CT37" s="6"/>
      <c r="CU37" s="6"/>
      <c r="CV37" s="6"/>
      <c r="CW37" s="6"/>
      <c r="CX37" s="6"/>
      <c r="CY37" s="6"/>
      <c r="CZ37" s="6"/>
      <c r="DA37" s="6"/>
      <c r="DB37" s="6"/>
      <c r="DC37" s="6"/>
      <c r="DD37" s="6"/>
      <c r="DE37" s="6"/>
      <c r="DF37" s="6"/>
      <c r="DG37" s="6"/>
      <c r="DH37" s="6"/>
      <c r="DI37" s="6"/>
      <c r="DJ37" s="6"/>
      <c r="DK37" s="6"/>
      <c r="DL37" s="6"/>
      <c r="DM37" s="6"/>
      <c r="DN37" s="6"/>
      <c r="DO37" s="6"/>
      <c r="DP37" s="6"/>
      <c r="DQ37" s="6"/>
      <c r="DR37" s="6"/>
      <c r="DS37" s="6"/>
      <c r="DT37" s="6"/>
      <c r="DU37" s="6"/>
      <c r="DV37" s="6"/>
      <c r="DW37" s="6"/>
      <c r="DX37" s="6"/>
      <c r="DY37" s="6"/>
      <c r="DZ37" s="6"/>
      <c r="EA37" s="6"/>
      <c r="EB37" s="6"/>
      <c r="EC37" s="6"/>
      <c r="ED37" s="6"/>
      <c r="EE37" s="6"/>
      <c r="EF37" s="6"/>
      <c r="EG37" s="6"/>
      <c r="EH37" s="6"/>
      <c r="EI37" s="6"/>
      <c r="EJ37" s="6"/>
      <c r="EK37" s="6"/>
      <c r="EL37" s="6"/>
      <c r="EM37" s="6"/>
      <c r="EN37" s="6"/>
      <c r="EO37" s="6"/>
      <c r="EP37" s="6"/>
      <c r="EQ37" s="6"/>
      <c r="ER37" s="6"/>
      <c r="ES37" s="6"/>
      <c r="ET37" s="6"/>
      <c r="EU37" s="6"/>
      <c r="EV37" s="6"/>
      <c r="EW37" s="6"/>
      <c r="EX37" s="6"/>
      <c r="EY37" s="6"/>
      <c r="EZ37" s="6"/>
      <c r="FA37" s="6"/>
      <c r="FB37" s="6"/>
      <c r="FC37" s="6"/>
      <c r="FD37" s="6"/>
      <c r="FE37" s="6"/>
      <c r="FF37" s="6"/>
      <c r="FG37" s="6"/>
      <c r="FH37" s="6"/>
      <c r="FI37" s="6"/>
      <c r="FJ37" s="6"/>
      <c r="FK37" s="6"/>
      <c r="FL37" s="6"/>
      <c r="FM37" s="6"/>
      <c r="FN37" s="6"/>
      <c r="FO37" s="6"/>
      <c r="FP37" s="6"/>
      <c r="FQ37" s="6"/>
      <c r="FR37" s="6"/>
      <c r="FS37" s="6"/>
      <c r="FT37" s="6"/>
      <c r="FU37" s="6"/>
      <c r="FV37" s="6"/>
      <c r="FW37" s="6"/>
      <c r="FX37" s="6"/>
      <c r="FY37" s="6"/>
      <c r="FZ37" s="6"/>
      <c r="GA37" s="6"/>
      <c r="GB37" s="6"/>
      <c r="GC37" s="6"/>
      <c r="GD37" s="6"/>
      <c r="GE37" s="6"/>
      <c r="GF37" s="6"/>
      <c r="GG37" s="6"/>
      <c r="GH37" s="6"/>
      <c r="GI37" s="6"/>
      <c r="GJ37" s="6"/>
      <c r="GK37" s="6"/>
      <c r="GL37" s="6"/>
      <c r="GM37" s="6"/>
      <c r="GN37" s="6"/>
      <c r="GO37" s="6"/>
      <c r="GP37" s="6"/>
      <c r="GQ37" s="6"/>
      <c r="GR37" s="6"/>
      <c r="GS37" s="6"/>
      <c r="GT37" s="6"/>
      <c r="GU37" s="6"/>
      <c r="GV37" s="6"/>
      <c r="GW37" s="6"/>
    </row>
    <row r="38" spans="2:205" s="14" customFormat="1" x14ac:dyDescent="0.25">
      <c r="B38" s="55"/>
      <c r="C38" s="134" t="s">
        <v>44</v>
      </c>
      <c r="D38" s="134"/>
      <c r="E38" s="134"/>
      <c r="F38" s="134"/>
      <c r="G38" s="56">
        <f>G25+G37</f>
        <v>36480000</v>
      </c>
      <c r="H38" s="6"/>
      <c r="I38" s="6"/>
      <c r="J38" s="6"/>
      <c r="K38" s="6"/>
      <c r="L38" s="6"/>
      <c r="M38" s="6"/>
      <c r="N38" s="6"/>
      <c r="O38" s="6"/>
      <c r="P38" s="6"/>
      <c r="Q38" s="6"/>
      <c r="R38" s="6"/>
      <c r="S38" s="6"/>
      <c r="T38" s="6"/>
      <c r="U38" s="6"/>
      <c r="V38" s="6"/>
      <c r="W38" s="6"/>
      <c r="X38" s="6"/>
      <c r="Y38" s="6"/>
      <c r="Z38" s="6"/>
      <c r="AA38" s="6"/>
      <c r="AB38" s="6"/>
      <c r="AC38" s="6"/>
      <c r="AD38" s="6"/>
      <c r="AE38" s="6"/>
      <c r="AF38" s="6"/>
      <c r="AG38" s="6"/>
      <c r="AH38" s="6"/>
      <c r="AI38" s="6"/>
      <c r="AJ38" s="6"/>
      <c r="AK38" s="6"/>
      <c r="AL38" s="6"/>
      <c r="AM38" s="6"/>
      <c r="AN38" s="6"/>
      <c r="AO38" s="6"/>
      <c r="AP38" s="6"/>
      <c r="AQ38" s="6"/>
      <c r="AR38" s="6"/>
      <c r="AS38" s="6"/>
      <c r="AT38" s="6"/>
      <c r="AU38" s="6"/>
      <c r="AV38" s="6"/>
      <c r="AW38" s="6"/>
      <c r="AX38" s="6"/>
      <c r="AY38" s="6"/>
      <c r="AZ38" s="6"/>
      <c r="BA38" s="6"/>
      <c r="BB38" s="6"/>
      <c r="BC38" s="6"/>
      <c r="BD38" s="6"/>
      <c r="BE38" s="6"/>
      <c r="BF38" s="6"/>
      <c r="BG38" s="6"/>
      <c r="BH38" s="6"/>
      <c r="BI38" s="6"/>
      <c r="BJ38" s="6"/>
      <c r="BK38" s="6"/>
      <c r="BL38" s="6"/>
      <c r="BM38" s="6"/>
      <c r="BN38" s="6"/>
      <c r="BO38" s="6"/>
      <c r="BP38" s="6"/>
      <c r="BQ38" s="6"/>
      <c r="BR38" s="6"/>
      <c r="BS38" s="6"/>
      <c r="BT38" s="6"/>
      <c r="BU38" s="6"/>
      <c r="BV38" s="6"/>
      <c r="BW38" s="6"/>
      <c r="BX38" s="6"/>
      <c r="BY38" s="6"/>
      <c r="BZ38" s="6"/>
      <c r="CA38" s="6"/>
      <c r="CB38" s="6"/>
      <c r="CC38" s="6"/>
      <c r="CD38" s="6"/>
      <c r="CE38" s="6"/>
      <c r="CF38" s="6"/>
      <c r="CG38" s="6"/>
      <c r="CH38" s="6"/>
      <c r="CI38" s="6"/>
      <c r="CJ38" s="6"/>
      <c r="CK38" s="6"/>
      <c r="CL38" s="6"/>
      <c r="CM38" s="6"/>
      <c r="CN38" s="6"/>
      <c r="CO38" s="6"/>
      <c r="CP38" s="6"/>
      <c r="CQ38" s="6"/>
      <c r="CR38" s="6"/>
      <c r="CS38" s="6"/>
      <c r="CT38" s="6"/>
      <c r="CU38" s="6"/>
      <c r="CV38" s="6"/>
      <c r="CW38" s="6"/>
      <c r="CX38" s="6"/>
      <c r="CY38" s="6"/>
      <c r="CZ38" s="6"/>
      <c r="DA38" s="6"/>
      <c r="DB38" s="6"/>
      <c r="DC38" s="6"/>
      <c r="DD38" s="6"/>
      <c r="DE38" s="6"/>
      <c r="DF38" s="6"/>
      <c r="DG38" s="6"/>
      <c r="DH38" s="6"/>
      <c r="DI38" s="6"/>
      <c r="DJ38" s="6"/>
      <c r="DK38" s="6"/>
      <c r="DL38" s="6"/>
      <c r="DM38" s="6"/>
      <c r="DN38" s="6"/>
      <c r="DO38" s="6"/>
      <c r="DP38" s="6"/>
      <c r="DQ38" s="6"/>
      <c r="DR38" s="6"/>
      <c r="DS38" s="6"/>
      <c r="DT38" s="6"/>
      <c r="DU38" s="6"/>
      <c r="DV38" s="6"/>
      <c r="DW38" s="6"/>
      <c r="DX38" s="6"/>
      <c r="DY38" s="6"/>
      <c r="DZ38" s="6"/>
      <c r="EA38" s="6"/>
      <c r="EB38" s="6"/>
      <c r="EC38" s="6"/>
      <c r="ED38" s="6"/>
      <c r="EE38" s="6"/>
      <c r="EF38" s="6"/>
      <c r="EG38" s="6"/>
      <c r="EH38" s="6"/>
      <c r="EI38" s="6"/>
      <c r="EJ38" s="6"/>
      <c r="EK38" s="6"/>
      <c r="EL38" s="6"/>
      <c r="EM38" s="6"/>
      <c r="EN38" s="6"/>
      <c r="EO38" s="6"/>
      <c r="EP38" s="6"/>
      <c r="EQ38" s="6"/>
      <c r="ER38" s="6"/>
      <c r="ES38" s="6"/>
      <c r="ET38" s="6"/>
      <c r="EU38" s="6"/>
      <c r="EV38" s="6"/>
      <c r="EW38" s="6"/>
      <c r="EX38" s="6"/>
      <c r="EY38" s="6"/>
      <c r="EZ38" s="6"/>
      <c r="FA38" s="6"/>
      <c r="FB38" s="6"/>
      <c r="FC38" s="6"/>
      <c r="FD38" s="6"/>
      <c r="FE38" s="6"/>
      <c r="FF38" s="6"/>
      <c r="FG38" s="6"/>
      <c r="FH38" s="6"/>
      <c r="FI38" s="6"/>
      <c r="FJ38" s="6"/>
      <c r="FK38" s="6"/>
      <c r="FL38" s="6"/>
      <c r="FM38" s="6"/>
      <c r="FN38" s="6"/>
      <c r="FO38" s="6"/>
      <c r="FP38" s="6"/>
      <c r="FQ38" s="6"/>
      <c r="FR38" s="6"/>
      <c r="FS38" s="6"/>
      <c r="FT38" s="6"/>
      <c r="FU38" s="6"/>
      <c r="FV38" s="6"/>
      <c r="FW38" s="6"/>
      <c r="FX38" s="6"/>
      <c r="FY38" s="6"/>
      <c r="FZ38" s="6"/>
      <c r="GA38" s="6"/>
      <c r="GB38" s="6"/>
      <c r="GC38" s="6"/>
      <c r="GD38" s="6"/>
      <c r="GE38" s="6"/>
      <c r="GF38" s="6"/>
      <c r="GG38" s="6"/>
      <c r="GH38" s="6"/>
      <c r="GI38" s="6"/>
      <c r="GJ38" s="6"/>
      <c r="GK38" s="6"/>
      <c r="GL38" s="6"/>
      <c r="GM38" s="6"/>
      <c r="GN38" s="6"/>
      <c r="GO38" s="6"/>
      <c r="GP38" s="6"/>
      <c r="GQ38" s="6"/>
      <c r="GR38" s="6"/>
      <c r="GS38" s="6"/>
      <c r="GT38" s="6"/>
      <c r="GU38" s="6"/>
      <c r="GV38" s="6"/>
      <c r="GW38" s="6"/>
    </row>
    <row r="39" spans="2:205" s="14" customFormat="1" x14ac:dyDescent="0.25">
      <c r="B39" s="55"/>
      <c r="C39" s="134" t="s">
        <v>53</v>
      </c>
      <c r="D39" s="134"/>
      <c r="E39" s="134"/>
      <c r="F39" s="134"/>
      <c r="G39" s="57">
        <f>G38*19%</f>
        <v>6931200</v>
      </c>
      <c r="H39" s="6"/>
      <c r="I39" s="6"/>
      <c r="J39" s="6"/>
      <c r="K39" s="6"/>
      <c r="L39" s="6"/>
      <c r="M39" s="6"/>
      <c r="N39" s="6"/>
      <c r="O39" s="6"/>
      <c r="P39" s="6"/>
      <c r="Q39" s="6"/>
      <c r="R39" s="6"/>
      <c r="S39" s="6"/>
      <c r="T39" s="6"/>
      <c r="U39" s="6"/>
      <c r="V39" s="6"/>
      <c r="W39" s="6"/>
      <c r="X39" s="6"/>
      <c r="Y39" s="6"/>
      <c r="Z39" s="6"/>
      <c r="AA39" s="6"/>
      <c r="AB39" s="6"/>
      <c r="AC39" s="6"/>
      <c r="AD39" s="6"/>
      <c r="AE39" s="6"/>
      <c r="AF39" s="6"/>
      <c r="AG39" s="6"/>
      <c r="AH39" s="6"/>
      <c r="AI39" s="6"/>
      <c r="AJ39" s="6"/>
      <c r="AK39" s="6"/>
      <c r="AL39" s="6"/>
      <c r="AM39" s="6"/>
      <c r="AN39" s="6"/>
      <c r="AO39" s="6"/>
      <c r="AP39" s="6"/>
      <c r="AQ39" s="6"/>
      <c r="AR39" s="6"/>
      <c r="AS39" s="6"/>
      <c r="AT39" s="6"/>
      <c r="AU39" s="6"/>
      <c r="AV39" s="6"/>
      <c r="AW39" s="6"/>
      <c r="AX39" s="6"/>
      <c r="AY39" s="6"/>
      <c r="AZ39" s="6"/>
      <c r="BA39" s="6"/>
      <c r="BB39" s="6"/>
      <c r="BC39" s="6"/>
      <c r="BD39" s="6"/>
      <c r="BE39" s="6"/>
      <c r="BF39" s="6"/>
      <c r="BG39" s="6"/>
      <c r="BH39" s="6"/>
      <c r="BI39" s="6"/>
      <c r="BJ39" s="6"/>
      <c r="BK39" s="6"/>
      <c r="BL39" s="6"/>
      <c r="BM39" s="6"/>
      <c r="BN39" s="6"/>
      <c r="BO39" s="6"/>
      <c r="BP39" s="6"/>
      <c r="BQ39" s="6"/>
      <c r="BR39" s="6"/>
      <c r="BS39" s="6"/>
      <c r="BT39" s="6"/>
      <c r="BU39" s="6"/>
      <c r="BV39" s="6"/>
      <c r="BW39" s="6"/>
      <c r="BX39" s="6"/>
      <c r="BY39" s="6"/>
      <c r="BZ39" s="6"/>
      <c r="CA39" s="6"/>
      <c r="CB39" s="6"/>
      <c r="CC39" s="6"/>
      <c r="CD39" s="6"/>
      <c r="CE39" s="6"/>
      <c r="CF39" s="6"/>
      <c r="CG39" s="6"/>
      <c r="CH39" s="6"/>
      <c r="CI39" s="6"/>
      <c r="CJ39" s="6"/>
      <c r="CK39" s="6"/>
      <c r="CL39" s="6"/>
      <c r="CM39" s="6"/>
      <c r="CN39" s="6"/>
      <c r="CO39" s="6"/>
      <c r="CP39" s="6"/>
      <c r="CQ39" s="6"/>
      <c r="CR39" s="6"/>
      <c r="CS39" s="6"/>
      <c r="CT39" s="6"/>
      <c r="CU39" s="6"/>
      <c r="CV39" s="6"/>
      <c r="CW39" s="6"/>
      <c r="CX39" s="6"/>
      <c r="CY39" s="6"/>
      <c r="CZ39" s="6"/>
      <c r="DA39" s="6"/>
      <c r="DB39" s="6"/>
      <c r="DC39" s="6"/>
      <c r="DD39" s="6"/>
      <c r="DE39" s="6"/>
      <c r="DF39" s="6"/>
      <c r="DG39" s="6"/>
      <c r="DH39" s="6"/>
      <c r="DI39" s="6"/>
      <c r="DJ39" s="6"/>
      <c r="DK39" s="6"/>
      <c r="DL39" s="6"/>
      <c r="DM39" s="6"/>
      <c r="DN39" s="6"/>
      <c r="DO39" s="6"/>
      <c r="DP39" s="6"/>
      <c r="DQ39" s="6"/>
      <c r="DR39" s="6"/>
      <c r="DS39" s="6"/>
      <c r="DT39" s="6"/>
      <c r="DU39" s="6"/>
      <c r="DV39" s="6"/>
      <c r="DW39" s="6"/>
      <c r="DX39" s="6"/>
      <c r="DY39" s="6"/>
      <c r="DZ39" s="6"/>
      <c r="EA39" s="6"/>
      <c r="EB39" s="6"/>
      <c r="EC39" s="6"/>
      <c r="ED39" s="6"/>
      <c r="EE39" s="6"/>
      <c r="EF39" s="6"/>
      <c r="EG39" s="6"/>
      <c r="EH39" s="6"/>
      <c r="EI39" s="6"/>
      <c r="EJ39" s="6"/>
      <c r="EK39" s="6"/>
      <c r="EL39" s="6"/>
      <c r="EM39" s="6"/>
      <c r="EN39" s="6"/>
      <c r="EO39" s="6"/>
      <c r="EP39" s="6"/>
      <c r="EQ39" s="6"/>
      <c r="ER39" s="6"/>
      <c r="ES39" s="6"/>
      <c r="ET39" s="6"/>
      <c r="EU39" s="6"/>
      <c r="EV39" s="6"/>
      <c r="EW39" s="6"/>
      <c r="EX39" s="6"/>
      <c r="EY39" s="6"/>
      <c r="EZ39" s="6"/>
      <c r="FA39" s="6"/>
      <c r="FB39" s="6"/>
      <c r="FC39" s="6"/>
      <c r="FD39" s="6"/>
      <c r="FE39" s="6"/>
      <c r="FF39" s="6"/>
      <c r="FG39" s="6"/>
      <c r="FH39" s="6"/>
      <c r="FI39" s="6"/>
      <c r="FJ39" s="6"/>
      <c r="FK39" s="6"/>
      <c r="FL39" s="6"/>
      <c r="FM39" s="6"/>
      <c r="FN39" s="6"/>
      <c r="FO39" s="6"/>
      <c r="FP39" s="6"/>
      <c r="FQ39" s="6"/>
      <c r="FR39" s="6"/>
      <c r="FS39" s="6"/>
      <c r="FT39" s="6"/>
      <c r="FU39" s="6"/>
      <c r="FV39" s="6"/>
      <c r="FW39" s="6"/>
      <c r="FX39" s="6"/>
      <c r="FY39" s="6"/>
      <c r="FZ39" s="6"/>
      <c r="GA39" s="6"/>
      <c r="GB39" s="6"/>
      <c r="GC39" s="6"/>
      <c r="GD39" s="6"/>
      <c r="GE39" s="6"/>
      <c r="GF39" s="6"/>
      <c r="GG39" s="6"/>
      <c r="GH39" s="6"/>
      <c r="GI39" s="6"/>
      <c r="GJ39" s="6"/>
      <c r="GK39" s="6"/>
      <c r="GL39" s="6"/>
      <c r="GM39" s="6"/>
      <c r="GN39" s="6"/>
      <c r="GO39" s="6"/>
      <c r="GP39" s="6"/>
      <c r="GQ39" s="6"/>
      <c r="GR39" s="6"/>
      <c r="GS39" s="6"/>
      <c r="GT39" s="6"/>
      <c r="GU39" s="6"/>
      <c r="GV39" s="6"/>
      <c r="GW39" s="6"/>
    </row>
    <row r="40" spans="2:205" s="14" customFormat="1" ht="17.25" thickBot="1" x14ac:dyDescent="0.3">
      <c r="B40" s="58"/>
      <c r="C40" s="135" t="s">
        <v>54</v>
      </c>
      <c r="D40" s="135"/>
      <c r="E40" s="135"/>
      <c r="F40" s="135"/>
      <c r="G40" s="59">
        <f>SUM(G38:G39)</f>
        <v>43411200</v>
      </c>
      <c r="H40" s="6"/>
      <c r="I40" s="6"/>
      <c r="J40" s="6"/>
      <c r="K40" s="6"/>
      <c r="L40" s="6"/>
      <c r="M40" s="6"/>
      <c r="N40" s="6"/>
      <c r="O40" s="6"/>
      <c r="P40" s="6"/>
      <c r="Q40" s="6"/>
      <c r="R40" s="6"/>
      <c r="S40" s="6"/>
      <c r="T40" s="6"/>
      <c r="U40" s="6"/>
      <c r="V40" s="6"/>
      <c r="W40" s="6"/>
      <c r="X40" s="6"/>
      <c r="Y40" s="6"/>
      <c r="Z40" s="6"/>
      <c r="AA40" s="6"/>
      <c r="AB40" s="6"/>
      <c r="AC40" s="6"/>
      <c r="AD40" s="6"/>
      <c r="AE40" s="6"/>
      <c r="AF40" s="6"/>
      <c r="AG40" s="6"/>
      <c r="AH40" s="6"/>
      <c r="AI40" s="6"/>
      <c r="AJ40" s="6"/>
      <c r="AK40" s="6"/>
      <c r="AL40" s="6"/>
      <c r="AM40" s="6"/>
      <c r="AN40" s="6"/>
      <c r="AO40" s="6"/>
      <c r="AP40" s="6"/>
      <c r="AQ40" s="6"/>
      <c r="AR40" s="6"/>
      <c r="AS40" s="6"/>
      <c r="AT40" s="6"/>
      <c r="AU40" s="6"/>
      <c r="AV40" s="6"/>
      <c r="AW40" s="6"/>
      <c r="AX40" s="6"/>
      <c r="AY40" s="6"/>
      <c r="AZ40" s="6"/>
      <c r="BA40" s="6"/>
      <c r="BB40" s="6"/>
      <c r="BC40" s="6"/>
      <c r="BD40" s="6"/>
      <c r="BE40" s="6"/>
      <c r="BF40" s="6"/>
      <c r="BG40" s="6"/>
      <c r="BH40" s="6"/>
      <c r="BI40" s="6"/>
      <c r="BJ40" s="6"/>
      <c r="BK40" s="6"/>
      <c r="BL40" s="6"/>
      <c r="BM40" s="6"/>
      <c r="BN40" s="6"/>
      <c r="BO40" s="6"/>
      <c r="BP40" s="6"/>
      <c r="BQ40" s="6"/>
      <c r="BR40" s="6"/>
      <c r="BS40" s="6"/>
      <c r="BT40" s="6"/>
      <c r="BU40" s="6"/>
      <c r="BV40" s="6"/>
      <c r="BW40" s="6"/>
      <c r="BX40" s="6"/>
      <c r="BY40" s="6"/>
      <c r="BZ40" s="6"/>
      <c r="CA40" s="6"/>
      <c r="CB40" s="6"/>
      <c r="CC40" s="6"/>
      <c r="CD40" s="6"/>
      <c r="CE40" s="6"/>
      <c r="CF40" s="6"/>
      <c r="CG40" s="6"/>
      <c r="CH40" s="6"/>
      <c r="CI40" s="6"/>
      <c r="CJ40" s="6"/>
      <c r="CK40" s="6"/>
      <c r="CL40" s="6"/>
      <c r="CM40" s="6"/>
      <c r="CN40" s="6"/>
      <c r="CO40" s="6"/>
      <c r="CP40" s="6"/>
      <c r="CQ40" s="6"/>
      <c r="CR40" s="6"/>
      <c r="CS40" s="6"/>
      <c r="CT40" s="6"/>
      <c r="CU40" s="6"/>
      <c r="CV40" s="6"/>
      <c r="CW40" s="6"/>
      <c r="CX40" s="6"/>
      <c r="CY40" s="6"/>
      <c r="CZ40" s="6"/>
      <c r="DA40" s="6"/>
      <c r="DB40" s="6"/>
      <c r="DC40" s="6"/>
      <c r="DD40" s="6"/>
      <c r="DE40" s="6"/>
      <c r="DF40" s="6"/>
      <c r="DG40" s="6"/>
      <c r="DH40" s="6"/>
      <c r="DI40" s="6"/>
      <c r="DJ40" s="6"/>
      <c r="DK40" s="6"/>
      <c r="DL40" s="6"/>
      <c r="DM40" s="6"/>
      <c r="DN40" s="6"/>
      <c r="DO40" s="6"/>
      <c r="DP40" s="6"/>
      <c r="DQ40" s="6"/>
      <c r="DR40" s="6"/>
      <c r="DS40" s="6"/>
      <c r="DT40" s="6"/>
      <c r="DU40" s="6"/>
      <c r="DV40" s="6"/>
      <c r="DW40" s="6"/>
      <c r="DX40" s="6"/>
      <c r="DY40" s="6"/>
      <c r="DZ40" s="6"/>
      <c r="EA40" s="6"/>
      <c r="EB40" s="6"/>
      <c r="EC40" s="6"/>
      <c r="ED40" s="6"/>
      <c r="EE40" s="6"/>
      <c r="EF40" s="6"/>
      <c r="EG40" s="6"/>
      <c r="EH40" s="6"/>
      <c r="EI40" s="6"/>
      <c r="EJ40" s="6"/>
      <c r="EK40" s="6"/>
      <c r="EL40" s="6"/>
      <c r="EM40" s="6"/>
      <c r="EN40" s="6"/>
      <c r="EO40" s="6"/>
      <c r="EP40" s="6"/>
      <c r="EQ40" s="6"/>
      <c r="ER40" s="6"/>
      <c r="ES40" s="6"/>
      <c r="ET40" s="6"/>
      <c r="EU40" s="6"/>
      <c r="EV40" s="6"/>
      <c r="EW40" s="6"/>
      <c r="EX40" s="6"/>
      <c r="EY40" s="6"/>
      <c r="EZ40" s="6"/>
      <c r="FA40" s="6"/>
      <c r="FB40" s="6"/>
      <c r="FC40" s="6"/>
      <c r="FD40" s="6"/>
      <c r="FE40" s="6"/>
      <c r="FF40" s="6"/>
      <c r="FG40" s="6"/>
      <c r="FH40" s="6"/>
      <c r="FI40" s="6"/>
      <c r="FJ40" s="6"/>
      <c r="FK40" s="6"/>
      <c r="FL40" s="6"/>
      <c r="FM40" s="6"/>
      <c r="FN40" s="6"/>
      <c r="FO40" s="6"/>
      <c r="FP40" s="6"/>
      <c r="FQ40" s="6"/>
      <c r="FR40" s="6"/>
      <c r="FS40" s="6"/>
      <c r="FT40" s="6"/>
      <c r="FU40" s="6"/>
      <c r="FV40" s="6"/>
      <c r="FW40" s="6"/>
      <c r="FX40" s="6"/>
      <c r="FY40" s="6"/>
      <c r="FZ40" s="6"/>
      <c r="GA40" s="6"/>
      <c r="GB40" s="6"/>
      <c r="GC40" s="6"/>
      <c r="GD40" s="6"/>
      <c r="GE40" s="6"/>
      <c r="GF40" s="6"/>
      <c r="GG40" s="6"/>
      <c r="GH40" s="6"/>
      <c r="GI40" s="6"/>
      <c r="GJ40" s="6"/>
      <c r="GK40" s="6"/>
      <c r="GL40" s="6"/>
      <c r="GM40" s="6"/>
      <c r="GN40" s="6"/>
      <c r="GO40" s="6"/>
      <c r="GP40" s="6"/>
      <c r="GQ40" s="6"/>
      <c r="GR40" s="6"/>
      <c r="GS40" s="6"/>
      <c r="GT40" s="6"/>
      <c r="GU40" s="6"/>
      <c r="GV40" s="6"/>
      <c r="GW40" s="6"/>
    </row>
    <row r="41" spans="2:205" s="14" customFormat="1" x14ac:dyDescent="0.25">
      <c r="B41" s="136" t="s">
        <v>45</v>
      </c>
      <c r="C41" s="137"/>
      <c r="D41" s="137"/>
      <c r="E41" s="137"/>
      <c r="F41" s="137"/>
      <c r="G41" s="138"/>
      <c r="H41" s="6"/>
      <c r="I41" s="6"/>
      <c r="J41" s="6"/>
      <c r="K41" s="6"/>
      <c r="L41" s="6"/>
      <c r="M41" s="6"/>
      <c r="N41" s="6"/>
      <c r="O41" s="6"/>
      <c r="P41" s="6"/>
      <c r="Q41" s="6"/>
      <c r="R41" s="6"/>
      <c r="S41" s="6"/>
      <c r="T41" s="6"/>
      <c r="U41" s="6"/>
      <c r="V41" s="6"/>
      <c r="W41" s="6"/>
      <c r="X41" s="6"/>
      <c r="Y41" s="6"/>
      <c r="Z41" s="6"/>
      <c r="AA41" s="6"/>
      <c r="AB41" s="6"/>
      <c r="AC41" s="6"/>
      <c r="AD41" s="6"/>
      <c r="AE41" s="6"/>
      <c r="AF41" s="6"/>
      <c r="AG41" s="6"/>
      <c r="AH41" s="6"/>
      <c r="AI41" s="6"/>
      <c r="AJ41" s="6"/>
      <c r="AK41" s="6"/>
      <c r="AL41" s="6"/>
      <c r="AM41" s="6"/>
      <c r="AN41" s="6"/>
      <c r="AO41" s="6"/>
      <c r="AP41" s="6"/>
      <c r="AQ41" s="6"/>
      <c r="AR41" s="6"/>
      <c r="AS41" s="6"/>
      <c r="AT41" s="6"/>
      <c r="AU41" s="6"/>
      <c r="AV41" s="6"/>
      <c r="AW41" s="6"/>
      <c r="AX41" s="6"/>
      <c r="AY41" s="6"/>
      <c r="AZ41" s="6"/>
      <c r="BA41" s="6"/>
      <c r="BB41" s="6"/>
      <c r="BC41" s="6"/>
      <c r="BD41" s="6"/>
      <c r="BE41" s="6"/>
      <c r="BF41" s="6"/>
      <c r="BG41" s="6"/>
      <c r="BH41" s="6"/>
      <c r="BI41" s="6"/>
      <c r="BJ41" s="6"/>
      <c r="BK41" s="6"/>
      <c r="BL41" s="6"/>
      <c r="BM41" s="6"/>
      <c r="BN41" s="6"/>
      <c r="BO41" s="6"/>
      <c r="BP41" s="6"/>
      <c r="BQ41" s="6"/>
      <c r="BR41" s="6"/>
      <c r="BS41" s="6"/>
      <c r="BT41" s="6"/>
      <c r="BU41" s="6"/>
      <c r="BV41" s="6"/>
      <c r="BW41" s="6"/>
      <c r="BX41" s="6"/>
      <c r="BY41" s="6"/>
      <c r="BZ41" s="6"/>
      <c r="CA41" s="6"/>
      <c r="CB41" s="6"/>
      <c r="CC41" s="6"/>
      <c r="CD41" s="6"/>
      <c r="CE41" s="6"/>
      <c r="CF41" s="6"/>
      <c r="CG41" s="6"/>
      <c r="CH41" s="6"/>
      <c r="CI41" s="6"/>
      <c r="CJ41" s="6"/>
      <c r="CK41" s="6"/>
      <c r="CL41" s="6"/>
      <c r="CM41" s="6"/>
      <c r="CN41" s="6"/>
      <c r="CO41" s="6"/>
      <c r="CP41" s="6"/>
      <c r="CQ41" s="6"/>
      <c r="CR41" s="6"/>
      <c r="CS41" s="6"/>
      <c r="CT41" s="6"/>
      <c r="CU41" s="6"/>
      <c r="CV41" s="6"/>
      <c r="CW41" s="6"/>
      <c r="CX41" s="6"/>
      <c r="CY41" s="6"/>
      <c r="CZ41" s="6"/>
      <c r="DA41" s="6"/>
      <c r="DB41" s="6"/>
      <c r="DC41" s="6"/>
      <c r="DD41" s="6"/>
      <c r="DE41" s="6"/>
      <c r="DF41" s="6"/>
      <c r="DG41" s="6"/>
      <c r="DH41" s="6"/>
      <c r="DI41" s="6"/>
      <c r="DJ41" s="6"/>
      <c r="DK41" s="6"/>
      <c r="DL41" s="6"/>
      <c r="DM41" s="6"/>
      <c r="DN41" s="6"/>
      <c r="DO41" s="6"/>
      <c r="DP41" s="6"/>
      <c r="DQ41" s="6"/>
      <c r="DR41" s="6"/>
      <c r="DS41" s="6"/>
      <c r="DT41" s="6"/>
      <c r="DU41" s="6"/>
      <c r="DV41" s="6"/>
      <c r="DW41" s="6"/>
      <c r="DX41" s="6"/>
      <c r="DY41" s="6"/>
      <c r="DZ41" s="6"/>
      <c r="EA41" s="6"/>
      <c r="EB41" s="6"/>
      <c r="EC41" s="6"/>
      <c r="ED41" s="6"/>
      <c r="EE41" s="6"/>
      <c r="EF41" s="6"/>
      <c r="EG41" s="6"/>
      <c r="EH41" s="6"/>
      <c r="EI41" s="6"/>
      <c r="EJ41" s="6"/>
      <c r="EK41" s="6"/>
      <c r="EL41" s="6"/>
      <c r="EM41" s="6"/>
      <c r="EN41" s="6"/>
      <c r="EO41" s="6"/>
      <c r="EP41" s="6"/>
      <c r="EQ41" s="6"/>
      <c r="ER41" s="6"/>
      <c r="ES41" s="6"/>
      <c r="ET41" s="6"/>
      <c r="EU41" s="6"/>
      <c r="EV41" s="6"/>
      <c r="EW41" s="6"/>
      <c r="EX41" s="6"/>
      <c r="EY41" s="6"/>
      <c r="EZ41" s="6"/>
      <c r="FA41" s="6"/>
      <c r="FB41" s="6"/>
      <c r="FC41" s="6"/>
      <c r="FD41" s="6"/>
      <c r="FE41" s="6"/>
      <c r="FF41" s="6"/>
      <c r="FG41" s="6"/>
      <c r="FH41" s="6"/>
      <c r="FI41" s="6"/>
      <c r="FJ41" s="6"/>
      <c r="FK41" s="6"/>
      <c r="FL41" s="6"/>
      <c r="FM41" s="6"/>
      <c r="FN41" s="6"/>
      <c r="FO41" s="6"/>
      <c r="FP41" s="6"/>
      <c r="FQ41" s="6"/>
      <c r="FR41" s="6"/>
      <c r="FS41" s="6"/>
      <c r="FT41" s="6"/>
      <c r="FU41" s="6"/>
      <c r="FV41" s="6"/>
      <c r="FW41" s="6"/>
      <c r="FX41" s="6"/>
      <c r="FY41" s="6"/>
      <c r="FZ41" s="6"/>
      <c r="GA41" s="6"/>
      <c r="GB41" s="6"/>
      <c r="GC41" s="6"/>
      <c r="GD41" s="6"/>
      <c r="GE41" s="6"/>
      <c r="GF41" s="6"/>
      <c r="GG41" s="6"/>
      <c r="GH41" s="6"/>
      <c r="GI41" s="6"/>
      <c r="GJ41" s="6"/>
      <c r="GK41" s="6"/>
      <c r="GL41" s="6"/>
      <c r="GM41" s="6"/>
      <c r="GN41" s="6"/>
      <c r="GO41" s="6"/>
      <c r="GP41" s="6"/>
      <c r="GQ41" s="6"/>
      <c r="GR41" s="6"/>
      <c r="GS41" s="6"/>
      <c r="GT41" s="6"/>
      <c r="GU41" s="6"/>
      <c r="GV41" s="6"/>
      <c r="GW41" s="6"/>
    </row>
    <row r="42" spans="2:205" s="72" customFormat="1" ht="21" customHeight="1" x14ac:dyDescent="0.25">
      <c r="B42" s="129" t="s">
        <v>46</v>
      </c>
      <c r="C42" s="130"/>
      <c r="D42" s="130"/>
      <c r="E42" s="130"/>
      <c r="F42" s="130"/>
      <c r="G42" s="131"/>
      <c r="H42" s="73"/>
      <c r="I42" s="73"/>
      <c r="J42" s="73"/>
      <c r="K42" s="73"/>
      <c r="L42" s="73"/>
      <c r="M42" s="73"/>
      <c r="N42" s="73"/>
      <c r="O42" s="73"/>
      <c r="P42" s="73"/>
      <c r="Q42" s="73"/>
      <c r="R42" s="73"/>
      <c r="S42" s="73"/>
      <c r="T42" s="73"/>
      <c r="U42" s="73"/>
      <c r="V42" s="73"/>
      <c r="W42" s="73"/>
      <c r="X42" s="73"/>
      <c r="Y42" s="73"/>
      <c r="Z42" s="73"/>
      <c r="AA42" s="73"/>
      <c r="AB42" s="73"/>
      <c r="AC42" s="73"/>
      <c r="AD42" s="73"/>
      <c r="AE42" s="73"/>
      <c r="AF42" s="73"/>
      <c r="AG42" s="73"/>
      <c r="AH42" s="73"/>
      <c r="AI42" s="73"/>
      <c r="AJ42" s="73"/>
      <c r="AK42" s="73"/>
      <c r="AL42" s="73"/>
      <c r="AM42" s="73"/>
      <c r="AN42" s="73"/>
      <c r="AO42" s="73"/>
      <c r="AP42" s="73"/>
      <c r="AQ42" s="73"/>
      <c r="AR42" s="73"/>
      <c r="AS42" s="73"/>
      <c r="AT42" s="73"/>
      <c r="AU42" s="73"/>
      <c r="AV42" s="73"/>
      <c r="AW42" s="73"/>
      <c r="AX42" s="73"/>
      <c r="AY42" s="73"/>
      <c r="AZ42" s="73"/>
      <c r="BA42" s="73"/>
      <c r="BB42" s="73"/>
      <c r="BC42" s="73"/>
      <c r="BD42" s="73"/>
      <c r="BE42" s="73"/>
      <c r="BF42" s="73"/>
      <c r="BG42" s="73"/>
      <c r="BH42" s="73"/>
      <c r="BI42" s="73"/>
      <c r="BJ42" s="73"/>
      <c r="BK42" s="73"/>
      <c r="BL42" s="73"/>
      <c r="BM42" s="73"/>
      <c r="BN42" s="73"/>
      <c r="BO42" s="73"/>
      <c r="BP42" s="73"/>
      <c r="BQ42" s="73"/>
      <c r="BR42" s="73"/>
      <c r="BS42" s="73"/>
      <c r="BT42" s="73"/>
      <c r="BU42" s="73"/>
      <c r="BV42" s="73"/>
      <c r="BW42" s="73"/>
      <c r="BX42" s="73"/>
      <c r="BY42" s="73"/>
      <c r="BZ42" s="73"/>
      <c r="CA42" s="73"/>
      <c r="CB42" s="73"/>
      <c r="CC42" s="73"/>
      <c r="CD42" s="73"/>
      <c r="CE42" s="73"/>
      <c r="CF42" s="73"/>
      <c r="CG42" s="73"/>
      <c r="CH42" s="73"/>
      <c r="CI42" s="73"/>
      <c r="CJ42" s="73"/>
      <c r="CK42" s="73"/>
      <c r="CL42" s="73"/>
      <c r="CM42" s="73"/>
      <c r="CN42" s="73"/>
      <c r="CO42" s="73"/>
      <c r="CP42" s="73"/>
      <c r="CQ42" s="73"/>
      <c r="CR42" s="73"/>
      <c r="CS42" s="73"/>
      <c r="CT42" s="73"/>
      <c r="CU42" s="73"/>
      <c r="CV42" s="73"/>
      <c r="CW42" s="73"/>
      <c r="CX42" s="73"/>
      <c r="CY42" s="73"/>
      <c r="CZ42" s="73"/>
      <c r="DA42" s="73"/>
      <c r="DB42" s="73"/>
      <c r="DC42" s="73"/>
      <c r="DD42" s="73"/>
      <c r="DE42" s="73"/>
      <c r="DF42" s="73"/>
      <c r="DG42" s="73"/>
      <c r="DH42" s="73"/>
      <c r="DI42" s="73"/>
      <c r="DJ42" s="73"/>
      <c r="DK42" s="73"/>
      <c r="DL42" s="73"/>
      <c r="DM42" s="73"/>
      <c r="DN42" s="73"/>
      <c r="DO42" s="73"/>
      <c r="DP42" s="73"/>
      <c r="DQ42" s="73"/>
      <c r="DR42" s="73"/>
      <c r="DS42" s="73"/>
      <c r="DT42" s="73"/>
      <c r="DU42" s="73"/>
      <c r="DV42" s="73"/>
      <c r="DW42" s="73"/>
      <c r="DX42" s="73"/>
      <c r="DY42" s="73"/>
      <c r="DZ42" s="73"/>
      <c r="EA42" s="73"/>
      <c r="EB42" s="73"/>
      <c r="EC42" s="73"/>
      <c r="ED42" s="73"/>
      <c r="EE42" s="73"/>
      <c r="EF42" s="73"/>
      <c r="EG42" s="73"/>
      <c r="EH42" s="73"/>
      <c r="EI42" s="73"/>
      <c r="EJ42" s="73"/>
      <c r="EK42" s="73"/>
      <c r="EL42" s="73"/>
      <c r="EM42" s="73"/>
      <c r="EN42" s="73"/>
      <c r="EO42" s="73"/>
      <c r="EP42" s="73"/>
      <c r="EQ42" s="73"/>
      <c r="ER42" s="73"/>
      <c r="ES42" s="73"/>
      <c r="ET42" s="73"/>
      <c r="EU42" s="73"/>
      <c r="EV42" s="73"/>
      <c r="EW42" s="73"/>
      <c r="EX42" s="73"/>
      <c r="EY42" s="73"/>
      <c r="EZ42" s="73"/>
      <c r="FA42" s="73"/>
      <c r="FB42" s="73"/>
      <c r="FC42" s="73"/>
      <c r="FD42" s="73"/>
      <c r="FE42" s="73"/>
      <c r="FF42" s="73"/>
      <c r="FG42" s="73"/>
      <c r="FH42" s="73"/>
      <c r="FI42" s="73"/>
      <c r="FJ42" s="73"/>
      <c r="FK42" s="73"/>
      <c r="FL42" s="73"/>
      <c r="FM42" s="73"/>
      <c r="FN42" s="73"/>
      <c r="FO42" s="73"/>
      <c r="FP42" s="73"/>
      <c r="FQ42" s="73"/>
      <c r="FR42" s="73"/>
      <c r="FS42" s="73"/>
      <c r="FT42" s="73"/>
      <c r="FU42" s="73"/>
      <c r="FV42" s="73"/>
      <c r="FW42" s="73"/>
      <c r="FX42" s="73"/>
      <c r="FY42" s="73"/>
      <c r="FZ42" s="73"/>
      <c r="GA42" s="73"/>
      <c r="GB42" s="73"/>
      <c r="GC42" s="73"/>
      <c r="GD42" s="73"/>
      <c r="GE42" s="73"/>
      <c r="GF42" s="73"/>
      <c r="GG42" s="73"/>
      <c r="GH42" s="73"/>
      <c r="GI42" s="73"/>
      <c r="GJ42" s="73"/>
      <c r="GK42" s="73"/>
      <c r="GL42" s="73"/>
      <c r="GM42" s="73"/>
      <c r="GN42" s="73"/>
      <c r="GO42" s="73"/>
      <c r="GP42" s="73"/>
      <c r="GQ42" s="73"/>
      <c r="GR42" s="73"/>
      <c r="GS42" s="73"/>
      <c r="GT42" s="73"/>
      <c r="GU42" s="73"/>
      <c r="GV42" s="73"/>
      <c r="GW42" s="73"/>
    </row>
    <row r="43" spans="2:205" s="74" customFormat="1" ht="21" customHeight="1" x14ac:dyDescent="0.25">
      <c r="B43" s="129" t="s">
        <v>47</v>
      </c>
      <c r="C43" s="130"/>
      <c r="D43" s="130"/>
      <c r="E43" s="130"/>
      <c r="F43" s="130"/>
      <c r="G43" s="131"/>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3"/>
      <c r="AS43" s="73"/>
      <c r="AT43" s="73"/>
      <c r="AU43" s="73"/>
      <c r="AV43" s="73"/>
      <c r="AW43" s="73"/>
      <c r="AX43" s="73"/>
      <c r="AY43" s="73"/>
      <c r="AZ43" s="73"/>
      <c r="BA43" s="73"/>
      <c r="BB43" s="73"/>
      <c r="BC43" s="73"/>
      <c r="BD43" s="73"/>
      <c r="BE43" s="73"/>
      <c r="BF43" s="73"/>
      <c r="BG43" s="73"/>
      <c r="BH43" s="73"/>
      <c r="BI43" s="73"/>
      <c r="BJ43" s="73"/>
      <c r="BK43" s="73"/>
      <c r="BL43" s="73"/>
      <c r="BM43" s="73"/>
      <c r="BN43" s="73"/>
      <c r="BO43" s="73"/>
      <c r="BP43" s="73"/>
      <c r="BQ43" s="73"/>
      <c r="BR43" s="73"/>
      <c r="BS43" s="73"/>
      <c r="BT43" s="73"/>
      <c r="BU43" s="73"/>
      <c r="BV43" s="73"/>
      <c r="BW43" s="73"/>
      <c r="BX43" s="73"/>
      <c r="BY43" s="73"/>
      <c r="BZ43" s="73"/>
      <c r="CA43" s="73"/>
      <c r="CB43" s="73"/>
      <c r="CC43" s="73"/>
      <c r="CD43" s="73"/>
      <c r="CE43" s="73"/>
      <c r="CF43" s="73"/>
      <c r="CG43" s="73"/>
      <c r="CH43" s="73"/>
      <c r="CI43" s="73"/>
      <c r="CJ43" s="73"/>
      <c r="CK43" s="73"/>
      <c r="CL43" s="73"/>
      <c r="CM43" s="73"/>
      <c r="CN43" s="73"/>
      <c r="CO43" s="73"/>
      <c r="CP43" s="73"/>
      <c r="CQ43" s="73"/>
      <c r="CR43" s="73"/>
      <c r="CS43" s="73"/>
      <c r="CT43" s="73"/>
      <c r="CU43" s="73"/>
      <c r="CV43" s="73"/>
      <c r="CW43" s="73"/>
      <c r="CX43" s="73"/>
      <c r="CY43" s="73"/>
      <c r="CZ43" s="73"/>
      <c r="DA43" s="73"/>
      <c r="DB43" s="73"/>
      <c r="DC43" s="73"/>
      <c r="DD43" s="73"/>
      <c r="DE43" s="73"/>
      <c r="DF43" s="73"/>
      <c r="DG43" s="73"/>
      <c r="DH43" s="73"/>
      <c r="DI43" s="73"/>
      <c r="DJ43" s="73"/>
      <c r="DK43" s="73"/>
      <c r="DL43" s="73"/>
      <c r="DM43" s="73"/>
      <c r="DN43" s="73"/>
      <c r="DO43" s="73"/>
      <c r="DP43" s="73"/>
      <c r="DQ43" s="73"/>
      <c r="DR43" s="73"/>
      <c r="DS43" s="73"/>
      <c r="DT43" s="73"/>
      <c r="DU43" s="73"/>
      <c r="DV43" s="73"/>
      <c r="DW43" s="73"/>
      <c r="DX43" s="73"/>
      <c r="DY43" s="73"/>
      <c r="DZ43" s="73"/>
      <c r="EA43" s="73"/>
      <c r="EB43" s="73"/>
      <c r="EC43" s="73"/>
      <c r="ED43" s="73"/>
      <c r="EE43" s="73"/>
      <c r="EF43" s="73"/>
      <c r="EG43" s="73"/>
      <c r="EH43" s="73"/>
      <c r="EI43" s="73"/>
      <c r="EJ43" s="73"/>
      <c r="EK43" s="73"/>
      <c r="EL43" s="73"/>
      <c r="EM43" s="73"/>
      <c r="EN43" s="73"/>
      <c r="EO43" s="73"/>
      <c r="EP43" s="73"/>
      <c r="EQ43" s="73"/>
      <c r="ER43" s="73"/>
      <c r="ES43" s="73"/>
      <c r="ET43" s="73"/>
      <c r="EU43" s="73"/>
      <c r="EV43" s="73"/>
      <c r="EW43" s="73"/>
      <c r="EX43" s="73"/>
      <c r="EY43" s="73"/>
      <c r="EZ43" s="73"/>
      <c r="FA43" s="73"/>
      <c r="FB43" s="73"/>
      <c r="FC43" s="73"/>
      <c r="FD43" s="73"/>
      <c r="FE43" s="73"/>
      <c r="FF43" s="73"/>
      <c r="FG43" s="73"/>
      <c r="FH43" s="73"/>
      <c r="FI43" s="73"/>
      <c r="FJ43" s="73"/>
      <c r="FK43" s="73"/>
      <c r="FL43" s="73"/>
      <c r="FM43" s="73"/>
      <c r="FN43" s="73"/>
      <c r="FO43" s="73"/>
      <c r="FP43" s="73"/>
      <c r="FQ43" s="73"/>
      <c r="FR43" s="73"/>
      <c r="FS43" s="73"/>
      <c r="FT43" s="73"/>
      <c r="FU43" s="73"/>
      <c r="FV43" s="73"/>
      <c r="FW43" s="73"/>
      <c r="FX43" s="73"/>
      <c r="FY43" s="73"/>
      <c r="FZ43" s="73"/>
      <c r="GA43" s="73"/>
      <c r="GB43" s="73"/>
      <c r="GC43" s="73"/>
      <c r="GD43" s="73"/>
      <c r="GE43" s="73"/>
      <c r="GF43" s="73"/>
      <c r="GG43" s="73"/>
      <c r="GH43" s="73"/>
      <c r="GI43" s="73"/>
      <c r="GJ43" s="73"/>
      <c r="GK43" s="73"/>
      <c r="GL43" s="73"/>
      <c r="GM43" s="73"/>
      <c r="GN43" s="73"/>
      <c r="GO43" s="73"/>
      <c r="GP43" s="73"/>
      <c r="GQ43" s="73"/>
      <c r="GR43" s="73"/>
      <c r="GS43" s="73"/>
      <c r="GT43" s="73"/>
      <c r="GU43" s="73"/>
      <c r="GV43" s="73"/>
      <c r="GW43" s="73"/>
    </row>
    <row r="44" spans="2:205" s="74" customFormat="1" ht="21" customHeight="1" x14ac:dyDescent="0.25">
      <c r="B44" s="129" t="s">
        <v>48</v>
      </c>
      <c r="C44" s="130"/>
      <c r="D44" s="130"/>
      <c r="E44" s="130"/>
      <c r="F44" s="130"/>
      <c r="G44" s="131"/>
      <c r="H44" s="73"/>
      <c r="I44" s="73"/>
      <c r="J44" s="73"/>
      <c r="K44" s="73"/>
      <c r="L44" s="73"/>
      <c r="M44" s="73"/>
      <c r="N44" s="73"/>
      <c r="O44" s="73"/>
      <c r="P44" s="73"/>
      <c r="Q44" s="73"/>
      <c r="R44" s="73"/>
      <c r="S44" s="73"/>
      <c r="T44" s="73"/>
      <c r="U44" s="73"/>
      <c r="V44" s="73"/>
      <c r="W44" s="73"/>
      <c r="X44" s="73"/>
      <c r="Y44" s="73"/>
      <c r="Z44" s="73"/>
      <c r="AA44" s="73"/>
      <c r="AB44" s="73"/>
      <c r="AC44" s="73"/>
      <c r="AD44" s="73"/>
      <c r="AE44" s="73"/>
      <c r="AF44" s="73"/>
      <c r="AG44" s="73"/>
      <c r="AH44" s="73"/>
      <c r="AI44" s="73"/>
      <c r="AJ44" s="73"/>
      <c r="AK44" s="73"/>
      <c r="AL44" s="73"/>
      <c r="AM44" s="73"/>
      <c r="AN44" s="73"/>
      <c r="AO44" s="73"/>
      <c r="AP44" s="73"/>
      <c r="AQ44" s="73"/>
      <c r="AR44" s="73"/>
      <c r="AS44" s="73"/>
      <c r="AT44" s="73"/>
      <c r="AU44" s="73"/>
      <c r="AV44" s="73"/>
      <c r="AW44" s="73"/>
      <c r="AX44" s="73"/>
      <c r="AY44" s="73"/>
      <c r="AZ44" s="73"/>
      <c r="BA44" s="73"/>
      <c r="BB44" s="73"/>
      <c r="BC44" s="73"/>
      <c r="BD44" s="73"/>
      <c r="BE44" s="73"/>
      <c r="BF44" s="73"/>
      <c r="BG44" s="73"/>
      <c r="BH44" s="73"/>
      <c r="BI44" s="73"/>
      <c r="BJ44" s="73"/>
      <c r="BK44" s="73"/>
      <c r="BL44" s="73"/>
      <c r="BM44" s="73"/>
      <c r="BN44" s="73"/>
      <c r="BO44" s="73"/>
      <c r="BP44" s="73"/>
      <c r="BQ44" s="73"/>
      <c r="BR44" s="73"/>
      <c r="BS44" s="73"/>
      <c r="BT44" s="73"/>
      <c r="BU44" s="73"/>
      <c r="BV44" s="73"/>
      <c r="BW44" s="73"/>
      <c r="BX44" s="73"/>
      <c r="BY44" s="73"/>
      <c r="BZ44" s="73"/>
      <c r="CA44" s="73"/>
      <c r="CB44" s="73"/>
      <c r="CC44" s="73"/>
      <c r="CD44" s="73"/>
      <c r="CE44" s="73"/>
      <c r="CF44" s="73"/>
      <c r="CG44" s="73"/>
      <c r="CH44" s="73"/>
      <c r="CI44" s="73"/>
      <c r="CJ44" s="73"/>
      <c r="CK44" s="73"/>
      <c r="CL44" s="73"/>
      <c r="CM44" s="73"/>
      <c r="CN44" s="73"/>
      <c r="CO44" s="73"/>
      <c r="CP44" s="73"/>
      <c r="CQ44" s="73"/>
      <c r="CR44" s="73"/>
      <c r="CS44" s="73"/>
      <c r="CT44" s="73"/>
      <c r="CU44" s="73"/>
      <c r="CV44" s="73"/>
      <c r="CW44" s="73"/>
      <c r="CX44" s="73"/>
      <c r="CY44" s="73"/>
      <c r="CZ44" s="73"/>
      <c r="DA44" s="73"/>
      <c r="DB44" s="73"/>
      <c r="DC44" s="73"/>
      <c r="DD44" s="73"/>
      <c r="DE44" s="73"/>
      <c r="DF44" s="73"/>
      <c r="DG44" s="73"/>
      <c r="DH44" s="73"/>
      <c r="DI44" s="73"/>
      <c r="DJ44" s="73"/>
      <c r="DK44" s="73"/>
      <c r="DL44" s="73"/>
      <c r="DM44" s="73"/>
      <c r="DN44" s="73"/>
      <c r="DO44" s="73"/>
      <c r="DP44" s="73"/>
      <c r="DQ44" s="73"/>
      <c r="DR44" s="73"/>
      <c r="DS44" s="73"/>
      <c r="DT44" s="73"/>
      <c r="DU44" s="73"/>
      <c r="DV44" s="73"/>
      <c r="DW44" s="73"/>
      <c r="DX44" s="73"/>
      <c r="DY44" s="73"/>
      <c r="DZ44" s="73"/>
      <c r="EA44" s="73"/>
      <c r="EB44" s="73"/>
      <c r="EC44" s="73"/>
      <c r="ED44" s="73"/>
      <c r="EE44" s="73"/>
      <c r="EF44" s="73"/>
      <c r="EG44" s="73"/>
      <c r="EH44" s="73"/>
      <c r="EI44" s="73"/>
      <c r="EJ44" s="73"/>
      <c r="EK44" s="73"/>
      <c r="EL44" s="73"/>
      <c r="EM44" s="73"/>
      <c r="EN44" s="73"/>
      <c r="EO44" s="73"/>
      <c r="EP44" s="73"/>
      <c r="EQ44" s="73"/>
      <c r="ER44" s="73"/>
      <c r="ES44" s="73"/>
      <c r="ET44" s="73"/>
      <c r="EU44" s="73"/>
      <c r="EV44" s="73"/>
      <c r="EW44" s="73"/>
      <c r="EX44" s="73"/>
      <c r="EY44" s="73"/>
      <c r="EZ44" s="73"/>
      <c r="FA44" s="73"/>
      <c r="FB44" s="73"/>
      <c r="FC44" s="73"/>
      <c r="FD44" s="73"/>
      <c r="FE44" s="73"/>
      <c r="FF44" s="73"/>
      <c r="FG44" s="73"/>
      <c r="FH44" s="73"/>
      <c r="FI44" s="73"/>
      <c r="FJ44" s="73"/>
      <c r="FK44" s="73"/>
      <c r="FL44" s="73"/>
      <c r="FM44" s="73"/>
      <c r="FN44" s="73"/>
      <c r="FO44" s="73"/>
      <c r="FP44" s="73"/>
      <c r="FQ44" s="73"/>
      <c r="FR44" s="73"/>
      <c r="FS44" s="73"/>
      <c r="FT44" s="73"/>
      <c r="FU44" s="73"/>
      <c r="FV44" s="73"/>
      <c r="FW44" s="73"/>
      <c r="FX44" s="73"/>
      <c r="FY44" s="73"/>
      <c r="FZ44" s="73"/>
      <c r="GA44" s="73"/>
      <c r="GB44" s="73"/>
      <c r="GC44" s="73"/>
      <c r="GD44" s="73"/>
      <c r="GE44" s="73"/>
      <c r="GF44" s="73"/>
      <c r="GG44" s="73"/>
      <c r="GH44" s="73"/>
      <c r="GI44" s="73"/>
      <c r="GJ44" s="73"/>
      <c r="GK44" s="73"/>
      <c r="GL44" s="73"/>
      <c r="GM44" s="73"/>
      <c r="GN44" s="73"/>
      <c r="GO44" s="73"/>
      <c r="GP44" s="73"/>
      <c r="GQ44" s="73"/>
      <c r="GR44" s="73"/>
      <c r="GS44" s="73"/>
      <c r="GT44" s="73"/>
      <c r="GU44" s="73"/>
      <c r="GV44" s="73"/>
      <c r="GW44" s="73"/>
    </row>
    <row r="45" spans="2:205" s="74" customFormat="1" ht="34.5" customHeight="1" x14ac:dyDescent="0.25">
      <c r="B45" s="129" t="s">
        <v>60</v>
      </c>
      <c r="C45" s="130"/>
      <c r="D45" s="130"/>
      <c r="E45" s="130"/>
      <c r="F45" s="130"/>
      <c r="G45" s="131"/>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3"/>
      <c r="AS45" s="73"/>
      <c r="AT45" s="73"/>
      <c r="AU45" s="73"/>
      <c r="AV45" s="73"/>
      <c r="AW45" s="73"/>
      <c r="AX45" s="73"/>
      <c r="AY45" s="73"/>
      <c r="AZ45" s="73"/>
      <c r="BA45" s="73"/>
      <c r="BB45" s="73"/>
      <c r="BC45" s="73"/>
      <c r="BD45" s="73"/>
      <c r="BE45" s="73"/>
      <c r="BF45" s="73"/>
      <c r="BG45" s="73"/>
      <c r="BH45" s="73"/>
      <c r="BI45" s="73"/>
      <c r="BJ45" s="73"/>
      <c r="BK45" s="73"/>
      <c r="BL45" s="73"/>
      <c r="BM45" s="73"/>
      <c r="BN45" s="73"/>
      <c r="BO45" s="73"/>
      <c r="BP45" s="73"/>
      <c r="BQ45" s="73"/>
      <c r="BR45" s="73"/>
      <c r="BS45" s="73"/>
      <c r="BT45" s="73"/>
      <c r="BU45" s="73"/>
      <c r="BV45" s="73"/>
      <c r="BW45" s="73"/>
      <c r="BX45" s="73"/>
      <c r="BY45" s="73"/>
      <c r="BZ45" s="73"/>
      <c r="CA45" s="73"/>
      <c r="CB45" s="73"/>
      <c r="CC45" s="73"/>
      <c r="CD45" s="73"/>
      <c r="CE45" s="73"/>
      <c r="CF45" s="73"/>
      <c r="CG45" s="73"/>
      <c r="CH45" s="73"/>
      <c r="CI45" s="73"/>
      <c r="CJ45" s="73"/>
      <c r="CK45" s="73"/>
      <c r="CL45" s="73"/>
      <c r="CM45" s="73"/>
      <c r="CN45" s="73"/>
      <c r="CO45" s="73"/>
      <c r="CP45" s="73"/>
      <c r="CQ45" s="73"/>
      <c r="CR45" s="73"/>
      <c r="CS45" s="73"/>
      <c r="CT45" s="73"/>
      <c r="CU45" s="73"/>
      <c r="CV45" s="73"/>
      <c r="CW45" s="73"/>
      <c r="CX45" s="73"/>
      <c r="CY45" s="73"/>
      <c r="CZ45" s="73"/>
      <c r="DA45" s="73"/>
      <c r="DB45" s="73"/>
      <c r="DC45" s="73"/>
      <c r="DD45" s="73"/>
      <c r="DE45" s="73"/>
      <c r="DF45" s="73"/>
      <c r="DG45" s="73"/>
      <c r="DH45" s="73"/>
      <c r="DI45" s="73"/>
      <c r="DJ45" s="73"/>
      <c r="DK45" s="73"/>
      <c r="DL45" s="73"/>
      <c r="DM45" s="73"/>
      <c r="DN45" s="73"/>
      <c r="DO45" s="73"/>
      <c r="DP45" s="73"/>
      <c r="DQ45" s="73"/>
      <c r="DR45" s="73"/>
      <c r="DS45" s="73"/>
      <c r="DT45" s="73"/>
      <c r="DU45" s="73"/>
      <c r="DV45" s="73"/>
      <c r="DW45" s="73"/>
      <c r="DX45" s="73"/>
      <c r="DY45" s="73"/>
      <c r="DZ45" s="73"/>
      <c r="EA45" s="73"/>
      <c r="EB45" s="73"/>
      <c r="EC45" s="73"/>
      <c r="ED45" s="73"/>
      <c r="EE45" s="73"/>
      <c r="EF45" s="73"/>
      <c r="EG45" s="73"/>
      <c r="EH45" s="73"/>
      <c r="EI45" s="73"/>
      <c r="EJ45" s="73"/>
      <c r="EK45" s="73"/>
      <c r="EL45" s="73"/>
      <c r="EM45" s="73"/>
      <c r="EN45" s="73"/>
      <c r="EO45" s="73"/>
      <c r="EP45" s="73"/>
      <c r="EQ45" s="73"/>
      <c r="ER45" s="73"/>
      <c r="ES45" s="73"/>
      <c r="ET45" s="73"/>
      <c r="EU45" s="73"/>
      <c r="EV45" s="73"/>
      <c r="EW45" s="73"/>
      <c r="EX45" s="73"/>
      <c r="EY45" s="73"/>
      <c r="EZ45" s="73"/>
      <c r="FA45" s="73"/>
      <c r="FB45" s="73"/>
      <c r="FC45" s="73"/>
      <c r="FD45" s="73"/>
      <c r="FE45" s="73"/>
      <c r="FF45" s="73"/>
      <c r="FG45" s="73"/>
      <c r="FH45" s="73"/>
      <c r="FI45" s="73"/>
      <c r="FJ45" s="73"/>
      <c r="FK45" s="73"/>
      <c r="FL45" s="73"/>
      <c r="FM45" s="73"/>
      <c r="FN45" s="73"/>
      <c r="FO45" s="73"/>
      <c r="FP45" s="73"/>
      <c r="FQ45" s="73"/>
      <c r="FR45" s="73"/>
      <c r="FS45" s="73"/>
      <c r="FT45" s="73"/>
      <c r="FU45" s="73"/>
      <c r="FV45" s="73"/>
      <c r="FW45" s="73"/>
      <c r="FX45" s="73"/>
      <c r="FY45" s="73"/>
      <c r="FZ45" s="73"/>
      <c r="GA45" s="73"/>
      <c r="GB45" s="73"/>
      <c r="GC45" s="73"/>
      <c r="GD45" s="73"/>
      <c r="GE45" s="73"/>
      <c r="GF45" s="73"/>
      <c r="GG45" s="73"/>
      <c r="GH45" s="73"/>
      <c r="GI45" s="73"/>
      <c r="GJ45" s="73"/>
      <c r="GK45" s="73"/>
      <c r="GL45" s="73"/>
      <c r="GM45" s="73"/>
      <c r="GN45" s="73"/>
      <c r="GO45" s="73"/>
      <c r="GP45" s="73"/>
      <c r="GQ45" s="73"/>
      <c r="GR45" s="73"/>
      <c r="GS45" s="73"/>
      <c r="GT45" s="73"/>
      <c r="GU45" s="73"/>
      <c r="GV45" s="73"/>
      <c r="GW45" s="73"/>
    </row>
    <row r="46" spans="2:205" s="74" customFormat="1" ht="21" customHeight="1" x14ac:dyDescent="0.25">
      <c r="B46" s="129" t="s">
        <v>61</v>
      </c>
      <c r="C46" s="130"/>
      <c r="D46" s="130"/>
      <c r="E46" s="130"/>
      <c r="F46" s="130"/>
      <c r="G46" s="131"/>
      <c r="H46" s="73"/>
      <c r="I46" s="73"/>
      <c r="J46" s="73"/>
      <c r="K46" s="73"/>
      <c r="L46" s="73"/>
      <c r="M46" s="73"/>
      <c r="N46" s="73"/>
      <c r="O46" s="73"/>
      <c r="P46" s="73"/>
      <c r="Q46" s="73"/>
      <c r="R46" s="73"/>
      <c r="S46" s="73"/>
      <c r="T46" s="73"/>
      <c r="U46" s="73"/>
      <c r="V46" s="73"/>
      <c r="W46" s="73"/>
      <c r="X46" s="73"/>
      <c r="Y46" s="73"/>
      <c r="Z46" s="73"/>
      <c r="AA46" s="73"/>
      <c r="AB46" s="73"/>
      <c r="AC46" s="73"/>
      <c r="AD46" s="73"/>
      <c r="AE46" s="73"/>
      <c r="AF46" s="73"/>
      <c r="AG46" s="73"/>
      <c r="AH46" s="73"/>
      <c r="AI46" s="73"/>
      <c r="AJ46" s="73"/>
      <c r="AK46" s="73"/>
      <c r="AL46" s="73"/>
      <c r="AM46" s="73"/>
      <c r="AN46" s="73"/>
      <c r="AO46" s="73"/>
      <c r="AP46" s="73"/>
      <c r="AQ46" s="73"/>
      <c r="AR46" s="73"/>
      <c r="AS46" s="73"/>
      <c r="AT46" s="73"/>
      <c r="AU46" s="73"/>
      <c r="AV46" s="73"/>
      <c r="AW46" s="73"/>
      <c r="AX46" s="73"/>
      <c r="AY46" s="73"/>
      <c r="AZ46" s="73"/>
      <c r="BA46" s="73"/>
      <c r="BB46" s="73"/>
      <c r="BC46" s="73"/>
      <c r="BD46" s="73"/>
      <c r="BE46" s="73"/>
      <c r="BF46" s="73"/>
      <c r="BG46" s="73"/>
      <c r="BH46" s="73"/>
      <c r="BI46" s="73"/>
      <c r="BJ46" s="73"/>
      <c r="BK46" s="73"/>
      <c r="BL46" s="73"/>
      <c r="BM46" s="73"/>
      <c r="BN46" s="73"/>
      <c r="BO46" s="73"/>
      <c r="BP46" s="73"/>
      <c r="BQ46" s="73"/>
      <c r="BR46" s="73"/>
      <c r="BS46" s="73"/>
      <c r="BT46" s="73"/>
      <c r="BU46" s="73"/>
      <c r="BV46" s="73"/>
      <c r="BW46" s="73"/>
      <c r="BX46" s="73"/>
      <c r="BY46" s="73"/>
      <c r="BZ46" s="73"/>
      <c r="CA46" s="73"/>
      <c r="CB46" s="73"/>
      <c r="CC46" s="73"/>
      <c r="CD46" s="73"/>
      <c r="CE46" s="73"/>
      <c r="CF46" s="73"/>
      <c r="CG46" s="73"/>
      <c r="CH46" s="73"/>
      <c r="CI46" s="73"/>
      <c r="CJ46" s="73"/>
      <c r="CK46" s="73"/>
      <c r="CL46" s="73"/>
      <c r="CM46" s="73"/>
      <c r="CN46" s="73"/>
      <c r="CO46" s="73"/>
      <c r="CP46" s="73"/>
      <c r="CQ46" s="73"/>
      <c r="CR46" s="73"/>
      <c r="CS46" s="73"/>
      <c r="CT46" s="73"/>
      <c r="CU46" s="73"/>
      <c r="CV46" s="73"/>
      <c r="CW46" s="73"/>
      <c r="CX46" s="73"/>
      <c r="CY46" s="73"/>
      <c r="CZ46" s="73"/>
      <c r="DA46" s="73"/>
      <c r="DB46" s="73"/>
      <c r="DC46" s="73"/>
      <c r="DD46" s="73"/>
      <c r="DE46" s="73"/>
      <c r="DF46" s="73"/>
      <c r="DG46" s="73"/>
      <c r="DH46" s="73"/>
      <c r="DI46" s="73"/>
      <c r="DJ46" s="73"/>
      <c r="DK46" s="73"/>
      <c r="DL46" s="73"/>
      <c r="DM46" s="73"/>
      <c r="DN46" s="73"/>
      <c r="DO46" s="73"/>
      <c r="DP46" s="73"/>
      <c r="DQ46" s="73"/>
      <c r="DR46" s="73"/>
      <c r="DS46" s="73"/>
      <c r="DT46" s="73"/>
      <c r="DU46" s="73"/>
      <c r="DV46" s="73"/>
      <c r="DW46" s="73"/>
      <c r="DX46" s="73"/>
      <c r="DY46" s="73"/>
      <c r="DZ46" s="73"/>
      <c r="EA46" s="73"/>
      <c r="EB46" s="73"/>
      <c r="EC46" s="73"/>
      <c r="ED46" s="73"/>
      <c r="EE46" s="73"/>
      <c r="EF46" s="73"/>
      <c r="EG46" s="73"/>
      <c r="EH46" s="73"/>
      <c r="EI46" s="73"/>
      <c r="EJ46" s="73"/>
      <c r="EK46" s="73"/>
      <c r="EL46" s="73"/>
      <c r="EM46" s="73"/>
      <c r="EN46" s="73"/>
      <c r="EO46" s="73"/>
      <c r="EP46" s="73"/>
      <c r="EQ46" s="73"/>
      <c r="ER46" s="73"/>
      <c r="ES46" s="73"/>
      <c r="ET46" s="73"/>
      <c r="EU46" s="73"/>
      <c r="EV46" s="73"/>
      <c r="EW46" s="73"/>
      <c r="EX46" s="73"/>
      <c r="EY46" s="73"/>
      <c r="EZ46" s="73"/>
      <c r="FA46" s="73"/>
      <c r="FB46" s="73"/>
      <c r="FC46" s="73"/>
      <c r="FD46" s="73"/>
      <c r="FE46" s="73"/>
      <c r="FF46" s="73"/>
      <c r="FG46" s="73"/>
      <c r="FH46" s="73"/>
      <c r="FI46" s="73"/>
      <c r="FJ46" s="73"/>
      <c r="FK46" s="73"/>
      <c r="FL46" s="73"/>
      <c r="FM46" s="73"/>
      <c r="FN46" s="73"/>
      <c r="FO46" s="73"/>
      <c r="FP46" s="73"/>
      <c r="FQ46" s="73"/>
      <c r="FR46" s="73"/>
      <c r="FS46" s="73"/>
      <c r="FT46" s="73"/>
      <c r="FU46" s="73"/>
      <c r="FV46" s="73"/>
      <c r="FW46" s="73"/>
      <c r="FX46" s="73"/>
      <c r="FY46" s="73"/>
      <c r="FZ46" s="73"/>
      <c r="GA46" s="73"/>
      <c r="GB46" s="73"/>
      <c r="GC46" s="73"/>
      <c r="GD46" s="73"/>
      <c r="GE46" s="73"/>
      <c r="GF46" s="73"/>
      <c r="GG46" s="73"/>
      <c r="GH46" s="73"/>
      <c r="GI46" s="73"/>
      <c r="GJ46" s="73"/>
      <c r="GK46" s="73"/>
      <c r="GL46" s="73"/>
      <c r="GM46" s="73"/>
      <c r="GN46" s="73"/>
      <c r="GO46" s="73"/>
      <c r="GP46" s="73"/>
      <c r="GQ46" s="73"/>
      <c r="GR46" s="73"/>
      <c r="GS46" s="73"/>
      <c r="GT46" s="73"/>
      <c r="GU46" s="73"/>
      <c r="GV46" s="73"/>
      <c r="GW46" s="73"/>
    </row>
    <row r="47" spans="2:205" s="75" customFormat="1" ht="21" customHeight="1" x14ac:dyDescent="0.25">
      <c r="B47" s="129" t="s">
        <v>62</v>
      </c>
      <c r="C47" s="130"/>
      <c r="D47" s="130"/>
      <c r="E47" s="130"/>
      <c r="F47" s="130"/>
      <c r="G47" s="131"/>
      <c r="H47" s="73"/>
      <c r="I47" s="73"/>
      <c r="J47" s="73"/>
      <c r="K47" s="73"/>
      <c r="L47" s="73"/>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3"/>
      <c r="AS47" s="73"/>
      <c r="AT47" s="73"/>
      <c r="AU47" s="73"/>
      <c r="AV47" s="73"/>
      <c r="AW47" s="73"/>
      <c r="AX47" s="73"/>
      <c r="AY47" s="73"/>
      <c r="AZ47" s="73"/>
      <c r="BA47" s="73"/>
      <c r="BB47" s="73"/>
      <c r="BC47" s="73"/>
      <c r="BD47" s="73"/>
      <c r="BE47" s="73"/>
      <c r="BF47" s="73"/>
      <c r="BG47" s="73"/>
      <c r="BH47" s="73"/>
      <c r="BI47" s="73"/>
      <c r="BJ47" s="73"/>
      <c r="BK47" s="73"/>
      <c r="BL47" s="73"/>
      <c r="BM47" s="73"/>
      <c r="BN47" s="73"/>
      <c r="BO47" s="73"/>
      <c r="BP47" s="73"/>
      <c r="BQ47" s="73"/>
      <c r="BR47" s="73"/>
      <c r="BS47" s="73"/>
      <c r="BT47" s="73"/>
      <c r="BU47" s="73"/>
      <c r="BV47" s="73"/>
      <c r="BW47" s="73"/>
      <c r="BX47" s="73"/>
      <c r="BY47" s="73"/>
      <c r="BZ47" s="73"/>
      <c r="CA47" s="73"/>
      <c r="CB47" s="73"/>
      <c r="CC47" s="73"/>
      <c r="CD47" s="73"/>
      <c r="CE47" s="73"/>
      <c r="CF47" s="73"/>
      <c r="CG47" s="73"/>
      <c r="CH47" s="73"/>
      <c r="CI47" s="73"/>
      <c r="CJ47" s="73"/>
      <c r="CK47" s="73"/>
      <c r="CL47" s="73"/>
      <c r="CM47" s="73"/>
      <c r="CN47" s="73"/>
      <c r="CO47" s="73"/>
      <c r="CP47" s="73"/>
      <c r="CQ47" s="73"/>
      <c r="CR47" s="73"/>
      <c r="CS47" s="73"/>
      <c r="CT47" s="73"/>
      <c r="CU47" s="73"/>
      <c r="CV47" s="73"/>
      <c r="CW47" s="73"/>
      <c r="CX47" s="73"/>
      <c r="CY47" s="73"/>
      <c r="CZ47" s="73"/>
      <c r="DA47" s="73"/>
      <c r="DB47" s="73"/>
      <c r="DC47" s="73"/>
      <c r="DD47" s="73"/>
      <c r="DE47" s="73"/>
      <c r="DF47" s="73"/>
      <c r="DG47" s="73"/>
      <c r="DH47" s="73"/>
      <c r="DI47" s="73"/>
      <c r="DJ47" s="73"/>
      <c r="DK47" s="73"/>
      <c r="DL47" s="73"/>
      <c r="DM47" s="73"/>
      <c r="DN47" s="73"/>
      <c r="DO47" s="73"/>
      <c r="DP47" s="73"/>
      <c r="DQ47" s="73"/>
      <c r="DR47" s="73"/>
      <c r="DS47" s="73"/>
      <c r="DT47" s="73"/>
      <c r="DU47" s="73"/>
      <c r="DV47" s="73"/>
      <c r="DW47" s="73"/>
      <c r="DX47" s="73"/>
      <c r="DY47" s="73"/>
      <c r="DZ47" s="73"/>
      <c r="EA47" s="73"/>
      <c r="EB47" s="73"/>
      <c r="EC47" s="73"/>
      <c r="ED47" s="73"/>
      <c r="EE47" s="73"/>
      <c r="EF47" s="73"/>
      <c r="EG47" s="73"/>
      <c r="EH47" s="73"/>
      <c r="EI47" s="73"/>
      <c r="EJ47" s="73"/>
      <c r="EK47" s="73"/>
      <c r="EL47" s="73"/>
      <c r="EM47" s="73"/>
      <c r="EN47" s="73"/>
      <c r="EO47" s="73"/>
      <c r="EP47" s="73"/>
      <c r="EQ47" s="73"/>
      <c r="ER47" s="73"/>
      <c r="ES47" s="73"/>
      <c r="ET47" s="73"/>
      <c r="EU47" s="73"/>
      <c r="EV47" s="73"/>
      <c r="EW47" s="73"/>
      <c r="EX47" s="73"/>
      <c r="EY47" s="73"/>
      <c r="EZ47" s="73"/>
      <c r="FA47" s="73"/>
      <c r="FB47" s="73"/>
      <c r="FC47" s="73"/>
      <c r="FD47" s="73"/>
      <c r="FE47" s="73"/>
      <c r="FF47" s="73"/>
      <c r="FG47" s="73"/>
      <c r="FH47" s="73"/>
      <c r="FI47" s="73"/>
      <c r="FJ47" s="73"/>
      <c r="FK47" s="73"/>
      <c r="FL47" s="73"/>
      <c r="FM47" s="73"/>
      <c r="FN47" s="73"/>
      <c r="FO47" s="73"/>
      <c r="FP47" s="73"/>
      <c r="FQ47" s="73"/>
      <c r="FR47" s="73"/>
      <c r="FS47" s="73"/>
      <c r="FT47" s="73"/>
      <c r="FU47" s="73"/>
      <c r="FV47" s="73"/>
      <c r="FW47" s="73"/>
      <c r="FX47" s="73"/>
      <c r="FY47" s="73"/>
      <c r="FZ47" s="73"/>
      <c r="GA47" s="73"/>
      <c r="GB47" s="73"/>
      <c r="GC47" s="73"/>
      <c r="GD47" s="73"/>
      <c r="GE47" s="73"/>
      <c r="GF47" s="73"/>
      <c r="GG47" s="73"/>
      <c r="GH47" s="73"/>
      <c r="GI47" s="73"/>
      <c r="GJ47" s="73"/>
      <c r="GK47" s="73"/>
      <c r="GL47" s="73"/>
      <c r="GM47" s="73"/>
      <c r="GN47" s="73"/>
      <c r="GO47" s="73"/>
      <c r="GP47" s="73"/>
      <c r="GQ47" s="73"/>
      <c r="GR47" s="73"/>
      <c r="GS47" s="73"/>
      <c r="GT47" s="73"/>
      <c r="GU47" s="73"/>
      <c r="GV47" s="73"/>
      <c r="GW47" s="73"/>
    </row>
    <row r="48" spans="2:205" s="75" customFormat="1" ht="36" customHeight="1" x14ac:dyDescent="0.25">
      <c r="B48" s="129" t="s">
        <v>63</v>
      </c>
      <c r="C48" s="130"/>
      <c r="D48" s="130"/>
      <c r="E48" s="130"/>
      <c r="F48" s="130"/>
      <c r="G48" s="131"/>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3"/>
      <c r="AS48" s="73"/>
      <c r="AT48" s="73"/>
      <c r="AU48" s="73"/>
      <c r="AV48" s="73"/>
      <c r="AW48" s="73"/>
      <c r="AX48" s="73"/>
      <c r="AY48" s="73"/>
      <c r="AZ48" s="73"/>
      <c r="BA48" s="73"/>
      <c r="BB48" s="73"/>
      <c r="BC48" s="73"/>
      <c r="BD48" s="73"/>
      <c r="BE48" s="73"/>
      <c r="BF48" s="73"/>
      <c r="BG48" s="73"/>
      <c r="BH48" s="73"/>
      <c r="BI48" s="73"/>
      <c r="BJ48" s="73"/>
      <c r="BK48" s="73"/>
      <c r="BL48" s="73"/>
      <c r="BM48" s="73"/>
      <c r="BN48" s="73"/>
      <c r="BO48" s="73"/>
      <c r="BP48" s="73"/>
      <c r="BQ48" s="73"/>
      <c r="BR48" s="73"/>
      <c r="BS48" s="73"/>
      <c r="BT48" s="73"/>
      <c r="BU48" s="73"/>
      <c r="BV48" s="73"/>
      <c r="BW48" s="73"/>
      <c r="BX48" s="73"/>
      <c r="BY48" s="73"/>
      <c r="BZ48" s="73"/>
      <c r="CA48" s="73"/>
      <c r="CB48" s="73"/>
      <c r="CC48" s="73"/>
      <c r="CD48" s="73"/>
      <c r="CE48" s="73"/>
      <c r="CF48" s="73"/>
      <c r="CG48" s="73"/>
      <c r="CH48" s="73"/>
      <c r="CI48" s="73"/>
      <c r="CJ48" s="73"/>
      <c r="CK48" s="73"/>
      <c r="CL48" s="73"/>
      <c r="CM48" s="73"/>
      <c r="CN48" s="73"/>
      <c r="CO48" s="73"/>
      <c r="CP48" s="73"/>
      <c r="CQ48" s="73"/>
      <c r="CR48" s="73"/>
      <c r="CS48" s="73"/>
      <c r="CT48" s="73"/>
      <c r="CU48" s="73"/>
      <c r="CV48" s="73"/>
      <c r="CW48" s="73"/>
      <c r="CX48" s="73"/>
      <c r="CY48" s="73"/>
      <c r="CZ48" s="73"/>
      <c r="DA48" s="73"/>
      <c r="DB48" s="73"/>
      <c r="DC48" s="73"/>
      <c r="DD48" s="73"/>
      <c r="DE48" s="73"/>
      <c r="DF48" s="73"/>
      <c r="DG48" s="73"/>
      <c r="DH48" s="73"/>
      <c r="DI48" s="73"/>
      <c r="DJ48" s="73"/>
      <c r="DK48" s="73"/>
      <c r="DL48" s="73"/>
      <c r="DM48" s="73"/>
      <c r="DN48" s="73"/>
      <c r="DO48" s="73"/>
      <c r="DP48" s="73"/>
      <c r="DQ48" s="73"/>
      <c r="DR48" s="73"/>
      <c r="DS48" s="73"/>
      <c r="DT48" s="73"/>
      <c r="DU48" s="73"/>
      <c r="DV48" s="73"/>
      <c r="DW48" s="73"/>
      <c r="DX48" s="73"/>
      <c r="DY48" s="73"/>
      <c r="DZ48" s="73"/>
      <c r="EA48" s="73"/>
      <c r="EB48" s="73"/>
      <c r="EC48" s="73"/>
      <c r="ED48" s="73"/>
      <c r="EE48" s="73"/>
      <c r="EF48" s="73"/>
      <c r="EG48" s="73"/>
      <c r="EH48" s="73"/>
      <c r="EI48" s="73"/>
      <c r="EJ48" s="73"/>
      <c r="EK48" s="73"/>
      <c r="EL48" s="73"/>
      <c r="EM48" s="73"/>
      <c r="EN48" s="73"/>
      <c r="EO48" s="73"/>
      <c r="EP48" s="73"/>
      <c r="EQ48" s="73"/>
      <c r="ER48" s="73"/>
      <c r="ES48" s="73"/>
      <c r="ET48" s="73"/>
      <c r="EU48" s="73"/>
      <c r="EV48" s="73"/>
      <c r="EW48" s="73"/>
      <c r="EX48" s="73"/>
      <c r="EY48" s="73"/>
      <c r="EZ48" s="73"/>
      <c r="FA48" s="73"/>
      <c r="FB48" s="73"/>
      <c r="FC48" s="73"/>
      <c r="FD48" s="73"/>
      <c r="FE48" s="73"/>
      <c r="FF48" s="73"/>
      <c r="FG48" s="73"/>
      <c r="FH48" s="73"/>
      <c r="FI48" s="73"/>
      <c r="FJ48" s="73"/>
      <c r="FK48" s="73"/>
      <c r="FL48" s="73"/>
      <c r="FM48" s="73"/>
      <c r="FN48" s="73"/>
      <c r="FO48" s="73"/>
      <c r="FP48" s="73"/>
      <c r="FQ48" s="73"/>
      <c r="FR48" s="73"/>
      <c r="FS48" s="73"/>
      <c r="FT48" s="73"/>
      <c r="FU48" s="73"/>
      <c r="FV48" s="73"/>
      <c r="FW48" s="73"/>
      <c r="FX48" s="73"/>
      <c r="FY48" s="73"/>
      <c r="FZ48" s="73"/>
      <c r="GA48" s="73"/>
      <c r="GB48" s="73"/>
      <c r="GC48" s="73"/>
      <c r="GD48" s="73"/>
      <c r="GE48" s="73"/>
      <c r="GF48" s="73"/>
      <c r="GG48" s="73"/>
      <c r="GH48" s="73"/>
      <c r="GI48" s="73"/>
      <c r="GJ48" s="73"/>
      <c r="GK48" s="73"/>
      <c r="GL48" s="73"/>
      <c r="GM48" s="73"/>
      <c r="GN48" s="73"/>
      <c r="GO48" s="73"/>
      <c r="GP48" s="73"/>
      <c r="GQ48" s="73"/>
      <c r="GR48" s="73"/>
      <c r="GS48" s="73"/>
      <c r="GT48" s="73"/>
      <c r="GU48" s="73"/>
      <c r="GV48" s="73"/>
      <c r="GW48" s="73"/>
    </row>
    <row r="49" spans="2:205" s="72" customFormat="1" ht="20.25" customHeight="1" x14ac:dyDescent="0.25">
      <c r="B49" s="129" t="s">
        <v>64</v>
      </c>
      <c r="C49" s="130"/>
      <c r="D49" s="130"/>
      <c r="E49" s="130"/>
      <c r="F49" s="130"/>
      <c r="G49" s="131"/>
      <c r="H49" s="73"/>
      <c r="I49" s="73"/>
      <c r="J49" s="73"/>
      <c r="K49" s="73"/>
      <c r="L49" s="73"/>
      <c r="M49" s="73"/>
      <c r="N49" s="73"/>
      <c r="O49" s="73"/>
      <c r="P49" s="73"/>
      <c r="Q49" s="73"/>
      <c r="R49" s="73"/>
      <c r="S49" s="73"/>
      <c r="T49" s="73"/>
      <c r="U49" s="73"/>
      <c r="V49" s="73"/>
      <c r="W49" s="73"/>
      <c r="X49" s="73"/>
      <c r="Y49" s="73"/>
      <c r="Z49" s="73"/>
      <c r="AA49" s="73"/>
      <c r="AB49" s="73"/>
      <c r="AC49" s="73"/>
      <c r="AD49" s="73"/>
      <c r="AE49" s="73"/>
      <c r="AF49" s="73"/>
      <c r="AG49" s="73"/>
      <c r="AH49" s="73"/>
      <c r="AI49" s="73"/>
      <c r="AJ49" s="73"/>
      <c r="AK49" s="73"/>
      <c r="AL49" s="73"/>
      <c r="AM49" s="73"/>
      <c r="AN49" s="73"/>
      <c r="AO49" s="73"/>
      <c r="AP49" s="73"/>
      <c r="AQ49" s="73"/>
      <c r="AR49" s="73"/>
      <c r="AS49" s="73"/>
      <c r="AT49" s="73"/>
      <c r="AU49" s="73"/>
      <c r="AV49" s="73"/>
      <c r="AW49" s="73"/>
      <c r="AX49" s="73"/>
      <c r="AY49" s="73"/>
      <c r="AZ49" s="73"/>
      <c r="BA49" s="73"/>
      <c r="BB49" s="73"/>
      <c r="BC49" s="73"/>
      <c r="BD49" s="73"/>
      <c r="BE49" s="73"/>
      <c r="BF49" s="73"/>
      <c r="BG49" s="73"/>
      <c r="BH49" s="73"/>
      <c r="BI49" s="73"/>
      <c r="BJ49" s="73"/>
      <c r="BK49" s="73"/>
      <c r="BL49" s="73"/>
      <c r="BM49" s="73"/>
      <c r="BN49" s="73"/>
      <c r="BO49" s="73"/>
      <c r="BP49" s="73"/>
      <c r="BQ49" s="73"/>
      <c r="BR49" s="73"/>
      <c r="BS49" s="73"/>
      <c r="BT49" s="73"/>
      <c r="BU49" s="73"/>
      <c r="BV49" s="73"/>
      <c r="BW49" s="73"/>
      <c r="BX49" s="73"/>
      <c r="BY49" s="73"/>
      <c r="BZ49" s="73"/>
      <c r="CA49" s="73"/>
      <c r="CB49" s="73"/>
      <c r="CC49" s="73"/>
      <c r="CD49" s="73"/>
      <c r="CE49" s="73"/>
      <c r="CF49" s="73"/>
      <c r="CG49" s="73"/>
      <c r="CH49" s="73"/>
      <c r="CI49" s="73"/>
      <c r="CJ49" s="73"/>
      <c r="CK49" s="73"/>
      <c r="CL49" s="73"/>
      <c r="CM49" s="73"/>
      <c r="CN49" s="73"/>
      <c r="CO49" s="73"/>
      <c r="CP49" s="73"/>
      <c r="CQ49" s="73"/>
      <c r="CR49" s="73"/>
      <c r="CS49" s="73"/>
      <c r="CT49" s="73"/>
      <c r="CU49" s="73"/>
      <c r="CV49" s="73"/>
      <c r="CW49" s="73"/>
      <c r="CX49" s="73"/>
      <c r="CY49" s="73"/>
      <c r="CZ49" s="73"/>
      <c r="DA49" s="73"/>
      <c r="DB49" s="73"/>
      <c r="DC49" s="73"/>
      <c r="DD49" s="73"/>
      <c r="DE49" s="73"/>
      <c r="DF49" s="73"/>
      <c r="DG49" s="73"/>
      <c r="DH49" s="73"/>
      <c r="DI49" s="73"/>
      <c r="DJ49" s="73"/>
      <c r="DK49" s="73"/>
      <c r="DL49" s="73"/>
      <c r="DM49" s="73"/>
      <c r="DN49" s="73"/>
      <c r="DO49" s="73"/>
      <c r="DP49" s="73"/>
      <c r="DQ49" s="73"/>
      <c r="DR49" s="73"/>
      <c r="DS49" s="73"/>
      <c r="DT49" s="73"/>
      <c r="DU49" s="73"/>
      <c r="DV49" s="73"/>
      <c r="DW49" s="73"/>
      <c r="DX49" s="73"/>
      <c r="DY49" s="73"/>
      <c r="DZ49" s="73"/>
      <c r="EA49" s="73"/>
      <c r="EB49" s="73"/>
      <c r="EC49" s="73"/>
      <c r="ED49" s="73"/>
      <c r="EE49" s="73"/>
      <c r="EF49" s="73"/>
      <c r="EG49" s="73"/>
      <c r="EH49" s="73"/>
      <c r="EI49" s="73"/>
      <c r="EJ49" s="73"/>
      <c r="EK49" s="73"/>
      <c r="EL49" s="73"/>
      <c r="EM49" s="73"/>
      <c r="EN49" s="73"/>
      <c r="EO49" s="73"/>
      <c r="EP49" s="73"/>
      <c r="EQ49" s="73"/>
      <c r="ER49" s="73"/>
      <c r="ES49" s="73"/>
      <c r="ET49" s="73"/>
      <c r="EU49" s="73"/>
      <c r="EV49" s="73"/>
      <c r="EW49" s="73"/>
      <c r="EX49" s="73"/>
      <c r="EY49" s="73"/>
      <c r="EZ49" s="73"/>
      <c r="FA49" s="73"/>
      <c r="FB49" s="73"/>
      <c r="FC49" s="73"/>
      <c r="FD49" s="73"/>
      <c r="FE49" s="73"/>
      <c r="FF49" s="73"/>
      <c r="FG49" s="73"/>
      <c r="FH49" s="73"/>
      <c r="FI49" s="73"/>
      <c r="FJ49" s="73"/>
      <c r="FK49" s="73"/>
      <c r="FL49" s="73"/>
      <c r="FM49" s="73"/>
      <c r="FN49" s="73"/>
      <c r="FO49" s="73"/>
      <c r="FP49" s="73"/>
      <c r="FQ49" s="73"/>
      <c r="FR49" s="73"/>
      <c r="FS49" s="73"/>
      <c r="FT49" s="73"/>
      <c r="FU49" s="73"/>
      <c r="FV49" s="73"/>
      <c r="FW49" s="73"/>
      <c r="FX49" s="73"/>
      <c r="FY49" s="73"/>
      <c r="FZ49" s="73"/>
      <c r="GA49" s="73"/>
      <c r="GB49" s="73"/>
      <c r="GC49" s="73"/>
      <c r="GD49" s="73"/>
      <c r="GE49" s="73"/>
      <c r="GF49" s="73"/>
      <c r="GG49" s="73"/>
      <c r="GH49" s="73"/>
      <c r="GI49" s="73"/>
      <c r="GJ49" s="73"/>
      <c r="GK49" s="73"/>
      <c r="GL49" s="73"/>
      <c r="GM49" s="73"/>
      <c r="GN49" s="73"/>
      <c r="GO49" s="73"/>
      <c r="GP49" s="73"/>
      <c r="GQ49" s="73"/>
      <c r="GR49" s="73"/>
      <c r="GS49" s="73"/>
      <c r="GT49" s="73"/>
      <c r="GU49" s="73"/>
      <c r="GV49" s="73"/>
      <c r="GW49" s="73"/>
    </row>
    <row r="51" spans="2:205" ht="15.75" x14ac:dyDescent="0.25">
      <c r="B51" s="61" t="s">
        <v>49</v>
      </c>
      <c r="C51" s="62"/>
      <c r="D51" s="62"/>
      <c r="E51" s="63"/>
      <c r="F51" s="64"/>
      <c r="G51" s="64"/>
      <c r="H51" s="64"/>
      <c r="I51" s="64"/>
      <c r="J51" s="64"/>
      <c r="K51" s="64"/>
      <c r="L51" s="64"/>
      <c r="M51" s="64"/>
      <c r="N51" s="64"/>
      <c r="O51" s="64"/>
      <c r="P51" s="64"/>
      <c r="Q51" s="64"/>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c r="AQ51" s="64"/>
      <c r="AR51" s="64"/>
      <c r="AS51" s="64"/>
      <c r="AT51" s="64"/>
      <c r="AU51" s="64"/>
      <c r="AV51" s="64"/>
      <c r="AW51" s="64"/>
      <c r="AX51" s="64"/>
      <c r="AY51" s="64"/>
      <c r="AZ51" s="64"/>
      <c r="BA51" s="64"/>
      <c r="BB51" s="64"/>
      <c r="BC51" s="64"/>
      <c r="BD51" s="64"/>
      <c r="BE51" s="64"/>
      <c r="BF51" s="64"/>
      <c r="BG51" s="64"/>
      <c r="BH51" s="64"/>
      <c r="BI51" s="64"/>
      <c r="BJ51" s="64"/>
      <c r="BK51" s="64"/>
      <c r="BL51" s="64"/>
      <c r="BM51" s="64"/>
      <c r="BN51" s="64"/>
      <c r="BO51" s="64"/>
      <c r="BP51" s="64"/>
      <c r="BQ51" s="64"/>
      <c r="BR51" s="64"/>
      <c r="BS51" s="64"/>
      <c r="BT51" s="64"/>
      <c r="BU51" s="64"/>
      <c r="BV51" s="64"/>
      <c r="BW51" s="64"/>
      <c r="BX51" s="64"/>
      <c r="BY51" s="64"/>
      <c r="BZ51" s="64"/>
      <c r="CA51" s="64"/>
      <c r="CB51" s="64"/>
      <c r="CC51" s="64"/>
      <c r="CD51" s="64"/>
      <c r="CE51" s="64"/>
      <c r="CF51" s="64"/>
      <c r="CG51" s="64"/>
      <c r="CH51" s="64"/>
      <c r="CI51" s="64"/>
      <c r="CJ51" s="64"/>
      <c r="CK51" s="64"/>
      <c r="CL51" s="64"/>
      <c r="CM51" s="64"/>
      <c r="CN51" s="64"/>
      <c r="CO51" s="64"/>
      <c r="CP51" s="64"/>
      <c r="CQ51" s="64"/>
      <c r="CR51" s="64"/>
      <c r="CS51" s="64"/>
      <c r="CT51" s="64"/>
      <c r="CU51" s="64"/>
      <c r="CV51" s="64"/>
      <c r="CW51" s="64"/>
      <c r="CX51" s="64"/>
      <c r="CY51" s="64"/>
      <c r="CZ51" s="64"/>
      <c r="DA51" s="64"/>
      <c r="DB51" s="64"/>
      <c r="DC51" s="64"/>
      <c r="DD51" s="64"/>
      <c r="DE51" s="64"/>
      <c r="DF51" s="64"/>
      <c r="DG51" s="64"/>
      <c r="DH51" s="64"/>
      <c r="DI51" s="64"/>
      <c r="DJ51" s="64"/>
      <c r="DK51" s="64"/>
      <c r="DL51" s="64"/>
      <c r="DM51" s="64"/>
      <c r="DN51" s="64"/>
      <c r="DO51" s="64"/>
      <c r="DP51" s="64"/>
      <c r="DQ51" s="64"/>
      <c r="DR51" s="64"/>
      <c r="DS51" s="64"/>
      <c r="DT51" s="64"/>
      <c r="DU51" s="64"/>
      <c r="DV51" s="64"/>
      <c r="DW51" s="64"/>
      <c r="DX51" s="64"/>
      <c r="DY51" s="64"/>
      <c r="DZ51" s="64"/>
      <c r="EA51" s="64"/>
      <c r="EB51" s="64"/>
      <c r="EC51" s="64"/>
      <c r="ED51" s="64"/>
      <c r="EE51" s="64"/>
      <c r="EF51" s="64"/>
      <c r="EG51" s="64"/>
      <c r="EH51" s="64"/>
      <c r="EI51" s="64"/>
      <c r="EJ51" s="64"/>
      <c r="EK51" s="64"/>
      <c r="EL51" s="64"/>
      <c r="EM51" s="64"/>
      <c r="EN51" s="64"/>
      <c r="EO51" s="64"/>
      <c r="EP51" s="64"/>
      <c r="EQ51" s="64"/>
      <c r="ER51" s="64"/>
      <c r="ES51" s="64"/>
      <c r="ET51" s="64"/>
      <c r="EU51" s="64"/>
      <c r="EV51" s="64"/>
      <c r="EW51" s="64"/>
      <c r="EX51" s="64"/>
      <c r="EY51" s="64"/>
      <c r="EZ51" s="64"/>
      <c r="FA51" s="64"/>
      <c r="FB51" s="64"/>
      <c r="FC51" s="64"/>
      <c r="FD51" s="64"/>
      <c r="FE51" s="64"/>
      <c r="FF51" s="64"/>
      <c r="FG51" s="64"/>
      <c r="FH51" s="64"/>
      <c r="FI51" s="64"/>
      <c r="FJ51" s="64"/>
      <c r="FK51" s="64"/>
      <c r="FL51" s="64"/>
      <c r="FM51" s="64"/>
      <c r="FN51" s="64"/>
      <c r="FO51" s="64"/>
      <c r="FP51" s="64"/>
      <c r="FQ51" s="64"/>
      <c r="FR51" s="64"/>
      <c r="FS51" s="64"/>
      <c r="FT51" s="64"/>
      <c r="FU51" s="64"/>
      <c r="FV51" s="64"/>
      <c r="FW51" s="64"/>
      <c r="FX51" s="64"/>
      <c r="FY51" s="64"/>
      <c r="FZ51" s="64"/>
      <c r="GA51" s="64"/>
      <c r="GB51" s="64"/>
      <c r="GC51" s="64"/>
      <c r="GD51" s="64"/>
      <c r="GE51" s="64"/>
      <c r="GF51" s="64"/>
      <c r="GG51" s="64"/>
      <c r="GH51" s="64"/>
      <c r="GI51" s="64"/>
      <c r="GJ51" s="64"/>
      <c r="GK51" s="64"/>
      <c r="GL51" s="64"/>
      <c r="GM51" s="64"/>
      <c r="GN51" s="64"/>
      <c r="GO51" s="64"/>
      <c r="GP51" s="64"/>
      <c r="GQ51" s="64"/>
      <c r="GR51" s="64"/>
      <c r="GS51" s="64"/>
      <c r="GT51" s="64"/>
      <c r="GU51" s="64"/>
      <c r="GV51" s="64"/>
      <c r="GW51" s="64"/>
    </row>
    <row r="52" spans="2:205" ht="15.75" x14ac:dyDescent="0.25">
      <c r="B52" s="61"/>
      <c r="C52" s="62"/>
      <c r="D52" s="62"/>
      <c r="E52" s="63"/>
      <c r="F52" s="64"/>
      <c r="G52" s="64"/>
      <c r="H52" s="64"/>
      <c r="I52" s="64"/>
      <c r="J52" s="64"/>
      <c r="K52" s="64"/>
      <c r="L52" s="64"/>
      <c r="M52" s="64"/>
      <c r="N52" s="64"/>
      <c r="O52" s="64"/>
      <c r="P52" s="64"/>
      <c r="Q52" s="64"/>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c r="BA52" s="64"/>
      <c r="BB52" s="64"/>
      <c r="BC52" s="64"/>
      <c r="BD52" s="64"/>
      <c r="BE52" s="64"/>
      <c r="BF52" s="64"/>
      <c r="BG52" s="64"/>
      <c r="BH52" s="64"/>
      <c r="BI52" s="64"/>
      <c r="BJ52" s="64"/>
      <c r="BK52" s="64"/>
      <c r="BL52" s="64"/>
      <c r="BM52" s="64"/>
      <c r="BN52" s="64"/>
      <c r="BO52" s="64"/>
      <c r="BP52" s="64"/>
      <c r="BQ52" s="64"/>
      <c r="BR52" s="64"/>
      <c r="BS52" s="64"/>
      <c r="BT52" s="64"/>
      <c r="BU52" s="64"/>
      <c r="BV52" s="64"/>
      <c r="BW52" s="64"/>
      <c r="BX52" s="64"/>
      <c r="BY52" s="64"/>
      <c r="BZ52" s="64"/>
      <c r="CA52" s="64"/>
      <c r="CB52" s="64"/>
      <c r="CC52" s="64"/>
      <c r="CD52" s="64"/>
      <c r="CE52" s="64"/>
      <c r="CF52" s="64"/>
      <c r="CG52" s="64"/>
      <c r="CH52" s="64"/>
      <c r="CI52" s="64"/>
      <c r="CJ52" s="64"/>
      <c r="CK52" s="64"/>
      <c r="CL52" s="64"/>
      <c r="CM52" s="64"/>
      <c r="CN52" s="64"/>
      <c r="CO52" s="64"/>
      <c r="CP52" s="64"/>
      <c r="CQ52" s="64"/>
      <c r="CR52" s="64"/>
      <c r="CS52" s="64"/>
      <c r="CT52" s="64"/>
      <c r="CU52" s="64"/>
      <c r="CV52" s="64"/>
      <c r="CW52" s="64"/>
      <c r="CX52" s="64"/>
      <c r="CY52" s="64"/>
      <c r="CZ52" s="64"/>
      <c r="DA52" s="64"/>
      <c r="DB52" s="64"/>
      <c r="DC52" s="64"/>
      <c r="DD52" s="64"/>
      <c r="DE52" s="64"/>
      <c r="DF52" s="64"/>
      <c r="DG52" s="64"/>
      <c r="DH52" s="64"/>
      <c r="DI52" s="64"/>
      <c r="DJ52" s="64"/>
      <c r="DK52" s="64"/>
      <c r="DL52" s="64"/>
      <c r="DM52" s="64"/>
      <c r="DN52" s="64"/>
      <c r="DO52" s="64"/>
      <c r="DP52" s="64"/>
      <c r="DQ52" s="64"/>
      <c r="DR52" s="64"/>
      <c r="DS52" s="64"/>
      <c r="DT52" s="64"/>
      <c r="DU52" s="64"/>
      <c r="DV52" s="64"/>
      <c r="DW52" s="64"/>
      <c r="DX52" s="64"/>
      <c r="DY52" s="64"/>
      <c r="DZ52" s="64"/>
      <c r="EA52" s="64"/>
      <c r="EB52" s="64"/>
      <c r="EC52" s="64"/>
      <c r="ED52" s="64"/>
      <c r="EE52" s="64"/>
      <c r="EF52" s="64"/>
      <c r="EG52" s="64"/>
      <c r="EH52" s="64"/>
      <c r="EI52" s="64"/>
      <c r="EJ52" s="64"/>
      <c r="EK52" s="64"/>
      <c r="EL52" s="64"/>
      <c r="EM52" s="64"/>
      <c r="EN52" s="64"/>
      <c r="EO52" s="64"/>
      <c r="EP52" s="64"/>
      <c r="EQ52" s="64"/>
      <c r="ER52" s="64"/>
      <c r="ES52" s="64"/>
      <c r="ET52" s="64"/>
      <c r="EU52" s="64"/>
      <c r="EV52" s="64"/>
      <c r="EW52" s="64"/>
      <c r="EX52" s="64"/>
      <c r="EY52" s="64"/>
      <c r="EZ52" s="64"/>
      <c r="FA52" s="64"/>
      <c r="FB52" s="64"/>
      <c r="FC52" s="64"/>
      <c r="FD52" s="64"/>
      <c r="FE52" s="64"/>
      <c r="FF52" s="64"/>
      <c r="FG52" s="64"/>
      <c r="FH52" s="64"/>
      <c r="FI52" s="64"/>
      <c r="FJ52" s="64"/>
      <c r="FK52" s="64"/>
      <c r="FL52" s="64"/>
      <c r="FM52" s="64"/>
      <c r="FN52" s="64"/>
      <c r="FO52" s="64"/>
      <c r="FP52" s="64"/>
      <c r="FQ52" s="64"/>
      <c r="FR52" s="64"/>
      <c r="FS52" s="64"/>
      <c r="FT52" s="64"/>
      <c r="FU52" s="64"/>
      <c r="FV52" s="64"/>
      <c r="FW52" s="64"/>
      <c r="FX52" s="64"/>
      <c r="FY52" s="64"/>
      <c r="FZ52" s="64"/>
      <c r="GA52" s="64"/>
      <c r="GB52" s="64"/>
      <c r="GC52" s="64"/>
      <c r="GD52" s="64"/>
      <c r="GE52" s="64"/>
      <c r="GF52" s="64"/>
      <c r="GG52" s="64"/>
      <c r="GH52" s="64"/>
      <c r="GI52" s="64"/>
      <c r="GJ52" s="64"/>
      <c r="GK52" s="64"/>
      <c r="GL52" s="64"/>
      <c r="GM52" s="64"/>
      <c r="GN52" s="64"/>
      <c r="GO52" s="64"/>
      <c r="GP52" s="64"/>
      <c r="GQ52" s="64"/>
      <c r="GR52" s="64"/>
      <c r="GS52" s="64"/>
      <c r="GT52" s="64"/>
      <c r="GU52" s="64"/>
      <c r="GV52" s="64"/>
      <c r="GW52" s="64"/>
    </row>
    <row r="53" spans="2:205" ht="15.75" x14ac:dyDescent="0.25">
      <c r="B53" s="61"/>
      <c r="C53" s="62"/>
      <c r="D53" s="62"/>
      <c r="E53" s="63"/>
      <c r="F53" s="64"/>
      <c r="G53" s="64"/>
      <c r="H53" s="64"/>
      <c r="I53" s="64"/>
      <c r="J53" s="64"/>
      <c r="K53" s="64"/>
      <c r="L53" s="64"/>
      <c r="M53" s="64"/>
      <c r="N53" s="64"/>
      <c r="O53" s="64"/>
      <c r="P53" s="64"/>
      <c r="Q53" s="64"/>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c r="AQ53" s="64"/>
      <c r="AR53" s="64"/>
      <c r="AS53" s="64"/>
      <c r="AT53" s="64"/>
      <c r="AU53" s="64"/>
      <c r="AV53" s="64"/>
      <c r="AW53" s="64"/>
      <c r="AX53" s="64"/>
      <c r="AY53" s="64"/>
      <c r="AZ53" s="64"/>
      <c r="BA53" s="64"/>
      <c r="BB53" s="64"/>
      <c r="BC53" s="64"/>
      <c r="BD53" s="64"/>
      <c r="BE53" s="64"/>
      <c r="BF53" s="64"/>
      <c r="BG53" s="64"/>
      <c r="BH53" s="64"/>
      <c r="BI53" s="64"/>
      <c r="BJ53" s="64"/>
      <c r="BK53" s="64"/>
      <c r="BL53" s="64"/>
      <c r="BM53" s="64"/>
      <c r="BN53" s="64"/>
      <c r="BO53" s="64"/>
      <c r="BP53" s="64"/>
      <c r="BQ53" s="64"/>
      <c r="BR53" s="64"/>
      <c r="BS53" s="64"/>
      <c r="BT53" s="64"/>
      <c r="BU53" s="64"/>
      <c r="BV53" s="64"/>
      <c r="BW53" s="64"/>
      <c r="BX53" s="64"/>
      <c r="BY53" s="64"/>
      <c r="BZ53" s="64"/>
      <c r="CA53" s="64"/>
      <c r="CB53" s="64"/>
      <c r="CC53" s="64"/>
      <c r="CD53" s="64"/>
      <c r="CE53" s="64"/>
      <c r="CF53" s="64"/>
      <c r="CG53" s="64"/>
      <c r="CH53" s="64"/>
      <c r="CI53" s="64"/>
      <c r="CJ53" s="64"/>
      <c r="CK53" s="64"/>
      <c r="CL53" s="64"/>
      <c r="CM53" s="64"/>
      <c r="CN53" s="64"/>
      <c r="CO53" s="64"/>
      <c r="CP53" s="64"/>
      <c r="CQ53" s="64"/>
      <c r="CR53" s="64"/>
      <c r="CS53" s="64"/>
      <c r="CT53" s="64"/>
      <c r="CU53" s="64"/>
      <c r="CV53" s="64"/>
      <c r="CW53" s="64"/>
      <c r="CX53" s="64"/>
      <c r="CY53" s="64"/>
      <c r="CZ53" s="64"/>
      <c r="DA53" s="64"/>
      <c r="DB53" s="64"/>
      <c r="DC53" s="64"/>
      <c r="DD53" s="64"/>
      <c r="DE53" s="64"/>
      <c r="DF53" s="64"/>
      <c r="DG53" s="64"/>
      <c r="DH53" s="64"/>
      <c r="DI53" s="64"/>
      <c r="DJ53" s="64"/>
      <c r="DK53" s="64"/>
      <c r="DL53" s="64"/>
      <c r="DM53" s="64"/>
      <c r="DN53" s="64"/>
      <c r="DO53" s="64"/>
      <c r="DP53" s="64"/>
      <c r="DQ53" s="64"/>
      <c r="DR53" s="64"/>
      <c r="DS53" s="64"/>
      <c r="DT53" s="64"/>
      <c r="DU53" s="64"/>
      <c r="DV53" s="64"/>
      <c r="DW53" s="64"/>
      <c r="DX53" s="64"/>
      <c r="DY53" s="64"/>
      <c r="DZ53" s="64"/>
      <c r="EA53" s="64"/>
      <c r="EB53" s="64"/>
      <c r="EC53" s="64"/>
      <c r="ED53" s="64"/>
      <c r="EE53" s="64"/>
      <c r="EF53" s="64"/>
      <c r="EG53" s="64"/>
      <c r="EH53" s="64"/>
      <c r="EI53" s="64"/>
      <c r="EJ53" s="64"/>
      <c r="EK53" s="64"/>
      <c r="EL53" s="64"/>
      <c r="EM53" s="64"/>
      <c r="EN53" s="64"/>
      <c r="EO53" s="64"/>
      <c r="EP53" s="64"/>
      <c r="EQ53" s="64"/>
      <c r="ER53" s="64"/>
      <c r="ES53" s="64"/>
      <c r="ET53" s="64"/>
      <c r="EU53" s="64"/>
      <c r="EV53" s="64"/>
      <c r="EW53" s="64"/>
      <c r="EX53" s="64"/>
      <c r="EY53" s="64"/>
      <c r="EZ53" s="64"/>
      <c r="FA53" s="64"/>
      <c r="FB53" s="64"/>
      <c r="FC53" s="64"/>
      <c r="FD53" s="64"/>
      <c r="FE53" s="64"/>
      <c r="FF53" s="64"/>
      <c r="FG53" s="64"/>
      <c r="FH53" s="64"/>
      <c r="FI53" s="64"/>
      <c r="FJ53" s="64"/>
      <c r="FK53" s="64"/>
      <c r="FL53" s="64"/>
      <c r="FM53" s="64"/>
      <c r="FN53" s="64"/>
      <c r="FO53" s="64"/>
      <c r="FP53" s="64"/>
      <c r="FQ53" s="64"/>
      <c r="FR53" s="64"/>
      <c r="FS53" s="64"/>
      <c r="FT53" s="64"/>
      <c r="FU53" s="64"/>
      <c r="FV53" s="64"/>
      <c r="FW53" s="64"/>
      <c r="FX53" s="64"/>
      <c r="FY53" s="64"/>
      <c r="FZ53" s="64"/>
      <c r="GA53" s="64"/>
      <c r="GB53" s="64"/>
      <c r="GC53" s="64"/>
      <c r="GD53" s="64"/>
      <c r="GE53" s="64"/>
      <c r="GF53" s="64"/>
      <c r="GG53" s="64"/>
      <c r="GH53" s="64"/>
      <c r="GI53" s="64"/>
      <c r="GJ53" s="64"/>
      <c r="GK53" s="64"/>
      <c r="GL53" s="64"/>
      <c r="GM53" s="64"/>
      <c r="GN53" s="64"/>
      <c r="GO53" s="64"/>
      <c r="GP53" s="64"/>
      <c r="GQ53" s="64"/>
      <c r="GR53" s="64"/>
      <c r="GS53" s="64"/>
      <c r="GT53" s="64"/>
      <c r="GU53" s="64"/>
      <c r="GV53" s="64"/>
      <c r="GW53" s="64"/>
    </row>
    <row r="54" spans="2:205" ht="15.75" x14ac:dyDescent="0.25">
      <c r="B54" s="61"/>
      <c r="C54" s="62"/>
      <c r="D54" s="62"/>
      <c r="E54" s="63"/>
      <c r="F54" s="64"/>
      <c r="G54" s="64"/>
      <c r="H54" s="64"/>
      <c r="I54" s="64"/>
      <c r="J54" s="64"/>
      <c r="K54" s="64"/>
      <c r="L54" s="64"/>
      <c r="M54" s="64"/>
      <c r="N54" s="64"/>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c r="BA54" s="64"/>
      <c r="BB54" s="64"/>
      <c r="BC54" s="64"/>
      <c r="BD54" s="64"/>
      <c r="BE54" s="64"/>
      <c r="BF54" s="64"/>
      <c r="BG54" s="64"/>
      <c r="BH54" s="64"/>
      <c r="BI54" s="64"/>
      <c r="BJ54" s="64"/>
      <c r="BK54" s="64"/>
      <c r="BL54" s="64"/>
      <c r="BM54" s="64"/>
      <c r="BN54" s="64"/>
      <c r="BO54" s="64"/>
      <c r="BP54" s="64"/>
      <c r="BQ54" s="64"/>
      <c r="BR54" s="64"/>
      <c r="BS54" s="64"/>
      <c r="BT54" s="64"/>
      <c r="BU54" s="64"/>
      <c r="BV54" s="64"/>
      <c r="BW54" s="64"/>
      <c r="BX54" s="64"/>
      <c r="BY54" s="64"/>
      <c r="BZ54" s="64"/>
      <c r="CA54" s="64"/>
      <c r="CB54" s="64"/>
      <c r="CC54" s="64"/>
      <c r="CD54" s="64"/>
      <c r="CE54" s="64"/>
      <c r="CF54" s="64"/>
      <c r="CG54" s="64"/>
      <c r="CH54" s="64"/>
      <c r="CI54" s="64"/>
      <c r="CJ54" s="64"/>
      <c r="CK54" s="64"/>
      <c r="CL54" s="64"/>
      <c r="CM54" s="64"/>
      <c r="CN54" s="64"/>
      <c r="CO54" s="64"/>
      <c r="CP54" s="64"/>
      <c r="CQ54" s="64"/>
      <c r="CR54" s="64"/>
      <c r="CS54" s="64"/>
      <c r="CT54" s="64"/>
      <c r="CU54" s="64"/>
      <c r="CV54" s="64"/>
      <c r="CW54" s="64"/>
      <c r="CX54" s="64"/>
      <c r="CY54" s="64"/>
      <c r="CZ54" s="64"/>
      <c r="DA54" s="64"/>
      <c r="DB54" s="64"/>
      <c r="DC54" s="64"/>
      <c r="DD54" s="64"/>
      <c r="DE54" s="64"/>
      <c r="DF54" s="64"/>
      <c r="DG54" s="64"/>
      <c r="DH54" s="64"/>
      <c r="DI54" s="64"/>
      <c r="DJ54" s="64"/>
      <c r="DK54" s="64"/>
      <c r="DL54" s="64"/>
      <c r="DM54" s="64"/>
      <c r="DN54" s="64"/>
      <c r="DO54" s="64"/>
      <c r="DP54" s="64"/>
      <c r="DQ54" s="64"/>
      <c r="DR54" s="64"/>
      <c r="DS54" s="64"/>
      <c r="DT54" s="64"/>
      <c r="DU54" s="64"/>
      <c r="DV54" s="64"/>
      <c r="DW54" s="64"/>
      <c r="DX54" s="64"/>
      <c r="DY54" s="64"/>
      <c r="DZ54" s="64"/>
      <c r="EA54" s="64"/>
      <c r="EB54" s="64"/>
      <c r="EC54" s="64"/>
      <c r="ED54" s="64"/>
      <c r="EE54" s="64"/>
      <c r="EF54" s="64"/>
      <c r="EG54" s="64"/>
      <c r="EH54" s="64"/>
      <c r="EI54" s="64"/>
      <c r="EJ54" s="64"/>
      <c r="EK54" s="64"/>
      <c r="EL54" s="64"/>
      <c r="EM54" s="64"/>
      <c r="EN54" s="64"/>
      <c r="EO54" s="64"/>
      <c r="EP54" s="64"/>
      <c r="EQ54" s="64"/>
      <c r="ER54" s="64"/>
      <c r="ES54" s="64"/>
      <c r="ET54" s="64"/>
      <c r="EU54" s="64"/>
      <c r="EV54" s="64"/>
      <c r="EW54" s="64"/>
      <c r="EX54" s="64"/>
      <c r="EY54" s="64"/>
      <c r="EZ54" s="64"/>
      <c r="FA54" s="64"/>
      <c r="FB54" s="64"/>
      <c r="FC54" s="64"/>
      <c r="FD54" s="64"/>
      <c r="FE54" s="64"/>
      <c r="FF54" s="64"/>
      <c r="FG54" s="64"/>
      <c r="FH54" s="64"/>
      <c r="FI54" s="64"/>
      <c r="FJ54" s="64"/>
      <c r="FK54" s="64"/>
      <c r="FL54" s="64"/>
      <c r="FM54" s="64"/>
      <c r="FN54" s="64"/>
      <c r="FO54" s="64"/>
      <c r="FP54" s="64"/>
      <c r="FQ54" s="64"/>
      <c r="FR54" s="64"/>
      <c r="FS54" s="64"/>
      <c r="FT54" s="64"/>
      <c r="FU54" s="64"/>
      <c r="FV54" s="64"/>
      <c r="FW54" s="64"/>
      <c r="FX54" s="64"/>
      <c r="FY54" s="64"/>
      <c r="FZ54" s="64"/>
      <c r="GA54" s="64"/>
      <c r="GB54" s="64"/>
      <c r="GC54" s="64"/>
      <c r="GD54" s="64"/>
      <c r="GE54" s="64"/>
      <c r="GF54" s="64"/>
      <c r="GG54" s="64"/>
      <c r="GH54" s="64"/>
      <c r="GI54" s="64"/>
      <c r="GJ54" s="64"/>
      <c r="GK54" s="64"/>
      <c r="GL54" s="64"/>
      <c r="GM54" s="64"/>
      <c r="GN54" s="64"/>
      <c r="GO54" s="64"/>
      <c r="GP54" s="64"/>
      <c r="GQ54" s="64"/>
      <c r="GR54" s="64"/>
      <c r="GS54" s="64"/>
      <c r="GT54" s="64"/>
      <c r="GU54" s="64"/>
      <c r="GV54" s="64"/>
      <c r="GW54" s="64"/>
    </row>
    <row r="55" spans="2:205" x14ac:dyDescent="0.25">
      <c r="B55" s="65"/>
      <c r="C55" s="66"/>
      <c r="D55" s="62"/>
      <c r="E55" s="67"/>
      <c r="F55" s="68"/>
      <c r="G55" s="68"/>
      <c r="H55" s="64"/>
      <c r="I55" s="64"/>
      <c r="J55" s="64"/>
      <c r="K55" s="64"/>
      <c r="L55" s="64"/>
      <c r="M55" s="64"/>
      <c r="N55" s="64"/>
      <c r="O55" s="64"/>
      <c r="P55" s="64"/>
      <c r="Q55" s="64"/>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c r="AQ55" s="64"/>
      <c r="AR55" s="64"/>
      <c r="AS55" s="64"/>
      <c r="AT55" s="64"/>
      <c r="AU55" s="64"/>
      <c r="AV55" s="64"/>
      <c r="AW55" s="64"/>
      <c r="AX55" s="64"/>
      <c r="AY55" s="64"/>
      <c r="AZ55" s="64"/>
      <c r="BA55" s="64"/>
      <c r="BB55" s="64"/>
      <c r="BC55" s="64"/>
      <c r="BD55" s="64"/>
      <c r="BE55" s="64"/>
      <c r="BF55" s="64"/>
      <c r="BG55" s="64"/>
      <c r="BH55" s="64"/>
      <c r="BI55" s="64"/>
      <c r="BJ55" s="64"/>
      <c r="BK55" s="64"/>
      <c r="BL55" s="64"/>
      <c r="BM55" s="64"/>
      <c r="BN55" s="64"/>
      <c r="BO55" s="64"/>
      <c r="BP55" s="64"/>
      <c r="BQ55" s="64"/>
      <c r="BR55" s="64"/>
      <c r="BS55" s="64"/>
      <c r="BT55" s="64"/>
      <c r="BU55" s="64"/>
      <c r="BV55" s="64"/>
      <c r="BW55" s="64"/>
      <c r="BX55" s="64"/>
      <c r="BY55" s="64"/>
      <c r="BZ55" s="64"/>
      <c r="CA55" s="64"/>
      <c r="CB55" s="64"/>
      <c r="CC55" s="64"/>
      <c r="CD55" s="64"/>
      <c r="CE55" s="64"/>
      <c r="CF55" s="64"/>
      <c r="CG55" s="64"/>
      <c r="CH55" s="64"/>
      <c r="CI55" s="64"/>
      <c r="CJ55" s="64"/>
      <c r="CK55" s="64"/>
      <c r="CL55" s="64"/>
      <c r="CM55" s="64"/>
      <c r="CN55" s="64"/>
      <c r="CO55" s="64"/>
      <c r="CP55" s="64"/>
      <c r="CQ55" s="64"/>
      <c r="CR55" s="64"/>
      <c r="CS55" s="64"/>
      <c r="CT55" s="64"/>
      <c r="CU55" s="64"/>
      <c r="CV55" s="64"/>
      <c r="CW55" s="64"/>
      <c r="CX55" s="64"/>
      <c r="CY55" s="64"/>
      <c r="CZ55" s="64"/>
      <c r="DA55" s="64"/>
      <c r="DB55" s="64"/>
      <c r="DC55" s="64"/>
      <c r="DD55" s="64"/>
      <c r="DE55" s="64"/>
      <c r="DF55" s="64"/>
      <c r="DG55" s="64"/>
      <c r="DH55" s="64"/>
      <c r="DI55" s="64"/>
      <c r="DJ55" s="64"/>
      <c r="DK55" s="64"/>
      <c r="DL55" s="64"/>
      <c r="DM55" s="64"/>
      <c r="DN55" s="64"/>
      <c r="DO55" s="64"/>
      <c r="DP55" s="64"/>
      <c r="DQ55" s="64"/>
      <c r="DR55" s="64"/>
      <c r="DS55" s="64"/>
      <c r="DT55" s="64"/>
      <c r="DU55" s="64"/>
      <c r="DV55" s="64"/>
      <c r="DW55" s="64"/>
      <c r="DX55" s="64"/>
      <c r="DY55" s="64"/>
      <c r="DZ55" s="64"/>
      <c r="EA55" s="64"/>
      <c r="EB55" s="64"/>
      <c r="EC55" s="64"/>
      <c r="ED55" s="64"/>
      <c r="EE55" s="64"/>
      <c r="EF55" s="64"/>
      <c r="EG55" s="64"/>
      <c r="EH55" s="64"/>
      <c r="EI55" s="64"/>
      <c r="EJ55" s="64"/>
      <c r="EK55" s="64"/>
      <c r="EL55" s="64"/>
      <c r="EM55" s="64"/>
      <c r="EN55" s="64"/>
      <c r="EO55" s="64"/>
      <c r="EP55" s="64"/>
      <c r="EQ55" s="64"/>
      <c r="ER55" s="64"/>
      <c r="ES55" s="64"/>
      <c r="ET55" s="64"/>
      <c r="EU55" s="64"/>
      <c r="EV55" s="64"/>
      <c r="EW55" s="64"/>
      <c r="EX55" s="64"/>
      <c r="EY55" s="64"/>
      <c r="EZ55" s="64"/>
      <c r="FA55" s="64"/>
      <c r="FB55" s="64"/>
      <c r="FC55" s="64"/>
      <c r="FD55" s="64"/>
      <c r="FE55" s="64"/>
      <c r="FF55" s="64"/>
      <c r="FG55" s="64"/>
      <c r="FH55" s="64"/>
      <c r="FI55" s="64"/>
      <c r="FJ55" s="64"/>
      <c r="FK55" s="64"/>
      <c r="FL55" s="64"/>
      <c r="FM55" s="64"/>
      <c r="FN55" s="64"/>
      <c r="FO55" s="64"/>
      <c r="FP55" s="64"/>
      <c r="FQ55" s="64"/>
      <c r="FR55" s="64"/>
      <c r="FS55" s="64"/>
      <c r="FT55" s="64"/>
      <c r="FU55" s="64"/>
      <c r="FV55" s="64"/>
      <c r="FW55" s="64"/>
      <c r="FX55" s="64"/>
      <c r="FY55" s="64"/>
      <c r="FZ55" s="64"/>
      <c r="GA55" s="64"/>
      <c r="GB55" s="64"/>
      <c r="GC55" s="64"/>
      <c r="GD55" s="64"/>
      <c r="GE55" s="64"/>
      <c r="GF55" s="64"/>
      <c r="GG55" s="64"/>
      <c r="GH55" s="64"/>
      <c r="GI55" s="64"/>
      <c r="GJ55" s="64"/>
      <c r="GK55" s="64"/>
      <c r="GL55" s="64"/>
      <c r="GM55" s="64"/>
      <c r="GN55" s="64"/>
      <c r="GO55" s="64"/>
      <c r="GP55" s="64"/>
      <c r="GQ55" s="64"/>
      <c r="GR55" s="64"/>
      <c r="GS55" s="64"/>
      <c r="GT55" s="64"/>
      <c r="GU55" s="64"/>
      <c r="GV55" s="64"/>
      <c r="GW55" s="64"/>
    </row>
    <row r="56" spans="2:205" x14ac:dyDescent="0.25">
      <c r="B56" s="69" t="s">
        <v>50</v>
      </c>
      <c r="C56" s="62"/>
      <c r="D56" s="62"/>
      <c r="E56" s="132" t="s">
        <v>51</v>
      </c>
      <c r="F56" s="132"/>
      <c r="G56" s="132"/>
      <c r="H56" s="64"/>
      <c r="I56" s="64"/>
      <c r="J56" s="64"/>
      <c r="K56" s="64"/>
      <c r="L56" s="64"/>
      <c r="M56" s="64"/>
      <c r="N56" s="64"/>
      <c r="O56" s="64"/>
      <c r="P56" s="64"/>
      <c r="Q56" s="64"/>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c r="AQ56" s="64"/>
      <c r="AR56" s="64"/>
      <c r="AS56" s="64"/>
      <c r="AT56" s="64"/>
      <c r="AU56" s="64"/>
      <c r="AV56" s="64"/>
      <c r="AW56" s="64"/>
      <c r="AX56" s="64"/>
      <c r="AY56" s="64"/>
      <c r="AZ56" s="64"/>
      <c r="BA56" s="64"/>
      <c r="BB56" s="64"/>
      <c r="BC56" s="64"/>
      <c r="BD56" s="64"/>
      <c r="BE56" s="64"/>
      <c r="BF56" s="64"/>
      <c r="BG56" s="64"/>
      <c r="BH56" s="64"/>
      <c r="BI56" s="64"/>
      <c r="BJ56" s="64"/>
      <c r="BK56" s="64"/>
      <c r="BL56" s="64"/>
      <c r="BM56" s="64"/>
      <c r="BN56" s="64"/>
      <c r="BO56" s="64"/>
      <c r="BP56" s="64"/>
      <c r="BQ56" s="64"/>
      <c r="BR56" s="64"/>
      <c r="BS56" s="64"/>
      <c r="BT56" s="64"/>
      <c r="BU56" s="64"/>
      <c r="BV56" s="64"/>
      <c r="BW56" s="64"/>
      <c r="BX56" s="64"/>
      <c r="BY56" s="64"/>
      <c r="BZ56" s="64"/>
      <c r="CA56" s="64"/>
      <c r="CB56" s="64"/>
      <c r="CC56" s="64"/>
      <c r="CD56" s="64"/>
      <c r="CE56" s="64"/>
      <c r="CF56" s="64"/>
      <c r="CG56" s="64"/>
      <c r="CH56" s="64"/>
      <c r="CI56" s="64"/>
      <c r="CJ56" s="64"/>
      <c r="CK56" s="64"/>
      <c r="CL56" s="64"/>
      <c r="CM56" s="64"/>
      <c r="CN56" s="64"/>
      <c r="CO56" s="64"/>
      <c r="CP56" s="64"/>
      <c r="CQ56" s="64"/>
      <c r="CR56" s="64"/>
      <c r="CS56" s="64"/>
      <c r="CT56" s="64"/>
      <c r="CU56" s="64"/>
      <c r="CV56" s="64"/>
      <c r="CW56" s="64"/>
      <c r="CX56" s="64"/>
      <c r="CY56" s="64"/>
      <c r="CZ56" s="64"/>
      <c r="DA56" s="64"/>
      <c r="DB56" s="64"/>
      <c r="DC56" s="64"/>
      <c r="DD56" s="64"/>
      <c r="DE56" s="64"/>
      <c r="DF56" s="64"/>
      <c r="DG56" s="64"/>
      <c r="DH56" s="64"/>
      <c r="DI56" s="64"/>
      <c r="DJ56" s="64"/>
      <c r="DK56" s="64"/>
      <c r="DL56" s="64"/>
      <c r="DM56" s="64"/>
      <c r="DN56" s="64"/>
      <c r="DO56" s="64"/>
      <c r="DP56" s="64"/>
      <c r="DQ56" s="64"/>
      <c r="DR56" s="64"/>
      <c r="DS56" s="64"/>
      <c r="DT56" s="64"/>
      <c r="DU56" s="64"/>
      <c r="DV56" s="64"/>
      <c r="DW56" s="64"/>
      <c r="DX56" s="64"/>
      <c r="DY56" s="64"/>
      <c r="DZ56" s="64"/>
      <c r="EA56" s="64"/>
      <c r="EB56" s="64"/>
      <c r="EC56" s="64"/>
      <c r="ED56" s="64"/>
      <c r="EE56" s="64"/>
      <c r="EF56" s="64"/>
      <c r="EG56" s="64"/>
      <c r="EH56" s="64"/>
      <c r="EI56" s="64"/>
      <c r="EJ56" s="64"/>
      <c r="EK56" s="64"/>
      <c r="EL56" s="64"/>
      <c r="EM56" s="64"/>
      <c r="EN56" s="64"/>
      <c r="EO56" s="64"/>
      <c r="EP56" s="64"/>
      <c r="EQ56" s="64"/>
      <c r="ER56" s="64"/>
      <c r="ES56" s="64"/>
      <c r="ET56" s="64"/>
      <c r="EU56" s="64"/>
      <c r="EV56" s="64"/>
      <c r="EW56" s="64"/>
      <c r="EX56" s="64"/>
      <c r="EY56" s="64"/>
      <c r="EZ56" s="64"/>
      <c r="FA56" s="64"/>
      <c r="FB56" s="64"/>
      <c r="FC56" s="64"/>
      <c r="FD56" s="64"/>
      <c r="FE56" s="64"/>
      <c r="FF56" s="64"/>
      <c r="FG56" s="64"/>
      <c r="FH56" s="64"/>
      <c r="FI56" s="64"/>
      <c r="FJ56" s="64"/>
      <c r="FK56" s="64"/>
      <c r="FL56" s="64"/>
      <c r="FM56" s="64"/>
      <c r="FN56" s="64"/>
      <c r="FO56" s="64"/>
      <c r="FP56" s="64"/>
      <c r="FQ56" s="64"/>
      <c r="FR56" s="64"/>
      <c r="FS56" s="64"/>
      <c r="FT56" s="64"/>
      <c r="FU56" s="64"/>
      <c r="FV56" s="64"/>
      <c r="FW56" s="64"/>
      <c r="FX56" s="64"/>
      <c r="FY56" s="64"/>
      <c r="FZ56" s="64"/>
      <c r="GA56" s="64"/>
      <c r="GB56" s="64"/>
      <c r="GC56" s="64"/>
      <c r="GD56" s="64"/>
      <c r="GE56" s="64"/>
      <c r="GF56" s="64"/>
      <c r="GG56" s="64"/>
      <c r="GH56" s="64"/>
      <c r="GI56" s="64"/>
      <c r="GJ56" s="64"/>
      <c r="GK56" s="64"/>
      <c r="GL56" s="64"/>
      <c r="GM56" s="64"/>
      <c r="GN56" s="64"/>
      <c r="GO56" s="64"/>
      <c r="GP56" s="64"/>
      <c r="GQ56" s="64"/>
      <c r="GR56" s="64"/>
      <c r="GS56" s="64"/>
      <c r="GT56" s="64"/>
      <c r="GU56" s="64"/>
      <c r="GV56" s="64"/>
      <c r="GW56" s="64"/>
    </row>
    <row r="58" spans="2:205" ht="15.75" x14ac:dyDescent="0.25">
      <c r="B58" s="7"/>
      <c r="C58" s="7"/>
      <c r="D58" s="7"/>
      <c r="E58" s="7"/>
      <c r="F58" s="7"/>
      <c r="G58" s="7"/>
      <c r="H58" s="7"/>
      <c r="I58" s="7"/>
      <c r="J58" s="7"/>
      <c r="K58" s="7"/>
      <c r="L58" s="7"/>
      <c r="M58" s="7"/>
      <c r="N58" s="7"/>
      <c r="O58" s="7"/>
      <c r="P58" s="7"/>
      <c r="Q58" s="7"/>
      <c r="R58" s="7"/>
      <c r="S58" s="7"/>
      <c r="T58" s="7"/>
      <c r="U58" s="7"/>
      <c r="V58" s="7"/>
      <c r="W58" s="7"/>
      <c r="X58" s="7"/>
      <c r="Y58" s="7"/>
      <c r="Z58" s="7"/>
      <c r="AA58" s="7"/>
      <c r="AB58" s="7"/>
      <c r="AC58" s="7"/>
      <c r="AD58" s="7"/>
      <c r="AE58" s="7"/>
      <c r="AF58" s="7"/>
      <c r="AG58" s="7"/>
      <c r="AH58" s="7"/>
      <c r="AI58" s="7"/>
      <c r="AJ58" s="7"/>
      <c r="AK58" s="7"/>
      <c r="AL58" s="7"/>
      <c r="AM58" s="7"/>
      <c r="AN58" s="7"/>
      <c r="AO58" s="7"/>
      <c r="AP58" s="7"/>
      <c r="AQ58" s="7"/>
      <c r="AR58" s="7"/>
      <c r="AS58" s="7"/>
      <c r="AT58" s="7"/>
      <c r="AU58" s="7"/>
      <c r="AV58" s="7"/>
      <c r="AW58" s="7"/>
      <c r="AX58" s="7"/>
      <c r="AY58" s="7"/>
      <c r="AZ58" s="7"/>
      <c r="BA58" s="7"/>
      <c r="BB58" s="7"/>
      <c r="BC58" s="7"/>
      <c r="BD58" s="7"/>
      <c r="BE58" s="7"/>
      <c r="BF58" s="7"/>
      <c r="BG58" s="7"/>
      <c r="BH58" s="7"/>
      <c r="BI58" s="7"/>
      <c r="BJ58" s="7"/>
      <c r="BK58" s="7"/>
      <c r="BL58" s="7"/>
      <c r="BM58" s="7"/>
      <c r="BN58" s="7"/>
      <c r="BO58" s="7"/>
      <c r="BP58" s="7"/>
      <c r="BQ58" s="7"/>
      <c r="BR58" s="7"/>
      <c r="BS58" s="7"/>
      <c r="BT58" s="7"/>
      <c r="BU58" s="7"/>
      <c r="BV58" s="7"/>
      <c r="BW58" s="7"/>
      <c r="BX58" s="7"/>
      <c r="BY58" s="7"/>
      <c r="BZ58" s="7"/>
      <c r="CA58" s="7"/>
      <c r="CB58" s="7"/>
      <c r="CC58" s="7"/>
      <c r="CD58" s="7"/>
      <c r="CE58" s="7"/>
      <c r="CF58" s="7"/>
      <c r="CG58" s="7"/>
      <c r="CH58" s="7"/>
      <c r="CI58" s="7"/>
      <c r="CJ58" s="7"/>
      <c r="CK58" s="7"/>
      <c r="CL58" s="7"/>
      <c r="CM58" s="7"/>
      <c r="CN58" s="7"/>
      <c r="CO58" s="7"/>
      <c r="CP58" s="7"/>
      <c r="CQ58" s="7"/>
      <c r="CR58" s="7"/>
      <c r="CS58" s="7"/>
      <c r="CT58" s="7"/>
      <c r="CU58" s="7"/>
      <c r="CV58" s="7"/>
      <c r="CW58" s="7"/>
      <c r="CX58" s="7"/>
      <c r="CY58" s="7"/>
      <c r="CZ58" s="7"/>
      <c r="DA58" s="7"/>
      <c r="DB58" s="7"/>
      <c r="DC58" s="7"/>
      <c r="DD58" s="7"/>
      <c r="DE58" s="7"/>
      <c r="DF58" s="7"/>
      <c r="DG58" s="7"/>
      <c r="DH58" s="7"/>
      <c r="DI58" s="7"/>
      <c r="DJ58" s="7"/>
      <c r="DK58" s="7"/>
      <c r="DL58" s="7"/>
      <c r="DM58" s="7"/>
      <c r="DN58" s="7"/>
      <c r="DO58" s="7"/>
      <c r="DP58" s="7"/>
      <c r="DQ58" s="7"/>
      <c r="DR58" s="7"/>
      <c r="DS58" s="7"/>
      <c r="DT58" s="7"/>
      <c r="DU58" s="7"/>
      <c r="DV58" s="7"/>
      <c r="DW58" s="7"/>
      <c r="DX58" s="7"/>
      <c r="DY58" s="7"/>
      <c r="DZ58" s="7"/>
      <c r="EA58" s="7"/>
      <c r="EB58" s="7"/>
      <c r="EC58" s="7"/>
      <c r="ED58" s="7"/>
      <c r="EE58" s="7"/>
      <c r="EF58" s="7"/>
      <c r="EG58" s="7"/>
      <c r="EH58" s="7"/>
      <c r="EI58" s="7"/>
      <c r="EJ58" s="7"/>
      <c r="EK58" s="7"/>
      <c r="EL58" s="7"/>
      <c r="EM58" s="7"/>
      <c r="EN58" s="7"/>
      <c r="EO58" s="7"/>
      <c r="EP58" s="7"/>
      <c r="EQ58" s="7"/>
      <c r="ER58" s="7"/>
      <c r="ES58" s="7"/>
      <c r="ET58" s="7"/>
      <c r="EU58" s="7"/>
      <c r="EV58" s="7"/>
      <c r="EW58" s="7"/>
      <c r="EX58" s="7"/>
      <c r="EY58" s="7"/>
      <c r="EZ58" s="7"/>
      <c r="FA58" s="7"/>
      <c r="FB58" s="7"/>
      <c r="FC58" s="7"/>
      <c r="FD58" s="7"/>
      <c r="FE58" s="7"/>
      <c r="FF58" s="7"/>
      <c r="FG58" s="7"/>
      <c r="FH58" s="7"/>
      <c r="FI58" s="7"/>
      <c r="FJ58" s="7"/>
      <c r="FK58" s="7"/>
      <c r="FL58" s="7"/>
      <c r="FM58" s="7"/>
      <c r="FN58" s="7"/>
      <c r="FO58" s="7"/>
      <c r="FP58" s="7"/>
      <c r="FQ58" s="7"/>
      <c r="FR58" s="7"/>
      <c r="FS58" s="7"/>
      <c r="FT58" s="7"/>
      <c r="FU58" s="7"/>
      <c r="FV58" s="7"/>
      <c r="FW58" s="7"/>
      <c r="FX58" s="7"/>
      <c r="FY58" s="7"/>
      <c r="FZ58" s="7"/>
      <c r="GA58" s="7"/>
      <c r="GB58" s="7"/>
      <c r="GC58" s="7"/>
      <c r="GD58" s="7"/>
      <c r="GE58" s="7"/>
      <c r="GF58" s="7"/>
      <c r="GG58" s="7"/>
      <c r="GH58" s="7"/>
      <c r="GI58" s="7"/>
      <c r="GJ58" s="7"/>
      <c r="GK58" s="7"/>
      <c r="GL58" s="7"/>
      <c r="GM58" s="7"/>
      <c r="GN58" s="7"/>
      <c r="GO58" s="7"/>
      <c r="GP58" s="7"/>
      <c r="GQ58" s="7"/>
      <c r="GR58" s="7"/>
      <c r="GS58" s="7"/>
      <c r="GT58" s="7"/>
      <c r="GU58" s="7"/>
      <c r="GV58" s="7"/>
      <c r="GW58" s="7"/>
    </row>
    <row r="59" spans="2:205" ht="15.75" x14ac:dyDescent="0.25">
      <c r="B59" s="7"/>
      <c r="C59" s="7"/>
      <c r="D59" s="7"/>
      <c r="E59" s="7"/>
      <c r="F59" s="7"/>
      <c r="G59" s="7"/>
      <c r="H59" s="7"/>
      <c r="I59" s="7"/>
      <c r="J59" s="7"/>
      <c r="K59" s="7"/>
      <c r="L59" s="7"/>
      <c r="M59" s="7"/>
      <c r="N59" s="7"/>
      <c r="O59" s="7"/>
      <c r="P59" s="7"/>
      <c r="Q59" s="7"/>
      <c r="R59" s="7"/>
      <c r="S59" s="7"/>
      <c r="T59" s="7"/>
      <c r="U59" s="7"/>
      <c r="V59" s="7"/>
      <c r="W59" s="7"/>
      <c r="X59" s="7"/>
      <c r="Y59" s="7"/>
      <c r="Z59" s="7"/>
      <c r="AA59" s="7"/>
      <c r="AB59" s="7"/>
      <c r="AC59" s="7"/>
      <c r="AD59" s="7"/>
      <c r="AE59" s="7"/>
      <c r="AF59" s="7"/>
      <c r="AG59" s="7"/>
      <c r="AH59" s="7"/>
      <c r="AI59" s="7"/>
      <c r="AJ59" s="7"/>
      <c r="AK59" s="7"/>
      <c r="AL59" s="7"/>
      <c r="AM59" s="7"/>
      <c r="AN59" s="7"/>
      <c r="AO59" s="7"/>
      <c r="AP59" s="7"/>
      <c r="AQ59" s="7"/>
      <c r="AR59" s="7"/>
      <c r="AS59" s="7"/>
      <c r="AT59" s="7"/>
      <c r="AU59" s="7"/>
      <c r="AV59" s="7"/>
      <c r="AW59" s="7"/>
      <c r="AX59" s="7"/>
      <c r="AY59" s="7"/>
      <c r="AZ59" s="7"/>
      <c r="BA59" s="7"/>
      <c r="BB59" s="7"/>
      <c r="BC59" s="7"/>
      <c r="BD59" s="7"/>
      <c r="BE59" s="7"/>
      <c r="BF59" s="7"/>
      <c r="BG59" s="7"/>
      <c r="BH59" s="7"/>
      <c r="BI59" s="7"/>
      <c r="BJ59" s="7"/>
      <c r="BK59" s="7"/>
      <c r="BL59" s="7"/>
      <c r="BM59" s="7"/>
      <c r="BN59" s="7"/>
      <c r="BO59" s="7"/>
      <c r="BP59" s="7"/>
      <c r="BQ59" s="7"/>
      <c r="BR59" s="7"/>
      <c r="BS59" s="7"/>
      <c r="BT59" s="7"/>
      <c r="BU59" s="7"/>
      <c r="BV59" s="7"/>
      <c r="BW59" s="7"/>
      <c r="BX59" s="7"/>
      <c r="BY59" s="7"/>
      <c r="BZ59" s="7"/>
      <c r="CA59" s="7"/>
      <c r="CB59" s="7"/>
      <c r="CC59" s="7"/>
      <c r="CD59" s="7"/>
      <c r="CE59" s="7"/>
      <c r="CF59" s="7"/>
      <c r="CG59" s="7"/>
      <c r="CH59" s="7"/>
      <c r="CI59" s="7"/>
      <c r="CJ59" s="7"/>
      <c r="CK59" s="7"/>
      <c r="CL59" s="7"/>
      <c r="CM59" s="7"/>
      <c r="CN59" s="7"/>
      <c r="CO59" s="7"/>
      <c r="CP59" s="7"/>
      <c r="CQ59" s="7"/>
      <c r="CR59" s="7"/>
      <c r="CS59" s="7"/>
      <c r="CT59" s="7"/>
      <c r="CU59" s="7"/>
      <c r="CV59" s="7"/>
      <c r="CW59" s="7"/>
      <c r="CX59" s="7"/>
      <c r="CY59" s="7"/>
      <c r="CZ59" s="7"/>
      <c r="DA59" s="7"/>
      <c r="DB59" s="7"/>
      <c r="DC59" s="7"/>
      <c r="DD59" s="7"/>
      <c r="DE59" s="7"/>
      <c r="DF59" s="7"/>
      <c r="DG59" s="7"/>
      <c r="DH59" s="7"/>
      <c r="DI59" s="7"/>
      <c r="DJ59" s="7"/>
      <c r="DK59" s="7"/>
      <c r="DL59" s="7"/>
      <c r="DM59" s="7"/>
      <c r="DN59" s="7"/>
      <c r="DO59" s="7"/>
      <c r="DP59" s="7"/>
      <c r="DQ59" s="7"/>
      <c r="DR59" s="7"/>
      <c r="DS59" s="7"/>
      <c r="DT59" s="7"/>
      <c r="DU59" s="7"/>
      <c r="DV59" s="7"/>
      <c r="DW59" s="7"/>
      <c r="DX59" s="7"/>
      <c r="DY59" s="7"/>
      <c r="DZ59" s="7"/>
      <c r="EA59" s="7"/>
      <c r="EB59" s="7"/>
      <c r="EC59" s="7"/>
      <c r="ED59" s="7"/>
      <c r="EE59" s="7"/>
      <c r="EF59" s="7"/>
      <c r="EG59" s="7"/>
      <c r="EH59" s="7"/>
      <c r="EI59" s="7"/>
      <c r="EJ59" s="7"/>
      <c r="EK59" s="7"/>
      <c r="EL59" s="7"/>
      <c r="EM59" s="7"/>
      <c r="EN59" s="7"/>
      <c r="EO59" s="7"/>
      <c r="EP59" s="7"/>
      <c r="EQ59" s="7"/>
      <c r="ER59" s="7"/>
      <c r="ES59" s="7"/>
      <c r="ET59" s="7"/>
      <c r="EU59" s="7"/>
      <c r="EV59" s="7"/>
      <c r="EW59" s="7"/>
      <c r="EX59" s="7"/>
      <c r="EY59" s="7"/>
      <c r="EZ59" s="7"/>
      <c r="FA59" s="7"/>
      <c r="FB59" s="7"/>
      <c r="FC59" s="7"/>
      <c r="FD59" s="7"/>
      <c r="FE59" s="7"/>
      <c r="FF59" s="7"/>
      <c r="FG59" s="7"/>
      <c r="FH59" s="7"/>
      <c r="FI59" s="7"/>
      <c r="FJ59" s="7"/>
      <c r="FK59" s="7"/>
      <c r="FL59" s="7"/>
      <c r="FM59" s="7"/>
      <c r="FN59" s="7"/>
      <c r="FO59" s="7"/>
      <c r="FP59" s="7"/>
      <c r="FQ59" s="7"/>
      <c r="FR59" s="7"/>
      <c r="FS59" s="7"/>
      <c r="FT59" s="7"/>
      <c r="FU59" s="7"/>
      <c r="FV59" s="7"/>
      <c r="FW59" s="7"/>
      <c r="FX59" s="7"/>
      <c r="FY59" s="7"/>
      <c r="FZ59" s="7"/>
      <c r="GA59" s="7"/>
      <c r="GB59" s="7"/>
      <c r="GC59" s="7"/>
      <c r="GD59" s="7"/>
      <c r="GE59" s="7"/>
      <c r="GF59" s="7"/>
      <c r="GG59" s="7"/>
      <c r="GH59" s="7"/>
      <c r="GI59" s="7"/>
      <c r="GJ59" s="7"/>
      <c r="GK59" s="7"/>
      <c r="GL59" s="7"/>
      <c r="GM59" s="7"/>
      <c r="GN59" s="7"/>
      <c r="GO59" s="7"/>
      <c r="GP59" s="7"/>
      <c r="GQ59" s="7"/>
      <c r="GR59" s="7"/>
      <c r="GS59" s="7"/>
      <c r="GT59" s="7"/>
      <c r="GU59" s="7"/>
      <c r="GV59" s="7"/>
      <c r="GW59" s="7"/>
    </row>
  </sheetData>
  <mergeCells count="34">
    <mergeCell ref="B48:G48"/>
    <mergeCell ref="B49:G49"/>
    <mergeCell ref="E56:G56"/>
    <mergeCell ref="B47:G47"/>
    <mergeCell ref="C37:F37"/>
    <mergeCell ref="C38:F38"/>
    <mergeCell ref="C39:F39"/>
    <mergeCell ref="C40:F40"/>
    <mergeCell ref="B41:G41"/>
    <mergeCell ref="B42:G42"/>
    <mergeCell ref="B43:G43"/>
    <mergeCell ref="B44:G44"/>
    <mergeCell ref="B45:G45"/>
    <mergeCell ref="B46:G46"/>
    <mergeCell ref="C16:G16"/>
    <mergeCell ref="C23:F23"/>
    <mergeCell ref="C24:F24"/>
    <mergeCell ref="C25:F25"/>
    <mergeCell ref="B26:B27"/>
    <mergeCell ref="C26:C28"/>
    <mergeCell ref="D26:D28"/>
    <mergeCell ref="F26:F27"/>
    <mergeCell ref="B8:G8"/>
    <mergeCell ref="B9:E9"/>
    <mergeCell ref="F9:G9"/>
    <mergeCell ref="B11:E11"/>
    <mergeCell ref="B13:B14"/>
    <mergeCell ref="C13:C15"/>
    <mergeCell ref="B7:G7"/>
    <mergeCell ref="B2:G2"/>
    <mergeCell ref="B3:G3"/>
    <mergeCell ref="B4:G4"/>
    <mergeCell ref="B5:G5"/>
    <mergeCell ref="B6:G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Economica</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Alfonso Cepeda Ocampo</dc:creator>
  <cp:lastModifiedBy>Jaime Alexander Gonzalez Choconta</cp:lastModifiedBy>
  <dcterms:created xsi:type="dcterms:W3CDTF">2019-09-19T20:48:10Z</dcterms:created>
  <dcterms:modified xsi:type="dcterms:W3CDTF">2019-09-23T18:24:29Z</dcterms:modified>
</cp:coreProperties>
</file>