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SANDRA\Downloads\"/>
    </mc:Choice>
  </mc:AlternateContent>
  <bookViews>
    <workbookView xWindow="0" yWindow="0" windowWidth="19200" windowHeight="6350"/>
  </bookViews>
  <sheets>
    <sheet name="Hoja1" sheetId="5" r:id="rId1"/>
    <sheet name="PAGOS 2023" sheetId="6" r:id="rId2"/>
    <sheet name="CONSOLIDADO PAGOS" sheetId="7" r:id="rId3"/>
  </sheets>
  <definedNames>
    <definedName name="_xlnm._FilterDatabase" localSheetId="0" hidden="1">Hoja1!$A$3:$AL$106</definedName>
    <definedName name="_xlnm._FilterDatabase" localSheetId="1" hidden="1">'PAGOS 2023'!$A$3:$U$107</definedName>
  </definedNames>
  <calcPr calcId="162913"/>
</workbook>
</file>

<file path=xl/calcChain.xml><?xml version="1.0" encoding="utf-8"?>
<calcChain xmlns="http://schemas.openxmlformats.org/spreadsheetml/2006/main">
  <c r="F37" i="7" l="1"/>
  <c r="E37" i="7"/>
  <c r="U107" i="6"/>
</calcChain>
</file>

<file path=xl/sharedStrings.xml><?xml version="1.0" encoding="utf-8"?>
<sst xmlns="http://schemas.openxmlformats.org/spreadsheetml/2006/main" count="2905" uniqueCount="461">
  <si>
    <t xml:space="preserve">Implementar un plan local anual para la prevención y la contención de los  patógenos emergentes, reemergentes de alta transmisibilidad por vías aéreas, contacto directo y potencial epidémico en el municipio de Galapa. </t>
  </si>
  <si>
    <t>Alcanzar el 95% cobertura en todos los biológicos que hacen parte del esquema nacional  en las poblaciones objeto del programa.</t>
  </si>
  <si>
    <t>Contar con un (1) programa extramural educativo para la promoción de la salud, prevención y control de las  Zoonosis en el municipio de Galapa.</t>
  </si>
  <si>
    <t>Monitorear en el 100% de EAPB y su red de prestadores que operan  en el municipio en la  implementación de la estrategia de  Atención Integral de las Enfermedades Prevalentes de la Infancia en sus componentes.</t>
  </si>
  <si>
    <t>Contar con un plan local de gestión técnico-operativo con estrategias de prevención y protección de tuberculosis  articulado con las EAPB que operan en el municipio y secretaria de salud departamental.</t>
  </si>
  <si>
    <t>Implementar  la Estrategia de Gestión Integral EGI para la promoción de la salud, prevención y control de las ETV  en el municipio de Galapa.</t>
  </si>
  <si>
    <t xml:space="preserve">Ejecutar proyecto de promoción de los factores protectores de la salud  mental y la convivencia social en individuos y población con riesgos específicos  en el municipio de Galapa.  </t>
  </si>
  <si>
    <t xml:space="preserve">Adoptar  un programa extramural para la identificación, educación y canalización a los servicios de salud de las personas con riesgo de suicidio del área urbana y área rural nucleada del Municipio Galapa
</t>
  </si>
  <si>
    <t>Implementar un programa anual con acciones de prevención, gestión del riesgo en salud y atención integral de eventos relacionados con la salud mental (consumo de SPA y trastornos mentales).</t>
  </si>
  <si>
    <t xml:space="preserve">Contar con un (1) programa extramural educativo para garantizar los derechos sexuales y los derechos reproductivos a mujeres, jóvenes, grupos étnicos, personas con discapacidad, comunidad LGBT, víctimas del conflicto entre otros.
</t>
  </si>
  <si>
    <t>Atender de manera integral  a niños, niñas y adolescentes de Galapa en el marco de la modelo de atención en salud y RIAS.</t>
  </si>
  <si>
    <t>Implementar un modelo de atención integral en salud para personas con discapacidad que permita promover el desarrollo de políticas publicas orientadas a garantizar servicios de salud accesibles e incluyentes en el municipio de Galapa.</t>
  </si>
  <si>
    <t>Garantizar la atencion psicosocial y salud integral al 100% de la poblacion  victima del conflicto armado con enfoque diferencial que permita mejorar de las condiciones de salud.</t>
  </si>
  <si>
    <t>Contar con un (1) programa  extramural de promoción de la alimentación saludable,  actividad física, salud oral, visual y auditiva y de mitigación en el consumo abusivo de alcohol  y/o consumo y exposición al humo de tabaco,  para la prevención de las condiciones no transmisibles.</t>
  </si>
  <si>
    <t>Realizar seguimiento y monitoreo al 100% de las EAPB y su red de prestadores que operan en el municipio, en las acciones desarrolladas para la prevención, gestión del riesgo en salud y atención integral de HTA.</t>
  </si>
  <si>
    <t>Implementar campañas anuales de promoción de modos, condiciones y estilos de vida saludables</t>
  </si>
  <si>
    <t>Realizar seguimiento y monitoreo al 100% de las EAPB y su red de prestadores que operan en el municipio, en las acciones desarrolladas para la prevención, gestión del riesgo en salud y atención integral para los cánceres (mama, próstata, cuello uterino, estómago y cáncer infantil).</t>
  </si>
  <si>
    <t xml:space="preserve">Contar con un (1) programa extramural educativo en los ejes de seguridad alimentaria y nutricional  (acceso, consumo, aprovechamiento biológico, calidad e inocuidad de los alimentos) </t>
  </si>
  <si>
    <t>Comunidad en general</t>
  </si>
  <si>
    <t>Desarrollar  estrategia de  autogestión y autorregulación colectiva ante situaciones en salud relacionadas con condiciones ambientales  en el Municipio de Galapa.</t>
  </si>
  <si>
    <t xml:space="preserve">Desarrollar 1 programa educativo anual de la estrategia  entornos saludables en el Municipio de Galapa y corregimiento de Paluato. </t>
  </si>
  <si>
    <t>Cantidad Trimestre 1</t>
  </si>
  <si>
    <t>Cantidad Trimestre 2</t>
  </si>
  <si>
    <t>Cantidad Trimestre 3</t>
  </si>
  <si>
    <t>Cantidad Trimestre 4</t>
  </si>
  <si>
    <t>Estudiantes</t>
  </si>
  <si>
    <t>Lugar de ejecución</t>
  </si>
  <si>
    <t>Indicador de producto</t>
  </si>
  <si>
    <t>Indicador de resultados</t>
  </si>
  <si>
    <t>SOPORTE FINANCIERO</t>
  </si>
  <si>
    <t>CONMEMORAR LA SEMANA DE LA SALUD ORAL  MEDIANTE 1 FERIA LUDICO EDUCATIVA  VINCULANDO POBLACION INFANTIL, GESTANTES, ADULTOS MAYORES, DISCAPACITADOS, Y COMUNIDAD EN GENERAL, DONDE SE  PROMOCIONE LOS BUENOS HABITOS DE HIGIENE BUCAL Y LAS INTERVENCIONES DE  SALUD BUCAL POR DIFERENTES CURSOS DE VIDA DE ACUERDO A LA RUTA DE PYM. (INCLUYE PRESENCIA DE MIMOS, DIFRACES, ENTREGA DE MATERIAL EDUCATIVO Y ACOMPAÑAMIENTO MUSICAL.) (OCTUBRE 2023)</t>
  </si>
  <si>
    <t>REALIZAR 6 CAMPAÑAS PUBLICITARIAS DE INFORMACION EN SALUD DIRIGIDAS A LA POBLACIÓN EN GENERAL PARA SENSIBILIZAR SOBRE LOS BENEFICIOS EN LA SALUD AL REDUCIR  EN SUS HABITOS ALIMENTARIOS EL CONSUMO DE SAL Y SODIO A TRAVES DE REDES SOCIALES Y ENTREGA DE INFOGRAFÍA (600 FOLLETOS).</t>
  </si>
  <si>
    <t>REALIZAR 4 TALLERES DEMOSTRATIVOS SOBRE ALTERNATIVAS SALUDABLES PARA DAR SABOR A LAS COMIDAS Y REMPLAZAR O REDUCIR EL USO DE  SAL/SODIO DIRIGIDOS A LOS ACTORES DE LA INDUSTRIA ALIMENTARIA  (RESTAURANTES, COMEDORES ESCOLARES, PERSONAL DE SALUD Y POBLACIÓN GENERAL).</t>
  </si>
  <si>
    <t>PROMOCIONAR LAS  PRACTICAS DE PREVENCIÓN Y AUTOCUIDADO DE LA SALUD AUDITIVA Y COMUNICATIVA A LO LARGO DE LA VIDA   MEDIANTE 10 JORNADAS LUDICOS-EDUCATIVAS DIRIGIDO  A MINIMO 50 PERSONAS ENTRE GESTANTES, PADRES DE FAMILIA Y CUIDADORES DEL MUNICIPIO</t>
  </si>
  <si>
    <t>PROMOVER EL DESARROLLO DE ACTIVIDADES ARTÍSTICA QUE FAVOREZCAN LA REALIZACIÓN DE ACTIVIDAD FÍSICA TALES COMO LA DANZA Y TEATRO, ENTRE OTRAS EN 300 ESTUDIANTES DE LAS INSTITUCIONES EDUCATIVAS DEL MUNICIPIO DE GALAPA</t>
  </si>
  <si>
    <t>REALIZAR 5 CINE FORO  DIRIGIDO CADA UNO A 70 JOVENES  ARTICULADO CON GRUPOS JUVENILES DEL  MUNICIPIO SOBRE  LAS CONSECUENCIAS NEGATIVAS PARA LA SALUD DEL CONSUMO DE TABACO, SUSTANCIAS PSICOACTIVAS</t>
  </si>
  <si>
    <t>REALIZAR  40 RUMBATERAPIAS A LA POBLACIÓN EN GENERAL (4 POR CADA MES EN LOS PUNTOS PLAZA PRINCIPAL, CENTRO DE CONVIVENCIA, BARRIO VILLA OLIMPICA Y BARRIO MUNDO FELIZ). EN PRO DE RESALTAR SOBRE LA IMPORTANCIA DE LA ACTIVIDAD FÍSICA REGULAR Y SUS BENEFICIOS FÍSICOS, PSICOLÓGICOS Y SOCIALES EN LA COMUNIDAD</t>
  </si>
  <si>
    <t xml:space="preserve">CAPACITAR EN SIGNOS DE ALARMA PARA LA DETECCIÓN TEMPRANA DEL CÁNCER EN LA POBLACIÓN INFANTIL QUE PUEDEN SER IDENTIFICADOS FÁCILMENTE EN EL SENO DEL HOGAR A 600 MADRES LIDERES, NÚCLEOS FAMILIARES Y COMUNIDAD EN GENERAL </t>
  </si>
  <si>
    <t>REALIZAR CUATRO (4) TALLERES TEÓRICO PRACTICOS DIRIGIDO A LA COMUNIDAD EN GENERAL SOBRE LA DETECCION TEMPRANA, HÁBITOS PROTECTORES Y FACTORES DE RIESGO DE CÁNCER DE MAMA, CERVIX, PROSTATA, PULMON Y COLON .  (QUE INCLUYA POR MEDIO DE FLAYER LA OFERTA LOS SERVICIOS PARA LA DETECCIÓN TEMPRANA)</t>
  </si>
  <si>
    <t>SOCIALIZAR A ASOCIACIONES DE USUARIOS, MADRES  LIDERES VEEDORES, JAC, AGENTES COMUNITARIOS ENTRE OTROS LAS RUTAS DE ATENCIÓN INTEGRAL DE PACIENTE CON CANCER Y LA NORMATIVIDAD QUE LA RIGE.</t>
  </si>
  <si>
    <t xml:space="preserve">FOMENTAR LA ESTRATEGIA CONOCE TU PESO, CONOCE TU RIESGO MEDIANTE LA BUSQUEDA ACTÍVA EN 600 PERSONAS  MAYORES DE 18 AÑOS DEL MUNICIPIO PARA LA DETECCIÓN TEMPRANA DE ENFERMEDADES CARDIOBASCULARES Y CANALIZAR HACIA LOS SERVICIOS DE  DETECCIÓN Y TRATAMIENTO DE LOS RIESGOS Y DAÑOS EN LA SALUD ENMARCADAS EN LA CELEBRACION DEL DIA MUNDIAL DE LA DIABETES (14 DE NOVIEMBRE). </t>
  </si>
  <si>
    <t xml:space="preserve">
DESARRROLLAR  (6) TALLERES EDUCATIVOS  DIRIGIDA CADA UNA A MINIMO 60 GESTANTES Y MUJERES EN EDAD FERTIL SOBRE MATERNIDAD SEGURA ENFANTIZANDO CONCEPTOS DEL PROCESO DE LA GESTACIÓN, CAMBIOS FISIOLÓGICOS Y ANATÓMICOS Y PREPARACIÓN DEL PARTO A LAS GESTANTES Y SUS GRUPOS FAMILIARES 
</t>
  </si>
  <si>
    <t xml:space="preserve">REALIZAR TALLERES EDUCATIVOS SOBRE LA IDENTIFICACIÓN DE SIGNOS DE ALARMA DURANTE EL EMBARAZO, COMPLICACIONES DEL EMBARAZO, IMPORTANCIA DEL CONTROL PRENATAL, PARTO INSTITUCIONAL, INTERRUPCIÓN VOLUNTARIA DEL EMBARAZO Y CANALIZACIÓN EFECTIVA POR URGENCIAS DIRIGIDOS A 600 GESTANTES Y  AGENTES COMUNITARIOS (LIDERES JAC, MADRES LIDERES, VEEDORES,..) </t>
  </si>
  <si>
    <t>PROMOVER  POR REDES SOCIALES Y PLATAFORMAS JUVENILES VIDEOCLIPS SOBRE LA PREVENCIÓN DEL EMBARAZO Y SUS IMPACTOS EMOCIONALES, FÍSICOS, SOCIALES Y FAMILIARES (CON LA PARTICIPACIÓN ACTIVA DE LOS JÓVENES DE SERVICIOS AMIGABLES) QUE INCLUYA LA ENTREGA DE INFOGRAFIA DE  RUTAS DE ATENCION E  INCENTIVOS</t>
  </si>
  <si>
    <t xml:space="preserve">CELEBRAR LA SEMANA ANDINA PREVENCION DE EMBARAZO EN ADOLESCENTES Y PROMOCIÓN  DE LOS DERECHOS SEXUALES Y REPRODUCTIVOS MEDIANTE FORO PUBLICO CON PARTICIPACION DE JOVENES DE LAS DIFERENTES INSTITUCIONES EDUCATIVAS, GRUPOS JUVENILES ACTIVOS DEL MUNICIPIO, QUE INCLUYA ENTREGA DE MATERIAL IMPRESO (FOLLETOS, VOLANTES, CARTILLAS) Y PRESERVATIVOS.  </t>
  </si>
  <si>
    <t xml:space="preserve">REALIZAR 6 TALLERES DIRIGIDO A LIDERES JAC, AGENTES COMUNITARIOS, VEEDORES, GRUPOS ÉTNICOS, VICTIMAS, LGBTI, DISPACITADO SOBRE FORMACIÓN EN LIDERAZGO SOBRE DERECHOS SEXUALES Y REPRODUCTIVOS A NIVEL INDIVIDUAL, FAMILIAR Y COMUNITARIO, DE QUE PERMITA REDUCIR O ELIMINAR LA VIOLENCIA DE GÉNERO Y SEXUAL, EL ESTIGMA Y DISCRIMINACIÓN Y LAS BARRERAS DE ACCESO A SERVICIOS DE SALUD </t>
  </si>
  <si>
    <t>DIVULGAR POR EMISORA LOCAL MENSAJES EDUCATIVOS ACERCA DE LA PROMOCIÓN A LA MATERNIDAD SEGURA, DIRIGIDO A LAS MUJERES GESTANTES EN EDAD FÉRTIL DEL MUNICIPIO</t>
  </si>
  <si>
    <t>DIFUNDIR POR REDES SOCIALES PIEZAS DE COMUNICACIÓN PARA LA PREVENCIÓN DE LA VIOLENCIA SEXUAL Y LA RUTA DE ATENCIÓN A VÍCTIMAS DE VIOLENCIA SEXUAL.</t>
  </si>
  <si>
    <t>DESARROLLAR UNA MOVILIZACIÓN SOCIAL PARA CONMEMORAR EL DÍA MUNDIAL PARA LA PREVENCIÓN DEL ABUSO SEXUAL, DÍA MUNDIAL CONTRA LA TRATA DE PERSONAS, DÍA INTERNACIONAL CONTRA LA EXPLOTACIÓN SEXUAL TENIENDO EN CUENTA LOS ENFOQUES PARA LA ATENCIÓN DECRETO 1710 DEL 2020 Y EL DECRETO 1818 DEL 2020</t>
  </si>
  <si>
    <t>INFORMAR POR MEDIOS DE COMUNICACIÓN LA IMPORTANCIA DE RECIBIR LAS INTERVENCIONES INDIVIDUALES POR CURSO DE VIDA.</t>
  </si>
  <si>
    <t>DESARROLLAR (2) ACTIVIDADES LÚDICAS EDUCATIVAS DIRIGIDA CADA UNA A (50) LÍDERES COMUNITARIOS, MADRES, PADRES, CUIDADORES SOBRE LAS INTERVENCIONES BÁSICAS POR CURSO DE VIDA PARA LA PROMOCIÓN Y MANTENIMIENTO DE LA SALUD.</t>
  </si>
  <si>
    <t xml:space="preserve">EDUCAR A TRAVÉS PAGINA INSTITUCIONAL,  REDES SOCIALES ( FACEBOOK E INSTAGRAM) Y ENTREGA DE INFOGRAFÍAS EN 500 HOGARES DEL MUNICIPIO,  SOBRE CAMBIOS CONDUCTUALES POSITIVOS Y BUENOS HÁBITOS DE MEJORAMIENTO SANITARIO, EN LA DISPOSICIÓN FINAL DE RESIDUOS. 
</t>
  </si>
  <si>
    <t>CAPACITAR  EN SIGNOS DE ALARMA DE LA CONDUCTA SUICIDA, ESTRATEGIAS DE AFRONTAMIENTO Y RUTA DE ATENCIÓN A LOS LÍDERES SOCIALES  , RECTORES, PSICORIENTADORES Y DOCENTES DE LAS INTITUCIONES EDUCATIVAS DEL MUNICIPIO</t>
  </si>
  <si>
    <t>REALIZAR ACCIONES EN EL MARCO DE LA SEMANA DE LA SALUD MENTAL PARA UNA SANA CONVIVENCIA BAJO EL LEMA "YO SOY MI MEJOR COMPAÑIA" QUE INCLUYA ARTE CALLEJERO TALES COMO JORNADA DE PINTURA DE MURALES EN ESPACIOS PUBLICOS, TEATRO, TITERES, MIMOS ETC Y QUE CUENTE CON LA PARTICIPACIÓN DE ESTUDIANTES DE LAS INSTITUCIONES EDUCATIVAS.</t>
  </si>
  <si>
    <t>SOCIALIZAR A LA COMUNIDAD LA FAMILIARIZACIÓN  Y APROPIACIÓN DE LAS ATENCIONES QUE SE GARANTIZAN EN LA RUTA DE ATENCIÓN INTEGRAL EN TRASTORNOS ASOCIADOS AL CONSUMO DE SPA.</t>
  </si>
  <si>
    <t>DESARROLLAR 3 TALLERES EDUCATIVOS SOBRE LA PROMOCIÓN DE LA CONVIVENCIA SOCIAL, LA RUTA DE ATENCIÓN DE LA VIOLENCIA INTRAFAMILIAR Y LOS LINEAMIENTOS DE LA LEY 1257/08 DIRIGIDOS A LIDERES DE JAC Y VEEDORES, INCLUYE ENTREGA DE PLEGABLES DE RUTA POR SECTORES)</t>
  </si>
  <si>
    <t xml:space="preserve">REALIZAR  TALLERES EDUCATIVOS  DIRIGIDO A 300 CUIDADORES DE BENEFICIARIOS DE LOS CDI DEL MUNICIPIO EN TEMATICAS TALES COMO EDUCAR CON INTELIGENCIA EMOCIONAL APRENDIENDO A COMUNICARNOS, RESOLUCIÓN DE CONFLICTOS Y TOMA DE DESICIONES (A TRAVES DE LA METODOLOGIA  APRENDIZAJE BASADO EN PROBLEMAS) </t>
  </si>
  <si>
    <t>SOCIALIZAR ANTE LOS DIFERENTES GRUPOS POBLACIONALES (ASOCIACION DE MADRES COMUNITARIAS, LIDERES JAC Y PROGRAMA MAS FAMILIAS EN ACCION),  EL PLAN DE SEGURIDAD ALIMENTARIA MUNICIPAL</t>
  </si>
  <si>
    <t xml:space="preserve">REALIZAR UN FORO DE LA LACTACIA MATERNA DONDE SE VINCULEN 200 GESTANTES, LACTANTES Y MUJERES EN EDAD FERTIL QUE INCLUYA COMO TEMAS CENTRALES (IMPORTANCIA DE LA LACTANCIA MATERNA, DESVENTAJAS DE LA ALIMENTACION ARTIFICIAL, CONSERVACION Y TRANSPORTE, BANCOS DE LECHE HUMANA, RAZONES MEDICAS PARA EL USO DE SUCEDANEOS Y MITOS Y CREENCIAS) </t>
  </si>
  <si>
    <t xml:space="preserve">CELEBRAR LA SEMANA DE LA LACTANCIA MATERNA EXCLUSIVA EN MENORES DE 6 MESES DE EDAD  A TRAVES  DE MOVILIZACIÓN SOCIAL QUE INCLUYA ENTREGA DE INFOGRAFÍA RELACIONADA CON EL TEMA,  CON EL APOYO DE ENTIDADES MUNICIPALES, EAPB E IPS DEL MUNICIPIO.VINCULANDO A MADRES COMUNITARIAS, FAMI, MADRES FAMILIAS EN ACCION Y BENEFICIARIOS DE PROGRAMAS, </t>
  </si>
  <si>
    <t xml:space="preserve">DESARROLLAR  BUSQUEDA ACTIVA COMUNITARIA EN 800 NIÑOS Y NIÑAS DE LAS INSTITUCIONES EDUCATIVAS DEL MUNCIPIO PARA DETECCIÓN OPORTUNA DE LAS ALTERACIONES NUTRICIONALES (DESNUTRICIÓN, OBESIDAD Y EL SOBREPESO ) </t>
  </si>
  <si>
    <t>CONMEMORAR EL DÍA MUNDIAL DE LA ALIMENTACIÓN A TRAVÉS DE UNA FERIAS PARA EL FOMENTO DE LA SEGURIDAD ALIMENTARIA Y NUTRICIONAL CON ENFOQUE AL  DERECHO HUMANO A LA ALIMENTACIÓN  EN EL MUNICIPIO </t>
  </si>
  <si>
    <t>REALIZAR POR MEDIO DE ESTRATEGIAS DE INFORMACION LA PROMOCION PERMANENTE DEL PROGRAMA DE VACUNACIÓN  SIN BARRERA Y DEL ESQUEMA NACIONAL GRATUITO. (EMISORA RADIAL, PERIFONEO Y REDES SOCIALES)</t>
  </si>
  <si>
    <t>ELABORAR PIEZAS INFORMATIVAS CON MENSAJES QUE PERMITAN REDUCIR LA INFORMACIÓN INCORRECTA SOBRE LA VACUNA CONTRA EL VPH Y PROPICIAR UNA DECISIÓN INFORMADA SOBRE ESTA VACUNA ENTRE LOS PADRES, MADRES Y NIÑAS DE 9 Y 17 AÑOS, Y DIFUNDIRLAS EN MEDIOS DE COMUNICACIÓN LOCALES Y REDES SOCIALES.</t>
  </si>
  <si>
    <t>ELABORAR PIEZAS INFORMATIVAS FRENTE AL PLAN DE CONTINGENCIA DE LA CAMPAÑA DE VACUNACIÓN DE SARAMPIÓN PARA LOGRAR EL 95% DE LA COBERTURA EN EL TERRITORIO Y DIFUNDIRLAS EN MEDIOS DE COMUNICACIÓN LOCALES Y REDES SOCIALES.</t>
  </si>
  <si>
    <t>PROMOCIONAR A TRAVÉS DE LOS DIFERENTES MEDIOS DE COMUNICACIÓN LA IMPORTANCIA DE LA VACUNACIÓN CANINA Y FELINA.</t>
  </si>
  <si>
    <t>DISEÑAR Y DIFUNDIR MENSAJES DE PROMOCIÓN Y PREVENCIÓN DE LOS FACTORES DE RIESGO DE LAS DIFERENTES ZOONOSIS: RABIA, LEPTOSPIROSIS, ACCIDENTE OFÍDICO, CARACOL GIGANTE AFRICANO POR MEDIOS LOCALES DE COMUNICACIÓN Y REDES SOCIALES.</t>
  </si>
  <si>
    <t xml:space="preserve">
REALIZAR CAMPAÑA PUBLICITARIA PERMANENTE A TRAVÉS DE LOS MEDIOS DE COMUNICACIÓN LOCAL Y REDES SOCIALES SOBRE LAS ACCIONES DE PREVENCIÓN Y CONTROL DEL DENGUE MOTIVANDO A LA COMUNIDAD COMO PARTE DEL CONTROL.
</t>
  </si>
  <si>
    <t>REALIZAR JORNADAS DE SESIBILIZACION Y LIMPIEZA GENERAL PARA LA, DESTRUCCIÓN Y ELIMINACIÓN DE DEPÓSITOS QUE CONTENGAN O PUEDAN CONTENER AGUA, CEMENTERIOS, LLANTERÍAS, PARQUES,  DEPÓSITOS DE COMPRA Y VENTA DE BOTELLAS, GALPONES ENTRE OTROS.</t>
  </si>
  <si>
    <t>REALIZAR  4 TALLERES DIRIGIDOS CADA UNO A 50 MADRES, PADRES Y/O CUIDADORES DE NIÑOS PROGRAMAS ICBF PARA PREVENIR LAS INFECCIONES RESPIRATORIAS AGUDAS IRA, EL MANEJO INICIAL EN CASA Y SIGNOS DE ALARMA.</t>
  </si>
  <si>
    <t xml:space="preserve">DIFUNDIR POR MEDIOS MASIVOS A LA COMUNIDAD LOS TRES MENSAJES CLAVES IRA -EDA (COMO EVITAR , COMO CUIDAR Y  CUANDO ASISTIR AL MEDICO)  </t>
  </si>
  <si>
    <t xml:space="preserve">
REALIZAR 2 TALLER EN EL ENTORNO COMUNITARIO, SOBRE LA IMPORTANCIA DE LA ESTRATEGIA AIEPI Y 18 PRACTICAS CLAVES, TENER COMO REFERENTE DOCUMENTO GUIA PARA PROFESIONALES Y TECNICOS DE SALUD DEL MINSALUD.
</t>
  </si>
  <si>
    <t>REALIZAR BÚSQUEDAS ACTIVAS DE SINTOMÁTICOS RESPIRATORIOS Y CANALIZACIÓN A LA PRESTACIÓN DE SERVICIOS INDIVIDUALES EN 400 VIVIENDAS DEL MUNICIPIO Y SUS CORREGIMIENTOS. ARTICULAR CON PROGRAMAS DE TB Y EAPB.</t>
  </si>
  <si>
    <t xml:space="preserve">ACTIVIDAD EDUCATIVA DIRIGIDA A MADRES, PADRES Y CUIDADORES DE MENORES MEDIANTE TALLER PARA LA PREVENCIÓN DE LA EDA-IRA A TRAVÉS DE CAMPAÑAS QUE PROMUEVAN FACTORES PROTECTORES QUE MINIMICEN EL RIESGO DE CONTRAER LA ENFERMEDAD. ENTREGAR MATERIAL EDUCATIVO INFORMANDO SOBRE IRA - COVID-19/EDA </t>
  </si>
  <si>
    <t>REALIZAR BUSQUEDA ACTIVA IDENTIFICACION DE PERSONAS CON DISCAPACIDAD, PROBLEMAS Y TRASTORNOS MENTALES; EN EL MUNICIPIO Y CORREGIMIENTOS, INCLUYE LA CANALIZACION HACIA EL PROCESO DE CERTIFICACION Y REGISTRO DE LOCALIZACION Y CARACTERIZACION DE PERSONAS CON DISCAPACIDAD.</t>
  </si>
  <si>
    <t xml:space="preserve">REALIZAR 3 TALLERES ACERCA DE CUIDADO EMOCIONAL DIRIGIDO A 150 CUIDADORES DE PERSONAS CON DISCAPACIDAD </t>
  </si>
  <si>
    <t>DESARROLLAR 2 JORNADAS PSICOSOCIALES PARA LOGRAR LA RESILIENCIA EN PERSONAS VÍCTIMAS DE VIOLENCIA SEXUAL, A MUJERES Y NIÑAS VÍCTIMAS DEL CONFLICTO ARMADO DEL MUNICIPIO.</t>
  </si>
  <si>
    <t>EDUCAR A LA COMUNIDAD  SOBRE EL PROCESO DE   REFERENCIA Y CONTRARREFERENCIA A NIVEL DE LAS INSTITUCIONES PRESTADORAS DE SERVICIOS DE SALUD EXISTENTES EN EL MUNICIPIO</t>
  </si>
  <si>
    <t>EDUCAR A LA COMUNIDAD  SOBRE EL PROCESO DE TRIAGE A NIVEL DE LAS INSTITUCIONES PRESTADORAS DE SERVICIOS DE SALUD EXISTENTES EN EL MUNICIPIO</t>
  </si>
  <si>
    <t>REALIZAR 2 SESIONES EDUCATIVAS SOBRE PRÁCTICAS DE CUIDADO PARA MEJORAR CONDICIONES DE SALUD Y BIOSEGURIDAD EN EL ENTORNO LABORAL DIRIGIDO A POBLACIÓN DEL SECTOR INFORMAL (VENDEDORES AMBULANTES, MOTOTAXISTAS, BICITAXISTAS, ARTESANOS)</t>
  </si>
  <si>
    <t>Promover una cultura preventiva de riesgos laborales en el sector informal de la economía a través de campañas de información por redes sociales y medios masivos de comunicación (que incluya emisoras locales).</t>
  </si>
  <si>
    <t>Promover  por medio de  talleres  a los  sectores informales priorizados del municipio las  medidas de protección sobre los factores de riesgo. (VENDEDORES AMBULANTES, MOTOTAXISTAS, BICITAXISTAS, ARTESANOS)</t>
  </si>
  <si>
    <t xml:space="preserve">•Costo de la Actividad
•Soporte de apoyo Logístico 
•Hojas de vida y contrato  de Talento Humano que Desarrolla la actividad (con todos los soportes) </t>
  </si>
  <si>
    <t xml:space="preserve">•Costo de la Actividad
•Apoyo Logístico  con soporte.
•Hojas de vida y contrato  de Talento Humano que Desarrolla la actividad (con todos los soportes) </t>
  </si>
  <si>
    <t>•Costo de la Actividad
•Hojas de vida y contrato  de Talento Humano que Desarrolla la actividad (con todos los soportes) 
•Cuenta de cobro, Comprobante de egreso, Factura, Cámara y comercio y Rut de la Emisora.
•Cuenta de cobro, Comprobante de egreso, Factura, de la litografía</t>
  </si>
  <si>
    <t>•Costo de la Actividad
•Hojas de vida y contrato  de Talento Humano que Desarrolla la actividad (con todos los soportes) 
•Factura de compra de preservativos
•Cuenta de cobro, Comprobante de egreso, Factura, de la litografía</t>
  </si>
  <si>
    <t>•Costo de la Actividad
•Apoyo logistico soportes
•Hojas de vida y contrato  de Talento Humano que Desarrolla la actividad (con todos los soportes) 
•Factura de compra de preservativos
•Cuenta de cobro, Comprobante de egreso, Factura, de la litografía</t>
  </si>
  <si>
    <t xml:space="preserve">•Costo de la Actividad
•Apoyo Logístico  con soporte.
*Orden de compra y entrada en almacen de pruebas rapidas y preservativos 
•Hojas de vida y contrato  de Talento Humano que Desarrolla la actividad (con todos los soportes) </t>
  </si>
  <si>
    <t xml:space="preserve">•Costo de la Actividad
•Apoyo logistico soportes
•Hojas de vida y contrato  de Talento Humano que Desarrolla la actividad (con todos los soportes) 
•Factura de compra de preservativos
</t>
  </si>
  <si>
    <t>•Costo de la Actividad
•Apoyo logistico soportes
•Hojas de vida y contrato  de Talento Humano que Desarrolla la actividad (con todos los soportes) 
•Cuenta de cobro, Comprobante de egreso, Factura, de la litografía</t>
  </si>
  <si>
    <t xml:space="preserve">•Costo de la Actividad
•Hojas de vida y contrato  de Talento Humano que Desarrolla la actividad (con todos los soportes) 
•Cuenta de cobro, Comprobante de egreso, Factura, Cámara y comercio y Rut de la Emisora.
</t>
  </si>
  <si>
    <t xml:space="preserve">•Costo de la Actividad
•Hojas de vida y contrato  de Talento Humano que Desarrolla la actividad (con todos los soportes) 
</t>
  </si>
  <si>
    <t xml:space="preserve">•Costo de la Actividad
•Apoyo logistico soportes
•Hojas de vida y contrato  de Talento Humano que Desarrolla la actividad (con todos los soportes) 
</t>
  </si>
  <si>
    <t>•Costo de la Actividad
•Hojas de vida y contrato  de Talento Humano que Desarrolla la actividad (con todos los soportes) 
•Cuenta de cobro, Comprobante de egreso, Factura, de la litografía</t>
  </si>
  <si>
    <t xml:space="preserve">•Costo de la Actividad
</t>
  </si>
  <si>
    <t>•Costo de la Actividad
•Hojas de vida y contrato  de Talento Humano que Desarrolla la actividad (con todos los soportes) 
•Cuenta de cobro, Comprobante de egreso, Factura, Cámara y comercio y Rut de la Emisora.
•Cuenta de cobro, Comprobante de egreso, Factura, de la litografía
•Cuenta de cobro, Comprobante de egreso, Factura, de la persona que realiza el perifoneo</t>
  </si>
  <si>
    <t>TOTAL</t>
  </si>
  <si>
    <t>padres de familia</t>
  </si>
  <si>
    <t>Trabajadores informales</t>
  </si>
  <si>
    <t>educadores</t>
  </si>
  <si>
    <t>Poblaciones_Vulnerables</t>
  </si>
  <si>
    <t>Grupos de base comunitaria</t>
  </si>
  <si>
    <t>familias</t>
  </si>
  <si>
    <t>IPS</t>
  </si>
  <si>
    <t>Urbano</t>
  </si>
  <si>
    <t>Educativo</t>
  </si>
  <si>
    <t>Comunitario</t>
  </si>
  <si>
    <t>Laboral</t>
  </si>
  <si>
    <t>De alta ruralidad</t>
  </si>
  <si>
    <t>Hogar</t>
  </si>
  <si>
    <t>Institucional</t>
  </si>
  <si>
    <r>
      <rPr>
        <b/>
        <sz val="10"/>
        <rFont val="Arial Narrow"/>
        <family val="2"/>
      </rPr>
      <t>INFORME DE EJECUCIÓN</t>
    </r>
    <r>
      <rPr>
        <sz val="10"/>
        <rFont val="Arial Narrow"/>
        <family val="2"/>
      </rPr>
      <t xml:space="preserve">:  que incluya:
•Objetivo, duración, lugar y número de asistentes 
• Contenido (Preparación, concertación,  inicio, desarrollo, finalización, cierre)
• Impacto y Resultados de la Actividad
• Evidencia Fotográfica (4 fotografías a color donde se evidencie el objetivo de la actividad y se realice una breve descripción general)
• Listas de Asistencia donde se especifique curso de vida, ambito y si hacen parte de poblaciones vulnerables
• Material entregado en las actividades
• Firma del Profesional Responsable
</t>
    </r>
  </si>
  <si>
    <r>
      <rPr>
        <b/>
        <sz val="10"/>
        <rFont val="Arial Narrow"/>
        <family val="2"/>
      </rPr>
      <t xml:space="preserve">INFORME DE EJECUCIÓN: </t>
    </r>
    <r>
      <rPr>
        <sz val="10"/>
        <rFont val="Arial Narrow"/>
        <family val="2"/>
      </rPr>
      <t xml:space="preserve"> que incluya:
•Objetivo, duración, lugar y número de asistentes 
• Contenido (Preparación, concertación,  inicio, desarrollo, finalización, cierre)
• Impacto y Resultados de la Actividad
• Evidencia Fotográfica (4 fotografías a color donde se evidencie el objetivo de la actividad y se realice una breve descripción general)
• Listas de Asistencia donde se especifique curso de vida, ambito y si hacen parte de poblaciones vulnerables
• Material entregado en las actividades - 100 flayers
• Firma del Profesional Responsable
</t>
    </r>
  </si>
  <si>
    <r>
      <rPr>
        <b/>
        <sz val="10"/>
        <rFont val="Arial Narrow"/>
        <family val="2"/>
      </rPr>
      <t xml:space="preserve">INFORME DE EJECUCIÓN: </t>
    </r>
    <r>
      <rPr>
        <sz val="10"/>
        <rFont val="Arial Narrow"/>
        <family val="2"/>
      </rPr>
      <t xml:space="preserve"> que incluya:
•Objetivo, duración, lugar y número de asistentes 
• Contenido (Preparación, concertación,  inicio, desarrollo, finalización, cierre)
• Impacto y Resultados de la Actividad
• Evidencia Fotográfica (4 fotografías a color donde se evidencie el objetivo de la actividad y se realice una breve descripción general)
• Listas de Asistencia donde se especifique curso de vida, ambito y si hacen parte de poblaciones vulnerables
• Material entregado en las actividades 
• Firma del Profesional Responsable
</t>
    </r>
  </si>
  <si>
    <r>
      <rPr>
        <b/>
        <sz val="10"/>
        <rFont val="Arial Narrow"/>
        <family val="2"/>
      </rPr>
      <t>INFORME DE EJECUCIÓN</t>
    </r>
    <r>
      <rPr>
        <sz val="10"/>
        <rFont val="Arial Narrow"/>
        <family val="2"/>
      </rPr>
      <t xml:space="preserve"> que incluya 
• plan de medios y ejecución del mismo  (soporte de infografia, cuñas radiales y publicaciones en redes sociales institucionales  y link de acceso, evidencias fotográficas de entrega de infografía). 
Firma del Profesional Responsable
• CD de un (1) Video formativo  publicado mensualmente por las distintas redes sociales intiticionales 
•Piezas para redes sociales: Desarrollo de parrillas con contenidos digitales, 2 post por mes 
•CD de una (1) Cuñas de radio mensual (duración 00:30)
• Certificado de la emisora donde especifique número de veces en que se realiza la cuña, tiempo de duración, días de emisión y cobertura de la audiencia
•Dieseño e impresión de 600 folletos (en papel propalcote)  de la actividad vinculando a las de la secretaria de salud municipal 
</t>
    </r>
  </si>
  <si>
    <r>
      <rPr>
        <b/>
        <sz val="10"/>
        <rFont val="Arial Narrow"/>
        <family val="2"/>
      </rPr>
      <t>INFORME DE EJECUCIÓN</t>
    </r>
    <r>
      <rPr>
        <sz val="10"/>
        <rFont val="Arial Narrow"/>
        <family val="2"/>
      </rPr>
      <t xml:space="preserve">:  que incluya:
•Objetivo, duración, lugar y número de asistentes 
• Contenido (Preparación, concertación,  inicio, desarrollo, finalización, cierre)
• Impacto y Resultados de la Actividad
• Evidencia Fotográfica (4 fotografías a color donde se evidencie el objetivo de la actividad y se realice una breve descripción general)
• Listas de Asistencia donde se especifique curso de vida, ambito y si hacen parte de poblaciones vulnerables
• Material entregado en las actividades
• Firma del Profesional Responsable
*Anexar  modelo de taller empleado y alternativas saludables desarrolladas
</t>
    </r>
  </si>
  <si>
    <r>
      <rPr>
        <b/>
        <sz val="10"/>
        <rFont val="Arial Narrow"/>
        <family val="2"/>
      </rPr>
      <t xml:space="preserve">INFORME DE EJECUCIÓN: </t>
    </r>
    <r>
      <rPr>
        <sz val="10"/>
        <rFont val="Arial Narrow"/>
        <family val="2"/>
      </rPr>
      <t xml:space="preserve"> que incluya:
•Objetivo, duración, lugar y número de asistentes 
• Contenido (Preparación, concertación,  inicio, desarrollo, finalización, cierre)
• Impacto y Resultados de la Actividad
• Evidencia Fotográfica (4 fotografías a color donde se evidencie el objetivo de la actividad y se realice una breve descripción general)
• Listas de Asistencia donde se especifique curso de vida, ambito y si hacen parte de poblaciones vulnerables
• Material entregado en las actividades 
• Firma del Profesional Responsable</t>
    </r>
  </si>
  <si>
    <r>
      <rPr>
        <b/>
        <sz val="10"/>
        <rFont val="Arial Narrow"/>
        <family val="2"/>
      </rPr>
      <t xml:space="preserve">INFORME DE EJECUCIÓN:  </t>
    </r>
    <r>
      <rPr>
        <sz val="10"/>
        <rFont val="Arial Narrow"/>
        <family val="2"/>
      </rPr>
      <t>que incluya:
•Objetivo, duración, lugar y número de asistentes 
• Contenido (Preparación, concertación,  inicio, desarrollo, finalización, cierre)
• Impacto y Resultados de la Actividad
• Evidencia Fotográfica (4 fotografías a color donde se evidencie el objetivo de la actividad y se realice una breve descripción general)
• Listas de Asistencia donde se especifique curso de vida, ambito y si hacen parte de poblaciones vulnerables
• Material entregado en las actividades 
• Firma del Profesional Responsable</t>
    </r>
  </si>
  <si>
    <r>
      <rPr>
        <b/>
        <sz val="10"/>
        <rFont val="Arial Narrow"/>
        <family val="2"/>
      </rPr>
      <t>INFORME DE EJECUCIÓN</t>
    </r>
    <r>
      <rPr>
        <sz val="10"/>
        <rFont val="Arial Narrow"/>
        <family val="2"/>
      </rPr>
      <t xml:space="preserve"> que incluya 
• plan de medios y ejecución del mismo  (soporte de infografia, cuñas radiales y publicaciones en redes sociales institucionales  y link de acceso, evidencias fotográficas de entrega de infografía). 
Firma del Profesional Responsable
• CD de un (1) Video formativo  publicado mensualmente por las distintas redes sociales institucionales 
•Piezas para redes sociales: Desarrollo de parrillas con contenidos digitales, 2 post por mes 
•CD de una (1) Cuñas de radio mensual (duración 00:30)
• Certificado de la emisora donde especifique número de veces en que se realiza la cuña, tiempo de duración, días de emisión y cobertura de la audiencia
•Dieseño e impresión de 500 folletos (en papel propalcote)  de la actividad </t>
    </r>
  </si>
  <si>
    <r>
      <rPr>
        <b/>
        <sz val="10"/>
        <rFont val="Arial Narrow"/>
        <family val="2"/>
      </rPr>
      <t>INFORME DE EJECUCIÓN:</t>
    </r>
    <r>
      <rPr>
        <sz val="10"/>
        <rFont val="Arial Narrow"/>
        <family val="2"/>
      </rPr>
      <t xml:space="preserve">  que incluya:
•Objetivo, duración, lugar y número de asistentes 
• Contenido (Preparación, concertación,  inicio, desarrollo, finalización, cierre)
• Impacto y Resultados de la Actividad
• Evidencia Fotográfica (4 fotografías a color donde se evidencie el objetivo de la actividad y se realice una breve descripción general)
• Listas de Asistencia donde se especifique curso de vida, ambito y si hacen parte de poblaciones vulnerables
• Material entregado en las actividades 
• Firma del Profesional Responsable</t>
    </r>
  </si>
  <si>
    <r>
      <rPr>
        <b/>
        <sz val="10"/>
        <rFont val="Arial Narrow"/>
        <family val="2"/>
      </rPr>
      <t>INFORME DE EJECUCIÓN</t>
    </r>
    <r>
      <rPr>
        <sz val="10"/>
        <rFont val="Arial Narrow"/>
        <family val="2"/>
      </rPr>
      <t xml:space="preserve"> que incluya 
• plan de medios y ejecución del mismo  (soporte de infografia, y publicaciones en redes sociales institucionales  y link de acceso, evidencias fotográficas de entrega de infografía). 
Firma del Profesional Responsable
• CD de un (1) Video formativo  publicado mensualmente por las distintas redes sociales institucionales 
•Piezas para redes sociales: Desarrollo de parrillas con contenidos digitales, 2 post por mes 
•Dieseño e impresión de 400 folletos (en papel propalcote)  de la actividad 
• Entrega de 100 kit  que incluya entrega de 5 preservativos masculinos o  5 preservativos femeninos y calendario con las fases del ciclo menstrual</t>
    </r>
  </si>
  <si>
    <r>
      <rPr>
        <b/>
        <sz val="10"/>
        <rFont val="Arial Narrow"/>
        <family val="2"/>
      </rPr>
      <t xml:space="preserve">INFORME DE EJECUCIÓN: </t>
    </r>
    <r>
      <rPr>
        <sz val="10"/>
        <rFont val="Arial Narrow"/>
        <family val="2"/>
      </rPr>
      <t xml:space="preserve"> que incluya:
•Objetivo, duración, lugar y número de asistentes 
• Contenido (Preparación, concertación,  inicio, desarrollo, finalización, cierre)
• Impacto y Resultados de la Actividad
• Evidencia Fotográfica (4 fotografías a color donde se evidencie el objetivo de la actividad y se realice una breve descripción general)
• Listas de Asistencia donde se especifique curso de vida, ambito y si hacen parte de poblaciones vulnerables
• Firma del Profesional Responsable
• Material entregado en las actividades (100 folletos, 100 cartillas, 100 volante y 400 preservativos masulinos y femeninos)</t>
    </r>
  </si>
  <si>
    <r>
      <rPr>
        <b/>
        <sz val="10"/>
        <rFont val="Arial Narrow"/>
        <family val="2"/>
      </rPr>
      <t>INFORME DE EJECUCIÓN:</t>
    </r>
    <r>
      <rPr>
        <sz val="10"/>
        <rFont val="Arial Narrow"/>
        <family val="2"/>
      </rPr>
      <t xml:space="preserve">  que incluya:
•Objetivo, duración, lugar y número de asistentes 
• Contenido (Preparación, concertación,  inicio, desarrollo, finalización, cierre)
• Impacto y Resultados de la Actividad
• Evidencia Fotográfica (4 fotografías a color donde se evidencie el objetivo de la actividad y se realice una breve descripción general)
• Consentimientos informados.
• Relacion de pruebas rapidas realizadas  # 100</t>
    </r>
    <r>
      <rPr>
        <sz val="10"/>
        <color theme="1"/>
        <rFont val="Arial Narrow"/>
        <family val="2"/>
      </rPr>
      <t xml:space="preserve"> 4ta generación</t>
    </r>
    <r>
      <rPr>
        <sz val="10"/>
        <rFont val="Arial Narrow"/>
        <family val="2"/>
      </rPr>
      <t xml:space="preserve">
• Relación y soporte de entrega de preservativos # 300
• Firma del Profesional Responsable</t>
    </r>
  </si>
  <si>
    <r>
      <t>I</t>
    </r>
    <r>
      <rPr>
        <b/>
        <sz val="10"/>
        <rFont val="Arial Narrow"/>
        <family val="2"/>
      </rPr>
      <t>NFORME DE EJECUCIÓN:</t>
    </r>
    <r>
      <rPr>
        <sz val="10"/>
        <rFont val="Arial Narrow"/>
        <family val="2"/>
      </rPr>
      <t xml:space="preserve">  que incluya:
•Objetivo, duración, lugar y número de asistentes 
• Contenido (Preparación, concertación,  inicio, desarrollo, finalización, cierre)
• Impacto y Resultados de la Actividad
• Evidencia Fotográfica (4 fotografías a color donde se evidencie el objetivo de la actividad y se realice una breve descripción general)
• Listas de Asistencia donde se especifique curso de vida, ambito y si hacen parte de poblaciones vulnerables
• Firma del Profesional Responsable
• Material entregado en las actividades (600 preservativos masulinos y femeninos)</t>
    </r>
  </si>
  <si>
    <r>
      <t>I</t>
    </r>
    <r>
      <rPr>
        <b/>
        <sz val="10"/>
        <rFont val="Arial Narrow"/>
        <family val="2"/>
      </rPr>
      <t>NFORME DE EJECUCIÓN:</t>
    </r>
    <r>
      <rPr>
        <sz val="10"/>
        <rFont val="Arial Narrow"/>
        <family val="2"/>
      </rPr>
      <t xml:space="preserve">  que incluya:
•Objetivo, duración, lugar y número de asistentes 
• Contenido (desarrollo, finalización, cierre)
• Impacto y Resultados de la Actividad
• Evidencia Fotográfica (10 fotografías a color donde se evidencie el objetivo de la actividad y se realice una breve descripción general)
• Listas de Asistencia donde se especifique curso de vida, ambito y si hacen parte de poblaciones vulnerables
• Firma del Profesional Responsable
• Material entregado en las actividades (600 preservativos masulinos y femeninos)</t>
    </r>
  </si>
  <si>
    <r>
      <rPr>
        <b/>
        <sz val="10"/>
        <rFont val="Arial Narrow"/>
        <family val="2"/>
      </rPr>
      <t>INFORME DE EJECUCIÓN</t>
    </r>
    <r>
      <rPr>
        <sz val="10"/>
        <rFont val="Arial Narrow"/>
        <family val="2"/>
      </rPr>
      <t xml:space="preserve"> que incluya 
• plan de medios y ejecución del mismo  (soporte de infografia, y publicaciones en redes sociales institucionales  y link de acceso, evidencias fotográficas de entrega de infografía). 
Firma del Profesional Responsable
•Piezas para redes sociales: Desarrollo de parrillas con contenidos digitales, 2 post por mes 
•Dieseño e impresión de 400 folletos (en papel propalcote)  de la actividad </t>
    </r>
  </si>
  <si>
    <r>
      <rPr>
        <b/>
        <sz val="10"/>
        <rFont val="Arial Narrow"/>
        <family val="2"/>
      </rPr>
      <t>INFORME DE EJECUCIÓN</t>
    </r>
    <r>
      <rPr>
        <sz val="10"/>
        <rFont val="Arial Narrow"/>
        <family val="2"/>
      </rPr>
      <t xml:space="preserve"> que incluya 
• plan de medios y ejecución del mismo  (soporte de cuñas radiales). 
Firma del Profesional Responsable
•CD de una (1) Cuñas de radio mensual (duración 00:30)
• Certificado de la emisora donde especifique número de veces en que se realiza la cuña, tiempo de duración, días de emisión y cobertura de la audiencia
</t>
    </r>
  </si>
  <si>
    <r>
      <rPr>
        <b/>
        <sz val="10"/>
        <rFont val="Arial Narrow"/>
        <family val="2"/>
      </rPr>
      <t>INFORME DE EJECUCIÓN</t>
    </r>
    <r>
      <rPr>
        <sz val="10"/>
        <rFont val="Arial Narrow"/>
        <family val="2"/>
      </rPr>
      <t xml:space="preserve"> que incluya 
• plan de medios y ejecución del mismo  ( publicaciones en redes sociales institucionales  y link de acceso, piezas publicitarias). 
Firma del Profesional Responsable
• CD de un (1) Video formativo  publicado mensualmente por las distintas redes sociales intiticionales 
•Piezas para redes sociales: Desarrollo de parrillas con contenidos digitales, 2 post por mes </t>
    </r>
  </si>
  <si>
    <r>
      <rPr>
        <b/>
        <sz val="10"/>
        <rFont val="Arial Narrow"/>
        <family val="2"/>
      </rPr>
      <t>INFORME DE EJECUCIÓN:</t>
    </r>
    <r>
      <rPr>
        <sz val="10"/>
        <rFont val="Arial Narrow"/>
        <family val="2"/>
      </rPr>
      <t xml:space="preserve">  que incluya:
•Objetivo, duración, lugar y número de asistentes 
• Contenido (Preparación, concertación,  inicio, desarrollo, finalización, cierre)
• Impacto y Resultados de la Actividad
• Evidencia Fotográfica (4 fotografías a color donde se evidencie el objetivo de la actividad y se realice una breve descripción general)
• Listas de Asistencia donde se especifique curso de vida, ambito y si hacen parte de poblaciones vulnerables
• Firma del Profesional Responsable
• Material entregado en las actividades</t>
    </r>
  </si>
  <si>
    <r>
      <rPr>
        <b/>
        <sz val="10"/>
        <rFont val="Arial Narrow"/>
        <family val="2"/>
      </rPr>
      <t>INFORME DE EJECUCIÓN</t>
    </r>
    <r>
      <rPr>
        <sz val="10"/>
        <rFont val="Arial Narrow"/>
        <family val="2"/>
      </rPr>
      <t xml:space="preserve"> que incluya 
• plan de medios y ejecución del mismo  ( cuñas radiales y publicaciones en redes sociales institucionales  y link de acceso). 
Firma del Profesional Responsable
• CD de un (1) Video formativo  publicado mensualmente por las distintas redes sociales intiticionales 
•Piezas para redes sociales: Desarrollo de parrillas con contenidos digitales, 2 post por mes 
•CD de una (1) Cuñas de radio mensual (duración 00:30)
• Certificado de la emisora donde especifique número de veces en que se realiza la cuña, tiempo de duración, días de emisión y cobertura de la audiencia</t>
    </r>
  </si>
  <si>
    <r>
      <rPr>
        <b/>
        <sz val="10"/>
        <rFont val="Arial Narrow"/>
        <family val="2"/>
      </rPr>
      <t>INFORME DE EJECUCIÓN</t>
    </r>
    <r>
      <rPr>
        <sz val="10"/>
        <rFont val="Arial Narrow"/>
        <family val="2"/>
      </rPr>
      <t xml:space="preserve">:  que incluya:
•Objetivo, duración, lugar y número de asistentes 
• Contenido (Preparación, concertación,  inicio, desarrollo, finalización, cierre)
• Impacto y Resultados de la Actividad
• Evidencia Fotográfica (4 fotografías a color donde se evidencie el objetivo de la actividad y se realice una breve descripción general)
• Listas de Asistencia donde se especifique curso de vida, ambito y si hacen parte de poblaciones vulnerables
• Material entregado en las actividades
• Firma del Profesional Responsable
*Anexar  modelo de taller empleado
</t>
    </r>
  </si>
  <si>
    <r>
      <rPr>
        <b/>
        <sz val="10"/>
        <rFont val="Arial Narrow"/>
        <family val="2"/>
      </rPr>
      <t>INFORME DE EJECUCIÓN</t>
    </r>
    <r>
      <rPr>
        <sz val="10"/>
        <rFont val="Arial Narrow"/>
        <family val="2"/>
      </rPr>
      <t xml:space="preserve"> que incluya 
• plan de medios y ejecución del mismo  (soporte de infografia,  y publicaciones en redes sociales institucionales  y link de acceso, evidencias fotográficas de entrega de infografía). 
Firma del Profesional Responsable
•Piezas para redes sociales: Desarrollo de parrillas con contenidos digitales, 2 post por mes 
•Dieseño e impresión de 500 folletos (en papel propalcote)  de la actividad</t>
    </r>
  </si>
  <si>
    <r>
      <rPr>
        <b/>
        <sz val="10"/>
        <rFont val="Arial Narrow"/>
        <family val="2"/>
      </rPr>
      <t>INFORME DE EJECUCIÓN:</t>
    </r>
    <r>
      <rPr>
        <sz val="10"/>
        <rFont val="Arial Narrow"/>
        <family val="2"/>
      </rPr>
      <t xml:space="preserve">  que incluya:
•Objetivo, duración, lugar 
• Contenido ( acta de concertación con policia, acta de desarrollo)
• Impacto y Resultados de la Actividad
• Evidencia Fotográfica (10 fotografías a color donde se evidencie el objetivo de la actividad y se realice una breve descripción general)
• Firma del Profesional Responsable</t>
    </r>
  </si>
  <si>
    <r>
      <rPr>
        <b/>
        <sz val="10"/>
        <rFont val="Arial Narrow"/>
        <family val="2"/>
      </rPr>
      <t xml:space="preserve">INFORME DE EJECUCIÓN: </t>
    </r>
    <r>
      <rPr>
        <sz val="10"/>
        <rFont val="Arial Narrow"/>
        <family val="2"/>
      </rPr>
      <t xml:space="preserve"> que incluya:
•Objetivo, duración, lugar y número de asistentes 
• Contenido (Preparación, concertación,  inicio, desarrollo, finalización, cierre)
• Impacto y Resultados de la Actividad
• Evidencia Fotográfica (4 fotografías a color donde se evidencie el objetivo de la actividad y se realice una breve descripción general)
• Listas de Asistencia donde se especifique curso de vida, ambito y si hacen parte de poblaciones vulnerables
• Firma del Profesional Responsable
• Material entregado en las actividades</t>
    </r>
  </si>
  <si>
    <r>
      <rPr>
        <b/>
        <sz val="10"/>
        <rFont val="Arial Narrow"/>
        <family val="2"/>
      </rPr>
      <t>INFORME DE EJECUCIÓN</t>
    </r>
    <r>
      <rPr>
        <sz val="10"/>
        <rFont val="Arial Narrow"/>
        <family val="2"/>
      </rPr>
      <t xml:space="preserve">:  que incluya:
•Objetivo, duración, lugar y número de asistentes 
• Contenido (Preparación, socialización de programa a desarrollar, desarrollo, finalización, cierre)
• Impacto y Resultados de la Actividad
• Evidencia Fotográfica (8 fotografías a color donde se evidencie el objetivo de la actividad y se realice una breve descripción general)
• Listas de Asistencia donde se especifique curso de vida, ambito y si hacen parte de poblaciones vulnerables
• Material entregado en las actividades
• Firma del Profesional Responsable
</t>
    </r>
  </si>
  <si>
    <r>
      <rPr>
        <b/>
        <sz val="10"/>
        <rFont val="Arial Narrow"/>
        <family val="2"/>
      </rPr>
      <t>INFORME DE EJECUCIÓN</t>
    </r>
    <r>
      <rPr>
        <sz val="10"/>
        <rFont val="Arial Narrow"/>
        <family val="2"/>
      </rPr>
      <t xml:space="preserve">:  que incluya:
•Objetivo, duración, lugar y número de asistentes 
• Contenido (Preparación, concertación,  inicio, desarrollo, finalización, cierre)
• Impacto y Resultados de la Actividad, donde se evidencia la canalización a servicio individual de atención
• Evidencia Fotográfica (4 fotografías a color donde se evidencie el objetivo de la actividad y se realice una breve descripción general)
• Listas de Asistencia donde se especifique curso de vida, ambito y si hacen parte de poblaciones vulnerables
• Material entregado en las actividades
• Firma del Profesional Responsable
</t>
    </r>
  </si>
  <si>
    <r>
      <rPr>
        <b/>
        <sz val="10"/>
        <rFont val="Arial Narrow"/>
        <family val="2"/>
      </rPr>
      <t>INFORME DE EJECUCIÓN</t>
    </r>
    <r>
      <rPr>
        <sz val="10"/>
        <rFont val="Arial Narrow"/>
        <family val="2"/>
      </rPr>
      <t xml:space="preserve">:  que incluya:
•Objetivo, duración, lugar y número de asistentes 
• Contenido (Preparación, concertación con comisaria de familia, ejercicion policia de infancia y adolescencia y programa DARE,  inicio, desarrollo, finalización, cierre)
• Impacto y Resultados de la Actividad
• Evidencia Fotográfica (8 fotografías a color donde se evidencie el objetivo de la actividad y se realice una breve descripción general)
• Listas de Asistencia donde se especifique curso de vida, ambito y si hacen parte de poblaciones vulnerables
• Firma del Profesional Responsable
</t>
    </r>
  </si>
  <si>
    <r>
      <rPr>
        <b/>
        <sz val="10"/>
        <rFont val="Arial Narrow"/>
        <family val="2"/>
      </rPr>
      <t>INFORME DE EJECUCIÓN</t>
    </r>
    <r>
      <rPr>
        <sz val="10"/>
        <rFont val="Arial Narrow"/>
        <family val="2"/>
      </rPr>
      <t xml:space="preserve">:  que incluya:
•Objetivo, duración, lugar y número de asistentes 
• Contenido (Preparación, concertación,  inicio, desarrollo, finalización, cierre)
• Impacto y Resultados de la Actividad
• Evidencia Fotográfica (4 fotografías a color donde se evidencie el objetivo de la actividad y se realice una breve descripción general)
• Listas de Asistencia donde se especifique curso de vida, ambito y si hacen parte de poblaciones vulnerables
• Material entregado en las actividades
• Firma del Profesional Responsable
</t>
    </r>
  </si>
  <si>
    <r>
      <rPr>
        <b/>
        <sz val="10"/>
        <rFont val="Arial Narrow"/>
        <family val="2"/>
      </rPr>
      <t>INFORME DE EJECUCIÓN</t>
    </r>
    <r>
      <rPr>
        <sz val="10"/>
        <rFont val="Arial Narrow"/>
        <family val="2"/>
      </rPr>
      <t xml:space="preserve">:  que incluya:
•Objetivo, duración, lugar y número de asistentes 
• Contenido (Preparación, concertación con EPS, personal programas ICBF,  programación de celebración de semana, desarrollo, finalización, cierre)
• Impacto y Resultados de la Actividad
• Evidencia Fotográfica (8 fotografías a color donde se evidencie el objetivo de la actividad y se realice una breve descripción general)
• Material entregado en las actividades
• Firma del Profesional Responsable
</t>
    </r>
  </si>
  <si>
    <r>
      <rPr>
        <b/>
        <sz val="10"/>
        <rFont val="Arial Narrow"/>
        <family val="2"/>
      </rPr>
      <t>INFORME DE EJECUCIÓN</t>
    </r>
    <r>
      <rPr>
        <sz val="10"/>
        <rFont val="Arial Narrow"/>
        <family val="2"/>
      </rPr>
      <t xml:space="preserve">:  que incluya:
•Objetivo, duración, lugar y número de asistentes 
• Contenido (Preparación,  inicio, desarrollo, finalización, cierre)
• Impacto y Resultados de la Actividad, donde se evidencia la canalización a servicios individuales de atención
• Evidencia Fotográfica (4 fotografías a color donde se evidencie el objetivo de la actividad y se realice una breve descripción general)
• Listas de Asistencia donde se especifique curso de vida, ambito y si hacen parte de poblaciones vulnerables
• Material entregado en las actividades
• Firma del Profesional Responsable
</t>
    </r>
  </si>
  <si>
    <r>
      <rPr>
        <b/>
        <sz val="10"/>
        <rFont val="Arial Narrow"/>
        <family val="2"/>
      </rPr>
      <t>INFORME DE EJECUCIÓN</t>
    </r>
    <r>
      <rPr>
        <sz val="10"/>
        <rFont val="Arial Narrow"/>
        <family val="2"/>
      </rPr>
      <t xml:space="preserve">:  que incluya:
•Objetivo, duración, lugar y número de asistentes 
• Contenido (Preparación, concertación con EPS, IPS, Sector agropecuario, educación, desarrollo, finalización, cierre)
• Impacto y Resultados de la Actividad
• Evidencia Fotográfica (8 fotografías a color donde se evidencie el objetivo de la actividad y se realice una breve descripción general)
• Material entregado en las actividades
• Firma del Profesional Responsable
</t>
    </r>
  </si>
  <si>
    <r>
      <rPr>
        <b/>
        <sz val="10"/>
        <rFont val="Arial Narrow"/>
        <family val="2"/>
      </rPr>
      <t>INFORME DE EJECUCIÓN</t>
    </r>
    <r>
      <rPr>
        <sz val="10"/>
        <rFont val="Arial Narrow"/>
        <family val="2"/>
      </rPr>
      <t xml:space="preserve"> que incluya 
• plan de medios y ejecución del mismo  (soporte de infografia, cuñas radiales, prifoneo y publicaciones en redes sociales institucionales  y link de acceso, evidencias fotográficas de entrega de infografía). 
Firma del Profesional Responsable
• CD de un (1) Video formativo  publicado mensualmente por las distintas redes sociales intiticionales 
•Piezas para redes sociales: Desarrollo de parrillas con contenidos digitales, de 4 a 8 post por mes 
•CD de una (1) Cuñas de radio quinecal (duración 00:30)
• Certificado de la emisora donde especifique número de veces en que se realiza la cuña, tiempo de duración, días de emisión y cobertura de la audiencia
•Dieseño e impresión de 2000 folletos (en papel propalcote)  de la actividad vinculando a las de la secretaria de salud municipal 
•Perifoneo semanal para todos los barrios, veredas y corregimientos del municipio anexar descripción del mensaje realizado , certificado del presidente de la JAC sobre el día de la emisión, número de horas y relación de la cobertura</t>
    </r>
  </si>
  <si>
    <r>
      <rPr>
        <b/>
        <sz val="10"/>
        <rFont val="Arial Narrow"/>
        <family val="2"/>
      </rPr>
      <t>INFORME DE EJECUCIÓN</t>
    </r>
    <r>
      <rPr>
        <sz val="10"/>
        <rFont val="Arial Narrow"/>
        <family val="2"/>
      </rPr>
      <t xml:space="preserve"> que incluya 
• plan de medios y ejecución del mismo  ( cuñas radiales, y publicaciones en redes sociales institucionales  y link de acceso, ). 
Firma del Profesional Responsable
• CD de un (1) Video formativo  publicado mensualmente por las distintas redes sociales intiticionales 
•Piezas para redes sociales: Desarrollo de parrillas con contenidos digitales, de 2 post por mes 
•CD de una (1) Cuñas de radio mensual (duración 00:30)
• Certificado de la emisora donde especifique número de veces en que se realiza la cuña, tiempo de duración, días de emisión y cobertura de la audiencia</t>
    </r>
  </si>
  <si>
    <r>
      <rPr>
        <b/>
        <sz val="10"/>
        <rFont val="Arial Narrow"/>
        <family val="2"/>
      </rPr>
      <t xml:space="preserve">INFORME DE EJECUCIÓN:  </t>
    </r>
    <r>
      <rPr>
        <sz val="10"/>
        <rFont val="Arial Narrow"/>
        <family val="2"/>
      </rPr>
      <t>que incluya:
•Objetivo, duración, lugar y número de asistentes 
• Contenido (Preparación, concertación con juntas de accion comunal y empresa operadora de aseo,  inicio, desarrollo, finalización, cierre)
• Impacto y Resultados de la Actividad
• Evidencia Fotográfica (4 fotografías a color donde se evidencie el objetivo de la actividad y se realice una breve descripción general)
• Listas de Asistencia donde se especifique curso de vida, ambito y si hacen parte de poblaciones vulnerables
• Material entregado en las actividades 
• Firma del Profesional Responsable</t>
    </r>
  </si>
  <si>
    <r>
      <rPr>
        <b/>
        <sz val="10"/>
        <rFont val="Arial Narrow"/>
        <family val="2"/>
      </rPr>
      <t>INFORME DE EJECUCIÓN:</t>
    </r>
    <r>
      <rPr>
        <sz val="10"/>
        <rFont val="Arial Narrow"/>
        <family val="2"/>
      </rPr>
      <t xml:space="preserve">  que incluya:
•Objetivo, duración, lugar y número de asistentes 
• Contenido (Preparación, concertación,  inicio, desarrollo, finalización, cierre)
• Impacto y Resultados de la Actividad
• Evidencia Fotográfica (8 fotografías a color donde se evidencie el objetivo de la actividad y se realice una breve descripción general)
• Listas de Asistencia donde se especifique curso de vida, ambito y si hacen parte de poblaciones vulnerables
• Firma del Profesional Responsable
• Material entregado en las actividades</t>
    </r>
  </si>
  <si>
    <r>
      <rPr>
        <b/>
        <sz val="10"/>
        <rFont val="Arial Narrow"/>
        <family val="2"/>
      </rPr>
      <t>INFORME DE EJECUCIÓN</t>
    </r>
    <r>
      <rPr>
        <sz val="10"/>
        <rFont val="Arial Narrow"/>
        <family val="2"/>
      </rPr>
      <t xml:space="preserve">:  que incluya:
•Objetivo, duración, lugar y número de asistentes 
• Contenido (Preparación, inicio, desarrollo, finalización, cierre)
• Impacto y Resultados de la Actividad, canalizacion a la oficina de salud para el registro de discapacidad
• Evidencia Fotográfica (4 fotografías a color donde se evidencie el objetivo de la actividad y se realice una breve descripción general)
• Listas de Asistencia donde se especifique curso de vida, ambito y si hacen parte de poblaciones vulnerables
• Material entregado en las actividades
• Firma del Profesional Responsable
</t>
    </r>
  </si>
  <si>
    <r>
      <rPr>
        <b/>
        <sz val="10"/>
        <rFont val="Arial Narrow"/>
        <family val="2"/>
      </rPr>
      <t>INFORME DE EJECUCIÓN</t>
    </r>
    <r>
      <rPr>
        <sz val="10"/>
        <rFont val="Arial Narrow"/>
        <family val="2"/>
      </rPr>
      <t>:  que incluya:
•Objetivo, duración, lugar y número de asistentes 
• Contenido (Preparación, concertación,  inicio, desarrollo, finalización, cierre)
• Impacto y Resultados de la Actividad
• Evidencia Fotográfica (4 fotografías a color donde se evidencie el objetivo de la actividad y se realice una breve descripción general)
• Listas de Asistencia donde se especifique curso de vida, ambito y si hacen parte de poblaciones vulnerables
• Firma del Profesional Responsable
• Material entregado en las actividades (400 folletos,)</t>
    </r>
  </si>
  <si>
    <t>Nombre de la Estrategia</t>
  </si>
  <si>
    <t>Nombre de la Actividad</t>
  </si>
  <si>
    <t>Talento humano que
conformará los equipos básicos en salud</t>
  </si>
  <si>
    <t>Definición de territorio y microterritorio</t>
  </si>
  <si>
    <t>Población sujeto</t>
  </si>
  <si>
    <t>Entorno</t>
  </si>
  <si>
    <t>Especificaciones tecnicas</t>
  </si>
  <si>
    <t>CODIGO CUPS</t>
  </si>
  <si>
    <t>DIMENSIÓN_DE_VIDA_SALUDABLE_Y_CONDICIONES_NO_TRANSMISIBLES</t>
  </si>
  <si>
    <t>MODOS_CONDICIONES_Y__ESTILOS_DE_VIDA_SALUDABLES</t>
  </si>
  <si>
    <t>CONDICIONES_CRONICAS_PREVALENTES</t>
  </si>
  <si>
    <t>DIMENSIÓN_SEXUALIDAD_DERECHOS_SEXUALES_Y_REPRODUCTIVOS</t>
  </si>
  <si>
    <t>PREVENCION_Y_ATENCION_INTEGRAL_EN_SALUD_SEXUAL_Y_REPRODUCTIVA_DESDE_UN_ENFOQUE_DE_DERECHOS</t>
  </si>
  <si>
    <t>PROMOCION_DE_LOS_DERECHOS_SEXUALES_Y_REPRODUCTIVOS_Y_EQUIDAD_DE_GENERO</t>
  </si>
  <si>
    <t>DIMENSIÓN_FORTALECIMIENTO_DE_LA_AUTORIDAD_SANITARIA_PARA_LA_GESTIÓN_EN_SALUD</t>
  </si>
  <si>
    <t>FORTALECIMIENTO_DE_LA_AUTORIDAD_SANITARIA</t>
  </si>
  <si>
    <t>DIMENSIÓN_DE_SALUD_AMBIENTAL</t>
  </si>
  <si>
    <t>Hábitat saludable</t>
  </si>
  <si>
    <t>Situaciones en salud relacionadas con condiciones ambientales</t>
  </si>
  <si>
    <t>DIMENSIÓN_CONVIVENCIA_SOCIAL_Y_SALUD_MENTAL</t>
  </si>
  <si>
    <t>DIMENSIÓN_SEGURIDAD_ALIMENTARIA_Y_NUTRICIONAL</t>
  </si>
  <si>
    <t>DIMENSIÓN_VIDA_SALUDABLE_Y_ENFERMEDADES_TRANSMISIBLES</t>
  </si>
  <si>
    <t>ENFERMEDADES_INMUNOPREVENIBLES</t>
  </si>
  <si>
    <t>CONDICIONES_Y_SITUACIONES_ENDEMO_EPIDEMICAS</t>
  </si>
  <si>
    <t>ENFERMEDADES_EMERGENTES_RE_EMERGENTES_Y_DESATENDIDAS</t>
  </si>
  <si>
    <t>DIMENSIÓN_TRANSVERSAL_GESTIÓN_DIFERENCIAL_DE_POBLACIONES_VULNERABLES</t>
  </si>
  <si>
    <t>DISCAPACIDAD</t>
  </si>
  <si>
    <t>DESARROLLO_INTEGRAL_DE_LAS_NIÑAS_NIÑOS_Y_ADOLESCENTES</t>
  </si>
  <si>
    <t>VICTIMAS_DEL_CONFLICTO_ARMADO_INTERNO</t>
  </si>
  <si>
    <t>DIMENSIÓN_SALUD_Y_ÁMBITO_LABORAL</t>
  </si>
  <si>
    <t>SEGURIDAD_Y_SALUD_EN_EL_TRABAJO</t>
  </si>
  <si>
    <t>DIMENSIÓN_SALUD_PÚBLICA_EN_EMERGENCIAS_Y_DESASTRES</t>
  </si>
  <si>
    <t>Dimensión</t>
  </si>
  <si>
    <t>Componente</t>
  </si>
  <si>
    <t>Meta de Producto Anual</t>
  </si>
  <si>
    <t xml:space="preserve">Garantizar el acceso, organización, operación y funcionamiento a las intervenciones y procedimientos contemplados en la ruta integral de atención en salud materno-perinatal en el municipio de Galapa. </t>
  </si>
  <si>
    <t>Implementar un sistema de vigilancia y monitoreo en  el 100% de las EAPB y su red de prestadores  que operan en el municipio, en la atención abordaje  integral de la población con VIH</t>
  </si>
  <si>
    <t>Atender de manera integral a las personas víctimas de violencia sexual y violencia de género en el Municipio de Galapa.</t>
  </si>
  <si>
    <t xml:space="preserve">Garantizar el acceso, organización, operación y funcionamiento a las intervenciones y procedimientos contemplados en la ruta integral de atención para la promocion y mantenimiento de la salud en el municipio de Galapa. </t>
  </si>
  <si>
    <t xml:space="preserve">Atender de manera integral en salud los casos de infecciones respiratorias agudas en el 100% de los niños menores de 5 años en el municipio
</t>
  </si>
  <si>
    <t>Lograr que el 100% de las IPS publicas y privadas del municipio de Galapa implementen el programa de  Hospital seguro  que incluyan lo relacionado con emergencias en salud publica.</t>
  </si>
  <si>
    <t>Adelantar  acciones de promoción de la salud y prevención de riesgos laborales en la población del sector informal de la economía en el municipio de Galapa.</t>
  </si>
  <si>
    <t>Meta de Resultado</t>
  </si>
  <si>
    <t>Disminuir 1,99 la mortalidad por diabetes mellitus en el municipio de Galapa.</t>
  </si>
  <si>
    <t xml:space="preserve"> Tasa de mortalidad por diabetes mellitus</t>
  </si>
  <si>
    <t xml:space="preserve">Disminuir 9,94 la tasa de mortalidad por enfermedades isquémicas del corazón.
</t>
  </si>
  <si>
    <t>Tasa de mortalidad por enfermedades isquemicas del corazón</t>
  </si>
  <si>
    <t>Espacios transectoriales en el municipio de Galapa para la promoción de modos, condiciones y estilos de vida saludable implica la participación de varios sectores en la generación de infraestructuras, espacios, bienes y servicios sostenibles, orientados a mejorar la oferta y facilitar el acceso a programas de recreación, cultura y actividad física; el fortalecimiento del transporte activo no motorizado; el acceso a una alimentación saludable; la disminución en la exposición y el consumo de tabaco y del consumo nocivo de alcohol; y que se generen condiciones que garanticen la autonomía e independencia en la población con limitaciones motoras, visuales y auditivas.</t>
  </si>
  <si>
    <t>Disminuir en 1,97  la Tasa de mortalidad por tumor maligno de la mama</t>
  </si>
  <si>
    <t>Tasa de mortalidad por tumor maligno de mama</t>
  </si>
  <si>
    <t xml:space="preserve">Mantener  en cero (0) la tasa  mortalidad por EDA en menores de 5 años en el municipio de Galapa
</t>
  </si>
  <si>
    <t>Tasa de mortalidad por EDA en menores de 5 años</t>
  </si>
  <si>
    <t>Desarrollo de capacidades  en salud ambiental con procesos dinámicos de participación social desarrollados conjuntamente entre los organismos del estado y la sociedad civil, dirigidos a promover cambios conductuales, estilos de vida y hábitos de consumo, modelos de producción limpia y sostenible, ejercicio responsable del derecho a gozar de un ambiente sano, teniendo en cuenta las necesidades específicas del individuo, la familia y la comunidad en los entornos donde viven, estudian, trabajan e interactúan.</t>
  </si>
  <si>
    <t xml:space="preserve">Disminuir en 13,43 la tasa intentos de suicidio x 100.000hb </t>
  </si>
  <si>
    <t>Tasa intentos de suicidio x 100.000hb</t>
  </si>
  <si>
    <t>En el municipio de Galapa la Participación social y comunitaria para la prevención, atención y mitigación de los problemas, trastornos y eventos vinculados a la salud mental y al consumo de sustancias psicoactivas propicia espacios de vinculación efectiva de diferentes sectores y actores para el impulso a procesos comunitarios de atención en salud mediante estrategias de intervención de pares comunitarios, grupos de apoyo y proyectos comunitarios en salud mental y convivencia, así como el desarrollo de la estrategia rehabilitación en salud mental basada en comunidad.</t>
  </si>
  <si>
    <t>Disminuir en  15,08 la tasa de morbilidad de trastornos mentales y del comportamiento (juventud) en el municipio de Galapa.</t>
  </si>
  <si>
    <t xml:space="preserve">Tasa de morbilidad de trastornos mentales y del comportamiento (juventud) </t>
  </si>
  <si>
    <t>Disminuir 1,28 la tasa de violencia intrafamiliar en el municipio de Galapa</t>
  </si>
  <si>
    <t>Tasa de violencia intrafamiliar por cada 100.000 haitantes</t>
  </si>
  <si>
    <t xml:space="preserve">Incrementar a 0,08 la Razón de ambulancias por 1.000 habitantes.
</t>
  </si>
  <si>
    <t>Razón de ambulancias por 1.000 habitantes</t>
  </si>
  <si>
    <t>En el Municipio de Galapa el fortalecimiento del programa hospitales seguros frente a los desastres orientado a reducir el riesgo, proteger las instalaciones de salud, salvar vidas como medida de seguridad para todos. Moviliza la coordinación y participación interinstitucional e intersectorial a nivel local. Incluye capacitación sobre monitoreo, análisis y evaluación de las amenazas, la vulnerabilidad y el riesgo; gestión de la información; desarrollo de medidas para la prevención y mitigación del riesgo; aumentar la capacidad de respuesta financiera, no solo ante la ocurrencia de un evento adverso, sino en acciones de prevención.</t>
  </si>
  <si>
    <t xml:space="preserve">Ampliar la cobertura del Sistema General de Riesgos Laborales, de conformidad con la Ley 1562 de 2012 en el municipio de Galapa
</t>
  </si>
  <si>
    <t>Numero de trabajadores cotizantes al sistema general de riesgos laborales</t>
  </si>
  <si>
    <t>En el municipio de Galapa el fortalecimiento del sistema general de riesgos laborales, asistencia técnica a los diferentes actores para mejorar el conocimiento del sistema, de acuerdo con la nueva legislación, de manera que exista claridad frente a las competencias de los diferentes sectores y se facilite el trabajo intersectorial.</t>
  </si>
  <si>
    <t>Mantener en cero (0) la tasa de mortalidad por desnutricion</t>
  </si>
  <si>
    <t>Tasa de mortalidad por Desnutrición.</t>
  </si>
  <si>
    <t xml:space="preserve">Desarrollo de la política y el plan nacional de seguridad alimentaria y nutricional posicionamiento y fortalecimiento del rol de las entidades que integran los ejes de seguridad alimentaria y nutricional, que permitan la implementación efectiva de estrategias, programas y proyectos hacia el logro de objetivos comunes, que incluya estrategias de Información, educación y comunicación diseño e implementación de estrategias de gestión del conocimiento para la provisión de información clara, pertinente, eficaz y actualizada desde una perspectiva integral que incorpore cada uno de los aspectos que abarca la seguridad alimentaria y nutricional. </t>
  </si>
  <si>
    <t>Disminuir en 7,64 la tasa de fecundidad específica en mujeres de 15 a 19 años</t>
  </si>
  <si>
    <t>Tasa de fecundidad específica en mujeres de 15 a 19 años</t>
  </si>
  <si>
    <t xml:space="preserve">
Empoderamiento de los grupos, organizaciones y redes en el ejercicio y exigibilidad de los derechos sexuales y reproductivos en el municipio de Galapa, así como en su participación social y política en los diferentes espacios de toma de decisión. 
</t>
  </si>
  <si>
    <t>Reducir la razón  de Mortalidad Materna a 42 días en el municipio de Galapa</t>
  </si>
  <si>
    <t>Razón de mortalidad materna a 42 dias</t>
  </si>
  <si>
    <t>El ejercicio de una sexualidad placentera, libre y autónoma, sin estigmas ni discriminación por motivos de edad, discapacidad, pertenencia étnica, sexo, orientación sexual, identidad de género o ser víctima de violencias; así como  el acceso y uso con calidad, pertinencia y eficiencia de servicios de salud, que incluye la vigilancia de la morbilidad materna y neonatal extrema, la interrupción voluntaria del embarazo IVE, el embarazo en adolescentes y del modelo de seguridad clínica que incluya disponibilidad, oportunidad y suficiencia de sangre y componentes sanguíneos en los servicios de salud para el manejo de las complicaciones obstétricas;</t>
  </si>
  <si>
    <t>Disminuir en 23,43 la tasa de incidencia de violencia contra la mujer</t>
  </si>
  <si>
    <t>Tasa de incidencia de violencia contra la mujer</t>
  </si>
  <si>
    <t>Disminuir a  1,2 por 1000 habitantes la tasa de mortalidad por VIH/SIDA</t>
  </si>
  <si>
    <t xml:space="preserve"> Tasa de Mortalidad por VIH/SIDA </t>
  </si>
  <si>
    <t xml:space="preserve">Alcanzar en 80% la implementación del Modelo de Acción territorial (MAITE)
</t>
  </si>
  <si>
    <t xml:space="preserve">Porcentaje de avance en la implementación del Modelo de Acción territorial (MAITE)
</t>
  </si>
  <si>
    <t>Gerencia de las políticas públicas de primera infancia, infancia y adolescencia, envejecimiento y vejez,  etnias, discapacitados, victimas y género, la gestión de las políticas públicas supone el fortalecimiento de la capacidad institucional,  para responder a las particularidades poblacionales y territoriales, respetando la autonomía territorial y el fortalecimiento de la capacidad comunitaria para el cuidado y respeto de los derechos de poblaciones.</t>
  </si>
  <si>
    <t>Disminuir en 0,56 la tasa de mortalidad infantil en menores de 5 años en el municipio de Galapa.</t>
  </si>
  <si>
    <t>Tasa de mortalidad infantil en menores de 5 años</t>
  </si>
  <si>
    <t>Mantener en cero (0) la Letalidad por eventos supuestamente atribuidos a inmunización</t>
  </si>
  <si>
    <t>Letalidad por eventos supuestamente atribuidos a inmunización</t>
  </si>
  <si>
    <t>Implementación de la estrategia de vacunación sin barreras, que disminuya las oportunidades perdidas y garantice el acceso a la vacunación implementación de la estrategia de vacunación sin barreras, que disminuya las oportunidades perdidas y garantice el acceso a la vacunación.</t>
  </si>
  <si>
    <t>Mantener la mortalidad por enfermedades infecciosas parasitarias en el municipio de Galapa</t>
  </si>
  <si>
    <t>Mortalidad por enfermedades infecciosas parasitarias.</t>
  </si>
  <si>
    <t>Movilización de actores institucionales, sectoriales e intersectoriales para la adopción de políticas, programas y planes de promoción, prevención y control de enfermedades transmisibles. articulación de los actores y sectores del municipio y articulación de la estrategia EGI.</t>
  </si>
  <si>
    <t xml:space="preserve">Mantener en 0 la tasa de letalidad por dengue grave.
</t>
  </si>
  <si>
    <t>Tasa de letalidad por dengue Grave</t>
  </si>
  <si>
    <t>Disminuir en 1,8 la tasa de mortalidad por enfermedades crónicas de vías respiratorias inferiores, en el municipio de Galapa.</t>
  </si>
  <si>
    <t>• Tasa de mortalidad por enfermedades crónicas de vías respiratorias inferiores</t>
  </si>
  <si>
    <t>En el municipio de Galapa la gestión integral para la promoción de la salud, prevención y control de las enfermedades transmitidas por vía aérea y de contacto directo que incluye: Implementación de las estrategias específicas de atención primaria como las salas era (enfermedad respiratoria aguda) y otros servicios básicos en salud. Desarrollo del componente comunitario para la prevención y cuidado adecuado de los casos de infección respiratoria aguda ira leve en casa, en el contexto de la atención integral a las enfermedades prevalentes de la infancia AIEPI.  implementación de las líneas de acción de los planes estratégicos para aliviar la carga y sostener las actividades de control en enfermedad de hansen y colombia libre de tuberculosis.</t>
  </si>
  <si>
    <t xml:space="preserve">Disminuir en 1,05 la letalidad por tuberculosis pulmonar.
</t>
  </si>
  <si>
    <t>Letalidad de tuberculosis pulmonar</t>
  </si>
  <si>
    <t>Respuesta en salud ante situaciones de emergencias y desastres</t>
  </si>
  <si>
    <t>El Fortalecimiento de la promoción de la salud recuperación del significado del término y el alcance de la intervención del trabajo intersectorial con acciones que buscan fomentar las capacidades humanas y generar en las comunidades e individuos las oportunidades para asumir estilos de vida que reduzcan su vulnerabilidad, siendo parte activa del proceso para la mejoría de las condiciones del entorno; y lograr el desarrollo de una cultura de la salud mediante acuerdos intersectoriales de alto nivel y el fortalecimiento del liderazgo de la autoridad territorial para convocar a todos los sectores.</t>
  </si>
  <si>
    <t>I10006</t>
  </si>
  <si>
    <t>INFORMACIÓN PARA LA SALUD EN SANEAMIENTO BÁSICO</t>
  </si>
  <si>
    <t>INFORMACIÓN PARA LA SALUD PARA LA PROMOCIÓN DE LA MOVILIDAD SALUDABLE</t>
  </si>
  <si>
    <t>I10010</t>
  </si>
  <si>
    <t>I10403</t>
  </si>
  <si>
    <t>INFORMACIÓN EN SALUD PARA LA ALIMENTACIÓN SALUDABLE</t>
  </si>
  <si>
    <t>I10404</t>
  </si>
  <si>
    <t xml:space="preserve">INFORMACIÓN EN SALUD PARA LA PROMOCIÓN DEL CUIDADO E HIGIENE DE LA SALUD BUCAL </t>
  </si>
  <si>
    <t>I10406</t>
  </si>
  <si>
    <t>INFORMACIÓN EN SALUD PARA LA PROMOCIÓN DE LA SALUD AUDITIVA Y COMUNICATIVA</t>
  </si>
  <si>
    <t>I10401</t>
  </si>
  <si>
    <t>INFORMACIÓN EN SALUD PARA LA PROMOCIÓN DE LA ACTIVIDAD FÍSICA</t>
  </si>
  <si>
    <t>I10405</t>
  </si>
  <si>
    <t>INFORMACIÓN EN SALUD PARA LA PROMOCIÓN DE LA SALUD VISUAL</t>
  </si>
  <si>
    <t>I10402</t>
  </si>
  <si>
    <t>INFORMACIÓN EN SALUD PARA PROMOVER LA CESACIÓN DEL CONSUMO DE TABACO, DERIVADOS Y SUCEDÁNEOS</t>
  </si>
  <si>
    <t>I10407</t>
  </si>
  <si>
    <t>INFORMACIÓN EN SALUD PARA EL FORTALECIMIENTO DE FACTORES PROTECTORES HACIA EL CONTROL DE ENFERMEDADES CRÓNICAS ONCOLÓGICAS</t>
  </si>
  <si>
    <t>I10107</t>
  </si>
  <si>
    <t>INFORMACIÓN EN SALUD PARA LA PREVENCIÓN DE LA CONDUCTA SUICIDA</t>
  </si>
  <si>
    <t>I10105</t>
  </si>
  <si>
    <t>INFORMACIÓN EN SALUD PARA LA REDUCCIÓN DE RIESGOS Y DAÑOS EN RELACIÓN AL CONSUMO DE SUSTANCIAS PSICOACTIVAS</t>
  </si>
  <si>
    <t>I10101</t>
  </si>
  <si>
    <t>INFORMACIÓN EN SALUD PARA LA PROMOCIÓN DE LA SALUD MENTAL</t>
  </si>
  <si>
    <t>I10110</t>
  </si>
  <si>
    <t>INFORMACIÓN EN SALUD PARA LA REDUCCIÓN DE RIESGOS Y DAÑOS EN RELACIÓN AL CONSUMO NOCIVO DE ALCOHOL</t>
  </si>
  <si>
    <t>I10103</t>
  </si>
  <si>
    <t>INFORMACIÓN EN SALUD PARA LA PREVENCIÓN DE LA VIOLENCIA</t>
  </si>
  <si>
    <t>I10208</t>
  </si>
  <si>
    <t>INFORMACIÓN EN SALUD PARA MEJORAR EL ACCESO Y LA CALIDAD DE LOS SERVICIOS DE SALUD A ADOLESCENTES Y JÓVENES</t>
  </si>
  <si>
    <t>I10209</t>
  </si>
  <si>
    <t xml:space="preserve">INFORMACIÓN EN SALUD MATERNA Y PERINATAL </t>
  </si>
  <si>
    <t>I10203</t>
  </si>
  <si>
    <t>INFORMACIÓN EN SALUD PARA LA PREVENCIÓN DEL EMBARAZO EN LA INFANCIA Y ADOLESCENCIA</t>
  </si>
  <si>
    <t>I10202</t>
  </si>
  <si>
    <t>INFORMACIÓN EN SALUD PARA LA PREVENCIÓN DE VIOLENCIAS POR RAZONES DE GÉNERO Y VIOLENCIAS SEXUALES</t>
  </si>
  <si>
    <t>I10206</t>
  </si>
  <si>
    <t>INFORMACIÓN EN SALUD PARA LA PREVENCIÓN DE ITS, VIH/SIDA Y HEPATITIS</t>
  </si>
  <si>
    <t>I10307</t>
  </si>
  <si>
    <t>INFORMACIÓN EN SALUD PARA LA PROMOCIÓN DE LA VACUNACIÓN EN LA POBLACIÓN OBJETO DEL PROGRAMA AMPLIADO DE INMUNIZACIONES - PAI</t>
  </si>
  <si>
    <t>I10305</t>
  </si>
  <si>
    <t>INFORMACIÓN EN SALUD PARA EL FORTALECIMIENTO DE FACTORES PROTECTORES HACIA EL CONTROL DE ZOONOSIS</t>
  </si>
  <si>
    <t>I10304</t>
  </si>
  <si>
    <t>INFORMACIÓN EN SALUD PARA EL FORTALECIMIENTO DE FACTORES PROTECTORES HACIA EL CONTROL DE ENFERMEDADES TRANSMITIDAS POR VECTORES</t>
  </si>
  <si>
    <t>I10301</t>
  </si>
  <si>
    <t>INFORMACIÓN EN SALUD EN PREVENCIÓN DE ENFERMEDADES INFECCIOSAS TRANSMITIDAS POR VÍA AÉREA Y CONTACTO DIRECTO</t>
  </si>
  <si>
    <t>I10303</t>
  </si>
  <si>
    <t>INFORMACIÓN EN SALUD EN PREVENCIÓN DE ENFERMEDADES INFECCIOSAS DESATENDIDAS</t>
  </si>
  <si>
    <t>I10501</t>
  </si>
  <si>
    <t>INFORMACIÓN EN SALUD EN PRÁCTICAS DE CUIDADO DE LA SALUD EN EL TRABAJO</t>
  </si>
  <si>
    <t>I10607</t>
  </si>
  <si>
    <t>INFORMACIÓN EN SALUD EN PRÁCTICAS PARA EL CUIDADO DE LA SALUD</t>
  </si>
  <si>
    <t>I10601</t>
  </si>
  <si>
    <t>INFORMACIÓN EN SALUD EN PRÁCTICAS DE CUIDADO Y CRIANZA</t>
  </si>
  <si>
    <t>I11603</t>
  </si>
  <si>
    <t>EDUCACIÓN Y COMUNICACIÓN EN PRÁCTICAS PARA EL CUIDADO DE LA SALUD</t>
  </si>
  <si>
    <t>I11412</t>
  </si>
  <si>
    <t>EDUCACIÓN Y COMUNICACIÓN PARA LA ADOPCIÓN DE ESTILOS DE VIDA SALUDABLE</t>
  </si>
  <si>
    <t>N° sesiones/ talleres/ capacitaciones/jornadas, desarrolladas de acuerdo a las especificaciones técnicas y condiciones de calidad definidas en la resolución 0518 de 2015.</t>
  </si>
  <si>
    <t>N° población objeto intervenida por curso de vida de acuerdo a las especificaciones técnicas y condiciones de calidad definidas en la resolución 0518 de 2015.</t>
  </si>
  <si>
    <t>N°  de plan de medios/campaña publicitaria o estrategia virtual desarrollada de acuerdo a las especificaciones técnicas y condiciones de calidad definidas en la resolución 0518 de 2015.</t>
  </si>
  <si>
    <t xml:space="preserve">
N° sesiones/ talleres/ capacitaciones/jornadas, desarrolladas de acuerdo a las especificaciones técnicas y condiciones de calidad definidas en la resolución 0518 de 2015.
</t>
  </si>
  <si>
    <t xml:space="preserve">
N° unidades de atención integral comunitarias UAIC en corregimientos implementadas y con seguimiento de acuerdo lo definido en el anexo técnico y normatividad aplicable.
</t>
  </si>
  <si>
    <t>ESPECIFICACIONES TÉCNICAS - SOPORTES TECNICO (describir aquí documentos que soporten la actividad: INFORME DE EJECUCIÓNs, pantallazos listados de asistencias, etc)</t>
  </si>
  <si>
    <t>Descripción</t>
  </si>
  <si>
    <t>TERRITORIO 1</t>
  </si>
  <si>
    <t>MICRO-TERRITORIO 1</t>
  </si>
  <si>
    <t>MICRO-TERRITORIO 2</t>
  </si>
  <si>
    <t>TERRITORIO 2</t>
  </si>
  <si>
    <t>MICRO-TERRITORIO 8</t>
  </si>
  <si>
    <t>MICRO-TERRITORIO 9</t>
  </si>
  <si>
    <t>MICRO-TERRITORIO 10</t>
  </si>
  <si>
    <t>TERRITORIO 3</t>
  </si>
  <si>
    <t>MICRO-TERRITORIO 16</t>
  </si>
  <si>
    <t>MICRO-TERRITORIO 17</t>
  </si>
  <si>
    <t>TERRITORIO 5</t>
  </si>
  <si>
    <t>MICRO-TERRITORIO 28</t>
  </si>
  <si>
    <t>MICRO-TERRITORIO 31</t>
  </si>
  <si>
    <t xml:space="preserve">PROMOCIONAR A TRAVES DE 8 SESIONES DE TÍTERES EL CONSUMO DE FRUTAS Y VERDURAS  EN LAS INSTITUCIONES EDUCATIVAS DEL MUNICIPIO DE GALAPA </t>
  </si>
  <si>
    <t xml:space="preserve">CAPACITAR A DOCENTES DE LAS DISTINTAS INSTITUCIONES EDUCATIVAS  Y  CDI PARA EL RECONOCIMIENTO DE RIESGOS E IDENTIFICACIÓN DE DEFECTOS REFRACTIVOS EN LOS ESTUDIANTES DE 2 A 8 AÑOS Y LA CANALIZACION A LOS SERVICIOS DE SALUD DE LOS CASOS DETECTADOS EN EL MARCO DE LA ESTRATEGIA VEO BIEN APRENDO BIEN.
</t>
  </si>
  <si>
    <t xml:space="preserve">DESARROLLAR 8 TALLERES SOBRE  LA IDENTIFICACIÓN DE LOS FACTORES DE RIESGO  QUE CONLLEVAN  AL CONSUMO TEMPRANO DEL CIGARRILLO Y ALCOHOL CON LOS PADRES DE FAMILIA DE LAS INSTITUCIONES EDUCATIVAS </t>
  </si>
  <si>
    <t xml:space="preserve">REALIZAR 6 TALLERES  EN EL MARCO DE LA ESTRATEGIA AMOR POR EL SILENCIO DIRIGIDO CADA UNO A 50 PERSONAS (3 EN EL ENTORNO EDUCATIVO Y 3  EN EL ENTORNO COMUNITARIO) CON TEMÁTICAS “PROMOCIÓN DE LA SALUD AUDITIVA Y COMUNICATIVA Y EDUCACIÓN EN SALUD (CONOCIMIENTOS, ACTITUDES Y PRÁCTICAS) EN LA CULTURA DEL AUTOCUIDADO”
</t>
  </si>
  <si>
    <t xml:space="preserve">DESARROLLAR ESTRATEGIA DE PREVENCIÓN DE LAS ENFERMEDADES CRÓNICAS A TRAVÉS DE  6 ACTIVIDADES RECREATIVAS TALES COMO  JUEGOS TRADICIONALES,  LA DANZA O EL BAILE </t>
  </si>
  <si>
    <t xml:space="preserve">INCENTIVAR LA PRÁCTICA DE ACTIVIDAD FÍSICA  A TRAVÉS DE MENSAJES PUBLICITARIOS  DONDE SE DESTAQUE LAS RECOMENDACIONES Y BENEFICIOS PARA LA SALUD POR CURSO DE VIDA, UTILIZANDO LOS PRINCIPALES CANALES DE COMUNICACIÓN EXISTENTES  (PERIÓDICOS, CARTELES, PAGINAS WEB, REDES SOCIALES, INFOGRAFIAS ETC.).
</t>
  </si>
  <si>
    <t xml:space="preserve">DESARROLLAR 9 SESIONES EDUCATIVAS EN DERECHOS SEXUALES Y REPRODUCTIVOS Y CONDUCTAS SALUDABLES TENIENDO COMO REFERENTE EL DOCUMENTO MODELO DE ATENCION INTEGRAL EN SSR PARA ADOLESCENTES Y JOVENES DIRIGIDAS A LOS USUARIOS DE LOS SAAJ DE LA ESE Y ESTUDIANTE DE LAS INSTITUCIONES EDUCATIVAS DEL MUNICIPIO, </t>
  </si>
  <si>
    <t>REALIZAR 100 PRUEBAS RÁPIDAS PARA ITS, VIH, VHB, VHC QUE INCLUYE EL SUMINISTRO DE CONDONES MASCULINOS/FEMENINOS Y DE INSUMOS PREVENTIVOS EN POBLACIÓN CLAVE Y PRIORITARIA (LGBTI, HSH, TRABAJADORAS SEXUALES, .), COMO ESTRATEGIA DE PREVENCIÓN PARA LAS ITS, VIH, HEPATITIS B Y C, Y DIRECCIONAR AL PRESTADOR DE SALUD PARA CONFIRMACION E INICIO DE TTO</t>
  </si>
  <si>
    <t>CELEBRAR EL DIA DE LA LUCHA CONTRA EL VIH/SIDA  DONDE PARTICIPEN GRUPOS JUVENILES, SAAJ, COMUNIDAD LGBTI, LIDERES, GESTORES COMUNITARIOS Y CULTURALES  DE LA CABECERA MUNICIPAL A TRAVES DE MOVILIZACIÓN Y ACCIONES LUDICAS CON EL APOYO DE EAPB Y ENTIDADES MUNICIPALES QUE INCLUYA ENTREGA DE PRESERVATIVOS</t>
  </si>
  <si>
    <t>DESARROLLAR ESTRATEGIAS DE COMUNICACIÓN EN SALUD A TRAVÉS DE LOS MEDIOS MASIVOS DONDE SE PROMOCIONE LA OFERTA DE ASESORÍA PRE-POST Y LA REALIZACION DE PRUEBA VOLUNTARIA EN ITS, VIH, SÍFILIS, HB, HC), QUE INCLUYA ENTREGA  DE INFOGRAFIA CON DATOS DE CANALES DE ACCESO PARA LOS USUARIOS.</t>
  </si>
  <si>
    <t xml:space="preserve">REALIZAR 9 TALLERES DIRIGIDO A MUJERES EN EDAD FÉRTIL (INCLUYENDO POBLACIÓN MIGRANTE) EN EL ENTORNO COMUNITARIO SOBRE LA RUTA MATERNO PERINATAL QUE INCLUYA LA ENTREGA DE CARTILLAS EDUCATIVAS.
</t>
  </si>
  <si>
    <t>REALIZAR CUATRO SESIONES LÚDICO-EDUCATIVAS SOBRE PREVENCIÓN Y DETECCIÓN DE VIOLENCIA SEXUAL DIRIGIDA A NIÑOS Y NIÑAS DE 6 A 11 AÑOS  QUE INCLUYA  ENTREGA DE CARTILLAS EDUCATIVAS PARA NIÑOS TENIENDO EN CUENTA LOS ENFOQUES PARA LA ATENCIÓN DECRETO 1710 DEL 2020 Y EL DECRETO 1818 DEL 2020</t>
  </si>
  <si>
    <t xml:space="preserve">SOCIALIZAR LA RUTA DE ATENCIÓN A VÍCTIMAS DE VIOLENCIA SEXUAL  QUE INCLUYA LA ENTREGA DE MATERIAL INFORMATIVO: VOLANTES Y AFICHES DE LA RUTA TENIENDO EN CUENTA LOS ENFOQUES PARA LA ATENCIÓN DECRETO 1710 DEL 2020 Y EL DECRETO 1818 DEL 2020 DIRIGIDO A MADRES, PADRES, CUIDADORES Y LÍDERES COMUNITARIOS  </t>
  </si>
  <si>
    <t xml:space="preserve">REALIZAR EDUCACIÓN A 600 PERSONAS DEL MUNICIPIO DE GALAPA SOBRE LOS CAMBIOS CONDUCTUALES POSITIVOS Y BUENOS HABITOS DE MEJORAMIENTO SANITARIO EN LA DISPOSICION FINAL DE RESIDUOS Y CONTROL DE VECTORES A TRAVES DE TALLERES DIRIGIDO A HABITANTES DEL ÁREA URBANA Y RURAL DEL MUNICIPIO DE GALAPA </t>
  </si>
  <si>
    <t>ADELANTAR 9 TALLERES DE APRENDIZAJE SOBRE EL MANEJO INTEGRAL DE RESIDUOS SOLIDOS RECICLABLES DIRIGIDO A JOVENES DE  LAS INSTITUCIONES EDUCATIVAS Y COMUNIDAD EN GENERAL</t>
  </si>
  <si>
    <t>DESARROLLAR 9  SESIONES EDUCATIVAS DIRIGIDAS A 450 HABITANTES DEL MUNICIPIO SOBRE TRATAMIENTO DE AGUA A NIVEL DOMICILIARIO Y EL NO VERTIMIENTO DE AGUAS RESIDUALES EN ARROYO O VÍAS PÚBLICAS.</t>
  </si>
  <si>
    <t>INCENTIVAR LA MOVILIDAD SEGURA Y LA CULTURA CIUDADANA EN DONDE SE INVITE A RESPETAR EL ESPACIO PUBLICO Y LAS SEÑALES DE TRANSITO A TRAVES DE TEATRO CALLEJERO Y PANTOMIMA EN PUNTOS ESTRATÉGICOS DEL MUNICIPIO ARTICULAR CON POLICIA.</t>
  </si>
  <si>
    <t>REALIZAR A 600 PADRES DE FAMILIA Y/O CUIDADORES DE LOS ESTUDIANTES DE LA INSTITUCION EDUCATIVA A TRAVES TALLERES DE APRENDIZAJE SOBRE LA IDENTIFICACIÓN DE SIGNOS Y SINTOMAS DE LA CONDUCTA  SUICIDA Y RUTAS DE ATENCIÓN</t>
  </si>
  <si>
    <t>DESARROLLAR ESTRATEGIAS DE INTERVENCIÓN (OBRAS DE TEATRO)  PARA EDUCAR HACIA EL RESPETO Y EL AMOR POR LA VIDA Y LA TOLERANCIA A LA FRUSTRACION EN SECTORES VULNERABLES DEL MUNICIPIO.</t>
  </si>
  <si>
    <t>DESARROLLAR 15 JORNADAS LÚDICO RECREATIVA CON LOS NIÑOS DE LAS INSTITUCIONES EDUCATIVAS DEL MUNICIPIO PARA DESARROLLAR LAS BASES SOLIDAS DEL AMOR PROPIO, PROYECCIÓN DE SUS VIDAS Y APRENDER A MANEJAR DE MANERA SANA LOS NO EN LA VIDA.</t>
  </si>
  <si>
    <t xml:space="preserve">EVOCAR EL DÍA MUNDIAL DE LA PREVENCIÓN DEL SUICIDIO (10 DE SEPTIEMBRE) CON ESTUDIANTES DE 8, 9, 10 Y 11DEL MUNICIPIO A TRAVÉS DE UNA MOVILIZACIÓN SOCIAL Y ENTREGA DE INFOGRAFÍAS DE PREVENCION EN EL CONSUMO DE SUSTANCIAS PSICOACTIVAS, ABUSO DEL ALCOHOL Y RUTAS DE ATENCIÓN PARA LA PREVENCION DEL SUICIDIO  </t>
  </si>
  <si>
    <t xml:space="preserve">DESARROLLAR EN LAS  INSTITUCIONES EDUCATIVAS  EL PROGRAMA DE" FAMILIAS FUERTES EN LOS PROCESOS DE SALUD MENTAL" EN SUS 7 SESIONES. </t>
  </si>
  <si>
    <t xml:space="preserve">REALIZAR JORNADAS EDUCATIVAS EN EL MARCO DE LA ESTRATEGIA SOY GENERACION MAS SONRIENTE EDUCACION PARA EL CUIDADO DE SALUD BUCAL Y PROMOCION DE LA APLICACION DE BARNIZ FLUOR EN LA POBLACION INFANTIL DIRIGIDO  A 500 PADRES Y/O CUIDADORES DE  NIÑOS MENORES DE 5 AÑOS DE HOGARES COMUNITARIOS DEL ICBF DEL MUNICIPIO </t>
  </si>
  <si>
    <t>PROMOCIONAR A TRAVÉS DE 9 IMPROVISACIONES TEATRALES LOS ESPACIOS LIBRES DE HUMO EN LAS ZONAS PUBLICAS DEL MUNICIPIO DE  PARA DAR CUMPLIMIENTO A LOS AMBIENTES LIBRES DE HUMO EN EL MARCO DE LA LEY 1335 DEL 2009.</t>
  </si>
  <si>
    <t>REALIZAR JORNADAS DE DISTRIBUCIÓN DE PRESERVATIVOS, DURANTE LOS   EVENTOS MASIVOS  Y EN LA CELEBRACION DE AMOR Y AMISTAD, EN  SITIOS DE DIVERSION  COMO ESTADEROS, DISCOTECAS, ESTANCOS, CANTINAS, PARADAS DE BUSES ENTRE OTROS SITIOS ESTRATEGICOS.</t>
  </si>
  <si>
    <t xml:space="preserve">FORTALECER LAS CAPACIDADES DE LA COMUNIDAD A TRAVES DE  TALLERES TEORICO PRACTICOS (METODOLOGIA SIMULACION DE CASOS) DONDE PARTICIPEN COMUNIDAD ETNICA, LIDERES, VEEDORES, GRUPOS JUVENILES,MIGRANTES,  VICTIMAS, COMUNIDAD LGBTI;  SOBRE LA ITS VIH/SIDA PARA LA PROMOCIÓN DE DERECHOS, DEL ESTIGMA Y DISCRIMINACIÓN EN PERSONAS QUE VIVEN CON EL VIRUS DEL VIH/SIDA, LA DETECCIÓN TEMPRANA Y LA CANALIZACIÓN A LOS SERVICIOS DE SALUD </t>
  </si>
  <si>
    <t>SOCIALIZAR LAS GUÍAS DE ATENCIÓN DE ITS - VIH/SIDA, HB Y HC, SÍFILIS GESTACIONAL Y CONGÉNITA, E IMPARTIR RECOMENDACIONES DESDE EL AMBITO COMUNITARIO A TRAVES DE  TALLERES A LAS PERSONAS QUE INTEGRAN LOS SERVICIOS COMUNITARIOS, Y LÍDERES DE ACCIONES COMUNALES.</t>
  </si>
  <si>
    <t xml:space="preserve">SENSIBILIZAR A TRAVÉS DE 9 CAMPAÑAS EDUCATIVAS (TEATRO CALLEJERO) DIRIGIDAS A LOS ESTABLECIMIENTOS TALES COMO CANTINAS, DISCOTECAS, BARES, TIENDAS, LOCALES COMERCIALES Y EMPRESAS DE TRANSPORTE PÚBLICO PARA REGULAR LAS CONDICIONES AMBIENTALES QUE AFECTAN LA SALUD Y BIENESTAR POR LA GENERACIÓN DE RUIDOS.
</t>
  </si>
  <si>
    <t>DESARROLLAR (6) TALLERES DE FORTALECIMIENTO DEL AUTOCUIDADO A TRAVÉS DE LA PROMOCIÓN DE FACTORES PROTECTORES DE LA SALUD MENTAL EN NNAJ DIRIGIDOS A 100 PERSONAS CADA UNO,  EN EL ENTORNO COMUNITARIO</t>
  </si>
  <si>
    <t>REALIZAR PRUEBAS SRQ PARA LA DETECCIÓN TEMPRANA DE TRASTORNOS MENTALES EN 900 ADULTOS DEL MUNICIPIO, CORREGIMIENTO Y VEREDAS Y CANALIZAR A LOS SERVICIO INDIVIDUALES DE ATENCIÓN</t>
  </si>
  <si>
    <t>REALIZAR PRUEBAS RQC PARA LA DETECCIÓN TEMPRANA DE TRASTORNOS MENTALES EN 900 NIÑOS Y NIÑAS DEL MUNICIPIO Y CANALIZAR A LOS SERVICIO INDIVIDUALES DE ATENCIÓN</t>
  </si>
  <si>
    <t xml:space="preserve">REALIZAR 7 CINE-FORO DIRIGIDO CADA UNO A CIEN (100) ADOLESCENTES Y JOVENES EDADES 12 A 17 AÑOS EN TEMÁTICAS DE PREVENCIÓN DE CONSUMO DE SPA QUE INVOLUCRE INSTITUCIONES ALIADAS TALES COMO COMISARIA, EJERCITO, POLICIA INFANCIA Y ADOLESCENCIA PROGRAMA DARE </t>
  </si>
  <si>
    <t xml:space="preserve">REALIZAR TAMIZAJE -PRUEBA ASSIST (CONSUMO DE ALCOHOL, TABACO Y OTRAS DROGAS) EN EL ENTORNO EDUCATIVO A 800 ESTUDIANTES CON SOSPECHAS DE PATRONES DE CONSUMO DE SPA   Y CANALIZAR A LOS SERVICIO INDIVIDUALES DE ATENCIÓN </t>
  </si>
  <si>
    <t xml:space="preserve">IMPLEMENTAR Y DESARROLLAR ACCIONES CONTEMPLADAS EN EL PROGRAMA  ZONA DE ORIENTACIÓN ESCOLAR ZOE EN LAS  INSTITUCIONES EDUCATIVAS PÚBLICAS DEL MUNICIPIO PARA LA PREVENCIÓN DEL CONSUMO DE SPA. (TENER EN CUENTA LOS LINEAMIENTOS DEFINIDOS POR EL MINSALUD) </t>
  </si>
  <si>
    <t xml:space="preserve">REALIZAR  TALLERES  DIRIGIDO A 600 JOVENES Y ADOLESCENTES DEL MUNICIPIO EN TEMATICAS TALES COMO  "CRECIENDO CON INTELIGENCIA EMOCIONAL, APRENDIENDO A COMUNICARNOS, RESOLUCIÓN DE CONFLICTOS Y TOMA DE DESICIONES (DRAMATIZANDO CASOS DE LA VIDA COTIDIANA)” </t>
  </si>
  <si>
    <t xml:space="preserve">ACTUALIZAR Y OPERATIVIZAR LAS REDES DE APOYO COMUNITARIAS PARA LA PREVENCION DE LA VIOLENCIA INTRAFAMILIAR  DONDE SE IDENTIFIQUE LA PARTICIPACION ACTIVA DE LOS INTEGRANTES DE LA RED </t>
  </si>
  <si>
    <t>DESARROLLAR TALLERES EDUCATIVOS SOBRE LA PROMOCIÓN Y PREVENCIÓN DE LA CONVIVENCIA SOCIAL, LA APROPIACIÓN DE LAS ATENCIONES DEFINIDAS EN LAS GUÍAS DE ATENCIÓN A LA MUJER Y NIÑO MALTRATADO, LA RUTA DE ATENCIÓN DE LA VIOLENCIA INTRAFAMILIAR Y LOS LINEAMIENTOS DE LA LEY 1257/08. DIRIGIDO A MUJERES DE LA COMUNIDAD</t>
  </si>
  <si>
    <t>DESARROLLAR  TALLERES TEORICO-PRACTICOS EN MANEJO SEGURO DE ALIMENTOS EN CASA Y CLAVES PARA PRESERVAR LA INOCUIDAD DE ALIMENTOS (DE ACUERDO A DOCUMENTOS TECNICOS PUBLICADOS EN MINSALUD) DIRIGIDA A 300 MADRES COMUNITARIAS, MADRES DE NIÑOS BENEFICIARIOS PROGRAMAS ICBF Y PERSONAL DE ESTABLECIMIENTOS DE EXPENDEDORES DE ALIMENTOS.</t>
  </si>
  <si>
    <t>DESARROLLAR JORNADAS FORMATIVAS DIRIGIDOS A 900 PADRES Y/O CUIDADORES EN EL MUNICIPIO Y SU ÁREA RURAL EN GUIAS ALIMENTARIAS DE MENORES DE 2 AÑOS Y MAYORES DE 2 AÑOS  QUE INCLUYA LA ENTREGA DE CARTILLA PRACTICA TENIENDO COMO REFERENTE  LOS DOCUMENTOS FACILITADORES GABAS DEL ICBF</t>
  </si>
  <si>
    <t>REALIZAR  SESIONES DE EDUCACIÓN PARA LA SALUD CON EL OBJETIVO DE QUE LOS PADRES, MADRES, CUIDADORES, ADOLESCENTES, PROFESORES, INTEGRANTES DE LOS COPACOS Y ASOCIACIÓN DE USUARIOS, ENTRE OTROS ACTORES, APRENDAN A ENTENDER Y UTILIZAR APROPIADAMENTE EL CARNÉ DE VACUNACIÓN, LOS BENEFICIOS DE LA VACUNACIÓN, ACLARAR MITOS, FALSAS CREENCIAS Y CONOCIMIENTO DE CUIDADOS ADECUADOS POS-VACUNACIÓN.</t>
  </si>
  <si>
    <t xml:space="preserve">DESARROLLAR 12 CAPACITACIONES LUDICAS DE TENENCIA RESPONSABLE DE MASCOTAS CON LOS ESTUDIANTES DE LOS GRADOS 4 Y 5 DE LAS INSTITUCIONES EDUCATIVAS </t>
  </si>
  <si>
    <t xml:space="preserve">DESARROLLAR MOVILIZACIÓN SOCIAL PARA PROMOCIÓN Y PREVENCIÓN DE LAS ETV ESPECIALMENTE EL DENGUE QUE FOMENTE LOS ENTORNOS SALUDABLES </t>
  </si>
  <si>
    <t>EDUCAR A 600 PERSONAS DE LA COMUNIDAD, APOYADO CON LAS JUNTAS DE ACCIÓN COMUNAL A TRAVES DEL DESARROLLO DE TALLERES TEORICO-DEMOSTRATIVOS EN EL MANEJO DE RESIDUOS SOLIDOS, RECICLABLE Y ORGÁNICOS, LAVADO Y CEPILLADO DE DEPÓSITO, ELIMINACION DE INSERVIBLES PARA CAMBIAR HÁBITOS CONDUCTUALES E INTERVENIR FACTORES DE RIESGO.</t>
  </si>
  <si>
    <t>REALIZAR 4 SESIONES EDUCATIVAS, SOBRE LA TUBERCULOSIS, MEDIDAS PREVENTIVAS, FOMENTAR EL AUTOCUIDADO Y LOGRAR UNA MEJOR ADHERENCIA AL TRATAMIENTO.</t>
  </si>
  <si>
    <t>DESARROLLAR UNA  JORNADA LUDICO-RECREATIVA DE PROMOCION DE PRACTICAS DE ESTILOS DE VIDA SALUDABLES, FOMENTO DEL AUTOCUIDADO E INCLUSION SOCIAL DIRIGIDO A PERSONAS EN CONDICION DE DISCAPACIDAD  FAMILIARES Y /O CUIDADORES, EN EL MARCO DE LA (CONMEMORACION DEL DIA DE LA DISCAPACIDAD)</t>
  </si>
  <si>
    <t xml:space="preserve">DESARROLLAR  ENCUENTROS COMUNITARIOS ARTICULADA CON ASOCIACIONES DE MADRES COMUNITARIAS Y CDI QUE PROMUEVAN LOS FACTORES PROTECTORES EN LA PREVENCIÓN DE LAS ENFERMEDADES PREVALENTES EN LA INFANCIA UNO EN AREA URBANA Y OTRA EN EL AREA RURAL DIRIGIDO A 450 PERSONAS QUE INCLUYA LA ENTREGA DE CARTILLA EDUCATIVA </t>
  </si>
  <si>
    <t xml:space="preserve">REALIZAR MOVILIZACIÓN SOCIAL Y ENTREGA DE INFOGRAFIA PARA LA PREVENCION DEL TRABAJO INFANTIL EN EL ÁREA RURAL Y URBANA DEL MUNCIPIO </t>
  </si>
  <si>
    <t>IMPLEMENTACIÓN Y SEGUIMIENTO DE UNIDADES DE ATENCIÓN INTEGRAL COMUNITARIAS UAIC</t>
  </si>
  <si>
    <t>Costo total</t>
  </si>
  <si>
    <r>
      <rPr>
        <b/>
        <sz val="10"/>
        <rFont val="Arial Narrow"/>
        <family val="2"/>
      </rPr>
      <t>Equipo Basico de salud:
Conformado</t>
    </r>
    <r>
      <rPr>
        <sz val="10"/>
        <rFont val="Arial Narrow"/>
        <family val="2"/>
      </rPr>
      <t xml:space="preserve">
1 medico
1 enfermera (o)
9 auxiliares de enfemeria
1  promotor de salud
1 profesional de la salud del area social </t>
    </r>
    <r>
      <rPr>
        <b/>
        <sz val="10"/>
        <rFont val="Arial Narrow"/>
        <family val="2"/>
      </rPr>
      <t>según necesidad</t>
    </r>
    <r>
      <rPr>
        <sz val="10"/>
        <rFont val="Arial Narrow"/>
        <family val="2"/>
      </rPr>
      <t xml:space="preserve"> (nutricionista, odontologia, psicologo, optometria, terapia fisica ocupacional y de lenguaje  entre otros.
</t>
    </r>
  </si>
  <si>
    <t>REALIZAR JORNADAS DE LA ESTRATEGIA "QUIMIOTERAPIA PREVENTIVA ANTIHELMÍNTICA" DE DESPARASITACIÓN DIRIGIDA A NIÑOS DE 2 A 4 AÑOS,5 A 14 AÑOS, EN EL MUNICIPIO. (DE ACUERDO AL SUMINISTRO DE INSUMOS ENTE DPTAL)</t>
  </si>
  <si>
    <t xml:space="preserve">DESARROLLAR CUATRO TALLERES TEORICO-PRACTICOS  sobre RBC (Rehabilitación Basada en Comunidad), DIRIGIDA CADA UNA A 80  CUIDADORES DE PERSONAS CON DISCAPACIDAD, LIDERES, VEEDORES Y AGENTES COMUNITARIOS DEL MUNICIPIO </t>
  </si>
  <si>
    <t>Valor por actividad o persona</t>
  </si>
  <si>
    <t>Valor II trimestre</t>
  </si>
  <si>
    <t>Valor III trimestre</t>
  </si>
  <si>
    <t>Valor IV trimestre</t>
  </si>
  <si>
    <t>DIFUNDIR POR MEDIOS MASIVOS A LA COMUNIDAD LOS TRES MENSAJES CLAVES IRA -EDA-COVID (COMO EVITAR, COMO CUIDAR Y CUANDO ASISTIR AL MEDICO)</t>
  </si>
  <si>
    <r>
      <rPr>
        <b/>
        <sz val="10"/>
        <rFont val="Arial Narrow"/>
        <family val="2"/>
      </rPr>
      <t>INFORME DE EJECUCIÓN</t>
    </r>
    <r>
      <rPr>
        <sz val="10"/>
        <rFont val="Arial Narrow"/>
        <family val="2"/>
      </rPr>
      <t xml:space="preserve">:  que incluya:
•Objetivo, duración, lugar y número de asistentes 
• Contenido (Preparación, concertación,  inicio, desarrollo, finalización, cierre)
• Impacto y Resultados de la Actividad
• Evidencia Fotográfica (4 fotografías a color donde se evidencie el objetivo de la actividad y se realice una breve descripción general)
• Listas de Asistencia donde se especifique curso de vida, ambito y si hacen parte de poblaciones vulnerables
• Firma del Profesional Responsable
• Muestra del taller aplicado
</t>
    </r>
  </si>
  <si>
    <t>I1905031</t>
  </si>
  <si>
    <t>I1903011</t>
  </si>
  <si>
    <t>I1903016</t>
  </si>
  <si>
    <t>I1905021</t>
  </si>
  <si>
    <t>I1905024</t>
  </si>
  <si>
    <t>I1905022</t>
  </si>
  <si>
    <t>I1905020</t>
  </si>
  <si>
    <t>I1905028</t>
  </si>
  <si>
    <t>I1905027</t>
  </si>
  <si>
    <t>I1906004</t>
  </si>
  <si>
    <t>I1903025</t>
  </si>
  <si>
    <t>I1905000</t>
  </si>
  <si>
    <t>I1905026</t>
  </si>
  <si>
    <t>I1905025</t>
  </si>
  <si>
    <t>Rubro</t>
  </si>
  <si>
    <t>Primer pago</t>
  </si>
  <si>
    <t>DIMENSIÓN</t>
  </si>
  <si>
    <t>DESCRIPCIÓN META DE RESULTADO DIRECTO</t>
  </si>
  <si>
    <t>RUBRO COMPLETO</t>
  </si>
  <si>
    <t>VALOR</t>
  </si>
  <si>
    <t>PRIMER PAGO</t>
  </si>
  <si>
    <t>Salud Ambiental</t>
  </si>
  <si>
    <t>Porcentaje de cumplimiento del Plan Territorial de Salud municipal</t>
  </si>
  <si>
    <t>Tasa de Mortalidad por EDA en Menores de Cinco Años</t>
  </si>
  <si>
    <t>Vida saludable y condiciones no transmisibles</t>
  </si>
  <si>
    <t>Tasa de Mortalidad por Cáncer de Mama</t>
  </si>
  <si>
    <t>I1905023</t>
  </si>
  <si>
    <t>Índice COP</t>
  </si>
  <si>
    <t>Prevalencia por Diabetes</t>
  </si>
  <si>
    <t>Prevalencia por Hipertensión arterial</t>
  </si>
  <si>
    <t>Convivencia social y salud mental</t>
  </si>
  <si>
    <t>Tasa del Consumo de Sustancias Psicoactivas</t>
  </si>
  <si>
    <t>Tasa de Incidencia Violencia Intrafamiliar</t>
  </si>
  <si>
    <t>Tasa de mortalidad por suicidio y Lesiones Auto infringidas</t>
  </si>
  <si>
    <t>Seguridad alimentaria y nutricional</t>
  </si>
  <si>
    <t xml:space="preserve">Tasa de enfermedades transmitida por alimentos. </t>
  </si>
  <si>
    <t>Seguridad alimentaria efectiva</t>
  </si>
  <si>
    <t>Sexualidad, derechos sexuales y reproductivos</t>
  </si>
  <si>
    <t>Tasa de violencia sexual.</t>
  </si>
  <si>
    <t>Porcentaje de transmisión materno infantil de VIH</t>
  </si>
  <si>
    <t>Tasa de incidencia de sífilis congénita</t>
  </si>
  <si>
    <t>Tasa de mortalidad materna</t>
  </si>
  <si>
    <t>Tasa de fecundidad en mujeres adolescentes entre 15 y 19 años.</t>
  </si>
  <si>
    <t>Vida saludable y enfermedades transmisibles</t>
  </si>
  <si>
    <t>Tasa de mortalidad por tuberculosis</t>
  </si>
  <si>
    <t>Tasa de prevalencia de lepra por 10.000 habitantes</t>
  </si>
  <si>
    <t>Porcentaje de Cobertura de Vacunación</t>
  </si>
  <si>
    <t xml:space="preserve"> Letalidad por Leptospirosis</t>
  </si>
  <si>
    <t>Letalidad por Dengue</t>
  </si>
  <si>
    <t>Tasa de mortalidad por IRA en menores de cinco años</t>
  </si>
  <si>
    <t>Tasa de mortalidad por enfermedades infecciosas intestinales</t>
  </si>
  <si>
    <t>Salud y ámbito laboral</t>
  </si>
  <si>
    <t>Número de accidentes de Trabajo</t>
  </si>
  <si>
    <t>Transversal gestión diferencial de poblaciones vulnerables</t>
  </si>
  <si>
    <t>Fortalecimiento de la autoridad sanitaria para la gestión en salud</t>
  </si>
  <si>
    <t>REALIZAR 6 CAMPAÑAS PUBLICITARIAS DE INFORMACION EN SALUD DIRIGIDAS A LA POBLACIÓN EN GENERAL PARA SENSIBILIZAR SOBRE LOS BENEFICIOS EN LA SALUD AL REDUCIR  EN SUS HABITOS ALIMENTARIOS EL CONSUMO DE SAL Y SODIO A TRAVES DE REDES SOCIALES Y ENTREGA DE INFOGRAFÍA (450 FOLLETOS).</t>
  </si>
  <si>
    <t>PROMOCIONAR LAS  PRACTICAS DE PREVENCIÓN Y AUTOCUIDADO DE LA SALUD AUDITIVA Y COMUNICATIVA A LO LARGO DE LA VIDA   MEDIANTE 10 JORNADAS LUDICOS-EDUCATIVAS DIRIGIDO  A MINIMO 30 PERSONAS ENTRE GESTANTES, PADRES DE FAMILIA Y CUIDADORES DEL MUNICIPIO</t>
  </si>
  <si>
    <t xml:space="preserve">REALIZAR JORNADAS EDUCATIVAS EN EL MARCO DE LA ESTRATEGIA SOY GENERACION MAS SONRIENTE EDUCACION PARA EL CUIDADO DE SALUD BUCAL Y PROMOCION DE LA APLICACION DE BARNIZ FLUOR EN LA POBLACION INFANTIL DIRIGIDO  A 300 PADRES Y/O CUIDADORES DE  NIÑOS MENORES DE 5 AÑOS DE HOGARES COMUNITARIOS DEL ICBF DEL MUNICIPIO </t>
  </si>
  <si>
    <t>REALIZAR 5 CINE FORO  DIRIGIDO CADA UNO A 40 JOVENES  ARTICULADO CON GRUPOS JUVENILES DEL  MUNICIPIO SOBRE  LAS CONSECUENCIAS NEGATIVAS PARA LA SALUD DEL CONSUMO DE TABACO, SUSTANCIAS PSICOACTIVAS</t>
  </si>
  <si>
    <t xml:space="preserve">REALIZAR 6 TALLERES  EN EL MARCO DE LA ESTRATEGIA AMOR POR EL SILENCIO DIRIGIDO CADA UNO A 30 PERSONAS (3 EN EL ENTORNO EDUCATIVO Y 3  EN EL ENTORNO COMUNITARIO) CON TEMÁTICAS “PROMOCIÓN DE LA SALUD AUDITIVA Y COMUNICATIVA Y EDUCACIÓN EN SALUD (CONOCIMIENTOS, ACTITUDES Y PRÁCTICAS) EN LA CULTURA DEL AUTOCUIDADO”
</t>
  </si>
  <si>
    <t xml:space="preserve">CAPACITAR EN SIGNOS DE ALARMA PARA LA DETECCIÓN TEMPRANA DEL CÁNCER EN LA POBLACIÓN INFANTIL QUE PUEDEN SER IDENTIFICADOS FÁCILMENTE EN EL SENO DEL HOGAR A 330 MADRES LIDERES, NÚCLEOS FAMILIARES Y COMUNIDAD EN GENERAL </t>
  </si>
  <si>
    <t xml:space="preserve">FOMENTAR LA ESTRATEGIA CONOCE TU PESO, CONOCE TU RIESGO MEDIANTE LA BUSQUEDA ACTÍVA EN 330 PERSONAS  MAYORES DE 18 AÑOS DEL MUNICIPIO PARA LA DETECCIÓN TEMPRANA DE ENFERMEDADES CARDIOBASCULARES Y CANALIZAR HACIA LOS SERVICIOS DE  DETECCIÓN Y TRATAMIENTO DE LOS RIESGOS Y DAÑOS EN LA SALUD ENMARCADAS EN LA CELEBRACION DEL DIA MUNDIAL DE LA DIABETES (14 DE NOVIEMBRE). </t>
  </si>
  <si>
    <t xml:space="preserve">REALIZAR TALLERES EDUCATIVOS SOBRE LA IDENTIFICACIÓN DE SIGNOS DE ALARMA DURANTE EL EMBARAZO, COMPLICACIONES DEL EMBARAZO, IMPORTANCIA DEL CONTROL PRENATAL, PARTO INSTITUCIONAL, INTERRUPCIÓN VOLUNTARIA DEL EMBARAZO Y CANALIZACIÓN EFECTIVA POR URGENCIAS DIRIGIDOS A 330 GESTANTES Y  AGENTES COMUNITARIOS (LIDERES JAC, MADRES LIDERES, VEEDORES,..) </t>
  </si>
  <si>
    <t xml:space="preserve">REALIZAR EDUCACIÓN A 330 PERSONAS DEL MUNICIPIO DE GALAPA SOBRE LOS CAMBIOS CONDUCTUALES POSITIVOS Y BUENOS HABITOS DE MEJORAMIENTO SANITARIO EN LA DISPOSICION FINAL DE RESIDUOS Y CONTROL DE VECTORES A TRAVES DE TALLERES DIRIGIDO A HABITANTES DEL ÁREA URBANA Y RURAL DEL MUNICIPIO DE GALAPA </t>
  </si>
  <si>
    <t>REALIZAR A 300 PADRES DE FAMILIA Y/O CUIDADORES DE LOS ESTUDIANTES DE LA INSTITUCION EDUCATIVA A TRAVES TALLERES DE APRENDIZAJE SOBRE LA IDENTIFICACIÓN DE SIGNOS Y SINTOMAS DE LA CONDUCTA  SUICIDA Y RUTAS DE ATENCIÓN</t>
  </si>
  <si>
    <t>DESARROLLAR (6) TALLERES DE FORTALECIMIENTO DEL AUTOCUIDADO A TRAVÉS DE LA PROMOCIÓN DE FACTORES PROTECTORES DE LA SALUD MENTAL EN NNAJ DIRIGIDOS A 50 PERSONAS CADA UNO,  EN EL ENTORNO COMUNITARIO</t>
  </si>
  <si>
    <t>REALIZAR PRUEBAS SRQ PARA LA DETECCIÓN TEMPRANA DE TRASTORNOS MENTALES EN 450 ADULTOS DEL MUNICIPIO, CORREGIMIENTO Y VEREDAS Y CANALIZAR A LOS SERVICIO INDIVIDUALES DE ATENCIÓN</t>
  </si>
  <si>
    <t>REALIZAR PRUEBAS RQC PARA LA DETECCIÓN TEMPRANA DE TRASTORNOS MENTALES EN 450 NIÑOS Y NIÑAS DEL MUNICIPIO Y CANALIZAR A LOS SERVICIO INDIVIDUALES DE ATENCIÓN</t>
  </si>
  <si>
    <t xml:space="preserve">REALIZAR 7 CINE-FORO DIRIGIDO CADA UNO A CIEN (50) ADOLESCENTES Y JOVENES EDADES 12 A 17 AÑOS EN TEMÁTICAS DE PREVENCIÓN DE CONSUMO DE SPA QUE INVOLUCRE INSTITUCIONES ALIADAS TALES COMO COMISARIA, EJERCITO, POLICIA INFANCIA Y ADOLESCENCIA PROGRAMA DARE </t>
  </si>
  <si>
    <t xml:space="preserve">REALIZAR TAMIZAJE -PRUEBA ASSIST (CONSUMO DE ALCOHOL, TABACO Y OTRAS DROGAS) EN EL ENTORNO EDUCATIVO A 340 ESTUDIANTES CON SOSPECHAS DE PATRONES DE CONSUMO DE SPA   Y CANALIZAR A LOS SERVICIO INDIVIDUALES DE ATENCIÓN </t>
  </si>
  <si>
    <t xml:space="preserve">REALIZAR  TALLERES  DIRIGIDO A 330 JOVENES Y ADOLESCENTES DEL MUNICIPIO EN TEMATICAS TALES COMO  "CRECIENDO CON INTELIGENCIA EMOCIONAL, APRENDIENDO A COMUNICARNOS, RESOLUCIÓN DE CONFLICTOS Y TOMA DE DESICIONES (DRAMATIZANDO CASOS DE LA VIDA COTIDIANA)” </t>
  </si>
  <si>
    <t>DESARROLLAR JORNADAS FORMATIVAS DIRIGIDOS A 450 PADRES Y/O CUIDADORES EN EL MUNICIPIO Y SU ÁREA RURAL EN GUIAS ALIMENTARIAS DE MENORES DE 2 AÑOS Y MAYORES DE 2 AÑOS  QUE INCLUYA LA ENTREGA DE CARTILLA PRACTICA TENIENDO COMO REFERENTE  LOS DOCUMENTOS FACILITADORES GABAS DEL ICBF</t>
  </si>
  <si>
    <t xml:space="preserve">DESARROLLAR  BUSQUEDA ACTIVA COMUNITARIA EN 340 NIÑOS Y NIÑAS DE LAS INSTITUCIONES EDUCATIVAS DEL MUNCIPIO PARA DETECCIÓN OPORTUNA DE LAS ALTERACIONES NUTRICIONALES (DESNUTRICIÓN, OBESIDAD Y EL SOBREPESO ) </t>
  </si>
  <si>
    <t>EDUCAR A 330 PERSONAS DE LA COMUNIDAD, APOYADO CON LAS JUNTAS DE ACCIÓN COMUNAL A TRAVES DEL DESARROLLO DE TALLERES TEORICO-DEMOSTRATIVOS EN EL MANEJO DE RESIDUOS SOLIDOS, RECICLABLE Y ORGÁNICOS, LAVADO Y CEPILLADO DE DEPÓSITO, ELIMINACION DE INSERVIBLES PARA CAMBIAR HÁBITOS CONDUCTUALES E INTERVENIR FACTORES DE RIESGO.</t>
  </si>
  <si>
    <t xml:space="preserve">DESARROLLAR CUATRO TALLERES TEORICO-PRACTICOS  sobre RBC (Rehabilitación Basada en Comunidad), DIRIGIDA CADA UNA A 40  CUIDADORES DE PERSONAS CON DISCAPACIDAD, LIDERES, VEEDORES Y AGENTES COMUNITARIOS DEL MUNICIPIO </t>
  </si>
  <si>
    <t xml:space="preserve">DESARROLLAR  ENCUENTROS COMUNITARIOS ARTICULADA CON ASOCIACIONES DE MADRES COMUNITARIAS Y CDI QUE PROMUEVAN LOS FACTORES PROTECTORES EN LA PREVENCIÓN DE LAS ENFERMEDADES PREVALENTES EN LA INFANCIA UNO EN AREA URBANA Y OTRA EN EL AREA RURAL DIRIGIDO A 270 PERSONAS QUE INCLUYA LA ENTREGA DE CARTILLA EDUCATIVA </t>
  </si>
  <si>
    <t>DESARROLLAR 9  SESIONES EDUCATIVAS DIRIGIDAS A 230 HABITANTES DEL MUNICIPIO SOBRE TRATAMIENTO DE AGUA A NIVEL DOMICILIARIO Y EL NO VERTIMIENTO DE AGUAS RESIDUALES EN ARROYO O VÍAS PÚBLICAS.</t>
  </si>
  <si>
    <t xml:space="preserve">EDUCAR A TRAVÉS PAGINA INSTITUCIONAL,  REDES SOCIALES ( FACEBOOK E INSTAGRAM) Y ENTREGA DE INFOGRAFÍAS EN 230 HOGARES DEL MUNICIPIO,  SOBRE CAMBIOS CONDUCTUALES POSITIVOS Y BUENOS HÁBITOS DE MEJORAMIENTO SANITARIO, EN LA DISPOSICIÓN FINAL DE RESIDUOS. 
</t>
  </si>
  <si>
    <t>REALIZAR BÚSQUEDAS ACTIVAS DE SINTOMÁTICOS RESPIRATORIOS Y CANALIZACIÓN A LA PRESTACIÓN DE SERVICIOS INDIVIDUALES EN 250 VIVIENDAS DEL MUNICIPIO Y SUS CORREGIMIENTOS. ARTICULAR CON PROGRAMAS DE TB Y EAPB.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</si>
</sst>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 #,##0.00_-;\-&quot;$&quot;\ * #,##0.00_-;_-&quot;$&quot;\ * &quot;-&quot;??_-;_-@_-"/>
    <numFmt numFmtId="164" formatCode="_-&quot;$&quot;\ * #,##0_-;\-&quot;$&quot;\ * #,##0_-;_-&quot;$&quot;\ * &quot;-&quot;??_-;_-@_-"/>
  </numFmts>
  <fonts count="16" x14ac:knownFonts="1">
    <font>
      <sz val="11"/>
      <name val="Calibri"/>
    </font>
    <font>
      <sz val="10"/>
      <name val="Arial"/>
      <family val="2"/>
    </font>
    <font>
      <sz val="11"/>
      <name val="Calibri"/>
      <family val="2"/>
    </font>
    <font>
      <b/>
      <sz val="10"/>
      <name val="Arial Narrow"/>
      <family val="2"/>
    </font>
    <font>
      <b/>
      <sz val="10"/>
      <color theme="0"/>
      <name val="Arial Narrow"/>
      <family val="2"/>
    </font>
    <font>
      <sz val="10"/>
      <name val="Arial Narrow"/>
      <family val="2"/>
    </font>
    <font>
      <sz val="10"/>
      <color theme="1"/>
      <name val="Arial Narrow"/>
      <family val="2"/>
    </font>
    <font>
      <sz val="10"/>
      <color indexed="8"/>
      <name val="Arial Narrow"/>
      <family val="2"/>
    </font>
    <font>
      <sz val="10"/>
      <name val="Calibri"/>
      <family val="2"/>
      <scheme val="minor"/>
    </font>
    <font>
      <sz val="10"/>
      <name val="Century Gothic"/>
      <family val="2"/>
    </font>
    <font>
      <sz val="10"/>
      <name val="Verdana"/>
      <family val="2"/>
    </font>
    <font>
      <sz val="10"/>
      <name val="Calibri"/>
      <family val="2"/>
    </font>
    <font>
      <sz val="10"/>
      <color rgb="FF000000"/>
      <name val="Calibri"/>
      <family val="2"/>
      <scheme val="minor"/>
    </font>
    <font>
      <sz val="10"/>
      <name val="Times"/>
    </font>
    <font>
      <sz val="8"/>
      <color rgb="FF000000"/>
      <name val="Arial"/>
      <family val="2"/>
    </font>
    <font>
      <sz val="8"/>
      <color theme="1"/>
      <name val="Arial"/>
      <family val="2"/>
    </font>
  </fonts>
  <fills count="5">
    <fill>
      <patternFill patternType="none"/>
    </fill>
    <fill>
      <patternFill patternType="gray125"/>
    </fill>
    <fill>
      <patternFill patternType="solid">
        <fgColor theme="3"/>
        <bgColor indexed="64"/>
      </patternFill>
    </fill>
    <fill>
      <patternFill patternType="solid">
        <fgColor theme="0"/>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969696"/>
      </left>
      <right style="thin">
        <color rgb="FF969696"/>
      </right>
      <top style="thin">
        <color rgb="FF969696"/>
      </top>
      <bottom style="thin">
        <color rgb="FF969696"/>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thick">
        <color indexed="64"/>
      </left>
      <right style="thick">
        <color indexed="64"/>
      </right>
      <top style="thick">
        <color indexed="64"/>
      </top>
      <bottom style="thick">
        <color indexed="64"/>
      </bottom>
      <diagonal/>
    </border>
  </borders>
  <cellStyleXfs count="2">
    <xf numFmtId="0" fontId="0" fillId="0" borderId="0"/>
    <xf numFmtId="44" fontId="2" fillId="0" borderId="0" applyFont="0" applyFill="0" applyBorder="0" applyAlignment="0" applyProtection="0"/>
  </cellStyleXfs>
  <cellXfs count="61">
    <xf numFmtId="0" fontId="0" fillId="0" borderId="0" xfId="0"/>
    <xf numFmtId="0" fontId="1" fillId="0" borderId="1" xfId="0" applyFont="1" applyBorder="1" applyAlignment="1">
      <alignment horizontal="center" vertical="center" wrapText="1"/>
    </xf>
    <xf numFmtId="44" fontId="5" fillId="0" borderId="1" xfId="1" applyFont="1" applyFill="1" applyBorder="1" applyAlignment="1" applyProtection="1">
      <alignment horizontal="center" vertical="center" wrapText="1"/>
    </xf>
    <xf numFmtId="44" fontId="5" fillId="0" borderId="1" xfId="1" applyFont="1" applyFill="1" applyBorder="1" applyAlignment="1">
      <alignment horizontal="center" vertical="center"/>
    </xf>
    <xf numFmtId="0" fontId="4" fillId="2" borderId="1" xfId="0" applyFont="1" applyFill="1" applyBorder="1" applyAlignment="1">
      <alignment horizontal="center" vertical="center" wrapText="1"/>
    </xf>
    <xf numFmtId="0" fontId="5" fillId="0" borderId="0" xfId="0" applyFont="1" applyAlignment="1">
      <alignment horizontal="center" vertical="center"/>
    </xf>
    <xf numFmtId="0" fontId="5" fillId="0" borderId="0" xfId="0" applyFont="1" applyAlignment="1">
      <alignment horizontal="left" vertical="center"/>
    </xf>
    <xf numFmtId="0" fontId="5" fillId="0" borderId="0" xfId="0" applyFont="1" applyAlignment="1">
      <alignment vertical="top"/>
    </xf>
    <xf numFmtId="0" fontId="5" fillId="0" borderId="0" xfId="0" applyFont="1" applyAlignment="1">
      <alignment horizontal="left" vertical="top"/>
    </xf>
    <xf numFmtId="0" fontId="5" fillId="0" borderId="0" xfId="0" applyFont="1" applyAlignment="1">
      <alignment horizontal="center" vertical="center" wrapText="1"/>
    </xf>
    <xf numFmtId="0" fontId="3" fillId="0" borderId="0" xfId="0" applyFont="1" applyAlignment="1">
      <alignment horizontal="center" vertical="center" wrapText="1"/>
    </xf>
    <xf numFmtId="0" fontId="5" fillId="0" borderId="1" xfId="0" applyFont="1" applyBorder="1" applyAlignment="1">
      <alignment horizontal="center" vertical="top"/>
    </xf>
    <xf numFmtId="0" fontId="5" fillId="0" borderId="1" xfId="0" applyFont="1" applyBorder="1" applyAlignment="1">
      <alignment horizontal="left"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top" wrapText="1"/>
    </xf>
    <xf numFmtId="0" fontId="5" fillId="0" borderId="1" xfId="0" applyFont="1" applyBorder="1" applyAlignment="1">
      <alignment horizontal="left" vertical="top" wrapText="1"/>
    </xf>
    <xf numFmtId="0" fontId="5" fillId="0" borderId="1" xfId="0" applyFont="1" applyBorder="1" applyAlignment="1">
      <alignment horizontal="center" vertical="center"/>
    </xf>
    <xf numFmtId="44" fontId="6" fillId="0" borderId="1" xfId="1" applyFont="1" applyFill="1" applyBorder="1" applyAlignment="1" applyProtection="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8" fillId="0" borderId="1" xfId="0" applyFont="1" applyBorder="1" applyAlignment="1">
      <alignment horizontal="center" vertical="center" wrapText="1"/>
    </xf>
    <xf numFmtId="0" fontId="8" fillId="3"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5" fillId="0" borderId="0" xfId="0" applyFont="1" applyAlignment="1">
      <alignment horizontal="center" vertical="top"/>
    </xf>
    <xf numFmtId="164" fontId="5" fillId="0" borderId="1" xfId="1" applyNumberFormat="1" applyFont="1" applyFill="1" applyBorder="1" applyAlignment="1" applyProtection="1">
      <alignment horizontal="center" vertical="center" wrapText="1"/>
    </xf>
    <xf numFmtId="164" fontId="6" fillId="0" borderId="1" xfId="1" applyNumberFormat="1" applyFont="1" applyFill="1" applyBorder="1" applyAlignment="1" applyProtection="1">
      <alignment horizontal="center" vertical="center" wrapText="1"/>
    </xf>
    <xf numFmtId="164" fontId="5" fillId="0" borderId="1" xfId="1" applyNumberFormat="1" applyFont="1" applyFill="1" applyBorder="1" applyAlignment="1">
      <alignment horizontal="center" vertical="center"/>
    </xf>
    <xf numFmtId="0" fontId="5" fillId="0" borderId="1" xfId="0" applyFont="1" applyBorder="1" applyAlignment="1">
      <alignment vertical="top"/>
    </xf>
    <xf numFmtId="0" fontId="5" fillId="0" borderId="1" xfId="0" applyFont="1" applyBorder="1" applyAlignment="1">
      <alignment horizontal="left" vertical="center"/>
    </xf>
    <xf numFmtId="0" fontId="10" fillId="0" borderId="2" xfId="0" applyFont="1" applyBorder="1" applyAlignment="1">
      <alignment horizontal="left" vertical="center" wrapText="1"/>
    </xf>
    <xf numFmtId="0" fontId="10" fillId="0" borderId="1" xfId="0" applyFont="1" applyBorder="1" applyAlignment="1">
      <alignment horizontal="left" vertical="center" wrapText="1"/>
    </xf>
    <xf numFmtId="0" fontId="11" fillId="0" borderId="3" xfId="0" applyFont="1" applyBorder="1" applyAlignment="1">
      <alignment horizontal="center" vertical="center" wrapText="1"/>
    </xf>
    <xf numFmtId="0" fontId="12" fillId="0" borderId="0" xfId="0" applyFont="1" applyAlignment="1">
      <alignment horizontal="center" vertical="center" wrapText="1"/>
    </xf>
    <xf numFmtId="0" fontId="8" fillId="0" borderId="1" xfId="0" applyFont="1" applyBorder="1" applyAlignment="1">
      <alignment horizontal="justify" vertical="top"/>
    </xf>
    <xf numFmtId="0" fontId="10" fillId="0" borderId="4" xfId="0" applyFont="1" applyBorder="1" applyAlignment="1">
      <alignment horizontal="left" vertical="center" wrapText="1"/>
    </xf>
    <xf numFmtId="0" fontId="13" fillId="0" borderId="1" xfId="0" applyFont="1" applyBorder="1" applyAlignment="1">
      <alignment horizontal="left" vertical="center" wrapText="1"/>
    </xf>
    <xf numFmtId="0" fontId="11" fillId="0" borderId="1" xfId="0" applyFont="1" applyBorder="1" applyAlignment="1">
      <alignment wrapText="1"/>
    </xf>
    <xf numFmtId="0" fontId="3" fillId="4" borderId="1" xfId="0" applyFont="1" applyFill="1" applyBorder="1" applyAlignment="1">
      <alignment horizontal="center" vertical="center" textRotation="90" wrapText="1"/>
    </xf>
    <xf numFmtId="0" fontId="3" fillId="4" borderId="1" xfId="0" applyFont="1" applyFill="1" applyBorder="1" applyAlignment="1">
      <alignment horizontal="center" vertical="center" wrapText="1"/>
    </xf>
    <xf numFmtId="0" fontId="8" fillId="0" borderId="1" xfId="0" applyFont="1" applyBorder="1" applyAlignment="1">
      <alignment horizontal="center" vertical="center"/>
    </xf>
    <xf numFmtId="0" fontId="8" fillId="3" borderId="1" xfId="0" applyFont="1" applyFill="1" applyBorder="1" applyAlignment="1">
      <alignment horizontal="center" vertical="center"/>
    </xf>
    <xf numFmtId="0" fontId="4" fillId="2" borderId="6" xfId="0" applyFont="1" applyFill="1" applyBorder="1" applyAlignment="1">
      <alignment horizontal="center" vertical="center" wrapText="1"/>
    </xf>
    <xf numFmtId="44" fontId="0" fillId="0" borderId="0" xfId="0" applyNumberFormat="1"/>
    <xf numFmtId="0" fontId="14" fillId="0" borderId="7"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9" xfId="0" applyFont="1" applyBorder="1" applyAlignment="1">
      <alignment horizontal="center" vertical="center"/>
    </xf>
    <xf numFmtId="4" fontId="15" fillId="0" borderId="9" xfId="0" applyNumberFormat="1" applyFont="1" applyBorder="1" applyAlignment="1">
      <alignment horizontal="center" vertical="center"/>
    </xf>
    <xf numFmtId="0" fontId="14" fillId="0" borderId="10" xfId="0" applyFont="1" applyBorder="1" applyAlignment="1">
      <alignment horizontal="center" vertical="center" wrapText="1"/>
    </xf>
    <xf numFmtId="0" fontId="15" fillId="0" borderId="9" xfId="0" applyFont="1" applyBorder="1" applyAlignment="1">
      <alignment horizontal="center" vertical="center"/>
    </xf>
    <xf numFmtId="0" fontId="14" fillId="0" borderId="12" xfId="0" applyFont="1" applyBorder="1" applyAlignment="1">
      <alignment horizontal="center" vertical="center"/>
    </xf>
    <xf numFmtId="4" fontId="0" fillId="0" borderId="12" xfId="0" applyNumberFormat="1" applyBorder="1"/>
    <xf numFmtId="0" fontId="3" fillId="0" borderId="5" xfId="0" applyFont="1" applyBorder="1" applyAlignment="1">
      <alignment horizontal="center" vertical="center"/>
    </xf>
    <xf numFmtId="0" fontId="14" fillId="0" borderId="7" xfId="0" applyFont="1" applyBorder="1" applyAlignment="1">
      <alignment horizontal="center" vertical="center" wrapText="1"/>
    </xf>
    <xf numFmtId="0" fontId="14" fillId="0" borderId="10" xfId="0" applyFont="1" applyBorder="1" applyAlignment="1">
      <alignment horizontal="center" vertical="center" wrapText="1"/>
    </xf>
    <xf numFmtId="0" fontId="14" fillId="0" borderId="11"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10" xfId="0"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106"/>
  <sheetViews>
    <sheetView tabSelected="1" topLeftCell="H1" zoomScale="60" zoomScaleNormal="60" workbookViewId="0">
      <pane ySplit="3" topLeftCell="A96" activePane="bottomLeft" state="frozen"/>
      <selection activeCell="G1" sqref="G1"/>
      <selection pane="bottomLeft" activeCell="AF96" sqref="AF96"/>
    </sheetView>
  </sheetViews>
  <sheetFormatPr baseColWidth="10" defaultColWidth="11.453125" defaultRowHeight="159" customHeight="1" x14ac:dyDescent="0.35"/>
  <cols>
    <col min="1" max="1" width="13.26953125" style="7" customWidth="1"/>
    <col min="2" max="2" width="15.7265625" style="7" customWidth="1"/>
    <col min="3" max="3" width="19.54296875" style="7" customWidth="1"/>
    <col min="4" max="4" width="15.54296875" style="7" customWidth="1"/>
    <col min="5" max="5" width="27.54296875" style="7" customWidth="1"/>
    <col min="6" max="6" width="40.26953125" style="5" customWidth="1"/>
    <col min="7" max="7" width="40.1796875" style="6" customWidth="1"/>
    <col min="8" max="8" width="6.54296875" style="6" customWidth="1"/>
    <col min="9" max="9" width="6.26953125" style="6" customWidth="1"/>
    <col min="10" max="10" width="5.81640625" style="6" customWidth="1"/>
    <col min="11" max="11" width="6.81640625" style="6" customWidth="1"/>
    <col min="12" max="12" width="5.1796875" style="6" customWidth="1"/>
    <col min="13" max="13" width="5.453125" style="6" customWidth="1"/>
    <col min="14" max="14" width="7.26953125" style="6" customWidth="1"/>
    <col min="15" max="15" width="6.26953125" style="6" customWidth="1"/>
    <col min="16" max="16" width="7.453125" style="6" customWidth="1"/>
    <col min="17" max="17" width="27.7265625" style="5" customWidth="1"/>
    <col min="18" max="18" width="9.54296875" style="5" customWidth="1"/>
    <col min="19" max="20" width="16.81640625" style="5" customWidth="1"/>
    <col min="21" max="21" width="14" style="5" customWidth="1"/>
    <col min="22" max="22" width="16.81640625" style="5" customWidth="1"/>
    <col min="23" max="23" width="17.81640625" style="5" customWidth="1"/>
    <col min="24" max="24" width="16.453125" style="5" customWidth="1"/>
    <col min="25" max="25" width="14.26953125" style="9" customWidth="1"/>
    <col min="26" max="26" width="12.7265625" style="5" customWidth="1"/>
    <col min="27" max="27" width="8.81640625" style="9" customWidth="1"/>
    <col min="28" max="28" width="6.54296875" style="5" customWidth="1"/>
    <col min="29" max="29" width="6.81640625" style="5" customWidth="1"/>
    <col min="30" max="30" width="6" style="5" customWidth="1"/>
    <col min="31" max="31" width="5.7265625" style="5" customWidth="1"/>
    <col min="32" max="32" width="7.7265625" style="5" customWidth="1"/>
    <col min="33" max="33" width="27.1796875" style="7" customWidth="1"/>
    <col min="34" max="34" width="17.81640625" style="7" customWidth="1"/>
    <col min="35" max="35" width="13.453125" style="7" customWidth="1"/>
    <col min="36" max="36" width="60.7265625" style="8" customWidth="1"/>
    <col min="37" max="37" width="34.26953125" style="5" customWidth="1"/>
    <col min="38" max="38" width="16.7265625" style="25" customWidth="1"/>
    <col min="39" max="39" width="15.7265625" style="25" customWidth="1"/>
    <col min="40" max="16384" width="11.453125" style="7"/>
  </cols>
  <sheetData>
    <row r="1" spans="1:39" ht="13" x14ac:dyDescent="0.35"/>
    <row r="2" spans="1:39" ht="30" customHeight="1" x14ac:dyDescent="0.35">
      <c r="H2" s="54" t="s">
        <v>311</v>
      </c>
      <c r="I2" s="54"/>
      <c r="J2" s="54" t="s">
        <v>314</v>
      </c>
      <c r="K2" s="54"/>
      <c r="L2" s="54"/>
      <c r="M2" s="54" t="s">
        <v>318</v>
      </c>
      <c r="N2" s="54"/>
      <c r="O2" s="54" t="s">
        <v>321</v>
      </c>
      <c r="P2" s="54"/>
    </row>
    <row r="3" spans="1:39" s="10" customFormat="1" ht="72.75" customHeight="1" x14ac:dyDescent="0.35">
      <c r="A3" s="4" t="s">
        <v>179</v>
      </c>
      <c r="B3" s="4" t="s">
        <v>180</v>
      </c>
      <c r="C3" s="4" t="s">
        <v>189</v>
      </c>
      <c r="D3" s="4" t="s">
        <v>28</v>
      </c>
      <c r="E3" s="4" t="s">
        <v>181</v>
      </c>
      <c r="F3" s="4" t="s">
        <v>147</v>
      </c>
      <c r="G3" s="40" t="s">
        <v>148</v>
      </c>
      <c r="H3" s="4" t="s">
        <v>312</v>
      </c>
      <c r="I3" s="4" t="s">
        <v>313</v>
      </c>
      <c r="J3" s="4" t="s">
        <v>315</v>
      </c>
      <c r="K3" s="4" t="s">
        <v>316</v>
      </c>
      <c r="L3" s="4" t="s">
        <v>317</v>
      </c>
      <c r="M3" s="4" t="s">
        <v>319</v>
      </c>
      <c r="N3" s="4" t="s">
        <v>320</v>
      </c>
      <c r="O3" s="4" t="s">
        <v>322</v>
      </c>
      <c r="P3" s="4" t="s">
        <v>323</v>
      </c>
      <c r="Q3" s="4" t="s">
        <v>149</v>
      </c>
      <c r="R3" s="4" t="s">
        <v>150</v>
      </c>
      <c r="S3" s="4" t="s">
        <v>372</v>
      </c>
      <c r="T3" s="4" t="s">
        <v>396</v>
      </c>
      <c r="U3" s="4" t="s">
        <v>376</v>
      </c>
      <c r="V3" s="4" t="s">
        <v>377</v>
      </c>
      <c r="W3" s="4" t="s">
        <v>378</v>
      </c>
      <c r="X3" s="4" t="s">
        <v>379</v>
      </c>
      <c r="Y3" s="4" t="s">
        <v>151</v>
      </c>
      <c r="Z3" s="4" t="s">
        <v>26</v>
      </c>
      <c r="AA3" s="4" t="s">
        <v>152</v>
      </c>
      <c r="AB3" s="39" t="s">
        <v>21</v>
      </c>
      <c r="AC3" s="39" t="s">
        <v>22</v>
      </c>
      <c r="AD3" s="39" t="s">
        <v>23</v>
      </c>
      <c r="AE3" s="39" t="s">
        <v>24</v>
      </c>
      <c r="AF3" s="4" t="s">
        <v>96</v>
      </c>
      <c r="AG3" s="4" t="s">
        <v>153</v>
      </c>
      <c r="AH3" s="4" t="s">
        <v>27</v>
      </c>
      <c r="AI3" s="4" t="s">
        <v>28</v>
      </c>
      <c r="AJ3" s="4" t="s">
        <v>309</v>
      </c>
      <c r="AK3" s="4" t="s">
        <v>29</v>
      </c>
      <c r="AL3" s="4" t="s">
        <v>154</v>
      </c>
      <c r="AM3" s="4" t="s">
        <v>310</v>
      </c>
    </row>
    <row r="4" spans="1:39" ht="165" customHeight="1" x14ac:dyDescent="0.35">
      <c r="A4" s="22" t="s">
        <v>155</v>
      </c>
      <c r="B4" s="22" t="s">
        <v>156</v>
      </c>
      <c r="C4" s="31" t="s">
        <v>190</v>
      </c>
      <c r="D4" s="31" t="s">
        <v>191</v>
      </c>
      <c r="E4" s="22" t="s">
        <v>13</v>
      </c>
      <c r="F4" s="13" t="s">
        <v>194</v>
      </c>
      <c r="G4" s="12" t="s">
        <v>324</v>
      </c>
      <c r="H4" s="12">
        <v>1</v>
      </c>
      <c r="I4" s="12"/>
      <c r="J4" s="12"/>
      <c r="K4" s="12">
        <v>2</v>
      </c>
      <c r="L4" s="12">
        <v>1</v>
      </c>
      <c r="M4" s="12">
        <v>2</v>
      </c>
      <c r="N4" s="12">
        <v>1</v>
      </c>
      <c r="O4" s="12"/>
      <c r="P4" s="12">
        <v>1</v>
      </c>
      <c r="Q4" s="13" t="s">
        <v>373</v>
      </c>
      <c r="R4" s="16" t="s">
        <v>104</v>
      </c>
      <c r="S4" s="2">
        <v>5000000</v>
      </c>
      <c r="T4" s="22" t="s">
        <v>382</v>
      </c>
      <c r="U4" s="26">
        <v>625000</v>
      </c>
      <c r="V4" s="2">
        <v>1875000</v>
      </c>
      <c r="W4" s="2">
        <v>1875000</v>
      </c>
      <c r="X4" s="2">
        <v>1250000</v>
      </c>
      <c r="Y4" s="13" t="s">
        <v>25</v>
      </c>
      <c r="Z4" s="16" t="s">
        <v>104</v>
      </c>
      <c r="AA4" s="13" t="s">
        <v>105</v>
      </c>
      <c r="AB4" s="13">
        <v>0</v>
      </c>
      <c r="AC4" s="13">
        <v>3</v>
      </c>
      <c r="AD4" s="13">
        <v>3</v>
      </c>
      <c r="AE4" s="13">
        <v>2</v>
      </c>
      <c r="AF4" s="13">
        <v>8</v>
      </c>
      <c r="AG4" s="11"/>
      <c r="AH4" s="12" t="s">
        <v>304</v>
      </c>
      <c r="AI4" s="11"/>
      <c r="AJ4" s="15" t="s">
        <v>111</v>
      </c>
      <c r="AK4" s="13" t="s">
        <v>82</v>
      </c>
      <c r="AL4" s="1" t="s">
        <v>250</v>
      </c>
      <c r="AM4" s="1" t="s">
        <v>251</v>
      </c>
    </row>
    <row r="5" spans="1:39" ht="195.75" customHeight="1" x14ac:dyDescent="0.35">
      <c r="A5" s="22" t="s">
        <v>155</v>
      </c>
      <c r="B5" s="22" t="s">
        <v>156</v>
      </c>
      <c r="C5" s="31" t="s">
        <v>190</v>
      </c>
      <c r="D5" s="31" t="s">
        <v>191</v>
      </c>
      <c r="E5" s="22" t="s">
        <v>13</v>
      </c>
      <c r="F5" s="13" t="s">
        <v>194</v>
      </c>
      <c r="G5" s="12" t="s">
        <v>30</v>
      </c>
      <c r="H5" s="12">
        <v>1</v>
      </c>
      <c r="I5" s="12">
        <v>1</v>
      </c>
      <c r="J5" s="12">
        <v>1</v>
      </c>
      <c r="K5" s="13">
        <v>1</v>
      </c>
      <c r="L5" s="12">
        <v>1</v>
      </c>
      <c r="M5" s="12">
        <v>1</v>
      </c>
      <c r="N5" s="12">
        <v>1</v>
      </c>
      <c r="O5" s="12">
        <v>1</v>
      </c>
      <c r="P5" s="12">
        <v>1</v>
      </c>
      <c r="Q5" s="13" t="s">
        <v>373</v>
      </c>
      <c r="R5" s="16" t="s">
        <v>104</v>
      </c>
      <c r="S5" s="2">
        <v>1000000</v>
      </c>
      <c r="T5" s="22" t="s">
        <v>382</v>
      </c>
      <c r="U5" s="26">
        <v>111111.11111111111</v>
      </c>
      <c r="V5" s="2">
        <v>0</v>
      </c>
      <c r="W5" s="2">
        <v>0</v>
      </c>
      <c r="X5" s="2">
        <v>1000000</v>
      </c>
      <c r="Y5" s="13" t="s">
        <v>18</v>
      </c>
      <c r="Z5" s="16" t="s">
        <v>104</v>
      </c>
      <c r="AA5" s="13" t="s">
        <v>106</v>
      </c>
      <c r="AB5" s="13">
        <v>0</v>
      </c>
      <c r="AC5" s="13">
        <v>0</v>
      </c>
      <c r="AD5" s="13">
        <v>0</v>
      </c>
      <c r="AE5" s="13">
        <v>9</v>
      </c>
      <c r="AF5" s="13">
        <v>9</v>
      </c>
      <c r="AG5" s="11"/>
      <c r="AH5" s="12" t="s">
        <v>304</v>
      </c>
      <c r="AI5" s="11"/>
      <c r="AJ5" s="15" t="s">
        <v>112</v>
      </c>
      <c r="AK5" s="13" t="s">
        <v>83</v>
      </c>
      <c r="AL5" s="1" t="s">
        <v>252</v>
      </c>
      <c r="AM5" s="1" t="s">
        <v>253</v>
      </c>
    </row>
    <row r="6" spans="1:39" ht="163.5" customHeight="1" x14ac:dyDescent="0.35">
      <c r="A6" s="22" t="s">
        <v>155</v>
      </c>
      <c r="B6" s="22" t="s">
        <v>156</v>
      </c>
      <c r="C6" s="31" t="s">
        <v>190</v>
      </c>
      <c r="D6" s="31" t="s">
        <v>191</v>
      </c>
      <c r="E6" s="22" t="s">
        <v>13</v>
      </c>
      <c r="F6" s="13" t="s">
        <v>194</v>
      </c>
      <c r="G6" s="12" t="s">
        <v>439</v>
      </c>
      <c r="H6" s="12"/>
      <c r="I6" s="12">
        <v>100</v>
      </c>
      <c r="J6" s="12">
        <v>50</v>
      </c>
      <c r="K6" s="12"/>
      <c r="L6" s="12">
        <v>50</v>
      </c>
      <c r="M6" s="12"/>
      <c r="N6" s="12"/>
      <c r="O6" s="12">
        <v>50</v>
      </c>
      <c r="P6" s="12">
        <v>50</v>
      </c>
      <c r="Q6" s="13" t="s">
        <v>373</v>
      </c>
      <c r="R6" s="16" t="s">
        <v>104</v>
      </c>
      <c r="S6" s="2">
        <v>5000000</v>
      </c>
      <c r="T6" s="22" t="s">
        <v>382</v>
      </c>
      <c r="U6" s="2">
        <v>10000</v>
      </c>
      <c r="V6" s="2">
        <v>1000000</v>
      </c>
      <c r="W6" s="2">
        <v>2000000</v>
      </c>
      <c r="X6" s="2">
        <v>2000000</v>
      </c>
      <c r="Y6" s="13" t="s">
        <v>97</v>
      </c>
      <c r="Z6" s="16" t="s">
        <v>104</v>
      </c>
      <c r="AA6" s="13" t="s">
        <v>105</v>
      </c>
      <c r="AB6" s="13">
        <v>0</v>
      </c>
      <c r="AC6" s="13">
        <v>100</v>
      </c>
      <c r="AD6" s="13">
        <v>100</v>
      </c>
      <c r="AE6" s="13">
        <v>100</v>
      </c>
      <c r="AF6" s="13">
        <v>300</v>
      </c>
      <c r="AG6" s="11"/>
      <c r="AH6" s="12" t="s">
        <v>304</v>
      </c>
      <c r="AI6" s="11"/>
      <c r="AJ6" s="15" t="s">
        <v>113</v>
      </c>
      <c r="AK6" s="13" t="s">
        <v>83</v>
      </c>
      <c r="AL6" s="1" t="s">
        <v>252</v>
      </c>
      <c r="AM6" s="1" t="s">
        <v>253</v>
      </c>
    </row>
    <row r="7" spans="1:39" ht="169.5" customHeight="1" x14ac:dyDescent="0.35">
      <c r="A7" s="22" t="s">
        <v>155</v>
      </c>
      <c r="B7" s="22" t="s">
        <v>156</v>
      </c>
      <c r="C7" s="31" t="s">
        <v>190</v>
      </c>
      <c r="D7" s="31" t="s">
        <v>191</v>
      </c>
      <c r="E7" s="22" t="s">
        <v>13</v>
      </c>
      <c r="F7" s="13" t="s">
        <v>194</v>
      </c>
      <c r="G7" s="12" t="s">
        <v>437</v>
      </c>
      <c r="H7" s="12">
        <v>50</v>
      </c>
      <c r="I7" s="12">
        <v>50</v>
      </c>
      <c r="J7" s="12">
        <v>50</v>
      </c>
      <c r="K7" s="12">
        <v>50</v>
      </c>
      <c r="L7" s="12">
        <v>50</v>
      </c>
      <c r="M7" s="12">
        <v>50</v>
      </c>
      <c r="N7" s="12">
        <v>50</v>
      </c>
      <c r="O7" s="12">
        <v>50</v>
      </c>
      <c r="P7" s="12">
        <v>50</v>
      </c>
      <c r="Q7" s="13" t="s">
        <v>373</v>
      </c>
      <c r="R7" s="16" t="s">
        <v>104</v>
      </c>
      <c r="S7" s="2">
        <v>5000000</v>
      </c>
      <c r="T7" s="22" t="s">
        <v>382</v>
      </c>
      <c r="U7" s="2">
        <v>8333.3333333333339</v>
      </c>
      <c r="V7" s="2">
        <v>1666666.6666666667</v>
      </c>
      <c r="W7" s="2">
        <v>1666666.6666666667</v>
      </c>
      <c r="X7" s="2">
        <v>1666666.6666666667</v>
      </c>
      <c r="Y7" s="13" t="s">
        <v>18</v>
      </c>
      <c r="Z7" s="16" t="s">
        <v>104</v>
      </c>
      <c r="AA7" s="13" t="s">
        <v>106</v>
      </c>
      <c r="AB7" s="13">
        <v>0</v>
      </c>
      <c r="AC7" s="13">
        <v>200</v>
      </c>
      <c r="AD7" s="13">
        <v>100</v>
      </c>
      <c r="AE7" s="13">
        <v>150</v>
      </c>
      <c r="AF7" s="13">
        <v>450</v>
      </c>
      <c r="AG7" s="11"/>
      <c r="AH7" s="12" t="s">
        <v>304</v>
      </c>
      <c r="AI7" s="11"/>
      <c r="AJ7" s="15" t="s">
        <v>114</v>
      </c>
      <c r="AK7" s="13" t="s">
        <v>84</v>
      </c>
      <c r="AL7" s="1" t="s">
        <v>250</v>
      </c>
      <c r="AM7" s="1" t="s">
        <v>251</v>
      </c>
    </row>
    <row r="8" spans="1:39" ht="171.75" customHeight="1" x14ac:dyDescent="0.35">
      <c r="A8" s="22" t="s">
        <v>155</v>
      </c>
      <c r="B8" s="22" t="s">
        <v>156</v>
      </c>
      <c r="C8" s="31" t="s">
        <v>190</v>
      </c>
      <c r="D8" s="31" t="s">
        <v>191</v>
      </c>
      <c r="E8" s="22" t="s">
        <v>13</v>
      </c>
      <c r="F8" s="13" t="s">
        <v>194</v>
      </c>
      <c r="G8" s="12" t="s">
        <v>32</v>
      </c>
      <c r="H8" s="12"/>
      <c r="I8" s="12">
        <v>1</v>
      </c>
      <c r="J8" s="12"/>
      <c r="K8" s="12">
        <v>1</v>
      </c>
      <c r="L8" s="12">
        <v>1</v>
      </c>
      <c r="M8" s="12"/>
      <c r="N8" s="12"/>
      <c r="O8" s="12">
        <v>1</v>
      </c>
      <c r="P8" s="12"/>
      <c r="Q8" s="13" t="s">
        <v>373</v>
      </c>
      <c r="R8" s="16" t="s">
        <v>104</v>
      </c>
      <c r="S8" s="2">
        <v>5000000</v>
      </c>
      <c r="T8" s="22" t="s">
        <v>382</v>
      </c>
      <c r="U8" s="26">
        <v>1250000</v>
      </c>
      <c r="V8" s="2">
        <v>2500000</v>
      </c>
      <c r="W8" s="2">
        <v>1250000</v>
      </c>
      <c r="X8" s="2">
        <v>1250000</v>
      </c>
      <c r="Y8" s="13" t="s">
        <v>98</v>
      </c>
      <c r="Z8" s="16" t="s">
        <v>104</v>
      </c>
      <c r="AA8" s="13" t="s">
        <v>107</v>
      </c>
      <c r="AB8" s="13">
        <v>0</v>
      </c>
      <c r="AC8" s="13">
        <v>2</v>
      </c>
      <c r="AD8" s="13">
        <v>1</v>
      </c>
      <c r="AE8" s="13">
        <v>1</v>
      </c>
      <c r="AF8" s="13">
        <v>4</v>
      </c>
      <c r="AG8" s="11"/>
      <c r="AH8" s="12" t="s">
        <v>304</v>
      </c>
      <c r="AI8" s="11"/>
      <c r="AJ8" s="15" t="s">
        <v>115</v>
      </c>
      <c r="AK8" s="13" t="s">
        <v>82</v>
      </c>
      <c r="AL8" s="1" t="s">
        <v>250</v>
      </c>
      <c r="AM8" s="1" t="s">
        <v>251</v>
      </c>
    </row>
    <row r="9" spans="1:39" ht="163.5" customHeight="1" x14ac:dyDescent="0.35">
      <c r="A9" s="22" t="s">
        <v>155</v>
      </c>
      <c r="B9" s="22" t="s">
        <v>156</v>
      </c>
      <c r="C9" s="31" t="s">
        <v>190</v>
      </c>
      <c r="D9" s="31" t="s">
        <v>191</v>
      </c>
      <c r="E9" s="22" t="s">
        <v>13</v>
      </c>
      <c r="F9" s="13" t="s">
        <v>194</v>
      </c>
      <c r="G9" s="12" t="s">
        <v>438</v>
      </c>
      <c r="H9" s="12">
        <v>30</v>
      </c>
      <c r="I9" s="12">
        <v>30</v>
      </c>
      <c r="J9" s="12">
        <v>30</v>
      </c>
      <c r="K9" s="12">
        <v>30</v>
      </c>
      <c r="L9" s="12">
        <v>30</v>
      </c>
      <c r="M9" s="12">
        <v>30</v>
      </c>
      <c r="N9" s="12">
        <v>30</v>
      </c>
      <c r="O9" s="12">
        <v>30</v>
      </c>
      <c r="P9" s="12">
        <v>30</v>
      </c>
      <c r="Q9" s="13" t="s">
        <v>373</v>
      </c>
      <c r="R9" s="16" t="s">
        <v>104</v>
      </c>
      <c r="S9" s="2">
        <v>5000000</v>
      </c>
      <c r="T9" s="22" t="s">
        <v>383</v>
      </c>
      <c r="U9" s="2">
        <v>10000</v>
      </c>
      <c r="V9" s="2">
        <v>1500000</v>
      </c>
      <c r="W9" s="2">
        <v>2000000</v>
      </c>
      <c r="X9" s="2">
        <v>1500000</v>
      </c>
      <c r="Y9" s="13" t="s">
        <v>18</v>
      </c>
      <c r="Z9" s="16" t="s">
        <v>104</v>
      </c>
      <c r="AA9" s="13" t="s">
        <v>106</v>
      </c>
      <c r="AB9" s="13">
        <v>0</v>
      </c>
      <c r="AC9" s="13">
        <v>150</v>
      </c>
      <c r="AD9" s="13">
        <v>60</v>
      </c>
      <c r="AE9" s="13">
        <v>60</v>
      </c>
      <c r="AF9" s="13">
        <v>270</v>
      </c>
      <c r="AG9" s="11"/>
      <c r="AH9" s="12" t="s">
        <v>304</v>
      </c>
      <c r="AI9" s="11"/>
      <c r="AJ9" s="15" t="s">
        <v>111</v>
      </c>
      <c r="AK9" s="13" t="s">
        <v>82</v>
      </c>
      <c r="AL9" s="1" t="s">
        <v>254</v>
      </c>
      <c r="AM9" s="1" t="s">
        <v>255</v>
      </c>
    </row>
    <row r="10" spans="1:39" ht="161.25" customHeight="1" x14ac:dyDescent="0.35">
      <c r="A10" s="22" t="s">
        <v>155</v>
      </c>
      <c r="B10" s="22" t="s">
        <v>156</v>
      </c>
      <c r="C10" s="32" t="s">
        <v>192</v>
      </c>
      <c r="D10" s="32" t="s">
        <v>193</v>
      </c>
      <c r="E10" s="22" t="s">
        <v>13</v>
      </c>
      <c r="F10" s="13" t="s">
        <v>194</v>
      </c>
      <c r="G10" s="12" t="s">
        <v>34</v>
      </c>
      <c r="H10" s="12">
        <v>50</v>
      </c>
      <c r="I10" s="12"/>
      <c r="J10" s="12"/>
      <c r="K10" s="12">
        <v>50</v>
      </c>
      <c r="L10" s="12">
        <v>50</v>
      </c>
      <c r="M10" s="12">
        <v>50</v>
      </c>
      <c r="N10" s="12">
        <v>50</v>
      </c>
      <c r="O10" s="12"/>
      <c r="P10" s="12">
        <v>50</v>
      </c>
      <c r="Q10" s="13" t="s">
        <v>373</v>
      </c>
      <c r="R10" s="16" t="s">
        <v>104</v>
      </c>
      <c r="S10" s="2">
        <v>5000000</v>
      </c>
      <c r="T10" s="22" t="s">
        <v>382</v>
      </c>
      <c r="U10" s="2">
        <v>16666.666666666668</v>
      </c>
      <c r="V10" s="2">
        <v>1666666.6666666667</v>
      </c>
      <c r="W10" s="2">
        <v>1666666.6666666667</v>
      </c>
      <c r="X10" s="2">
        <v>1666666.6666666667</v>
      </c>
      <c r="Y10" s="13" t="s">
        <v>25</v>
      </c>
      <c r="Z10" s="16" t="s">
        <v>104</v>
      </c>
      <c r="AA10" s="13" t="s">
        <v>105</v>
      </c>
      <c r="AB10" s="13">
        <v>0</v>
      </c>
      <c r="AC10" s="13">
        <v>100</v>
      </c>
      <c r="AD10" s="13">
        <v>100</v>
      </c>
      <c r="AE10" s="13">
        <v>100</v>
      </c>
      <c r="AF10" s="13">
        <v>300</v>
      </c>
      <c r="AG10" s="11"/>
      <c r="AH10" s="12" t="s">
        <v>305</v>
      </c>
      <c r="AI10" s="11"/>
      <c r="AJ10" s="15" t="s">
        <v>116</v>
      </c>
      <c r="AK10" s="13" t="s">
        <v>83</v>
      </c>
      <c r="AL10" s="1" t="s">
        <v>256</v>
      </c>
      <c r="AM10" s="1" t="s">
        <v>257</v>
      </c>
    </row>
    <row r="11" spans="1:39" ht="176.25" customHeight="1" x14ac:dyDescent="0.35">
      <c r="A11" s="22" t="s">
        <v>155</v>
      </c>
      <c r="B11" s="22" t="s">
        <v>156</v>
      </c>
      <c r="C11" s="32" t="s">
        <v>192</v>
      </c>
      <c r="D11" s="32" t="s">
        <v>193</v>
      </c>
      <c r="E11" s="22" t="s">
        <v>13</v>
      </c>
      <c r="F11" s="13" t="s">
        <v>194</v>
      </c>
      <c r="G11" s="12" t="s">
        <v>325</v>
      </c>
      <c r="H11" s="12">
        <v>1</v>
      </c>
      <c r="I11" s="12">
        <v>1</v>
      </c>
      <c r="J11" s="12"/>
      <c r="K11" s="12">
        <v>2</v>
      </c>
      <c r="L11" s="12">
        <v>1</v>
      </c>
      <c r="M11" s="12">
        <v>2</v>
      </c>
      <c r="N11" s="12">
        <v>2</v>
      </c>
      <c r="O11" s="12">
        <v>1</v>
      </c>
      <c r="P11" s="12">
        <v>2</v>
      </c>
      <c r="Q11" s="13" t="s">
        <v>373</v>
      </c>
      <c r="R11" s="16" t="s">
        <v>104</v>
      </c>
      <c r="S11" s="2">
        <v>4000000</v>
      </c>
      <c r="T11" s="22" t="s">
        <v>383</v>
      </c>
      <c r="U11" s="26">
        <v>333333.33333333331</v>
      </c>
      <c r="V11" s="2">
        <v>1333333.3333333333</v>
      </c>
      <c r="W11" s="2">
        <v>1333333.3333333333</v>
      </c>
      <c r="X11" s="2">
        <v>1333333.3333333333</v>
      </c>
      <c r="Y11" s="13" t="s">
        <v>99</v>
      </c>
      <c r="Z11" s="16" t="s">
        <v>104</v>
      </c>
      <c r="AA11" s="13" t="s">
        <v>105</v>
      </c>
      <c r="AB11" s="13">
        <v>0</v>
      </c>
      <c r="AC11" s="13">
        <v>4</v>
      </c>
      <c r="AD11" s="13">
        <v>4</v>
      </c>
      <c r="AE11" s="13">
        <v>4</v>
      </c>
      <c r="AF11" s="13">
        <v>12</v>
      </c>
      <c r="AG11" s="11"/>
      <c r="AH11" s="12" t="s">
        <v>304</v>
      </c>
      <c r="AI11" s="11"/>
      <c r="AJ11" s="15" t="s">
        <v>111</v>
      </c>
      <c r="AK11" s="13" t="s">
        <v>82</v>
      </c>
      <c r="AL11" s="1" t="s">
        <v>258</v>
      </c>
      <c r="AM11" s="1" t="s">
        <v>259</v>
      </c>
    </row>
    <row r="12" spans="1:39" ht="168" customHeight="1" x14ac:dyDescent="0.35">
      <c r="A12" s="22" t="s">
        <v>155</v>
      </c>
      <c r="B12" s="22" t="s">
        <v>156</v>
      </c>
      <c r="C12" s="32" t="s">
        <v>192</v>
      </c>
      <c r="D12" s="32" t="s">
        <v>193</v>
      </c>
      <c r="E12" s="22" t="s">
        <v>13</v>
      </c>
      <c r="F12" s="13" t="s">
        <v>194</v>
      </c>
      <c r="G12" s="12" t="s">
        <v>326</v>
      </c>
      <c r="H12" s="12">
        <v>1</v>
      </c>
      <c r="I12" s="12"/>
      <c r="J12" s="12"/>
      <c r="K12" s="12">
        <v>2</v>
      </c>
      <c r="L12" s="12">
        <v>1</v>
      </c>
      <c r="M12" s="12">
        <v>2</v>
      </c>
      <c r="N12" s="12">
        <v>1</v>
      </c>
      <c r="O12" s="12"/>
      <c r="P12" s="12">
        <v>1</v>
      </c>
      <c r="Q12" s="13" t="s">
        <v>373</v>
      </c>
      <c r="R12" s="16" t="s">
        <v>104</v>
      </c>
      <c r="S12" s="2">
        <v>4000000</v>
      </c>
      <c r="T12" s="22" t="s">
        <v>383</v>
      </c>
      <c r="U12" s="26">
        <v>500000</v>
      </c>
      <c r="V12" s="2">
        <v>1500000</v>
      </c>
      <c r="W12" s="2">
        <v>1500000</v>
      </c>
      <c r="X12" s="2">
        <v>1000000</v>
      </c>
      <c r="Y12" s="13" t="s">
        <v>97</v>
      </c>
      <c r="Z12" s="16" t="s">
        <v>104</v>
      </c>
      <c r="AA12" s="13" t="s">
        <v>105</v>
      </c>
      <c r="AB12" s="13">
        <v>0</v>
      </c>
      <c r="AC12" s="13">
        <v>3</v>
      </c>
      <c r="AD12" s="13">
        <v>3</v>
      </c>
      <c r="AE12" s="13">
        <v>2</v>
      </c>
      <c r="AF12" s="13">
        <v>8</v>
      </c>
      <c r="AG12" s="11"/>
      <c r="AH12" s="12" t="s">
        <v>304</v>
      </c>
      <c r="AI12" s="11"/>
      <c r="AJ12" s="15" t="s">
        <v>111</v>
      </c>
      <c r="AK12" s="13" t="s">
        <v>82</v>
      </c>
      <c r="AL12" s="1" t="s">
        <v>260</v>
      </c>
      <c r="AM12" s="1" t="s">
        <v>261</v>
      </c>
    </row>
    <row r="13" spans="1:39" ht="161.25" customHeight="1" x14ac:dyDescent="0.35">
      <c r="A13" s="22" t="s">
        <v>155</v>
      </c>
      <c r="B13" s="22" t="s">
        <v>156</v>
      </c>
      <c r="C13" s="32" t="s">
        <v>192</v>
      </c>
      <c r="D13" s="32" t="s">
        <v>193</v>
      </c>
      <c r="E13" s="22" t="s">
        <v>13</v>
      </c>
      <c r="F13" s="13" t="s">
        <v>194</v>
      </c>
      <c r="G13" s="12" t="s">
        <v>440</v>
      </c>
      <c r="H13" s="12"/>
      <c r="I13" s="12">
        <v>40</v>
      </c>
      <c r="J13" s="12">
        <v>40</v>
      </c>
      <c r="K13" s="12">
        <v>40</v>
      </c>
      <c r="L13" s="12"/>
      <c r="M13" s="12">
        <v>40</v>
      </c>
      <c r="N13" s="12"/>
      <c r="O13" s="12">
        <v>40</v>
      </c>
      <c r="P13" s="12"/>
      <c r="Q13" s="13" t="s">
        <v>373</v>
      </c>
      <c r="R13" s="16" t="s">
        <v>104</v>
      </c>
      <c r="S13" s="2">
        <v>4000000</v>
      </c>
      <c r="T13" s="22" t="s">
        <v>383</v>
      </c>
      <c r="U13" s="2">
        <v>11428.571428571429</v>
      </c>
      <c r="V13" s="2">
        <v>1600000</v>
      </c>
      <c r="W13" s="2">
        <v>1600000</v>
      </c>
      <c r="X13" s="2">
        <v>800000</v>
      </c>
      <c r="Y13" s="13" t="s">
        <v>100</v>
      </c>
      <c r="Z13" s="16" t="s">
        <v>104</v>
      </c>
      <c r="AA13" s="13" t="s">
        <v>106</v>
      </c>
      <c r="AB13" s="13">
        <v>0</v>
      </c>
      <c r="AC13" s="13">
        <v>140</v>
      </c>
      <c r="AD13" s="13">
        <v>30</v>
      </c>
      <c r="AE13" s="13">
        <v>30</v>
      </c>
      <c r="AF13" s="13">
        <v>200</v>
      </c>
      <c r="AG13" s="11"/>
      <c r="AH13" s="12" t="s">
        <v>304</v>
      </c>
      <c r="AI13" s="11"/>
      <c r="AJ13" s="15" t="s">
        <v>111</v>
      </c>
      <c r="AK13" s="13" t="s">
        <v>82</v>
      </c>
      <c r="AL13" s="1" t="s">
        <v>260</v>
      </c>
      <c r="AM13" s="1" t="s">
        <v>261</v>
      </c>
    </row>
    <row r="14" spans="1:39" ht="170.25" customHeight="1" x14ac:dyDescent="0.35">
      <c r="A14" s="22" t="s">
        <v>155</v>
      </c>
      <c r="B14" s="22" t="s">
        <v>156</v>
      </c>
      <c r="C14" s="31" t="s">
        <v>190</v>
      </c>
      <c r="D14" s="31" t="s">
        <v>191</v>
      </c>
      <c r="E14" s="22" t="s">
        <v>13</v>
      </c>
      <c r="F14" s="13" t="s">
        <v>194</v>
      </c>
      <c r="G14" s="12" t="s">
        <v>441</v>
      </c>
      <c r="H14" s="12"/>
      <c r="I14" s="12"/>
      <c r="J14" s="12">
        <v>30</v>
      </c>
      <c r="K14" s="12">
        <v>30</v>
      </c>
      <c r="L14" s="12">
        <v>30</v>
      </c>
      <c r="M14" s="12">
        <v>30</v>
      </c>
      <c r="N14" s="12">
        <v>30</v>
      </c>
      <c r="O14" s="12"/>
      <c r="P14" s="12">
        <v>30</v>
      </c>
      <c r="Q14" s="13" t="s">
        <v>373</v>
      </c>
      <c r="R14" s="16" t="s">
        <v>104</v>
      </c>
      <c r="S14" s="2">
        <v>4000000</v>
      </c>
      <c r="T14" s="22" t="s">
        <v>383</v>
      </c>
      <c r="U14" s="2">
        <v>13333.333333333334</v>
      </c>
      <c r="V14" s="2">
        <v>1333333.3333333335</v>
      </c>
      <c r="W14" s="2">
        <v>1333333.3333333335</v>
      </c>
      <c r="X14" s="2">
        <v>1333333.3333333335</v>
      </c>
      <c r="Y14" s="13" t="s">
        <v>18</v>
      </c>
      <c r="Z14" s="16" t="s">
        <v>104</v>
      </c>
      <c r="AA14" s="13" t="s">
        <v>106</v>
      </c>
      <c r="AB14" s="13">
        <v>0</v>
      </c>
      <c r="AC14" s="13">
        <v>100</v>
      </c>
      <c r="AD14" s="13">
        <v>40</v>
      </c>
      <c r="AE14" s="13">
        <v>40</v>
      </c>
      <c r="AF14" s="13">
        <v>180</v>
      </c>
      <c r="AG14" s="11"/>
      <c r="AH14" s="12" t="s">
        <v>304</v>
      </c>
      <c r="AI14" s="11"/>
      <c r="AJ14" s="15" t="s">
        <v>381</v>
      </c>
      <c r="AK14" s="13" t="s">
        <v>82</v>
      </c>
      <c r="AL14" s="1" t="s">
        <v>254</v>
      </c>
      <c r="AM14" s="1" t="s">
        <v>255</v>
      </c>
    </row>
    <row r="15" spans="1:39" ht="160.5" customHeight="1" x14ac:dyDescent="0.35">
      <c r="A15" s="22" t="s">
        <v>155</v>
      </c>
      <c r="B15" s="22" t="s">
        <v>156</v>
      </c>
      <c r="C15" s="32" t="s">
        <v>192</v>
      </c>
      <c r="D15" s="32" t="s">
        <v>193</v>
      </c>
      <c r="E15" s="22" t="s">
        <v>13</v>
      </c>
      <c r="F15" s="13" t="s">
        <v>194</v>
      </c>
      <c r="G15" s="12" t="s">
        <v>347</v>
      </c>
      <c r="H15" s="12">
        <v>1</v>
      </c>
      <c r="I15" s="12">
        <v>1</v>
      </c>
      <c r="J15" s="12">
        <v>1</v>
      </c>
      <c r="K15" s="12">
        <v>1</v>
      </c>
      <c r="L15" s="12">
        <v>1</v>
      </c>
      <c r="M15" s="12">
        <v>1</v>
      </c>
      <c r="N15" s="12">
        <v>1</v>
      </c>
      <c r="O15" s="12">
        <v>1</v>
      </c>
      <c r="P15" s="12">
        <v>1</v>
      </c>
      <c r="Q15" s="13" t="s">
        <v>373</v>
      </c>
      <c r="R15" s="16" t="s">
        <v>104</v>
      </c>
      <c r="S15" s="2">
        <v>4000000</v>
      </c>
      <c r="T15" s="22" t="s">
        <v>383</v>
      </c>
      <c r="U15" s="26">
        <v>444444.44444444444</v>
      </c>
      <c r="V15" s="2">
        <v>1333333.3333333333</v>
      </c>
      <c r="W15" s="2">
        <v>1333333.3333333333</v>
      </c>
      <c r="X15" s="2">
        <v>1333333.3333333333</v>
      </c>
      <c r="Y15" s="13" t="s">
        <v>100</v>
      </c>
      <c r="Z15" s="16" t="s">
        <v>104</v>
      </c>
      <c r="AA15" s="13" t="s">
        <v>106</v>
      </c>
      <c r="AB15" s="13">
        <v>0</v>
      </c>
      <c r="AC15" s="13">
        <v>3</v>
      </c>
      <c r="AD15" s="13">
        <v>3</v>
      </c>
      <c r="AE15" s="13">
        <v>3</v>
      </c>
      <c r="AF15" s="13">
        <v>9</v>
      </c>
      <c r="AG15" s="11"/>
      <c r="AH15" s="12" t="s">
        <v>304</v>
      </c>
      <c r="AI15" s="11"/>
      <c r="AJ15" s="15" t="s">
        <v>116</v>
      </c>
      <c r="AK15" s="13" t="s">
        <v>83</v>
      </c>
      <c r="AL15" s="1" t="s">
        <v>260</v>
      </c>
      <c r="AM15" s="1" t="s">
        <v>261</v>
      </c>
    </row>
    <row r="16" spans="1:39" ht="162.75" customHeight="1" x14ac:dyDescent="0.35">
      <c r="A16" s="22" t="s">
        <v>155</v>
      </c>
      <c r="B16" s="22" t="s">
        <v>156</v>
      </c>
      <c r="C16" s="32" t="s">
        <v>192</v>
      </c>
      <c r="D16" s="32" t="s">
        <v>193</v>
      </c>
      <c r="E16" s="33" t="s">
        <v>15</v>
      </c>
      <c r="F16" s="13" t="s">
        <v>194</v>
      </c>
      <c r="G16" s="12" t="s">
        <v>36</v>
      </c>
      <c r="H16" s="12">
        <v>4</v>
      </c>
      <c r="I16" s="12">
        <v>4</v>
      </c>
      <c r="J16" s="12">
        <v>5</v>
      </c>
      <c r="K16" s="12">
        <v>5</v>
      </c>
      <c r="L16" s="12">
        <v>4</v>
      </c>
      <c r="M16" s="12">
        <v>5</v>
      </c>
      <c r="N16" s="12">
        <v>4</v>
      </c>
      <c r="O16" s="12">
        <v>4</v>
      </c>
      <c r="P16" s="12">
        <v>5</v>
      </c>
      <c r="Q16" s="13" t="s">
        <v>373</v>
      </c>
      <c r="R16" s="16" t="s">
        <v>104</v>
      </c>
      <c r="S16" s="2">
        <v>8000000</v>
      </c>
      <c r="T16" s="22" t="s">
        <v>382</v>
      </c>
      <c r="U16" s="26">
        <v>200000</v>
      </c>
      <c r="V16" s="2">
        <v>2600000</v>
      </c>
      <c r="W16" s="2">
        <v>2800000</v>
      </c>
      <c r="X16" s="2">
        <v>2600000</v>
      </c>
      <c r="Y16" s="13" t="s">
        <v>18</v>
      </c>
      <c r="Z16" s="16" t="s">
        <v>104</v>
      </c>
      <c r="AA16" s="13" t="s">
        <v>106</v>
      </c>
      <c r="AB16" s="16">
        <v>0</v>
      </c>
      <c r="AC16" s="16">
        <v>13</v>
      </c>
      <c r="AD16" s="16">
        <v>14</v>
      </c>
      <c r="AE16" s="16">
        <v>13</v>
      </c>
      <c r="AF16" s="13">
        <v>40</v>
      </c>
      <c r="AG16" s="11"/>
      <c r="AH16" s="12" t="s">
        <v>304</v>
      </c>
      <c r="AI16" s="11"/>
      <c r="AJ16" s="15" t="s">
        <v>117</v>
      </c>
      <c r="AK16" s="13" t="s">
        <v>83</v>
      </c>
      <c r="AL16" s="1" t="s">
        <v>256</v>
      </c>
      <c r="AM16" s="1" t="s">
        <v>257</v>
      </c>
    </row>
    <row r="17" spans="1:39" ht="171" customHeight="1" x14ac:dyDescent="0.35">
      <c r="A17" s="22" t="s">
        <v>155</v>
      </c>
      <c r="B17" s="22" t="s">
        <v>156</v>
      </c>
      <c r="C17" s="32" t="s">
        <v>192</v>
      </c>
      <c r="D17" s="32" t="s">
        <v>193</v>
      </c>
      <c r="E17" s="33" t="s">
        <v>15</v>
      </c>
      <c r="F17" s="13" t="s">
        <v>194</v>
      </c>
      <c r="G17" s="12" t="s">
        <v>329</v>
      </c>
      <c r="H17" s="12">
        <v>3</v>
      </c>
      <c r="I17" s="12">
        <v>3</v>
      </c>
      <c r="J17" s="12">
        <v>3</v>
      </c>
      <c r="K17" s="12">
        <v>3</v>
      </c>
      <c r="L17" s="12">
        <v>3</v>
      </c>
      <c r="M17" s="12">
        <v>3</v>
      </c>
      <c r="N17" s="12">
        <v>3</v>
      </c>
      <c r="O17" s="12">
        <v>3</v>
      </c>
      <c r="P17" s="12">
        <v>3</v>
      </c>
      <c r="Q17" s="13" t="s">
        <v>373</v>
      </c>
      <c r="R17" s="16" t="s">
        <v>104</v>
      </c>
      <c r="S17" s="2">
        <v>7700000</v>
      </c>
      <c r="T17" s="22" t="s">
        <v>382</v>
      </c>
      <c r="U17" s="26">
        <v>285185.18518518517</v>
      </c>
      <c r="V17" s="2">
        <v>2566666.6666666665</v>
      </c>
      <c r="W17" s="2">
        <v>2566666.6666666665</v>
      </c>
      <c r="X17" s="2">
        <v>2566666.6666666665</v>
      </c>
      <c r="Y17" s="13"/>
      <c r="Z17" s="16" t="s">
        <v>104</v>
      </c>
      <c r="AA17" s="13" t="s">
        <v>106</v>
      </c>
      <c r="AB17" s="16">
        <v>0</v>
      </c>
      <c r="AC17" s="16">
        <v>9</v>
      </c>
      <c r="AD17" s="16">
        <v>9</v>
      </c>
      <c r="AE17" s="16">
        <v>9</v>
      </c>
      <c r="AF17" s="13">
        <v>27</v>
      </c>
      <c r="AG17" s="11"/>
      <c r="AH17" s="12" t="s">
        <v>306</v>
      </c>
      <c r="AI17" s="11"/>
      <c r="AJ17" s="15" t="s">
        <v>118</v>
      </c>
      <c r="AK17" s="13" t="s">
        <v>84</v>
      </c>
      <c r="AL17" s="1" t="s">
        <v>256</v>
      </c>
      <c r="AM17" s="1" t="s">
        <v>257</v>
      </c>
    </row>
    <row r="18" spans="1:39" ht="163.5" customHeight="1" x14ac:dyDescent="0.35">
      <c r="A18" s="22" t="s">
        <v>155</v>
      </c>
      <c r="B18" s="22" t="s">
        <v>156</v>
      </c>
      <c r="C18" s="32" t="s">
        <v>192</v>
      </c>
      <c r="D18" s="32" t="s">
        <v>193</v>
      </c>
      <c r="E18" s="33" t="s">
        <v>15</v>
      </c>
      <c r="F18" s="13" t="s">
        <v>194</v>
      </c>
      <c r="G18" s="12" t="s">
        <v>328</v>
      </c>
      <c r="H18" s="12">
        <v>1</v>
      </c>
      <c r="I18" s="12">
        <v>1</v>
      </c>
      <c r="J18" s="12"/>
      <c r="K18" s="12"/>
      <c r="L18" s="12">
        <v>1</v>
      </c>
      <c r="M18" s="12"/>
      <c r="N18" s="12">
        <v>1</v>
      </c>
      <c r="O18" s="12">
        <v>1</v>
      </c>
      <c r="P18" s="12">
        <v>1</v>
      </c>
      <c r="Q18" s="13" t="s">
        <v>373</v>
      </c>
      <c r="R18" s="16" t="s">
        <v>108</v>
      </c>
      <c r="S18" s="2">
        <v>7700000</v>
      </c>
      <c r="T18" s="22" t="s">
        <v>382</v>
      </c>
      <c r="U18" s="26">
        <v>1283333.3333333333</v>
      </c>
      <c r="V18" s="2">
        <v>2566666.6666666665</v>
      </c>
      <c r="W18" s="2">
        <v>2566666.6666666665</v>
      </c>
      <c r="X18" s="2">
        <v>2566666.6666666665</v>
      </c>
      <c r="Y18" s="13" t="s">
        <v>100</v>
      </c>
      <c r="Z18" s="16" t="s">
        <v>108</v>
      </c>
      <c r="AA18" s="13" t="s">
        <v>106</v>
      </c>
      <c r="AB18" s="16">
        <v>0</v>
      </c>
      <c r="AC18" s="16">
        <v>2</v>
      </c>
      <c r="AD18" s="16">
        <v>2</v>
      </c>
      <c r="AE18" s="16">
        <v>2</v>
      </c>
      <c r="AF18" s="13">
        <v>6</v>
      </c>
      <c r="AG18" s="11"/>
      <c r="AH18" s="12" t="s">
        <v>304</v>
      </c>
      <c r="AI18" s="11"/>
      <c r="AJ18" s="15" t="s">
        <v>119</v>
      </c>
      <c r="AK18" s="13" t="s">
        <v>83</v>
      </c>
      <c r="AL18" s="1" t="s">
        <v>256</v>
      </c>
      <c r="AM18" s="1" t="s">
        <v>257</v>
      </c>
    </row>
    <row r="19" spans="1:39" ht="154.5" customHeight="1" x14ac:dyDescent="0.35">
      <c r="A19" s="22" t="s">
        <v>155</v>
      </c>
      <c r="B19" s="22" t="s">
        <v>157</v>
      </c>
      <c r="C19" s="32" t="s">
        <v>195</v>
      </c>
      <c r="D19" s="32" t="s">
        <v>196</v>
      </c>
      <c r="E19" s="33" t="s">
        <v>16</v>
      </c>
      <c r="F19" s="13" t="s">
        <v>194</v>
      </c>
      <c r="G19" s="12" t="s">
        <v>442</v>
      </c>
      <c r="H19" s="12">
        <v>50</v>
      </c>
      <c r="I19" s="12">
        <v>30</v>
      </c>
      <c r="J19" s="12">
        <v>30</v>
      </c>
      <c r="K19" s="12">
        <v>50</v>
      </c>
      <c r="L19" s="12">
        <v>30</v>
      </c>
      <c r="M19" s="12">
        <v>50</v>
      </c>
      <c r="N19" s="12">
        <v>30</v>
      </c>
      <c r="O19" s="12">
        <v>30</v>
      </c>
      <c r="P19" s="12">
        <v>30</v>
      </c>
      <c r="Q19" s="13" t="s">
        <v>373</v>
      </c>
      <c r="R19" s="16" t="s">
        <v>104</v>
      </c>
      <c r="S19" s="2">
        <v>5000000</v>
      </c>
      <c r="T19" s="22" t="s">
        <v>382</v>
      </c>
      <c r="U19" s="2">
        <v>8333.3333333333339</v>
      </c>
      <c r="V19" s="2">
        <v>1666666.6666666667</v>
      </c>
      <c r="W19" s="2">
        <v>1666666.6666666667</v>
      </c>
      <c r="X19" s="2">
        <v>1666666.6666666667</v>
      </c>
      <c r="Y19" s="13" t="s">
        <v>18</v>
      </c>
      <c r="Z19" s="16" t="s">
        <v>104</v>
      </c>
      <c r="AA19" s="13" t="s">
        <v>106</v>
      </c>
      <c r="AB19" s="16">
        <v>0</v>
      </c>
      <c r="AC19" s="16">
        <v>200</v>
      </c>
      <c r="AD19" s="16">
        <v>70</v>
      </c>
      <c r="AE19" s="16">
        <v>60</v>
      </c>
      <c r="AF19" s="13">
        <v>330</v>
      </c>
      <c r="AG19" s="11"/>
      <c r="AH19" s="12" t="s">
        <v>305</v>
      </c>
      <c r="AI19" s="11"/>
      <c r="AJ19" s="15" t="s">
        <v>119</v>
      </c>
      <c r="AK19" s="13" t="s">
        <v>83</v>
      </c>
      <c r="AL19" s="1" t="s">
        <v>262</v>
      </c>
      <c r="AM19" s="1" t="s">
        <v>263</v>
      </c>
    </row>
    <row r="20" spans="1:39" ht="162.75" customHeight="1" x14ac:dyDescent="0.35">
      <c r="A20" s="22" t="s">
        <v>155</v>
      </c>
      <c r="B20" s="22" t="s">
        <v>157</v>
      </c>
      <c r="C20" s="32" t="s">
        <v>195</v>
      </c>
      <c r="D20" s="32" t="s">
        <v>196</v>
      </c>
      <c r="E20" s="33" t="s">
        <v>16</v>
      </c>
      <c r="F20" s="13" t="s">
        <v>194</v>
      </c>
      <c r="G20" s="12" t="s">
        <v>38</v>
      </c>
      <c r="H20" s="12">
        <v>1</v>
      </c>
      <c r="I20" s="12"/>
      <c r="J20" s="12"/>
      <c r="K20" s="12"/>
      <c r="L20" s="12">
        <v>1</v>
      </c>
      <c r="M20" s="12"/>
      <c r="N20" s="12">
        <v>1</v>
      </c>
      <c r="O20" s="12">
        <v>1</v>
      </c>
      <c r="P20" s="12"/>
      <c r="Q20" s="13" t="s">
        <v>373</v>
      </c>
      <c r="R20" s="16" t="s">
        <v>104</v>
      </c>
      <c r="S20" s="2">
        <v>4000000</v>
      </c>
      <c r="T20" s="23" t="s">
        <v>382</v>
      </c>
      <c r="U20" s="26">
        <v>1000000</v>
      </c>
      <c r="V20" s="2">
        <v>1000000</v>
      </c>
      <c r="W20" s="2">
        <v>2000000</v>
      </c>
      <c r="X20" s="2">
        <v>1000000</v>
      </c>
      <c r="Y20" s="13" t="s">
        <v>18</v>
      </c>
      <c r="Z20" s="16" t="s">
        <v>104</v>
      </c>
      <c r="AA20" s="13" t="s">
        <v>106</v>
      </c>
      <c r="AB20" s="16">
        <v>0</v>
      </c>
      <c r="AC20" s="16">
        <v>1</v>
      </c>
      <c r="AD20" s="16">
        <v>2</v>
      </c>
      <c r="AE20" s="16">
        <v>1</v>
      </c>
      <c r="AF20" s="13">
        <v>4</v>
      </c>
      <c r="AG20" s="11"/>
      <c r="AH20" s="12" t="s">
        <v>304</v>
      </c>
      <c r="AI20" s="11"/>
      <c r="AJ20" s="15" t="s">
        <v>119</v>
      </c>
      <c r="AK20" s="13" t="s">
        <v>83</v>
      </c>
      <c r="AL20" s="1" t="s">
        <v>262</v>
      </c>
      <c r="AM20" s="1" t="s">
        <v>263</v>
      </c>
    </row>
    <row r="21" spans="1:39" ht="165.75" customHeight="1" x14ac:dyDescent="0.35">
      <c r="A21" s="22" t="s">
        <v>155</v>
      </c>
      <c r="B21" s="22" t="s">
        <v>157</v>
      </c>
      <c r="C21" s="32" t="s">
        <v>195</v>
      </c>
      <c r="D21" s="32" t="s">
        <v>196</v>
      </c>
      <c r="E21" s="33" t="s">
        <v>16</v>
      </c>
      <c r="F21" s="13" t="s">
        <v>194</v>
      </c>
      <c r="G21" s="12" t="s">
        <v>39</v>
      </c>
      <c r="H21" s="12">
        <v>1</v>
      </c>
      <c r="I21" s="12">
        <v>1</v>
      </c>
      <c r="J21" s="12">
        <v>1</v>
      </c>
      <c r="K21" s="12">
        <v>1</v>
      </c>
      <c r="L21" s="12">
        <v>1</v>
      </c>
      <c r="M21" s="12">
        <v>1</v>
      </c>
      <c r="N21" s="12">
        <v>1</v>
      </c>
      <c r="O21" s="12">
        <v>1</v>
      </c>
      <c r="P21" s="12">
        <v>1</v>
      </c>
      <c r="Q21" s="13" t="s">
        <v>373</v>
      </c>
      <c r="R21" s="16" t="s">
        <v>104</v>
      </c>
      <c r="S21" s="2">
        <v>4000000</v>
      </c>
      <c r="T21" s="23" t="s">
        <v>382</v>
      </c>
      <c r="U21" s="26">
        <v>444444.44444444444</v>
      </c>
      <c r="V21" s="2">
        <v>1333333.3333333333</v>
      </c>
      <c r="W21" s="2">
        <v>1333333.3333333333</v>
      </c>
      <c r="X21" s="2">
        <v>1333333.3333333333</v>
      </c>
      <c r="Y21" s="13" t="s">
        <v>101</v>
      </c>
      <c r="Z21" s="16" t="s">
        <v>104</v>
      </c>
      <c r="AA21" s="13" t="s">
        <v>106</v>
      </c>
      <c r="AB21" s="16">
        <v>0</v>
      </c>
      <c r="AC21" s="16">
        <v>3</v>
      </c>
      <c r="AD21" s="16">
        <v>3</v>
      </c>
      <c r="AE21" s="16">
        <v>3</v>
      </c>
      <c r="AF21" s="13">
        <v>9</v>
      </c>
      <c r="AG21" s="11"/>
      <c r="AH21" s="12" t="s">
        <v>304</v>
      </c>
      <c r="AI21" s="11"/>
      <c r="AJ21" s="15" t="s">
        <v>119</v>
      </c>
      <c r="AK21" s="13" t="s">
        <v>83</v>
      </c>
      <c r="AL21" s="1" t="s">
        <v>262</v>
      </c>
      <c r="AM21" s="1" t="s">
        <v>263</v>
      </c>
    </row>
    <row r="22" spans="1:39" ht="177" customHeight="1" x14ac:dyDescent="0.35">
      <c r="A22" s="22" t="s">
        <v>155</v>
      </c>
      <c r="B22" s="22" t="s">
        <v>157</v>
      </c>
      <c r="C22" s="32" t="s">
        <v>192</v>
      </c>
      <c r="D22" s="32" t="s">
        <v>193</v>
      </c>
      <c r="E22" s="33" t="s">
        <v>14</v>
      </c>
      <c r="F22" s="13" t="s">
        <v>194</v>
      </c>
      <c r="G22" s="12" t="s">
        <v>443</v>
      </c>
      <c r="H22" s="12">
        <v>50</v>
      </c>
      <c r="I22" s="12">
        <v>30</v>
      </c>
      <c r="J22" s="12">
        <v>30</v>
      </c>
      <c r="K22" s="12">
        <v>50</v>
      </c>
      <c r="L22" s="12">
        <v>30</v>
      </c>
      <c r="M22" s="12">
        <v>50</v>
      </c>
      <c r="N22" s="12">
        <v>30</v>
      </c>
      <c r="O22" s="12">
        <v>30</v>
      </c>
      <c r="P22" s="12">
        <v>30</v>
      </c>
      <c r="Q22" s="13" t="s">
        <v>373</v>
      </c>
      <c r="R22" s="16" t="s">
        <v>108</v>
      </c>
      <c r="S22" s="2">
        <v>5000000</v>
      </c>
      <c r="T22" s="22" t="s">
        <v>382</v>
      </c>
      <c r="U22" s="2">
        <v>8333.3333333333339</v>
      </c>
      <c r="V22" s="2">
        <v>0</v>
      </c>
      <c r="W22" s="2">
        <v>0</v>
      </c>
      <c r="X22" s="2">
        <v>5000000</v>
      </c>
      <c r="Y22" s="13" t="s">
        <v>18</v>
      </c>
      <c r="Z22" s="16" t="s">
        <v>108</v>
      </c>
      <c r="AA22" s="13" t="s">
        <v>106</v>
      </c>
      <c r="AB22" s="16">
        <v>0</v>
      </c>
      <c r="AC22" s="16">
        <v>0</v>
      </c>
      <c r="AD22" s="16">
        <v>160</v>
      </c>
      <c r="AE22" s="16">
        <v>170</v>
      </c>
      <c r="AF22" s="13">
        <v>330</v>
      </c>
      <c r="AG22" s="11"/>
      <c r="AH22" s="12" t="s">
        <v>305</v>
      </c>
      <c r="AI22" s="11"/>
      <c r="AJ22" s="15" t="s">
        <v>119</v>
      </c>
      <c r="AK22" s="13" t="s">
        <v>83</v>
      </c>
      <c r="AL22" s="1" t="s">
        <v>262</v>
      </c>
      <c r="AM22" s="1" t="s">
        <v>263</v>
      </c>
    </row>
    <row r="23" spans="1:39" ht="166.5" customHeight="1" x14ac:dyDescent="0.35">
      <c r="A23" s="23" t="s">
        <v>158</v>
      </c>
      <c r="B23" s="23" t="s">
        <v>159</v>
      </c>
      <c r="C23" s="32" t="s">
        <v>216</v>
      </c>
      <c r="D23" s="32" t="s">
        <v>217</v>
      </c>
      <c r="E23" s="34" t="s">
        <v>182</v>
      </c>
      <c r="F23" s="13" t="s">
        <v>218</v>
      </c>
      <c r="G23" s="12" t="s">
        <v>41</v>
      </c>
      <c r="H23" s="12">
        <v>1</v>
      </c>
      <c r="I23" s="12">
        <v>1</v>
      </c>
      <c r="J23" s="12"/>
      <c r="K23" s="12"/>
      <c r="L23" s="12">
        <v>1</v>
      </c>
      <c r="M23" s="12"/>
      <c r="N23" s="12">
        <v>1</v>
      </c>
      <c r="O23" s="12">
        <v>1</v>
      </c>
      <c r="P23" s="12">
        <v>1</v>
      </c>
      <c r="Q23" s="13" t="s">
        <v>373</v>
      </c>
      <c r="R23" s="16" t="s">
        <v>104</v>
      </c>
      <c r="S23" s="17">
        <v>6000000</v>
      </c>
      <c r="T23" s="23" t="s">
        <v>384</v>
      </c>
      <c r="U23" s="27">
        <v>1000000</v>
      </c>
      <c r="V23" s="2">
        <v>2000000</v>
      </c>
      <c r="W23" s="2">
        <v>2000000</v>
      </c>
      <c r="X23" s="2">
        <v>2000000</v>
      </c>
      <c r="Y23" s="13" t="s">
        <v>102</v>
      </c>
      <c r="Z23" s="16" t="s">
        <v>104</v>
      </c>
      <c r="AA23" s="13" t="s">
        <v>109</v>
      </c>
      <c r="AB23" s="18">
        <v>0</v>
      </c>
      <c r="AC23" s="18">
        <v>2</v>
      </c>
      <c r="AD23" s="18">
        <v>2</v>
      </c>
      <c r="AE23" s="18">
        <v>2</v>
      </c>
      <c r="AF23" s="18">
        <v>6</v>
      </c>
      <c r="AG23" s="11"/>
      <c r="AH23" s="12" t="s">
        <v>304</v>
      </c>
      <c r="AI23" s="11"/>
      <c r="AJ23" s="15" t="s">
        <v>119</v>
      </c>
      <c r="AK23" s="13" t="s">
        <v>83</v>
      </c>
      <c r="AL23" s="1" t="s">
        <v>274</v>
      </c>
      <c r="AM23" s="1" t="s">
        <v>275</v>
      </c>
    </row>
    <row r="24" spans="1:39" ht="162" customHeight="1" x14ac:dyDescent="0.35">
      <c r="A24" s="23" t="s">
        <v>158</v>
      </c>
      <c r="B24" s="23" t="s">
        <v>159</v>
      </c>
      <c r="C24" s="32" t="s">
        <v>219</v>
      </c>
      <c r="D24" s="32" t="s">
        <v>220</v>
      </c>
      <c r="E24" s="34" t="s">
        <v>182</v>
      </c>
      <c r="F24" s="13" t="s">
        <v>221</v>
      </c>
      <c r="G24" s="12" t="s">
        <v>444</v>
      </c>
      <c r="H24" s="12">
        <v>50</v>
      </c>
      <c r="I24" s="12">
        <v>30</v>
      </c>
      <c r="J24" s="12">
        <v>30</v>
      </c>
      <c r="K24" s="12">
        <v>50</v>
      </c>
      <c r="L24" s="12">
        <v>30</v>
      </c>
      <c r="M24" s="12">
        <v>50</v>
      </c>
      <c r="N24" s="12">
        <v>30</v>
      </c>
      <c r="O24" s="12">
        <v>30</v>
      </c>
      <c r="P24" s="12">
        <v>30</v>
      </c>
      <c r="Q24" s="13" t="s">
        <v>373</v>
      </c>
      <c r="R24" s="16" t="s">
        <v>104</v>
      </c>
      <c r="S24" s="17">
        <v>6000000</v>
      </c>
      <c r="T24" s="23" t="s">
        <v>384</v>
      </c>
      <c r="U24" s="17">
        <v>10000</v>
      </c>
      <c r="V24" s="2">
        <v>2000000</v>
      </c>
      <c r="W24" s="2">
        <v>2000000</v>
      </c>
      <c r="X24" s="2">
        <v>2000000</v>
      </c>
      <c r="Y24" s="13" t="s">
        <v>101</v>
      </c>
      <c r="Z24" s="16" t="s">
        <v>104</v>
      </c>
      <c r="AA24" s="13" t="s">
        <v>106</v>
      </c>
      <c r="AB24" s="18">
        <v>0</v>
      </c>
      <c r="AC24" s="18">
        <v>200</v>
      </c>
      <c r="AD24" s="18">
        <v>70</v>
      </c>
      <c r="AE24" s="18">
        <v>60</v>
      </c>
      <c r="AF24" s="13">
        <v>330</v>
      </c>
      <c r="AG24" s="11"/>
      <c r="AH24" s="12" t="s">
        <v>304</v>
      </c>
      <c r="AI24" s="11"/>
      <c r="AJ24" s="15" t="s">
        <v>119</v>
      </c>
      <c r="AK24" s="13" t="s">
        <v>83</v>
      </c>
      <c r="AL24" s="1" t="s">
        <v>276</v>
      </c>
      <c r="AM24" s="1" t="s">
        <v>277</v>
      </c>
    </row>
    <row r="25" spans="1:39" ht="168" customHeight="1" x14ac:dyDescent="0.35">
      <c r="A25" s="23" t="s">
        <v>158</v>
      </c>
      <c r="B25" s="23" t="s">
        <v>159</v>
      </c>
      <c r="C25" s="32" t="s">
        <v>219</v>
      </c>
      <c r="D25" s="32" t="s">
        <v>220</v>
      </c>
      <c r="E25" s="24" t="s">
        <v>9</v>
      </c>
      <c r="F25" s="13" t="s">
        <v>221</v>
      </c>
      <c r="G25" s="12" t="s">
        <v>43</v>
      </c>
      <c r="H25" s="12">
        <v>3</v>
      </c>
      <c r="I25" s="12">
        <v>3</v>
      </c>
      <c r="J25" s="12">
        <v>3</v>
      </c>
      <c r="K25" s="12">
        <v>3</v>
      </c>
      <c r="L25" s="12">
        <v>3</v>
      </c>
      <c r="M25" s="12">
        <v>3</v>
      </c>
      <c r="N25" s="12">
        <v>3</v>
      </c>
      <c r="O25" s="12">
        <v>3</v>
      </c>
      <c r="P25" s="12">
        <v>3</v>
      </c>
      <c r="Q25" s="13" t="s">
        <v>373</v>
      </c>
      <c r="R25" s="16" t="s">
        <v>104</v>
      </c>
      <c r="S25" s="3">
        <v>5000000</v>
      </c>
      <c r="T25" s="42" t="s">
        <v>385</v>
      </c>
      <c r="U25" s="28">
        <v>185185.1851851852</v>
      </c>
      <c r="V25" s="2">
        <v>1666666.6666666667</v>
      </c>
      <c r="W25" s="2">
        <v>1666666.6666666667</v>
      </c>
      <c r="X25" s="2">
        <v>1666666.6666666667</v>
      </c>
      <c r="Y25" s="13" t="s">
        <v>100</v>
      </c>
      <c r="Z25" s="16" t="s">
        <v>104</v>
      </c>
      <c r="AA25" s="13" t="s">
        <v>106</v>
      </c>
      <c r="AB25" s="16">
        <v>0</v>
      </c>
      <c r="AC25" s="16">
        <v>9</v>
      </c>
      <c r="AD25" s="16">
        <v>9</v>
      </c>
      <c r="AE25" s="16">
        <v>9</v>
      </c>
      <c r="AF25" s="16">
        <v>27</v>
      </c>
      <c r="AG25" s="11"/>
      <c r="AH25" s="12" t="s">
        <v>306</v>
      </c>
      <c r="AI25" s="11"/>
      <c r="AJ25" s="15" t="s">
        <v>120</v>
      </c>
      <c r="AK25" s="13" t="s">
        <v>85</v>
      </c>
      <c r="AL25" s="1" t="s">
        <v>278</v>
      </c>
      <c r="AM25" s="1" t="s">
        <v>279</v>
      </c>
    </row>
    <row r="26" spans="1:39" ht="186.75" customHeight="1" x14ac:dyDescent="0.35">
      <c r="A26" s="23" t="s">
        <v>158</v>
      </c>
      <c r="B26" s="23" t="s">
        <v>160</v>
      </c>
      <c r="C26" s="32" t="s">
        <v>216</v>
      </c>
      <c r="D26" s="32" t="s">
        <v>217</v>
      </c>
      <c r="E26" s="24" t="s">
        <v>9</v>
      </c>
      <c r="F26" s="13" t="s">
        <v>218</v>
      </c>
      <c r="G26" s="12" t="s">
        <v>330</v>
      </c>
      <c r="H26" s="12">
        <v>1</v>
      </c>
      <c r="I26" s="12">
        <v>1</v>
      </c>
      <c r="J26" s="12">
        <v>1</v>
      </c>
      <c r="K26" s="12">
        <v>1</v>
      </c>
      <c r="L26" s="12">
        <v>1</v>
      </c>
      <c r="M26" s="12">
        <v>1</v>
      </c>
      <c r="N26" s="12">
        <v>1</v>
      </c>
      <c r="O26" s="12">
        <v>1</v>
      </c>
      <c r="P26" s="12">
        <v>1</v>
      </c>
      <c r="Q26" s="13" t="s">
        <v>373</v>
      </c>
      <c r="R26" s="16" t="s">
        <v>104</v>
      </c>
      <c r="S26" s="3">
        <v>5000000</v>
      </c>
      <c r="T26" s="42" t="s">
        <v>385</v>
      </c>
      <c r="U26" s="28">
        <v>555555.5555555555</v>
      </c>
      <c r="V26" s="2">
        <v>1666666.6666666665</v>
      </c>
      <c r="W26" s="2">
        <v>1666666.6666666665</v>
      </c>
      <c r="X26" s="2">
        <v>1666666.6666666665</v>
      </c>
      <c r="Y26" s="13" t="s">
        <v>25</v>
      </c>
      <c r="Z26" s="16" t="s">
        <v>104</v>
      </c>
      <c r="AA26" s="13" t="s">
        <v>105</v>
      </c>
      <c r="AB26" s="19">
        <v>0</v>
      </c>
      <c r="AC26" s="19">
        <v>3</v>
      </c>
      <c r="AD26" s="19">
        <v>3</v>
      </c>
      <c r="AE26" s="19">
        <v>3</v>
      </c>
      <c r="AF26" s="19">
        <v>9</v>
      </c>
      <c r="AG26" s="11"/>
      <c r="AH26" s="12" t="s">
        <v>304</v>
      </c>
      <c r="AI26" s="11"/>
      <c r="AJ26" s="15" t="s">
        <v>119</v>
      </c>
      <c r="AK26" s="13" t="s">
        <v>83</v>
      </c>
      <c r="AL26" s="1" t="s">
        <v>278</v>
      </c>
      <c r="AM26" s="1" t="s">
        <v>279</v>
      </c>
    </row>
    <row r="27" spans="1:39" ht="183.75" customHeight="1" x14ac:dyDescent="0.35">
      <c r="A27" s="23" t="s">
        <v>158</v>
      </c>
      <c r="B27" s="23" t="s">
        <v>160</v>
      </c>
      <c r="C27" s="32" t="s">
        <v>216</v>
      </c>
      <c r="D27" s="32" t="s">
        <v>217</v>
      </c>
      <c r="E27" s="24" t="s">
        <v>9</v>
      </c>
      <c r="F27" s="13" t="s">
        <v>218</v>
      </c>
      <c r="G27" s="12" t="s">
        <v>44</v>
      </c>
      <c r="H27" s="12">
        <v>1</v>
      </c>
      <c r="I27" s="12">
        <v>1</v>
      </c>
      <c r="J27" s="12">
        <v>1</v>
      </c>
      <c r="K27" s="12">
        <v>1</v>
      </c>
      <c r="L27" s="12">
        <v>1</v>
      </c>
      <c r="M27" s="12">
        <v>1</v>
      </c>
      <c r="N27" s="12">
        <v>1</v>
      </c>
      <c r="O27" s="12">
        <v>1</v>
      </c>
      <c r="P27" s="12">
        <v>1</v>
      </c>
      <c r="Q27" s="13" t="s">
        <v>373</v>
      </c>
      <c r="R27" s="16" t="s">
        <v>104</v>
      </c>
      <c r="S27" s="3">
        <v>2000000</v>
      </c>
      <c r="T27" s="42" t="s">
        <v>385</v>
      </c>
      <c r="U27" s="28">
        <v>222222.22222222222</v>
      </c>
      <c r="V27" s="2">
        <v>0</v>
      </c>
      <c r="W27" s="2">
        <v>2000000</v>
      </c>
      <c r="X27" s="2">
        <v>0</v>
      </c>
      <c r="Y27" s="13" t="s">
        <v>25</v>
      </c>
      <c r="Z27" s="16" t="s">
        <v>104</v>
      </c>
      <c r="AA27" s="13" t="s">
        <v>105</v>
      </c>
      <c r="AB27" s="19">
        <v>0</v>
      </c>
      <c r="AC27" s="19">
        <v>0</v>
      </c>
      <c r="AD27" s="19">
        <v>9</v>
      </c>
      <c r="AE27" s="19">
        <v>0</v>
      </c>
      <c r="AF27" s="19">
        <v>9</v>
      </c>
      <c r="AG27" s="11"/>
      <c r="AH27" s="12" t="s">
        <v>304</v>
      </c>
      <c r="AI27" s="11"/>
      <c r="AJ27" s="15" t="s">
        <v>121</v>
      </c>
      <c r="AK27" s="13" t="s">
        <v>86</v>
      </c>
      <c r="AL27" s="1" t="s">
        <v>278</v>
      </c>
      <c r="AM27" s="1" t="s">
        <v>279</v>
      </c>
    </row>
    <row r="28" spans="1:39" ht="173.25" customHeight="1" x14ac:dyDescent="0.35">
      <c r="A28" s="23" t="s">
        <v>158</v>
      </c>
      <c r="B28" s="23" t="s">
        <v>160</v>
      </c>
      <c r="C28" s="32" t="s">
        <v>222</v>
      </c>
      <c r="D28" s="32" t="s">
        <v>223</v>
      </c>
      <c r="E28" s="24" t="s">
        <v>9</v>
      </c>
      <c r="F28" s="13" t="s">
        <v>221</v>
      </c>
      <c r="G28" s="12" t="s">
        <v>45</v>
      </c>
      <c r="H28" s="12">
        <v>1</v>
      </c>
      <c r="I28" s="12"/>
      <c r="J28" s="12">
        <v>1</v>
      </c>
      <c r="K28" s="12">
        <v>1</v>
      </c>
      <c r="L28" s="12"/>
      <c r="M28" s="12">
        <v>1</v>
      </c>
      <c r="N28" s="12">
        <v>1</v>
      </c>
      <c r="O28" s="12"/>
      <c r="P28" s="12">
        <v>1</v>
      </c>
      <c r="Q28" s="13" t="s">
        <v>373</v>
      </c>
      <c r="R28" s="16" t="s">
        <v>104</v>
      </c>
      <c r="S28" s="3">
        <v>4000000</v>
      </c>
      <c r="T28" s="42" t="s">
        <v>385</v>
      </c>
      <c r="U28" s="28">
        <v>666666.66666666663</v>
      </c>
      <c r="V28" s="2">
        <v>1333333.3333333333</v>
      </c>
      <c r="W28" s="2">
        <v>1333333.3333333333</v>
      </c>
      <c r="X28" s="2">
        <v>1333333.3333333333</v>
      </c>
      <c r="Y28" s="13" t="s">
        <v>101</v>
      </c>
      <c r="Z28" s="16" t="s">
        <v>104</v>
      </c>
      <c r="AA28" s="13" t="s">
        <v>106</v>
      </c>
      <c r="AB28" s="19">
        <v>0</v>
      </c>
      <c r="AC28" s="19">
        <v>2</v>
      </c>
      <c r="AD28" s="19">
        <v>2</v>
      </c>
      <c r="AE28" s="19">
        <v>2</v>
      </c>
      <c r="AF28" s="19">
        <v>6</v>
      </c>
      <c r="AG28" s="11"/>
      <c r="AH28" s="12" t="s">
        <v>304</v>
      </c>
      <c r="AI28" s="11"/>
      <c r="AJ28" s="15" t="s">
        <v>119</v>
      </c>
      <c r="AK28" s="13" t="s">
        <v>83</v>
      </c>
      <c r="AL28" s="1" t="s">
        <v>280</v>
      </c>
      <c r="AM28" s="1" t="s">
        <v>281</v>
      </c>
    </row>
    <row r="29" spans="1:39" ht="200.25" customHeight="1" x14ac:dyDescent="0.35">
      <c r="A29" s="23" t="s">
        <v>158</v>
      </c>
      <c r="B29" s="23" t="s">
        <v>159</v>
      </c>
      <c r="C29" s="32" t="s">
        <v>224</v>
      </c>
      <c r="D29" s="32" t="s">
        <v>225</v>
      </c>
      <c r="E29" s="24" t="s">
        <v>183</v>
      </c>
      <c r="F29" s="13" t="s">
        <v>221</v>
      </c>
      <c r="G29" s="12" t="s">
        <v>331</v>
      </c>
      <c r="H29" s="12">
        <v>10</v>
      </c>
      <c r="I29" s="12">
        <v>10</v>
      </c>
      <c r="J29" s="12">
        <v>15</v>
      </c>
      <c r="K29" s="12">
        <v>15</v>
      </c>
      <c r="L29" s="12">
        <v>10</v>
      </c>
      <c r="M29" s="12">
        <v>10</v>
      </c>
      <c r="N29" s="12">
        <v>10</v>
      </c>
      <c r="O29" s="12">
        <v>10</v>
      </c>
      <c r="P29" s="12">
        <v>10</v>
      </c>
      <c r="Q29" s="13" t="s">
        <v>373</v>
      </c>
      <c r="R29" s="16" t="s">
        <v>104</v>
      </c>
      <c r="S29" s="3">
        <v>6545515</v>
      </c>
      <c r="T29" s="23" t="s">
        <v>384</v>
      </c>
      <c r="U29" s="3">
        <v>65455.15</v>
      </c>
      <c r="V29" s="2">
        <v>3272757.5</v>
      </c>
      <c r="W29" s="2">
        <v>0</v>
      </c>
      <c r="X29" s="2">
        <v>3272757.5</v>
      </c>
      <c r="Y29" s="13" t="s">
        <v>100</v>
      </c>
      <c r="Z29" s="16" t="s">
        <v>104</v>
      </c>
      <c r="AA29" s="13" t="s">
        <v>106</v>
      </c>
      <c r="AB29" s="16">
        <v>0</v>
      </c>
      <c r="AC29" s="16">
        <v>50</v>
      </c>
      <c r="AD29" s="16">
        <v>0</v>
      </c>
      <c r="AE29" s="16">
        <v>50</v>
      </c>
      <c r="AF29" s="16">
        <v>100</v>
      </c>
      <c r="AG29" s="11"/>
      <c r="AH29" s="12" t="s">
        <v>305</v>
      </c>
      <c r="AI29" s="11"/>
      <c r="AJ29" s="15" t="s">
        <v>122</v>
      </c>
      <c r="AK29" s="13" t="s">
        <v>87</v>
      </c>
      <c r="AL29" s="1" t="s">
        <v>282</v>
      </c>
      <c r="AM29" s="1" t="s">
        <v>283</v>
      </c>
    </row>
    <row r="30" spans="1:39" ht="194.25" customHeight="1" x14ac:dyDescent="0.35">
      <c r="A30" s="23" t="s">
        <v>158</v>
      </c>
      <c r="B30" s="23" t="s">
        <v>159</v>
      </c>
      <c r="C30" s="32" t="s">
        <v>224</v>
      </c>
      <c r="D30" s="32" t="s">
        <v>225</v>
      </c>
      <c r="E30" s="24" t="s">
        <v>183</v>
      </c>
      <c r="F30" s="13" t="s">
        <v>221</v>
      </c>
      <c r="G30" s="12" t="s">
        <v>332</v>
      </c>
      <c r="H30" s="12">
        <v>1</v>
      </c>
      <c r="I30" s="12">
        <v>1</v>
      </c>
      <c r="J30" s="12">
        <v>1</v>
      </c>
      <c r="K30" s="12">
        <v>1</v>
      </c>
      <c r="L30" s="12">
        <v>1</v>
      </c>
      <c r="M30" s="12">
        <v>1</v>
      </c>
      <c r="N30" s="12">
        <v>1</v>
      </c>
      <c r="O30" s="12">
        <v>1</v>
      </c>
      <c r="P30" s="12">
        <v>1</v>
      </c>
      <c r="Q30" s="13" t="s">
        <v>373</v>
      </c>
      <c r="R30" s="16" t="s">
        <v>104</v>
      </c>
      <c r="S30" s="3">
        <v>2000000</v>
      </c>
      <c r="T30" s="23" t="s">
        <v>384</v>
      </c>
      <c r="U30" s="28">
        <v>222222.22222222222</v>
      </c>
      <c r="V30" s="2">
        <v>0</v>
      </c>
      <c r="W30" s="2">
        <v>0</v>
      </c>
      <c r="X30" s="2">
        <v>2000000</v>
      </c>
      <c r="Y30" s="13" t="s">
        <v>101</v>
      </c>
      <c r="Z30" s="16" t="s">
        <v>104</v>
      </c>
      <c r="AA30" s="13" t="s">
        <v>106</v>
      </c>
      <c r="AB30" s="19">
        <v>0</v>
      </c>
      <c r="AC30" s="19">
        <v>0</v>
      </c>
      <c r="AD30" s="19">
        <v>0</v>
      </c>
      <c r="AE30" s="19">
        <v>9</v>
      </c>
      <c r="AF30" s="19">
        <v>9</v>
      </c>
      <c r="AG30" s="11"/>
      <c r="AH30" s="12" t="s">
        <v>304</v>
      </c>
      <c r="AI30" s="11"/>
      <c r="AJ30" s="15" t="s">
        <v>123</v>
      </c>
      <c r="AK30" s="13" t="s">
        <v>88</v>
      </c>
      <c r="AL30" s="1" t="s">
        <v>282</v>
      </c>
      <c r="AM30" s="1" t="s">
        <v>283</v>
      </c>
    </row>
    <row r="31" spans="1:39" ht="190.5" customHeight="1" x14ac:dyDescent="0.35">
      <c r="A31" s="23" t="s">
        <v>158</v>
      </c>
      <c r="B31" s="23" t="s">
        <v>159</v>
      </c>
      <c r="C31" s="32" t="s">
        <v>224</v>
      </c>
      <c r="D31" s="32" t="s">
        <v>225</v>
      </c>
      <c r="E31" s="24" t="s">
        <v>183</v>
      </c>
      <c r="F31" s="13" t="s">
        <v>221</v>
      </c>
      <c r="G31" s="12" t="s">
        <v>348</v>
      </c>
      <c r="H31" s="12">
        <v>1</v>
      </c>
      <c r="I31" s="12">
        <v>1</v>
      </c>
      <c r="J31" s="12">
        <v>1</v>
      </c>
      <c r="K31" s="12">
        <v>1</v>
      </c>
      <c r="L31" s="12">
        <v>1</v>
      </c>
      <c r="M31" s="12">
        <v>1</v>
      </c>
      <c r="N31" s="12">
        <v>1</v>
      </c>
      <c r="O31" s="12">
        <v>1</v>
      </c>
      <c r="P31" s="12">
        <v>1</v>
      </c>
      <c r="Q31" s="13" t="s">
        <v>373</v>
      </c>
      <c r="R31" s="16" t="s">
        <v>104</v>
      </c>
      <c r="S31" s="3">
        <v>5000000</v>
      </c>
      <c r="T31" s="23" t="s">
        <v>384</v>
      </c>
      <c r="U31" s="28">
        <v>555555.5555555555</v>
      </c>
      <c r="V31" s="2">
        <v>0</v>
      </c>
      <c r="W31" s="2">
        <v>2777777.7777777775</v>
      </c>
      <c r="X31" s="2">
        <v>2222222.222222222</v>
      </c>
      <c r="Y31" s="13" t="s">
        <v>18</v>
      </c>
      <c r="Z31" s="16" t="s">
        <v>104</v>
      </c>
      <c r="AA31" s="13" t="s">
        <v>106</v>
      </c>
      <c r="AB31" s="19">
        <v>0</v>
      </c>
      <c r="AC31" s="19">
        <v>0</v>
      </c>
      <c r="AD31" s="19">
        <v>5</v>
      </c>
      <c r="AE31" s="19">
        <v>4</v>
      </c>
      <c r="AF31" s="19">
        <v>9</v>
      </c>
      <c r="AG31" s="11"/>
      <c r="AH31" s="12" t="s">
        <v>304</v>
      </c>
      <c r="AI31" s="11"/>
      <c r="AJ31" s="15" t="s">
        <v>124</v>
      </c>
      <c r="AK31" s="13" t="s">
        <v>88</v>
      </c>
      <c r="AL31" s="1" t="s">
        <v>282</v>
      </c>
      <c r="AM31" s="1" t="s">
        <v>283</v>
      </c>
    </row>
    <row r="32" spans="1:39" ht="183.75" customHeight="1" x14ac:dyDescent="0.35">
      <c r="A32" s="23" t="s">
        <v>158</v>
      </c>
      <c r="B32" s="23" t="s">
        <v>159</v>
      </c>
      <c r="C32" s="32" t="s">
        <v>224</v>
      </c>
      <c r="D32" s="32" t="s">
        <v>225</v>
      </c>
      <c r="E32" s="24" t="s">
        <v>183</v>
      </c>
      <c r="F32" s="13" t="s">
        <v>221</v>
      </c>
      <c r="G32" s="12" t="s">
        <v>349</v>
      </c>
      <c r="H32" s="12">
        <v>1</v>
      </c>
      <c r="I32" s="12">
        <v>1</v>
      </c>
      <c r="J32" s="12">
        <v>1</v>
      </c>
      <c r="K32" s="12">
        <v>1</v>
      </c>
      <c r="L32" s="12">
        <v>1</v>
      </c>
      <c r="M32" s="12">
        <v>1</v>
      </c>
      <c r="N32" s="12">
        <v>1</v>
      </c>
      <c r="O32" s="12">
        <v>1</v>
      </c>
      <c r="P32" s="12">
        <v>1</v>
      </c>
      <c r="Q32" s="13" t="s">
        <v>373</v>
      </c>
      <c r="R32" s="16" t="s">
        <v>104</v>
      </c>
      <c r="S32" s="3">
        <v>3040797.4</v>
      </c>
      <c r="T32" s="23" t="s">
        <v>384</v>
      </c>
      <c r="U32" s="28">
        <v>337866.37777777779</v>
      </c>
      <c r="V32" s="2">
        <v>1689331.888888889</v>
      </c>
      <c r="W32" s="2">
        <v>1351465.5111111111</v>
      </c>
      <c r="X32" s="2">
        <v>0</v>
      </c>
      <c r="Y32" s="13" t="s">
        <v>100</v>
      </c>
      <c r="Z32" s="16" t="s">
        <v>104</v>
      </c>
      <c r="AA32" s="13" t="s">
        <v>106</v>
      </c>
      <c r="AB32" s="19">
        <v>0</v>
      </c>
      <c r="AC32" s="19">
        <v>5</v>
      </c>
      <c r="AD32" s="19">
        <v>4</v>
      </c>
      <c r="AE32" s="19">
        <v>0</v>
      </c>
      <c r="AF32" s="19">
        <v>9</v>
      </c>
      <c r="AG32" s="11"/>
      <c r="AH32" s="12" t="s">
        <v>304</v>
      </c>
      <c r="AI32" s="11"/>
      <c r="AJ32" s="15" t="s">
        <v>119</v>
      </c>
      <c r="AK32" s="13" t="s">
        <v>83</v>
      </c>
      <c r="AL32" s="1" t="s">
        <v>282</v>
      </c>
      <c r="AM32" s="1" t="s">
        <v>283</v>
      </c>
    </row>
    <row r="33" spans="1:39" ht="175.5" customHeight="1" x14ac:dyDescent="0.35">
      <c r="A33" s="23" t="s">
        <v>158</v>
      </c>
      <c r="B33" s="23" t="s">
        <v>159</v>
      </c>
      <c r="C33" s="32" t="s">
        <v>224</v>
      </c>
      <c r="D33" s="32" t="s">
        <v>225</v>
      </c>
      <c r="E33" s="24" t="s">
        <v>183</v>
      </c>
      <c r="F33" s="13" t="s">
        <v>221</v>
      </c>
      <c r="G33" s="12" t="s">
        <v>333</v>
      </c>
      <c r="H33" s="12">
        <v>3</v>
      </c>
      <c r="I33" s="12">
        <v>3</v>
      </c>
      <c r="J33" s="12">
        <v>3</v>
      </c>
      <c r="K33" s="12">
        <v>3</v>
      </c>
      <c r="L33" s="12">
        <v>3</v>
      </c>
      <c r="M33" s="12">
        <v>3</v>
      </c>
      <c r="N33" s="12">
        <v>3</v>
      </c>
      <c r="O33" s="12">
        <v>3</v>
      </c>
      <c r="P33" s="12">
        <v>3</v>
      </c>
      <c r="Q33" s="13" t="s">
        <v>373</v>
      </c>
      <c r="R33" s="16" t="s">
        <v>104</v>
      </c>
      <c r="S33" s="3">
        <v>3000000</v>
      </c>
      <c r="T33" s="23" t="s">
        <v>384</v>
      </c>
      <c r="U33" s="28">
        <v>111111.11111111111</v>
      </c>
      <c r="V33" s="2">
        <v>1000000</v>
      </c>
      <c r="W33" s="2">
        <v>1000000</v>
      </c>
      <c r="X33" s="2">
        <v>1000000</v>
      </c>
      <c r="Y33" s="13" t="s">
        <v>18</v>
      </c>
      <c r="Z33" s="16" t="s">
        <v>104</v>
      </c>
      <c r="AA33" s="13" t="s">
        <v>106</v>
      </c>
      <c r="AB33" s="19">
        <v>0</v>
      </c>
      <c r="AC33" s="19">
        <v>9</v>
      </c>
      <c r="AD33" s="19">
        <v>9</v>
      </c>
      <c r="AE33" s="19">
        <v>9</v>
      </c>
      <c r="AF33" s="19">
        <v>27</v>
      </c>
      <c r="AG33" s="11"/>
      <c r="AH33" s="12" t="s">
        <v>306</v>
      </c>
      <c r="AI33" s="11"/>
      <c r="AJ33" s="15" t="s">
        <v>125</v>
      </c>
      <c r="AK33" s="13" t="s">
        <v>89</v>
      </c>
      <c r="AL33" s="1" t="s">
        <v>282</v>
      </c>
      <c r="AM33" s="1" t="s">
        <v>283</v>
      </c>
    </row>
    <row r="34" spans="1:39" ht="181.5" customHeight="1" x14ac:dyDescent="0.35">
      <c r="A34" s="23" t="s">
        <v>158</v>
      </c>
      <c r="B34" s="23" t="s">
        <v>159</v>
      </c>
      <c r="C34" s="32" t="s">
        <v>224</v>
      </c>
      <c r="D34" s="32" t="s">
        <v>225</v>
      </c>
      <c r="E34" s="24" t="s">
        <v>183</v>
      </c>
      <c r="F34" s="13" t="s">
        <v>221</v>
      </c>
      <c r="G34" s="12" t="s">
        <v>350</v>
      </c>
      <c r="H34" s="12">
        <v>1</v>
      </c>
      <c r="I34" s="12">
        <v>1</v>
      </c>
      <c r="J34" s="12">
        <v>1</v>
      </c>
      <c r="K34" s="12">
        <v>1</v>
      </c>
      <c r="L34" s="12">
        <v>1</v>
      </c>
      <c r="M34" s="12">
        <v>1</v>
      </c>
      <c r="N34" s="12">
        <v>1</v>
      </c>
      <c r="O34" s="12">
        <v>1</v>
      </c>
      <c r="P34" s="12">
        <v>1</v>
      </c>
      <c r="Q34" s="13" t="s">
        <v>373</v>
      </c>
      <c r="R34" s="16" t="s">
        <v>104</v>
      </c>
      <c r="S34" s="3">
        <v>2000000</v>
      </c>
      <c r="T34" s="23" t="s">
        <v>384</v>
      </c>
      <c r="U34" s="28">
        <v>222222.22222222222</v>
      </c>
      <c r="V34" s="2">
        <v>888888.88888888888</v>
      </c>
      <c r="W34" s="2">
        <v>1111111.111111111</v>
      </c>
      <c r="X34" s="2">
        <v>0</v>
      </c>
      <c r="Y34" s="13" t="s">
        <v>101</v>
      </c>
      <c r="Z34" s="16" t="s">
        <v>104</v>
      </c>
      <c r="AA34" s="13" t="s">
        <v>106</v>
      </c>
      <c r="AB34" s="20">
        <v>0</v>
      </c>
      <c r="AC34" s="20">
        <v>4</v>
      </c>
      <c r="AD34" s="20">
        <v>5</v>
      </c>
      <c r="AE34" s="20">
        <v>0</v>
      </c>
      <c r="AF34" s="19">
        <v>2</v>
      </c>
      <c r="AG34" s="11"/>
      <c r="AH34" s="12" t="s">
        <v>304</v>
      </c>
      <c r="AI34" s="11"/>
      <c r="AJ34" s="15" t="s">
        <v>119</v>
      </c>
      <c r="AK34" s="13" t="s">
        <v>83</v>
      </c>
      <c r="AL34" s="1" t="s">
        <v>282</v>
      </c>
      <c r="AM34" s="1" t="s">
        <v>283</v>
      </c>
    </row>
    <row r="35" spans="1:39" ht="180" customHeight="1" x14ac:dyDescent="0.35">
      <c r="A35" s="23" t="s">
        <v>158</v>
      </c>
      <c r="B35" s="23" t="s">
        <v>159</v>
      </c>
      <c r="C35" s="32" t="s">
        <v>219</v>
      </c>
      <c r="D35" s="32" t="s">
        <v>220</v>
      </c>
      <c r="E35" s="34" t="s">
        <v>182</v>
      </c>
      <c r="F35" s="13" t="s">
        <v>221</v>
      </c>
      <c r="G35" s="12" t="s">
        <v>334</v>
      </c>
      <c r="H35" s="12">
        <v>1</v>
      </c>
      <c r="I35" s="12">
        <v>1</v>
      </c>
      <c r="J35" s="12">
        <v>1</v>
      </c>
      <c r="K35" s="12">
        <v>1</v>
      </c>
      <c r="L35" s="12">
        <v>1</v>
      </c>
      <c r="M35" s="12">
        <v>1</v>
      </c>
      <c r="N35" s="12">
        <v>1</v>
      </c>
      <c r="O35" s="12">
        <v>1</v>
      </c>
      <c r="P35" s="12">
        <v>1</v>
      </c>
      <c r="Q35" s="13" t="s">
        <v>373</v>
      </c>
      <c r="R35" s="16" t="s">
        <v>104</v>
      </c>
      <c r="S35" s="17">
        <v>6000000</v>
      </c>
      <c r="T35" s="23" t="s">
        <v>384</v>
      </c>
      <c r="U35" s="27">
        <v>666666.66666666663</v>
      </c>
      <c r="V35" s="2">
        <v>2000000</v>
      </c>
      <c r="W35" s="2">
        <v>2000000</v>
      </c>
      <c r="X35" s="2">
        <v>2000000</v>
      </c>
      <c r="Y35" s="13" t="s">
        <v>101</v>
      </c>
      <c r="Z35" s="16" t="s">
        <v>104</v>
      </c>
      <c r="AA35" s="13" t="s">
        <v>106</v>
      </c>
      <c r="AB35" s="21">
        <v>0</v>
      </c>
      <c r="AC35" s="21">
        <v>3</v>
      </c>
      <c r="AD35" s="21">
        <v>3</v>
      </c>
      <c r="AE35" s="21">
        <v>3</v>
      </c>
      <c r="AF35" s="16">
        <v>9</v>
      </c>
      <c r="AG35" s="11"/>
      <c r="AH35" s="12" t="s">
        <v>304</v>
      </c>
      <c r="AI35" s="11"/>
      <c r="AJ35" s="15" t="s">
        <v>119</v>
      </c>
      <c r="AK35" s="13" t="s">
        <v>83</v>
      </c>
      <c r="AL35" s="1" t="s">
        <v>276</v>
      </c>
      <c r="AM35" s="1" t="s">
        <v>277</v>
      </c>
    </row>
    <row r="36" spans="1:39" ht="186" customHeight="1" x14ac:dyDescent="0.35">
      <c r="A36" s="23" t="s">
        <v>158</v>
      </c>
      <c r="B36" s="23" t="s">
        <v>159</v>
      </c>
      <c r="C36" s="32" t="s">
        <v>219</v>
      </c>
      <c r="D36" s="32" t="s">
        <v>220</v>
      </c>
      <c r="E36" s="34" t="s">
        <v>182</v>
      </c>
      <c r="F36" s="13" t="s">
        <v>221</v>
      </c>
      <c r="G36" s="12" t="s">
        <v>46</v>
      </c>
      <c r="H36" s="12">
        <v>3</v>
      </c>
      <c r="I36" s="12">
        <v>3</v>
      </c>
      <c r="J36" s="12">
        <v>3</v>
      </c>
      <c r="K36" s="12">
        <v>3</v>
      </c>
      <c r="L36" s="12">
        <v>3</v>
      </c>
      <c r="M36" s="12">
        <v>3</v>
      </c>
      <c r="N36" s="12">
        <v>3</v>
      </c>
      <c r="O36" s="12">
        <v>3</v>
      </c>
      <c r="P36" s="12">
        <v>3</v>
      </c>
      <c r="Q36" s="13" t="s">
        <v>373</v>
      </c>
      <c r="R36" s="16" t="s">
        <v>104</v>
      </c>
      <c r="S36" s="3">
        <v>3000000</v>
      </c>
      <c r="T36" s="23" t="s">
        <v>384</v>
      </c>
      <c r="U36" s="28">
        <v>111111.11111111111</v>
      </c>
      <c r="V36" s="2">
        <v>1000000</v>
      </c>
      <c r="W36" s="2">
        <v>1000000</v>
      </c>
      <c r="X36" s="2">
        <v>1000000</v>
      </c>
      <c r="Y36" s="13" t="s">
        <v>18</v>
      </c>
      <c r="Z36" s="16" t="s">
        <v>104</v>
      </c>
      <c r="AA36" s="13" t="s">
        <v>106</v>
      </c>
      <c r="AB36" s="16">
        <v>0</v>
      </c>
      <c r="AC36" s="16">
        <v>9</v>
      </c>
      <c r="AD36" s="16">
        <v>9</v>
      </c>
      <c r="AE36" s="16">
        <v>9</v>
      </c>
      <c r="AF36" s="16">
        <v>27</v>
      </c>
      <c r="AG36" s="11"/>
      <c r="AH36" s="12" t="s">
        <v>306</v>
      </c>
      <c r="AI36" s="11"/>
      <c r="AJ36" s="15" t="s">
        <v>126</v>
      </c>
      <c r="AK36" s="13" t="s">
        <v>90</v>
      </c>
      <c r="AL36" s="1" t="s">
        <v>276</v>
      </c>
      <c r="AM36" s="1" t="s">
        <v>277</v>
      </c>
    </row>
    <row r="37" spans="1:39" ht="192.75" customHeight="1" x14ac:dyDescent="0.35">
      <c r="A37" s="23" t="s">
        <v>158</v>
      </c>
      <c r="B37" s="23" t="s">
        <v>159</v>
      </c>
      <c r="C37" s="32" t="s">
        <v>222</v>
      </c>
      <c r="D37" s="32" t="s">
        <v>223</v>
      </c>
      <c r="E37" s="23" t="s">
        <v>184</v>
      </c>
      <c r="F37" s="13" t="s">
        <v>221</v>
      </c>
      <c r="G37" s="12" t="s">
        <v>335</v>
      </c>
      <c r="H37" s="12"/>
      <c r="I37" s="12">
        <v>1</v>
      </c>
      <c r="J37" s="12"/>
      <c r="K37" s="12"/>
      <c r="L37" s="12">
        <v>1</v>
      </c>
      <c r="M37" s="12"/>
      <c r="N37" s="12">
        <v>1</v>
      </c>
      <c r="O37" s="12">
        <v>1</v>
      </c>
      <c r="P37" s="12"/>
      <c r="Q37" s="13" t="s">
        <v>373</v>
      </c>
      <c r="R37" s="16" t="s">
        <v>108</v>
      </c>
      <c r="S37" s="3">
        <v>2000000</v>
      </c>
      <c r="T37" s="41" t="s">
        <v>382</v>
      </c>
      <c r="U37" s="28">
        <v>500000</v>
      </c>
      <c r="V37" s="2">
        <v>1000000</v>
      </c>
      <c r="W37" s="2">
        <v>500000</v>
      </c>
      <c r="X37" s="2">
        <v>500000</v>
      </c>
      <c r="Y37" s="13" t="s">
        <v>100</v>
      </c>
      <c r="Z37" s="16" t="s">
        <v>108</v>
      </c>
      <c r="AA37" s="13" t="s">
        <v>106</v>
      </c>
      <c r="AB37" s="16">
        <v>0</v>
      </c>
      <c r="AC37" s="16">
        <v>2</v>
      </c>
      <c r="AD37" s="16">
        <v>1</v>
      </c>
      <c r="AE37" s="16">
        <v>1</v>
      </c>
      <c r="AF37" s="16">
        <v>4</v>
      </c>
      <c r="AG37" s="11"/>
      <c r="AH37" s="12" t="s">
        <v>304</v>
      </c>
      <c r="AI37" s="11"/>
      <c r="AJ37" s="15" t="s">
        <v>119</v>
      </c>
      <c r="AK37" s="13" t="s">
        <v>83</v>
      </c>
      <c r="AL37" s="1" t="s">
        <v>280</v>
      </c>
      <c r="AM37" s="1" t="s">
        <v>281</v>
      </c>
    </row>
    <row r="38" spans="1:39" ht="192" customHeight="1" x14ac:dyDescent="0.35">
      <c r="A38" s="23" t="s">
        <v>158</v>
      </c>
      <c r="B38" s="23" t="s">
        <v>159</v>
      </c>
      <c r="C38" s="32" t="s">
        <v>222</v>
      </c>
      <c r="D38" s="32" t="s">
        <v>223</v>
      </c>
      <c r="E38" s="23" t="s">
        <v>184</v>
      </c>
      <c r="F38" s="13" t="s">
        <v>221</v>
      </c>
      <c r="G38" s="12" t="s">
        <v>336</v>
      </c>
      <c r="H38" s="12">
        <v>1</v>
      </c>
      <c r="I38" s="12">
        <v>1</v>
      </c>
      <c r="J38" s="12">
        <v>1</v>
      </c>
      <c r="K38" s="12">
        <v>1</v>
      </c>
      <c r="L38" s="12">
        <v>1</v>
      </c>
      <c r="M38" s="12">
        <v>1</v>
      </c>
      <c r="N38" s="12">
        <v>1</v>
      </c>
      <c r="O38" s="12">
        <v>1</v>
      </c>
      <c r="P38" s="12">
        <v>1</v>
      </c>
      <c r="Q38" s="13" t="s">
        <v>373</v>
      </c>
      <c r="R38" s="16" t="s">
        <v>104</v>
      </c>
      <c r="S38" s="3">
        <v>2000000</v>
      </c>
      <c r="T38" s="41" t="s">
        <v>382</v>
      </c>
      <c r="U38" s="28">
        <v>222222.22222222222</v>
      </c>
      <c r="V38" s="2">
        <v>444444.44444444444</v>
      </c>
      <c r="W38" s="2">
        <v>666666.66666666663</v>
      </c>
      <c r="X38" s="2">
        <v>888888.88888888888</v>
      </c>
      <c r="Y38" s="13" t="s">
        <v>101</v>
      </c>
      <c r="Z38" s="16" t="s">
        <v>104</v>
      </c>
      <c r="AA38" s="13" t="s">
        <v>106</v>
      </c>
      <c r="AB38" s="16">
        <v>0</v>
      </c>
      <c r="AC38" s="16">
        <v>2</v>
      </c>
      <c r="AD38" s="16">
        <v>3</v>
      </c>
      <c r="AE38" s="16">
        <v>4</v>
      </c>
      <c r="AF38" s="16">
        <v>9</v>
      </c>
      <c r="AG38" s="11"/>
      <c r="AH38" s="12" t="s">
        <v>304</v>
      </c>
      <c r="AI38" s="11"/>
      <c r="AJ38" s="15" t="s">
        <v>119</v>
      </c>
      <c r="AK38" s="13" t="s">
        <v>83</v>
      </c>
      <c r="AL38" s="1" t="s">
        <v>280</v>
      </c>
      <c r="AM38" s="1" t="s">
        <v>281</v>
      </c>
    </row>
    <row r="39" spans="1:39" ht="186.75" customHeight="1" x14ac:dyDescent="0.35">
      <c r="A39" s="23" t="s">
        <v>158</v>
      </c>
      <c r="B39" s="23" t="s">
        <v>159</v>
      </c>
      <c r="C39" s="32" t="s">
        <v>222</v>
      </c>
      <c r="D39" s="32" t="s">
        <v>223</v>
      </c>
      <c r="E39" s="23" t="s">
        <v>184</v>
      </c>
      <c r="F39" s="13" t="s">
        <v>221</v>
      </c>
      <c r="G39" s="12" t="s">
        <v>47</v>
      </c>
      <c r="H39" s="12">
        <v>3</v>
      </c>
      <c r="I39" s="12">
        <v>3</v>
      </c>
      <c r="J39" s="12">
        <v>3</v>
      </c>
      <c r="K39" s="12">
        <v>3</v>
      </c>
      <c r="L39" s="12">
        <v>3</v>
      </c>
      <c r="M39" s="12">
        <v>3</v>
      </c>
      <c r="N39" s="12">
        <v>3</v>
      </c>
      <c r="O39" s="12">
        <v>3</v>
      </c>
      <c r="P39" s="12">
        <v>3</v>
      </c>
      <c r="Q39" s="13" t="s">
        <v>373</v>
      </c>
      <c r="R39" s="16" t="s">
        <v>104</v>
      </c>
      <c r="S39" s="3">
        <v>1000000</v>
      </c>
      <c r="T39" s="41" t="s">
        <v>382</v>
      </c>
      <c r="U39" s="28">
        <v>37037.037037037036</v>
      </c>
      <c r="V39" s="2">
        <v>333333.33333333331</v>
      </c>
      <c r="W39" s="2">
        <v>333333.33333333331</v>
      </c>
      <c r="X39" s="2">
        <v>333333.33333333331</v>
      </c>
      <c r="Y39" s="13" t="s">
        <v>18</v>
      </c>
      <c r="Z39" s="16" t="s">
        <v>104</v>
      </c>
      <c r="AA39" s="13" t="s">
        <v>106</v>
      </c>
      <c r="AB39" s="16">
        <v>0</v>
      </c>
      <c r="AC39" s="16">
        <v>9</v>
      </c>
      <c r="AD39" s="16">
        <v>9</v>
      </c>
      <c r="AE39" s="16">
        <v>9</v>
      </c>
      <c r="AF39" s="16">
        <v>27</v>
      </c>
      <c r="AG39" s="11"/>
      <c r="AH39" s="12" t="s">
        <v>306</v>
      </c>
      <c r="AI39" s="11"/>
      <c r="AJ39" s="15" t="s">
        <v>127</v>
      </c>
      <c r="AK39" s="13" t="s">
        <v>91</v>
      </c>
      <c r="AL39" s="1" t="s">
        <v>280</v>
      </c>
      <c r="AM39" s="1" t="s">
        <v>281</v>
      </c>
    </row>
    <row r="40" spans="1:39" ht="185.25" customHeight="1" x14ac:dyDescent="0.35">
      <c r="A40" s="23" t="s">
        <v>158</v>
      </c>
      <c r="B40" s="23" t="s">
        <v>159</v>
      </c>
      <c r="C40" s="32" t="s">
        <v>222</v>
      </c>
      <c r="D40" s="32" t="s">
        <v>223</v>
      </c>
      <c r="E40" s="23" t="s">
        <v>184</v>
      </c>
      <c r="F40" s="13" t="s">
        <v>221</v>
      </c>
      <c r="G40" s="12" t="s">
        <v>48</v>
      </c>
      <c r="H40" s="12">
        <v>1</v>
      </c>
      <c r="I40" s="12">
        <v>1</v>
      </c>
      <c r="J40" s="12">
        <v>1</v>
      </c>
      <c r="K40" s="12">
        <v>1</v>
      </c>
      <c r="L40" s="12">
        <v>1</v>
      </c>
      <c r="M40" s="12">
        <v>1</v>
      </c>
      <c r="N40" s="12">
        <v>1</v>
      </c>
      <c r="O40" s="12">
        <v>1</v>
      </c>
      <c r="P40" s="12">
        <v>1</v>
      </c>
      <c r="Q40" s="13" t="s">
        <v>373</v>
      </c>
      <c r="R40" s="16" t="s">
        <v>104</v>
      </c>
      <c r="S40" s="3">
        <v>2000000</v>
      </c>
      <c r="T40" s="41" t="s">
        <v>382</v>
      </c>
      <c r="U40" s="28">
        <v>222222.22222222222</v>
      </c>
      <c r="V40" s="2">
        <v>0</v>
      </c>
      <c r="W40" s="2">
        <v>1111111.111111111</v>
      </c>
      <c r="X40" s="2">
        <v>888888.88888888888</v>
      </c>
      <c r="Y40" s="13" t="s">
        <v>18</v>
      </c>
      <c r="Z40" s="16" t="s">
        <v>104</v>
      </c>
      <c r="AA40" s="13" t="s">
        <v>106</v>
      </c>
      <c r="AB40" s="16">
        <v>0</v>
      </c>
      <c r="AC40" s="16">
        <v>0</v>
      </c>
      <c r="AD40" s="16">
        <v>5</v>
      </c>
      <c r="AE40" s="16">
        <v>4</v>
      </c>
      <c r="AF40" s="16">
        <v>9</v>
      </c>
      <c r="AG40" s="11"/>
      <c r="AH40" s="12" t="s">
        <v>304</v>
      </c>
      <c r="AI40" s="11"/>
      <c r="AJ40" s="15" t="s">
        <v>128</v>
      </c>
      <c r="AK40" s="13" t="s">
        <v>92</v>
      </c>
      <c r="AL40" s="1" t="s">
        <v>280</v>
      </c>
      <c r="AM40" s="1" t="s">
        <v>281</v>
      </c>
    </row>
    <row r="41" spans="1:39" ht="198.75" customHeight="1" x14ac:dyDescent="0.35">
      <c r="A41" s="22" t="s">
        <v>161</v>
      </c>
      <c r="B41" s="22" t="s">
        <v>162</v>
      </c>
      <c r="C41" s="35" t="s">
        <v>226</v>
      </c>
      <c r="D41" s="35" t="s">
        <v>227</v>
      </c>
      <c r="E41" s="23" t="s">
        <v>185</v>
      </c>
      <c r="F41" s="13" t="s">
        <v>245</v>
      </c>
      <c r="G41" s="12" t="s">
        <v>49</v>
      </c>
      <c r="H41" s="12">
        <v>3</v>
      </c>
      <c r="I41" s="12">
        <v>3</v>
      </c>
      <c r="J41" s="12">
        <v>3</v>
      </c>
      <c r="K41" s="12">
        <v>3</v>
      </c>
      <c r="L41" s="12">
        <v>3</v>
      </c>
      <c r="M41" s="12">
        <v>3</v>
      </c>
      <c r="N41" s="12">
        <v>3</v>
      </c>
      <c r="O41" s="12">
        <v>3</v>
      </c>
      <c r="P41" s="12">
        <v>3</v>
      </c>
      <c r="Q41" s="13" t="s">
        <v>373</v>
      </c>
      <c r="R41" s="16"/>
      <c r="S41" s="3">
        <v>3000000</v>
      </c>
      <c r="T41" s="41" t="s">
        <v>383</v>
      </c>
      <c r="U41" s="28">
        <v>111111.11111111111</v>
      </c>
      <c r="V41" s="2">
        <v>1000000</v>
      </c>
      <c r="W41" s="2">
        <v>1000000</v>
      </c>
      <c r="X41" s="2">
        <v>1000000</v>
      </c>
      <c r="Y41" s="13"/>
      <c r="Z41" s="16"/>
      <c r="AA41" s="13"/>
      <c r="AB41" s="13">
        <v>0</v>
      </c>
      <c r="AC41" s="13">
        <v>9</v>
      </c>
      <c r="AD41" s="13">
        <v>9</v>
      </c>
      <c r="AE41" s="13">
        <v>9</v>
      </c>
      <c r="AF41" s="13">
        <v>27</v>
      </c>
      <c r="AG41" s="11"/>
      <c r="AH41" s="12" t="s">
        <v>306</v>
      </c>
      <c r="AI41" s="11"/>
      <c r="AJ41" s="15" t="s">
        <v>129</v>
      </c>
      <c r="AK41" s="13" t="s">
        <v>90</v>
      </c>
      <c r="AL41" s="1" t="s">
        <v>300</v>
      </c>
      <c r="AM41" s="1" t="s">
        <v>301</v>
      </c>
    </row>
    <row r="42" spans="1:39" ht="181.5" customHeight="1" x14ac:dyDescent="0.35">
      <c r="A42" s="22" t="s">
        <v>161</v>
      </c>
      <c r="B42" s="22" t="s">
        <v>162</v>
      </c>
      <c r="C42" s="35" t="s">
        <v>226</v>
      </c>
      <c r="D42" s="35" t="s">
        <v>227</v>
      </c>
      <c r="E42" s="23" t="s">
        <v>185</v>
      </c>
      <c r="F42" s="13" t="s">
        <v>245</v>
      </c>
      <c r="G42" s="12" t="s">
        <v>50</v>
      </c>
      <c r="H42" s="12"/>
      <c r="I42" s="12"/>
      <c r="J42" s="12"/>
      <c r="K42" s="12">
        <v>1</v>
      </c>
      <c r="L42" s="12"/>
      <c r="M42" s="12">
        <v>1</v>
      </c>
      <c r="N42" s="12"/>
      <c r="O42" s="12"/>
      <c r="P42" s="12"/>
      <c r="Q42" s="13" t="s">
        <v>373</v>
      </c>
      <c r="R42" s="16"/>
      <c r="S42" s="3">
        <v>3000000</v>
      </c>
      <c r="T42" s="41" t="s">
        <v>383</v>
      </c>
      <c r="U42" s="28">
        <v>1500000</v>
      </c>
      <c r="V42" s="2">
        <v>1500000</v>
      </c>
      <c r="W42" s="2">
        <v>1500000</v>
      </c>
      <c r="X42" s="2">
        <v>0</v>
      </c>
      <c r="Y42" s="13"/>
      <c r="Z42" s="16"/>
      <c r="AA42" s="13"/>
      <c r="AB42" s="13">
        <v>0</v>
      </c>
      <c r="AC42" s="13">
        <v>1</v>
      </c>
      <c r="AD42" s="13">
        <v>1</v>
      </c>
      <c r="AE42" s="13">
        <v>0</v>
      </c>
      <c r="AF42" s="13">
        <v>2</v>
      </c>
      <c r="AG42" s="11"/>
      <c r="AH42" s="12" t="s">
        <v>304</v>
      </c>
      <c r="AI42" s="11"/>
      <c r="AJ42" s="15" t="s">
        <v>128</v>
      </c>
      <c r="AK42" s="13" t="s">
        <v>92</v>
      </c>
      <c r="AL42" s="1" t="s">
        <v>300</v>
      </c>
      <c r="AM42" s="1" t="s">
        <v>301</v>
      </c>
    </row>
    <row r="43" spans="1:39" ht="198.75" customHeight="1" x14ac:dyDescent="0.35">
      <c r="A43" s="24" t="s">
        <v>163</v>
      </c>
      <c r="B43" s="24" t="s">
        <v>164</v>
      </c>
      <c r="C43" s="32" t="s">
        <v>197</v>
      </c>
      <c r="D43" s="32" t="s">
        <v>198</v>
      </c>
      <c r="E43" s="23" t="s">
        <v>19</v>
      </c>
      <c r="F43" s="13" t="s">
        <v>199</v>
      </c>
      <c r="G43" s="12" t="s">
        <v>445</v>
      </c>
      <c r="H43" s="12">
        <v>50</v>
      </c>
      <c r="I43" s="12">
        <v>30</v>
      </c>
      <c r="J43" s="12">
        <v>30</v>
      </c>
      <c r="K43" s="12">
        <v>50</v>
      </c>
      <c r="L43" s="12">
        <v>30</v>
      </c>
      <c r="M43" s="12">
        <v>50</v>
      </c>
      <c r="N43" s="12">
        <v>30</v>
      </c>
      <c r="O43" s="12">
        <v>30</v>
      </c>
      <c r="P43" s="12">
        <v>30</v>
      </c>
      <c r="Q43" s="13" t="s">
        <v>373</v>
      </c>
      <c r="R43" s="16" t="s">
        <v>104</v>
      </c>
      <c r="S43" s="2">
        <v>3000000</v>
      </c>
      <c r="T43" s="22" t="s">
        <v>386</v>
      </c>
      <c r="U43" s="2">
        <v>5000</v>
      </c>
      <c r="V43" s="2">
        <v>1000000</v>
      </c>
      <c r="W43" s="2">
        <v>1000000</v>
      </c>
      <c r="X43" s="2">
        <v>1000000</v>
      </c>
      <c r="Y43" s="13" t="s">
        <v>18</v>
      </c>
      <c r="Z43" s="16" t="s">
        <v>104</v>
      </c>
      <c r="AA43" s="13" t="s">
        <v>106</v>
      </c>
      <c r="AB43" s="13">
        <v>0</v>
      </c>
      <c r="AC43" s="13">
        <v>200</v>
      </c>
      <c r="AD43" s="13">
        <v>70</v>
      </c>
      <c r="AE43" s="13">
        <v>60</v>
      </c>
      <c r="AF43" s="13">
        <v>330</v>
      </c>
      <c r="AG43" s="11"/>
      <c r="AH43" s="12" t="s">
        <v>304</v>
      </c>
      <c r="AI43" s="11"/>
      <c r="AJ43" s="15" t="s">
        <v>130</v>
      </c>
      <c r="AK43" s="13" t="s">
        <v>82</v>
      </c>
      <c r="AL43" s="1" t="s">
        <v>246</v>
      </c>
      <c r="AM43" s="1" t="s">
        <v>247</v>
      </c>
    </row>
    <row r="44" spans="1:39" ht="191.25" customHeight="1" x14ac:dyDescent="0.35">
      <c r="A44" s="22" t="s">
        <v>163</v>
      </c>
      <c r="B44" s="22" t="s">
        <v>164</v>
      </c>
      <c r="C44" s="32" t="s">
        <v>197</v>
      </c>
      <c r="D44" s="32" t="s">
        <v>198</v>
      </c>
      <c r="E44" s="23" t="s">
        <v>19</v>
      </c>
      <c r="F44" s="13" t="s">
        <v>199</v>
      </c>
      <c r="G44" s="12" t="s">
        <v>338</v>
      </c>
      <c r="H44" s="12">
        <v>1</v>
      </c>
      <c r="I44" s="12">
        <v>1</v>
      </c>
      <c r="J44" s="12">
        <v>1</v>
      </c>
      <c r="K44" s="12">
        <v>1</v>
      </c>
      <c r="L44" s="12">
        <v>1</v>
      </c>
      <c r="M44" s="12">
        <v>1</v>
      </c>
      <c r="N44" s="12">
        <v>1</v>
      </c>
      <c r="O44" s="12">
        <v>1</v>
      </c>
      <c r="P44" s="12">
        <v>1</v>
      </c>
      <c r="Q44" s="13" t="s">
        <v>373</v>
      </c>
      <c r="R44" s="16" t="s">
        <v>104</v>
      </c>
      <c r="S44" s="2">
        <v>3000000</v>
      </c>
      <c r="T44" s="22" t="s">
        <v>386</v>
      </c>
      <c r="U44" s="26">
        <v>333333.33333333331</v>
      </c>
      <c r="V44" s="2">
        <v>1000000</v>
      </c>
      <c r="W44" s="2">
        <v>1000000</v>
      </c>
      <c r="X44" s="2">
        <v>1000000</v>
      </c>
      <c r="Y44" s="13" t="s">
        <v>25</v>
      </c>
      <c r="Z44" s="16" t="s">
        <v>104</v>
      </c>
      <c r="AA44" s="13" t="s">
        <v>105</v>
      </c>
      <c r="AB44" s="13">
        <v>0</v>
      </c>
      <c r="AC44" s="13">
        <v>3</v>
      </c>
      <c r="AD44" s="13">
        <v>3</v>
      </c>
      <c r="AE44" s="13">
        <v>3</v>
      </c>
      <c r="AF44" s="13">
        <v>9</v>
      </c>
      <c r="AG44" s="11"/>
      <c r="AH44" s="12" t="s">
        <v>304</v>
      </c>
      <c r="AI44" s="11"/>
      <c r="AJ44" s="15" t="s">
        <v>130</v>
      </c>
      <c r="AK44" s="13" t="s">
        <v>82</v>
      </c>
      <c r="AL44" s="1" t="s">
        <v>246</v>
      </c>
      <c r="AM44" s="1" t="s">
        <v>247</v>
      </c>
    </row>
    <row r="45" spans="1:39" ht="170.25" customHeight="1" x14ac:dyDescent="0.35">
      <c r="A45" s="22" t="s">
        <v>163</v>
      </c>
      <c r="B45" s="22" t="s">
        <v>164</v>
      </c>
      <c r="C45" s="32" t="s">
        <v>197</v>
      </c>
      <c r="D45" s="32" t="s">
        <v>198</v>
      </c>
      <c r="E45" s="23" t="s">
        <v>19</v>
      </c>
      <c r="F45" s="13" t="s">
        <v>199</v>
      </c>
      <c r="G45" s="12" t="s">
        <v>458</v>
      </c>
      <c r="H45" s="12">
        <v>30</v>
      </c>
      <c r="I45" s="12">
        <v>20</v>
      </c>
      <c r="J45" s="12">
        <v>30</v>
      </c>
      <c r="K45" s="12">
        <v>20</v>
      </c>
      <c r="L45" s="12">
        <v>30</v>
      </c>
      <c r="M45" s="12">
        <v>20</v>
      </c>
      <c r="N45" s="12">
        <v>30</v>
      </c>
      <c r="O45" s="12">
        <v>20</v>
      </c>
      <c r="P45" s="12">
        <v>30</v>
      </c>
      <c r="Q45" s="13" t="s">
        <v>373</v>
      </c>
      <c r="R45" s="16" t="s">
        <v>108</v>
      </c>
      <c r="S45" s="2">
        <v>2000000</v>
      </c>
      <c r="T45" s="22" t="s">
        <v>386</v>
      </c>
      <c r="U45" s="2">
        <v>4444.4444444444443</v>
      </c>
      <c r="V45" s="2">
        <v>666666.66666666663</v>
      </c>
      <c r="W45" s="2">
        <v>666666.66666666663</v>
      </c>
      <c r="X45" s="2">
        <v>666666.66666666663</v>
      </c>
      <c r="Y45" s="13" t="s">
        <v>18</v>
      </c>
      <c r="Z45" s="16" t="s">
        <v>108</v>
      </c>
      <c r="AA45" s="13" t="s">
        <v>106</v>
      </c>
      <c r="AB45" s="13">
        <v>0</v>
      </c>
      <c r="AC45" s="13">
        <v>150</v>
      </c>
      <c r="AD45" s="13">
        <v>50</v>
      </c>
      <c r="AE45" s="13">
        <v>30</v>
      </c>
      <c r="AF45" s="13">
        <v>230</v>
      </c>
      <c r="AG45" s="11"/>
      <c r="AH45" s="12" t="s">
        <v>304</v>
      </c>
      <c r="AI45" s="11"/>
      <c r="AJ45" s="15" t="s">
        <v>128</v>
      </c>
      <c r="AK45" s="13" t="s">
        <v>92</v>
      </c>
      <c r="AL45" s="1" t="s">
        <v>246</v>
      </c>
      <c r="AM45" s="1" t="s">
        <v>247</v>
      </c>
    </row>
    <row r="46" spans="1:39" ht="179.25" customHeight="1" x14ac:dyDescent="0.35">
      <c r="A46" s="24" t="s">
        <v>163</v>
      </c>
      <c r="B46" s="24" t="s">
        <v>165</v>
      </c>
      <c r="C46" s="32" t="s">
        <v>197</v>
      </c>
      <c r="D46" s="32" t="s">
        <v>198</v>
      </c>
      <c r="E46" s="23" t="s">
        <v>19</v>
      </c>
      <c r="F46" s="13" t="s">
        <v>199</v>
      </c>
      <c r="G46" s="12" t="s">
        <v>459</v>
      </c>
      <c r="H46" s="12">
        <v>30</v>
      </c>
      <c r="I46" s="12">
        <v>20</v>
      </c>
      <c r="J46" s="12">
        <v>30</v>
      </c>
      <c r="K46" s="12">
        <v>20</v>
      </c>
      <c r="L46" s="12">
        <v>30</v>
      </c>
      <c r="M46" s="12">
        <v>20</v>
      </c>
      <c r="N46" s="12">
        <v>30</v>
      </c>
      <c r="O46" s="12">
        <v>20</v>
      </c>
      <c r="P46" s="12">
        <v>30</v>
      </c>
      <c r="Q46" s="13" t="s">
        <v>373</v>
      </c>
      <c r="R46" s="16" t="s">
        <v>104</v>
      </c>
      <c r="S46" s="2">
        <v>1000000</v>
      </c>
      <c r="T46" s="22" t="s">
        <v>386</v>
      </c>
      <c r="U46" s="2">
        <v>2000</v>
      </c>
      <c r="V46" s="2">
        <v>300000</v>
      </c>
      <c r="W46" s="2">
        <v>400000</v>
      </c>
      <c r="X46" s="2">
        <v>300000</v>
      </c>
      <c r="Y46" s="13" t="s">
        <v>102</v>
      </c>
      <c r="Z46" s="16" t="s">
        <v>104</v>
      </c>
      <c r="AA46" s="13" t="s">
        <v>109</v>
      </c>
      <c r="AB46" s="13">
        <v>0</v>
      </c>
      <c r="AC46" s="13">
        <v>150</v>
      </c>
      <c r="AD46" s="13">
        <v>50</v>
      </c>
      <c r="AE46" s="13">
        <v>30</v>
      </c>
      <c r="AF46" s="13">
        <v>230</v>
      </c>
      <c r="AG46" s="11"/>
      <c r="AH46" s="12" t="s">
        <v>304</v>
      </c>
      <c r="AI46" s="11"/>
      <c r="AJ46" s="15" t="s">
        <v>131</v>
      </c>
      <c r="AK46" s="13" t="s">
        <v>93</v>
      </c>
      <c r="AL46" s="1" t="s">
        <v>246</v>
      </c>
      <c r="AM46" s="1" t="s">
        <v>247</v>
      </c>
    </row>
    <row r="47" spans="1:39" ht="180" customHeight="1" x14ac:dyDescent="0.35">
      <c r="A47" s="24" t="s">
        <v>163</v>
      </c>
      <c r="B47" s="24" t="s">
        <v>165</v>
      </c>
      <c r="C47" s="32" t="s">
        <v>197</v>
      </c>
      <c r="D47" s="32" t="s">
        <v>198</v>
      </c>
      <c r="E47" s="23" t="s">
        <v>20</v>
      </c>
      <c r="F47" s="13" t="s">
        <v>199</v>
      </c>
      <c r="G47" s="12" t="s">
        <v>340</v>
      </c>
      <c r="H47" s="12">
        <v>1</v>
      </c>
      <c r="I47" s="12">
        <v>1</v>
      </c>
      <c r="J47" s="12">
        <v>1</v>
      </c>
      <c r="K47" s="12">
        <v>1</v>
      </c>
      <c r="L47" s="12">
        <v>1</v>
      </c>
      <c r="M47" s="12">
        <v>1</v>
      </c>
      <c r="N47" s="12">
        <v>1</v>
      </c>
      <c r="O47" s="12">
        <v>1</v>
      </c>
      <c r="P47" s="12">
        <v>1</v>
      </c>
      <c r="Q47" s="13" t="s">
        <v>373</v>
      </c>
      <c r="R47" s="16" t="s">
        <v>104</v>
      </c>
      <c r="S47" s="2">
        <v>3254564.2</v>
      </c>
      <c r="T47" s="22" t="s">
        <v>383</v>
      </c>
      <c r="U47" s="26">
        <v>361618.24444444448</v>
      </c>
      <c r="V47" s="2">
        <v>1084854.7333333334</v>
      </c>
      <c r="W47" s="2">
        <v>1084854.7333333334</v>
      </c>
      <c r="X47" s="2">
        <v>1084854.7333333334</v>
      </c>
      <c r="Y47" s="13" t="s">
        <v>18</v>
      </c>
      <c r="Z47" s="16" t="s">
        <v>104</v>
      </c>
      <c r="AA47" s="13" t="s">
        <v>106</v>
      </c>
      <c r="AB47" s="13">
        <v>0</v>
      </c>
      <c r="AC47" s="13">
        <v>3</v>
      </c>
      <c r="AD47" s="13">
        <v>3</v>
      </c>
      <c r="AE47" s="13">
        <v>3</v>
      </c>
      <c r="AF47" s="13">
        <v>9</v>
      </c>
      <c r="AG47" s="11"/>
      <c r="AH47" s="12" t="s">
        <v>306</v>
      </c>
      <c r="AI47" s="11"/>
      <c r="AJ47" s="15" t="s">
        <v>132</v>
      </c>
      <c r="AK47" s="13" t="s">
        <v>94</v>
      </c>
      <c r="AL47" s="1" t="s">
        <v>249</v>
      </c>
      <c r="AM47" s="1" t="s">
        <v>248</v>
      </c>
    </row>
    <row r="48" spans="1:39" ht="172.5" customHeight="1" x14ac:dyDescent="0.35">
      <c r="A48" s="24" t="s">
        <v>163</v>
      </c>
      <c r="B48" s="24" t="s">
        <v>165</v>
      </c>
      <c r="C48" s="32" t="s">
        <v>197</v>
      </c>
      <c r="D48" s="32" t="s">
        <v>198</v>
      </c>
      <c r="E48" s="23" t="s">
        <v>20</v>
      </c>
      <c r="F48" s="13" t="s">
        <v>199</v>
      </c>
      <c r="G48" s="12" t="s">
        <v>351</v>
      </c>
      <c r="H48" s="12">
        <v>1</v>
      </c>
      <c r="I48" s="12">
        <v>1</v>
      </c>
      <c r="J48" s="12">
        <v>1</v>
      </c>
      <c r="K48" s="12">
        <v>1</v>
      </c>
      <c r="L48" s="12">
        <v>1</v>
      </c>
      <c r="M48" s="12">
        <v>1</v>
      </c>
      <c r="N48" s="12">
        <v>1</v>
      </c>
      <c r="O48" s="12">
        <v>1</v>
      </c>
      <c r="P48" s="12">
        <v>1</v>
      </c>
      <c r="Q48" s="13" t="s">
        <v>373</v>
      </c>
      <c r="R48" s="16" t="s">
        <v>104</v>
      </c>
      <c r="S48" s="2">
        <v>3000000</v>
      </c>
      <c r="T48" s="22" t="s">
        <v>383</v>
      </c>
      <c r="U48" s="26">
        <v>333333.33333333331</v>
      </c>
      <c r="V48" s="2">
        <v>1000000</v>
      </c>
      <c r="W48" s="2">
        <v>1000000</v>
      </c>
      <c r="X48" s="2">
        <v>1000000</v>
      </c>
      <c r="Y48" s="13" t="s">
        <v>18</v>
      </c>
      <c r="Z48" s="16" t="s">
        <v>104</v>
      </c>
      <c r="AA48" s="13" t="s">
        <v>106</v>
      </c>
      <c r="AB48" s="13">
        <v>0</v>
      </c>
      <c r="AC48" s="13">
        <v>3</v>
      </c>
      <c r="AD48" s="13">
        <v>3</v>
      </c>
      <c r="AE48" s="13">
        <v>3</v>
      </c>
      <c r="AF48" s="13">
        <v>9</v>
      </c>
      <c r="AG48" s="11"/>
      <c r="AH48" s="12" t="s">
        <v>304</v>
      </c>
      <c r="AI48" s="11"/>
      <c r="AJ48" s="15" t="s">
        <v>132</v>
      </c>
      <c r="AK48" s="13" t="s">
        <v>94</v>
      </c>
      <c r="AL48" s="1" t="s">
        <v>249</v>
      </c>
      <c r="AM48" s="1" t="s">
        <v>248</v>
      </c>
    </row>
    <row r="49" spans="1:39" ht="182.25" customHeight="1" x14ac:dyDescent="0.35">
      <c r="A49" s="24" t="s">
        <v>166</v>
      </c>
      <c r="B49" s="23" t="s">
        <v>7</v>
      </c>
      <c r="C49" s="32" t="s">
        <v>200</v>
      </c>
      <c r="D49" s="32" t="s">
        <v>201</v>
      </c>
      <c r="E49" s="23" t="s">
        <v>7</v>
      </c>
      <c r="F49" s="13" t="s">
        <v>202</v>
      </c>
      <c r="G49" s="12" t="s">
        <v>446</v>
      </c>
      <c r="H49" s="12">
        <v>50</v>
      </c>
      <c r="I49" s="12"/>
      <c r="J49" s="12"/>
      <c r="K49" s="12">
        <v>50</v>
      </c>
      <c r="L49" s="12">
        <v>50</v>
      </c>
      <c r="M49" s="12">
        <v>50</v>
      </c>
      <c r="N49" s="12">
        <v>50</v>
      </c>
      <c r="O49" s="12"/>
      <c r="P49" s="12">
        <v>50</v>
      </c>
      <c r="Q49" s="13" t="s">
        <v>373</v>
      </c>
      <c r="R49" s="16" t="s">
        <v>104</v>
      </c>
      <c r="S49" s="2">
        <v>7000000</v>
      </c>
      <c r="T49" s="22" t="s">
        <v>387</v>
      </c>
      <c r="U49" s="2">
        <v>11666.666666666666</v>
      </c>
      <c r="V49" s="2">
        <v>7000000</v>
      </c>
      <c r="W49" s="2">
        <v>0</v>
      </c>
      <c r="X49" s="2">
        <v>0</v>
      </c>
      <c r="Y49" s="13" t="s">
        <v>97</v>
      </c>
      <c r="Z49" s="16" t="s">
        <v>104</v>
      </c>
      <c r="AA49" s="13" t="s">
        <v>105</v>
      </c>
      <c r="AB49" s="13">
        <v>0</v>
      </c>
      <c r="AC49" s="13">
        <v>300</v>
      </c>
      <c r="AD49" s="13">
        <v>0</v>
      </c>
      <c r="AE49" s="13">
        <v>0</v>
      </c>
      <c r="AF49" s="13">
        <v>300</v>
      </c>
      <c r="AG49" s="11"/>
      <c r="AH49" s="12" t="s">
        <v>305</v>
      </c>
      <c r="AI49" s="11"/>
      <c r="AJ49" s="15" t="s">
        <v>130</v>
      </c>
      <c r="AK49" s="13" t="s">
        <v>82</v>
      </c>
      <c r="AL49" s="1" t="s">
        <v>264</v>
      </c>
      <c r="AM49" s="1" t="s">
        <v>265</v>
      </c>
    </row>
    <row r="50" spans="1:39" ht="198" customHeight="1" x14ac:dyDescent="0.35">
      <c r="A50" s="24" t="s">
        <v>166</v>
      </c>
      <c r="B50" s="23" t="s">
        <v>7</v>
      </c>
      <c r="C50" s="32" t="s">
        <v>200</v>
      </c>
      <c r="D50" s="32" t="s">
        <v>201</v>
      </c>
      <c r="E50" s="23" t="s">
        <v>7</v>
      </c>
      <c r="F50" s="13" t="s">
        <v>202</v>
      </c>
      <c r="G50" s="12" t="s">
        <v>342</v>
      </c>
      <c r="H50" s="12">
        <v>30</v>
      </c>
      <c r="I50" s="12">
        <v>30</v>
      </c>
      <c r="J50" s="12">
        <v>30</v>
      </c>
      <c r="K50" s="12">
        <v>30</v>
      </c>
      <c r="L50" s="12">
        <v>30</v>
      </c>
      <c r="M50" s="12">
        <v>50</v>
      </c>
      <c r="N50" s="12">
        <v>30</v>
      </c>
      <c r="O50" s="12">
        <v>30</v>
      </c>
      <c r="P50" s="12">
        <v>30</v>
      </c>
      <c r="Q50" s="13" t="s">
        <v>373</v>
      </c>
      <c r="R50" s="16" t="s">
        <v>108</v>
      </c>
      <c r="S50" s="2">
        <v>4000000</v>
      </c>
      <c r="T50" s="22" t="s">
        <v>387</v>
      </c>
      <c r="U50" s="2">
        <v>8000</v>
      </c>
      <c r="V50" s="2">
        <v>1600000</v>
      </c>
      <c r="W50" s="2">
        <v>1600000</v>
      </c>
      <c r="X50" s="2">
        <v>800000</v>
      </c>
      <c r="Y50" s="13" t="s">
        <v>18</v>
      </c>
      <c r="Z50" s="16" t="s">
        <v>108</v>
      </c>
      <c r="AA50" s="13" t="s">
        <v>106</v>
      </c>
      <c r="AB50" s="13">
        <v>0</v>
      </c>
      <c r="AC50" s="13">
        <v>200</v>
      </c>
      <c r="AD50" s="13">
        <v>50</v>
      </c>
      <c r="AE50" s="13">
        <v>40</v>
      </c>
      <c r="AF50" s="13">
        <v>290</v>
      </c>
      <c r="AG50" s="11"/>
      <c r="AH50" s="12" t="s">
        <v>305</v>
      </c>
      <c r="AI50" s="11"/>
      <c r="AJ50" s="15" t="s">
        <v>130</v>
      </c>
      <c r="AK50" s="13" t="s">
        <v>82</v>
      </c>
      <c r="AL50" s="1" t="s">
        <v>264</v>
      </c>
      <c r="AM50" s="1" t="s">
        <v>265</v>
      </c>
    </row>
    <row r="51" spans="1:39" ht="186.75" customHeight="1" x14ac:dyDescent="0.35">
      <c r="A51" s="24" t="s">
        <v>166</v>
      </c>
      <c r="B51" s="23" t="s">
        <v>7</v>
      </c>
      <c r="C51" s="32" t="s">
        <v>200</v>
      </c>
      <c r="D51" s="32" t="s">
        <v>201</v>
      </c>
      <c r="E51" s="23" t="s">
        <v>7</v>
      </c>
      <c r="F51" s="13" t="s">
        <v>202</v>
      </c>
      <c r="G51" s="12" t="s">
        <v>343</v>
      </c>
      <c r="H51" s="12">
        <v>2</v>
      </c>
      <c r="I51" s="12">
        <v>2</v>
      </c>
      <c r="J51" s="12"/>
      <c r="K51" s="12">
        <v>1</v>
      </c>
      <c r="L51" s="12">
        <v>3</v>
      </c>
      <c r="M51" s="12">
        <v>3</v>
      </c>
      <c r="N51" s="12">
        <v>1</v>
      </c>
      <c r="O51" s="12">
        <v>1</v>
      </c>
      <c r="P51" s="12">
        <v>2</v>
      </c>
      <c r="Q51" s="13" t="s">
        <v>373</v>
      </c>
      <c r="R51" s="16" t="s">
        <v>104</v>
      </c>
      <c r="S51" s="2">
        <v>5000000</v>
      </c>
      <c r="T51" s="22" t="s">
        <v>387</v>
      </c>
      <c r="U51" s="26">
        <v>333333.33333333331</v>
      </c>
      <c r="V51" s="2">
        <v>2000000</v>
      </c>
      <c r="W51" s="2">
        <v>2000000</v>
      </c>
      <c r="X51" s="2">
        <v>1000000</v>
      </c>
      <c r="Y51" s="13" t="s">
        <v>25</v>
      </c>
      <c r="Z51" s="16" t="s">
        <v>104</v>
      </c>
      <c r="AA51" s="13" t="s">
        <v>105</v>
      </c>
      <c r="AB51" s="13">
        <v>0</v>
      </c>
      <c r="AC51" s="13">
        <v>6</v>
      </c>
      <c r="AD51" s="13">
        <v>6</v>
      </c>
      <c r="AE51" s="13">
        <v>3</v>
      </c>
      <c r="AF51" s="13">
        <v>15</v>
      </c>
      <c r="AG51" s="11"/>
      <c r="AH51" s="12" t="s">
        <v>304</v>
      </c>
      <c r="AI51" s="11"/>
      <c r="AJ51" s="15" t="s">
        <v>128</v>
      </c>
      <c r="AK51" s="13" t="s">
        <v>92</v>
      </c>
      <c r="AL51" s="1" t="s">
        <v>264</v>
      </c>
      <c r="AM51" s="1" t="s">
        <v>265</v>
      </c>
    </row>
    <row r="52" spans="1:39" ht="173.25" customHeight="1" x14ac:dyDescent="0.35">
      <c r="A52" s="24" t="s">
        <v>166</v>
      </c>
      <c r="B52" s="23" t="s">
        <v>7</v>
      </c>
      <c r="C52" s="32" t="s">
        <v>200</v>
      </c>
      <c r="D52" s="32" t="s">
        <v>201</v>
      </c>
      <c r="E52" s="23" t="s">
        <v>7</v>
      </c>
      <c r="F52" s="13" t="s">
        <v>202</v>
      </c>
      <c r="G52" s="12" t="s">
        <v>344</v>
      </c>
      <c r="H52" s="12">
        <v>1</v>
      </c>
      <c r="I52" s="12"/>
      <c r="J52" s="12"/>
      <c r="K52" s="12">
        <v>1</v>
      </c>
      <c r="L52" s="12">
        <v>1</v>
      </c>
      <c r="M52" s="12">
        <v>1</v>
      </c>
      <c r="N52" s="12">
        <v>1</v>
      </c>
      <c r="O52" s="12"/>
      <c r="P52" s="12">
        <v>1</v>
      </c>
      <c r="Q52" s="13" t="s">
        <v>373</v>
      </c>
      <c r="R52" s="16" t="s">
        <v>108</v>
      </c>
      <c r="S52" s="2">
        <v>2000000</v>
      </c>
      <c r="T52" s="22" t="s">
        <v>387</v>
      </c>
      <c r="U52" s="26">
        <v>333333.33333333331</v>
      </c>
      <c r="V52" s="2">
        <v>0</v>
      </c>
      <c r="W52" s="2">
        <v>2000000</v>
      </c>
      <c r="X52" s="2">
        <v>0</v>
      </c>
      <c r="Y52" s="13" t="s">
        <v>18</v>
      </c>
      <c r="Z52" s="16" t="s">
        <v>108</v>
      </c>
      <c r="AA52" s="13" t="s">
        <v>106</v>
      </c>
      <c r="AB52" s="13">
        <v>0</v>
      </c>
      <c r="AC52" s="13">
        <v>0</v>
      </c>
      <c r="AD52" s="13">
        <v>6</v>
      </c>
      <c r="AE52" s="13">
        <v>0</v>
      </c>
      <c r="AF52" s="13">
        <v>6</v>
      </c>
      <c r="AG52" s="11"/>
      <c r="AH52" s="12" t="s">
        <v>304</v>
      </c>
      <c r="AI52" s="11"/>
      <c r="AJ52" s="15" t="s">
        <v>133</v>
      </c>
      <c r="AK52" s="13" t="s">
        <v>92</v>
      </c>
      <c r="AL52" s="1" t="s">
        <v>266</v>
      </c>
      <c r="AM52" s="1" t="s">
        <v>267</v>
      </c>
    </row>
    <row r="53" spans="1:39" ht="174" customHeight="1" x14ac:dyDescent="0.35">
      <c r="A53" s="24" t="s">
        <v>166</v>
      </c>
      <c r="B53" s="23" t="s">
        <v>7</v>
      </c>
      <c r="C53" s="32" t="s">
        <v>200</v>
      </c>
      <c r="D53" s="32" t="s">
        <v>201</v>
      </c>
      <c r="E53" s="23" t="s">
        <v>7</v>
      </c>
      <c r="F53" s="13" t="s">
        <v>202</v>
      </c>
      <c r="G53" s="12" t="s">
        <v>52</v>
      </c>
      <c r="H53" s="12">
        <v>1</v>
      </c>
      <c r="I53" s="12"/>
      <c r="J53" s="12"/>
      <c r="K53" s="12">
        <v>1</v>
      </c>
      <c r="L53" s="12">
        <v>1</v>
      </c>
      <c r="M53" s="12">
        <v>1</v>
      </c>
      <c r="N53" s="12">
        <v>1</v>
      </c>
      <c r="O53" s="12"/>
      <c r="P53" s="12">
        <v>1</v>
      </c>
      <c r="Q53" s="13" t="s">
        <v>373</v>
      </c>
      <c r="R53" s="16" t="s">
        <v>104</v>
      </c>
      <c r="S53" s="2">
        <v>5000000</v>
      </c>
      <c r="T53" s="22" t="s">
        <v>387</v>
      </c>
      <c r="U53" s="26">
        <v>833333.33333333337</v>
      </c>
      <c r="V53" s="2">
        <v>2500000</v>
      </c>
      <c r="W53" s="2">
        <v>2500000</v>
      </c>
      <c r="X53" s="2">
        <v>0</v>
      </c>
      <c r="Y53" s="13" t="s">
        <v>99</v>
      </c>
      <c r="Z53" s="16" t="s">
        <v>104</v>
      </c>
      <c r="AA53" s="13" t="s">
        <v>105</v>
      </c>
      <c r="AB53" s="13">
        <v>0</v>
      </c>
      <c r="AC53" s="13">
        <v>3</v>
      </c>
      <c r="AD53" s="13">
        <v>3</v>
      </c>
      <c r="AE53" s="13">
        <v>0</v>
      </c>
      <c r="AF53" s="13">
        <v>6</v>
      </c>
      <c r="AG53" s="11"/>
      <c r="AH53" s="12" t="s">
        <v>304</v>
      </c>
      <c r="AI53" s="11"/>
      <c r="AJ53" s="15" t="s">
        <v>133</v>
      </c>
      <c r="AK53" s="13" t="s">
        <v>92</v>
      </c>
      <c r="AL53" s="1" t="s">
        <v>264</v>
      </c>
      <c r="AM53" s="1" t="s">
        <v>265</v>
      </c>
    </row>
    <row r="54" spans="1:39" ht="180.75" customHeight="1" x14ac:dyDescent="0.35">
      <c r="A54" s="24" t="s">
        <v>166</v>
      </c>
      <c r="B54" s="23" t="s">
        <v>6</v>
      </c>
      <c r="C54" s="32" t="s">
        <v>203</v>
      </c>
      <c r="D54" s="32" t="s">
        <v>204</v>
      </c>
      <c r="E54" s="23" t="s">
        <v>6</v>
      </c>
      <c r="F54" s="13" t="s">
        <v>202</v>
      </c>
      <c r="G54" s="12" t="s">
        <v>345</v>
      </c>
      <c r="H54" s="12">
        <v>7</v>
      </c>
      <c r="I54" s="12"/>
      <c r="J54" s="12"/>
      <c r="K54" s="12">
        <v>7</v>
      </c>
      <c r="L54" s="12">
        <v>7</v>
      </c>
      <c r="M54" s="12">
        <v>7</v>
      </c>
      <c r="N54" s="12">
        <v>7</v>
      </c>
      <c r="O54" s="12"/>
      <c r="P54" s="12">
        <v>7</v>
      </c>
      <c r="Q54" s="13" t="s">
        <v>373</v>
      </c>
      <c r="R54" s="16" t="s">
        <v>104</v>
      </c>
      <c r="S54" s="2">
        <v>6000000</v>
      </c>
      <c r="T54" s="22" t="s">
        <v>383</v>
      </c>
      <c r="U54" s="26">
        <v>142857.14285714287</v>
      </c>
      <c r="V54" s="2">
        <v>2142857.1428571432</v>
      </c>
      <c r="W54" s="2">
        <v>2142857.1428571432</v>
      </c>
      <c r="X54" s="2">
        <v>1714285.7142857146</v>
      </c>
      <c r="Y54" s="13" t="s">
        <v>97</v>
      </c>
      <c r="Z54" s="16" t="s">
        <v>104</v>
      </c>
      <c r="AA54" s="13" t="s">
        <v>105</v>
      </c>
      <c r="AB54" s="13">
        <v>0</v>
      </c>
      <c r="AC54" s="13">
        <v>15</v>
      </c>
      <c r="AD54" s="13">
        <v>15</v>
      </c>
      <c r="AE54" s="13">
        <v>12</v>
      </c>
      <c r="AF54" s="13">
        <v>42</v>
      </c>
      <c r="AG54" s="11"/>
      <c r="AH54" s="12" t="s">
        <v>304</v>
      </c>
      <c r="AI54" s="11"/>
      <c r="AJ54" s="15" t="s">
        <v>133</v>
      </c>
      <c r="AK54" s="13" t="s">
        <v>92</v>
      </c>
      <c r="AL54" s="1" t="s">
        <v>268</v>
      </c>
      <c r="AM54" s="1" t="s">
        <v>269</v>
      </c>
    </row>
    <row r="55" spans="1:39" ht="197.25" customHeight="1" x14ac:dyDescent="0.35">
      <c r="A55" s="24" t="s">
        <v>166</v>
      </c>
      <c r="B55" s="23" t="s">
        <v>6</v>
      </c>
      <c r="C55" s="32" t="s">
        <v>203</v>
      </c>
      <c r="D55" s="32" t="s">
        <v>204</v>
      </c>
      <c r="E55" s="23" t="s">
        <v>6</v>
      </c>
      <c r="F55" s="13" t="s">
        <v>202</v>
      </c>
      <c r="G55" s="12" t="s">
        <v>447</v>
      </c>
      <c r="H55" s="12">
        <v>50</v>
      </c>
      <c r="I55" s="12"/>
      <c r="J55" s="12">
        <v>50</v>
      </c>
      <c r="K55" s="12"/>
      <c r="L55" s="12">
        <v>50</v>
      </c>
      <c r="M55" s="12">
        <v>50</v>
      </c>
      <c r="N55" s="12">
        <v>50</v>
      </c>
      <c r="O55" s="12"/>
      <c r="P55" s="12">
        <v>50</v>
      </c>
      <c r="Q55" s="13" t="s">
        <v>373</v>
      </c>
      <c r="R55" s="16" t="s">
        <v>104</v>
      </c>
      <c r="S55" s="2">
        <v>5000000</v>
      </c>
      <c r="T55" s="22" t="s">
        <v>383</v>
      </c>
      <c r="U55" s="2">
        <v>8333.3333333333339</v>
      </c>
      <c r="V55" s="2">
        <v>1666666.6666666667</v>
      </c>
      <c r="W55" s="2">
        <v>1666666.6666666667</v>
      </c>
      <c r="X55" s="2">
        <v>1666666.6666666667</v>
      </c>
      <c r="Y55" s="13" t="s">
        <v>18</v>
      </c>
      <c r="Z55" s="16" t="s">
        <v>104</v>
      </c>
      <c r="AA55" s="13" t="s">
        <v>106</v>
      </c>
      <c r="AB55" s="13">
        <v>0</v>
      </c>
      <c r="AC55" s="13">
        <v>200</v>
      </c>
      <c r="AD55" s="13">
        <v>50</v>
      </c>
      <c r="AE55" s="13">
        <v>50</v>
      </c>
      <c r="AF55" s="13">
        <v>300</v>
      </c>
      <c r="AG55" s="11"/>
      <c r="AH55" s="12" t="s">
        <v>304</v>
      </c>
      <c r="AI55" s="11"/>
      <c r="AJ55" s="15" t="s">
        <v>130</v>
      </c>
      <c r="AK55" s="13" t="s">
        <v>82</v>
      </c>
      <c r="AL55" s="1" t="s">
        <v>268</v>
      </c>
      <c r="AM55" s="1" t="s">
        <v>269</v>
      </c>
    </row>
    <row r="56" spans="1:39" ht="190.5" customHeight="1" x14ac:dyDescent="0.35">
      <c r="A56" s="24" t="s">
        <v>166</v>
      </c>
      <c r="B56" s="23" t="s">
        <v>6</v>
      </c>
      <c r="C56" s="32" t="s">
        <v>203</v>
      </c>
      <c r="D56" s="32" t="s">
        <v>204</v>
      </c>
      <c r="E56" s="23" t="s">
        <v>6</v>
      </c>
      <c r="F56" s="13" t="s">
        <v>202</v>
      </c>
      <c r="G56" s="12" t="s">
        <v>53</v>
      </c>
      <c r="H56" s="12">
        <v>1</v>
      </c>
      <c r="I56" s="12"/>
      <c r="J56" s="12"/>
      <c r="K56" s="12">
        <v>1</v>
      </c>
      <c r="L56" s="12">
        <v>1</v>
      </c>
      <c r="M56" s="12">
        <v>1</v>
      </c>
      <c r="N56" s="12">
        <v>1</v>
      </c>
      <c r="O56" s="12"/>
      <c r="P56" s="12">
        <v>1</v>
      </c>
      <c r="Q56" s="13" t="s">
        <v>373</v>
      </c>
      <c r="R56" s="16" t="s">
        <v>104</v>
      </c>
      <c r="S56" s="2">
        <v>4000000</v>
      </c>
      <c r="T56" s="22" t="s">
        <v>383</v>
      </c>
      <c r="U56" s="26">
        <v>666666.66666666663</v>
      </c>
      <c r="V56" s="2">
        <v>0</v>
      </c>
      <c r="W56" s="2">
        <v>4000000</v>
      </c>
      <c r="X56" s="2">
        <v>0</v>
      </c>
      <c r="Y56" s="13" t="s">
        <v>18</v>
      </c>
      <c r="Z56" s="16" t="s">
        <v>104</v>
      </c>
      <c r="AA56" s="13" t="s">
        <v>106</v>
      </c>
      <c r="AB56" s="13">
        <v>0</v>
      </c>
      <c r="AC56" s="13">
        <v>0</v>
      </c>
      <c r="AD56" s="13">
        <v>6</v>
      </c>
      <c r="AE56" s="13">
        <v>0</v>
      </c>
      <c r="AF56" s="13">
        <v>6</v>
      </c>
      <c r="AG56" s="11"/>
      <c r="AH56" s="12" t="s">
        <v>304</v>
      </c>
      <c r="AI56" s="11"/>
      <c r="AJ56" s="15" t="s">
        <v>134</v>
      </c>
      <c r="AK56" s="13" t="s">
        <v>82</v>
      </c>
      <c r="AL56" s="1" t="s">
        <v>268</v>
      </c>
      <c r="AM56" s="1" t="s">
        <v>269</v>
      </c>
    </row>
    <row r="57" spans="1:39" ht="198.75" customHeight="1" x14ac:dyDescent="0.35">
      <c r="A57" s="24" t="s">
        <v>166</v>
      </c>
      <c r="B57" s="23" t="s">
        <v>6</v>
      </c>
      <c r="C57" s="32" t="s">
        <v>203</v>
      </c>
      <c r="D57" s="32" t="s">
        <v>204</v>
      </c>
      <c r="E57" s="23" t="s">
        <v>6</v>
      </c>
      <c r="F57" s="13" t="s">
        <v>202</v>
      </c>
      <c r="G57" s="12" t="s">
        <v>448</v>
      </c>
      <c r="H57" s="12">
        <v>50</v>
      </c>
      <c r="I57" s="12">
        <v>50</v>
      </c>
      <c r="J57" s="12">
        <v>50</v>
      </c>
      <c r="K57" s="12">
        <v>50</v>
      </c>
      <c r="L57" s="12">
        <v>50</v>
      </c>
      <c r="M57" s="12">
        <v>50</v>
      </c>
      <c r="N57" s="12">
        <v>50</v>
      </c>
      <c r="O57" s="12">
        <v>50</v>
      </c>
      <c r="P57" s="12">
        <v>50</v>
      </c>
      <c r="Q57" s="13" t="s">
        <v>373</v>
      </c>
      <c r="R57" s="16" t="s">
        <v>104</v>
      </c>
      <c r="S57" s="2">
        <v>5000000</v>
      </c>
      <c r="T57" s="22" t="s">
        <v>383</v>
      </c>
      <c r="U57" s="2">
        <v>5555.5555555555557</v>
      </c>
      <c r="V57" s="2">
        <v>1666666.6666666667</v>
      </c>
      <c r="W57" s="2">
        <v>1666666.6666666667</v>
      </c>
      <c r="X57" s="2">
        <v>1666666.6666666667</v>
      </c>
      <c r="Y57" s="13" t="s">
        <v>18</v>
      </c>
      <c r="Z57" s="16" t="s">
        <v>104</v>
      </c>
      <c r="AA57" s="13" t="s">
        <v>106</v>
      </c>
      <c r="AB57" s="13">
        <v>0</v>
      </c>
      <c r="AC57" s="13">
        <v>300</v>
      </c>
      <c r="AD57" s="13">
        <v>70</v>
      </c>
      <c r="AE57" s="13">
        <v>80</v>
      </c>
      <c r="AF57" s="13">
        <v>450</v>
      </c>
      <c r="AG57" s="11"/>
      <c r="AH57" s="12" t="s">
        <v>305</v>
      </c>
      <c r="AI57" s="11"/>
      <c r="AJ57" s="15" t="s">
        <v>135</v>
      </c>
      <c r="AK57" s="13" t="s">
        <v>82</v>
      </c>
      <c r="AL57" s="1" t="s">
        <v>268</v>
      </c>
      <c r="AM57" s="1" t="s">
        <v>269</v>
      </c>
    </row>
    <row r="58" spans="1:39" ht="189.75" customHeight="1" x14ac:dyDescent="0.35">
      <c r="A58" s="24" t="s">
        <v>166</v>
      </c>
      <c r="B58" s="23" t="s">
        <v>6</v>
      </c>
      <c r="C58" s="32" t="s">
        <v>203</v>
      </c>
      <c r="D58" s="32" t="s">
        <v>204</v>
      </c>
      <c r="E58" s="23" t="s">
        <v>6</v>
      </c>
      <c r="F58" s="13" t="s">
        <v>202</v>
      </c>
      <c r="G58" s="12" t="s">
        <v>449</v>
      </c>
      <c r="H58" s="12">
        <v>50</v>
      </c>
      <c r="I58" s="12">
        <v>50</v>
      </c>
      <c r="J58" s="12">
        <v>50</v>
      </c>
      <c r="K58" s="12">
        <v>50</v>
      </c>
      <c r="L58" s="12">
        <v>50</v>
      </c>
      <c r="M58" s="12">
        <v>50</v>
      </c>
      <c r="N58" s="12">
        <v>50</v>
      </c>
      <c r="O58" s="12">
        <v>50</v>
      </c>
      <c r="P58" s="12">
        <v>50</v>
      </c>
      <c r="Q58" s="13" t="s">
        <v>373</v>
      </c>
      <c r="R58" s="16" t="s">
        <v>104</v>
      </c>
      <c r="S58" s="2">
        <v>5000000</v>
      </c>
      <c r="T58" s="22" t="s">
        <v>383</v>
      </c>
      <c r="U58" s="2">
        <v>5555.5555555555557</v>
      </c>
      <c r="V58" s="2">
        <v>1666666.6666666667</v>
      </c>
      <c r="W58" s="2">
        <v>1666666.6666666667</v>
      </c>
      <c r="X58" s="2">
        <v>1666666.6666666667</v>
      </c>
      <c r="Y58" s="13" t="s">
        <v>18</v>
      </c>
      <c r="Z58" s="16" t="s">
        <v>104</v>
      </c>
      <c r="AA58" s="13" t="s">
        <v>106</v>
      </c>
      <c r="AB58" s="13">
        <v>0</v>
      </c>
      <c r="AC58" s="13">
        <v>300</v>
      </c>
      <c r="AD58" s="13">
        <v>70</v>
      </c>
      <c r="AE58" s="13">
        <v>80</v>
      </c>
      <c r="AF58" s="13">
        <v>450</v>
      </c>
      <c r="AG58" s="11"/>
      <c r="AH58" s="12" t="s">
        <v>305</v>
      </c>
      <c r="AI58" s="11"/>
      <c r="AJ58" s="15" t="s">
        <v>135</v>
      </c>
      <c r="AK58" s="13" t="s">
        <v>82</v>
      </c>
      <c r="AL58" s="1" t="s">
        <v>268</v>
      </c>
      <c r="AM58" s="1" t="s">
        <v>269</v>
      </c>
    </row>
    <row r="59" spans="1:39" ht="186.75" customHeight="1" x14ac:dyDescent="0.35">
      <c r="A59" s="24" t="s">
        <v>166</v>
      </c>
      <c r="B59" s="23" t="s">
        <v>6</v>
      </c>
      <c r="C59" s="32" t="s">
        <v>203</v>
      </c>
      <c r="D59" s="32" t="s">
        <v>204</v>
      </c>
      <c r="E59" s="23" t="s">
        <v>8</v>
      </c>
      <c r="F59" s="13" t="s">
        <v>202</v>
      </c>
      <c r="G59" s="12" t="s">
        <v>450</v>
      </c>
      <c r="H59" s="12">
        <v>50</v>
      </c>
      <c r="I59" s="12">
        <v>50</v>
      </c>
      <c r="J59" s="12">
        <v>50</v>
      </c>
      <c r="K59" s="12"/>
      <c r="L59" s="12">
        <v>50</v>
      </c>
      <c r="M59" s="12"/>
      <c r="N59" s="12">
        <v>50</v>
      </c>
      <c r="O59" s="12">
        <v>50</v>
      </c>
      <c r="P59" s="12">
        <v>50</v>
      </c>
      <c r="Q59" s="13" t="s">
        <v>373</v>
      </c>
      <c r="R59" s="16" t="s">
        <v>104</v>
      </c>
      <c r="S59" s="3">
        <v>5000000</v>
      </c>
      <c r="T59" s="22" t="s">
        <v>388</v>
      </c>
      <c r="U59" s="3">
        <v>7142.8571428571431</v>
      </c>
      <c r="V59" s="2">
        <v>1428571.4285714286</v>
      </c>
      <c r="W59" s="2">
        <v>2142857.1428571427</v>
      </c>
      <c r="X59" s="2">
        <v>1428571.4285714286</v>
      </c>
      <c r="Y59" s="13" t="s">
        <v>18</v>
      </c>
      <c r="Z59" s="16" t="s">
        <v>104</v>
      </c>
      <c r="AA59" s="13" t="s">
        <v>106</v>
      </c>
      <c r="AB59" s="18">
        <v>0</v>
      </c>
      <c r="AC59" s="18">
        <v>200</v>
      </c>
      <c r="AD59" s="18">
        <v>70</v>
      </c>
      <c r="AE59" s="18">
        <v>80</v>
      </c>
      <c r="AF59" s="13">
        <v>350</v>
      </c>
      <c r="AG59" s="11"/>
      <c r="AH59" s="12" t="s">
        <v>304</v>
      </c>
      <c r="AI59" s="11"/>
      <c r="AJ59" s="15" t="s">
        <v>136</v>
      </c>
      <c r="AK59" s="13" t="s">
        <v>82</v>
      </c>
      <c r="AL59" s="1" t="s">
        <v>266</v>
      </c>
      <c r="AM59" s="1" t="s">
        <v>267</v>
      </c>
    </row>
    <row r="60" spans="1:39" ht="192.75" customHeight="1" x14ac:dyDescent="0.35">
      <c r="A60" s="24" t="s">
        <v>166</v>
      </c>
      <c r="B60" s="23" t="s">
        <v>6</v>
      </c>
      <c r="C60" s="32" t="s">
        <v>203</v>
      </c>
      <c r="D60" s="32" t="s">
        <v>204</v>
      </c>
      <c r="E60" s="23" t="s">
        <v>8</v>
      </c>
      <c r="F60" s="13" t="s">
        <v>202</v>
      </c>
      <c r="G60" s="12" t="s">
        <v>451</v>
      </c>
      <c r="H60" s="12">
        <v>50</v>
      </c>
      <c r="I60" s="12"/>
      <c r="J60" s="12"/>
      <c r="K60" s="12">
        <v>70</v>
      </c>
      <c r="L60" s="12">
        <v>50</v>
      </c>
      <c r="M60" s="12">
        <v>70</v>
      </c>
      <c r="N60" s="12">
        <v>50</v>
      </c>
      <c r="O60" s="12"/>
      <c r="P60" s="12">
        <v>50</v>
      </c>
      <c r="Q60" s="13" t="s">
        <v>373</v>
      </c>
      <c r="R60" s="16" t="s">
        <v>104</v>
      </c>
      <c r="S60" s="3">
        <v>8000000</v>
      </c>
      <c r="T60" s="22" t="s">
        <v>388</v>
      </c>
      <c r="U60" s="3">
        <v>10000</v>
      </c>
      <c r="V60" s="2">
        <v>4000000</v>
      </c>
      <c r="W60" s="2"/>
      <c r="X60" s="2">
        <v>4000000</v>
      </c>
      <c r="Y60" s="13" t="s">
        <v>25</v>
      </c>
      <c r="Z60" s="16" t="s">
        <v>104</v>
      </c>
      <c r="AA60" s="13" t="s">
        <v>105</v>
      </c>
      <c r="AB60" s="18">
        <v>0</v>
      </c>
      <c r="AC60" s="18">
        <v>300</v>
      </c>
      <c r="AD60" s="18"/>
      <c r="AE60" s="18">
        <v>40</v>
      </c>
      <c r="AF60" s="13">
        <v>340</v>
      </c>
      <c r="AG60" s="11"/>
      <c r="AH60" s="12" t="s">
        <v>305</v>
      </c>
      <c r="AI60" s="11"/>
      <c r="AJ60" s="15" t="s">
        <v>135</v>
      </c>
      <c r="AK60" s="13" t="s">
        <v>82</v>
      </c>
      <c r="AL60" s="1" t="s">
        <v>270</v>
      </c>
      <c r="AM60" s="1" t="s">
        <v>271</v>
      </c>
    </row>
    <row r="61" spans="1:39" ht="185.25" customHeight="1" x14ac:dyDescent="0.35">
      <c r="A61" s="24" t="s">
        <v>166</v>
      </c>
      <c r="B61" s="23" t="s">
        <v>8</v>
      </c>
      <c r="C61" s="32" t="s">
        <v>203</v>
      </c>
      <c r="D61" s="32" t="s">
        <v>204</v>
      </c>
      <c r="E61" s="23" t="s">
        <v>8</v>
      </c>
      <c r="F61" s="13" t="s">
        <v>202</v>
      </c>
      <c r="G61" s="12" t="s">
        <v>357</v>
      </c>
      <c r="H61" s="12">
        <v>1</v>
      </c>
      <c r="I61" s="12"/>
      <c r="J61" s="12"/>
      <c r="K61" s="12">
        <v>1</v>
      </c>
      <c r="L61" s="12">
        <v>1</v>
      </c>
      <c r="M61" s="12">
        <v>1</v>
      </c>
      <c r="N61" s="12">
        <v>1</v>
      </c>
      <c r="O61" s="12"/>
      <c r="P61" s="12">
        <v>1</v>
      </c>
      <c r="Q61" s="13" t="s">
        <v>373</v>
      </c>
      <c r="R61" s="16" t="s">
        <v>104</v>
      </c>
      <c r="S61" s="3">
        <v>6000000</v>
      </c>
      <c r="T61" s="22" t="s">
        <v>388</v>
      </c>
      <c r="U61" s="28">
        <v>1000000</v>
      </c>
      <c r="V61" s="2">
        <v>2000000</v>
      </c>
      <c r="W61" s="2">
        <v>3000000</v>
      </c>
      <c r="X61" s="2">
        <v>1000000</v>
      </c>
      <c r="Y61" s="13" t="s">
        <v>25</v>
      </c>
      <c r="Z61" s="16" t="s">
        <v>104</v>
      </c>
      <c r="AA61" s="13" t="s">
        <v>105</v>
      </c>
      <c r="AB61" s="19">
        <v>0</v>
      </c>
      <c r="AC61" s="19">
        <v>2</v>
      </c>
      <c r="AD61" s="19">
        <v>3</v>
      </c>
      <c r="AE61" s="19">
        <v>1</v>
      </c>
      <c r="AF61" s="19">
        <v>6</v>
      </c>
      <c r="AG61" s="11"/>
      <c r="AH61" s="12" t="s">
        <v>304</v>
      </c>
      <c r="AI61" s="11"/>
      <c r="AJ61" s="15" t="s">
        <v>135</v>
      </c>
      <c r="AK61" s="13" t="s">
        <v>82</v>
      </c>
      <c r="AL61" s="1" t="s">
        <v>266</v>
      </c>
      <c r="AM61" s="1" t="s">
        <v>267</v>
      </c>
    </row>
    <row r="62" spans="1:39" ht="186" customHeight="1" x14ac:dyDescent="0.35">
      <c r="A62" s="24" t="s">
        <v>166</v>
      </c>
      <c r="B62" s="23" t="s">
        <v>8</v>
      </c>
      <c r="C62" s="32" t="s">
        <v>203</v>
      </c>
      <c r="D62" s="32" t="s">
        <v>204</v>
      </c>
      <c r="E62" s="23" t="s">
        <v>8</v>
      </c>
      <c r="F62" s="13" t="s">
        <v>202</v>
      </c>
      <c r="G62" s="12" t="s">
        <v>54</v>
      </c>
      <c r="H62" s="12"/>
      <c r="I62" s="12"/>
      <c r="J62" s="12">
        <v>1</v>
      </c>
      <c r="K62" s="12"/>
      <c r="L62" s="12"/>
      <c r="M62" s="12">
        <v>1</v>
      </c>
      <c r="N62" s="12"/>
      <c r="O62" s="12"/>
      <c r="P62" s="12">
        <v>1</v>
      </c>
      <c r="Q62" s="13" t="s">
        <v>373</v>
      </c>
      <c r="R62" s="16" t="s">
        <v>104</v>
      </c>
      <c r="S62" s="3">
        <v>3000000</v>
      </c>
      <c r="T62" s="22" t="s">
        <v>388</v>
      </c>
      <c r="U62" s="28">
        <v>1000000</v>
      </c>
      <c r="V62" s="2">
        <v>1000000</v>
      </c>
      <c r="W62" s="2">
        <v>1000000</v>
      </c>
      <c r="X62" s="2">
        <v>1000000</v>
      </c>
      <c r="Y62" s="13" t="s">
        <v>18</v>
      </c>
      <c r="Z62" s="16" t="s">
        <v>104</v>
      </c>
      <c r="AA62" s="13" t="s">
        <v>106</v>
      </c>
      <c r="AB62" s="19">
        <v>0</v>
      </c>
      <c r="AC62" s="19">
        <v>1</v>
      </c>
      <c r="AD62" s="19">
        <v>1</v>
      </c>
      <c r="AE62" s="19">
        <v>1</v>
      </c>
      <c r="AF62" s="19">
        <v>3</v>
      </c>
      <c r="AG62" s="11"/>
      <c r="AH62" s="12" t="s">
        <v>304</v>
      </c>
      <c r="AI62" s="11"/>
      <c r="AJ62" s="15" t="s">
        <v>133</v>
      </c>
      <c r="AK62" s="13" t="s">
        <v>92</v>
      </c>
      <c r="AL62" s="1" t="s">
        <v>266</v>
      </c>
      <c r="AM62" s="1" t="s">
        <v>267</v>
      </c>
    </row>
    <row r="63" spans="1:39" ht="184.5" customHeight="1" x14ac:dyDescent="0.35">
      <c r="A63" s="24" t="s">
        <v>166</v>
      </c>
      <c r="B63" s="23" t="s">
        <v>8</v>
      </c>
      <c r="C63" s="32" t="s">
        <v>203</v>
      </c>
      <c r="D63" s="32" t="s">
        <v>204</v>
      </c>
      <c r="E63" s="23" t="s">
        <v>6</v>
      </c>
      <c r="F63" s="13" t="s">
        <v>202</v>
      </c>
      <c r="G63" s="12" t="s">
        <v>452</v>
      </c>
      <c r="H63" s="12">
        <v>30</v>
      </c>
      <c r="I63" s="12">
        <v>30</v>
      </c>
      <c r="J63" s="12">
        <v>50</v>
      </c>
      <c r="K63" s="12">
        <v>30</v>
      </c>
      <c r="L63" s="12">
        <v>30</v>
      </c>
      <c r="M63" s="12">
        <v>50</v>
      </c>
      <c r="N63" s="12">
        <v>30</v>
      </c>
      <c r="O63" s="12">
        <v>30</v>
      </c>
      <c r="P63" s="12">
        <v>50</v>
      </c>
      <c r="Q63" s="13" t="s">
        <v>373</v>
      </c>
      <c r="R63" s="16" t="s">
        <v>104</v>
      </c>
      <c r="S63" s="3">
        <v>6000000</v>
      </c>
      <c r="T63" s="41" t="s">
        <v>385</v>
      </c>
      <c r="U63" s="3">
        <v>10000</v>
      </c>
      <c r="V63" s="2">
        <v>1500000</v>
      </c>
      <c r="W63" s="2">
        <v>3000000</v>
      </c>
      <c r="X63" s="2">
        <v>1500000</v>
      </c>
      <c r="Y63" s="13" t="s">
        <v>18</v>
      </c>
      <c r="Z63" s="16" t="s">
        <v>104</v>
      </c>
      <c r="AA63" s="13" t="s">
        <v>106</v>
      </c>
      <c r="AB63" s="19">
        <v>0</v>
      </c>
      <c r="AC63" s="19">
        <v>150</v>
      </c>
      <c r="AD63" s="19">
        <v>90</v>
      </c>
      <c r="AE63" s="19">
        <v>90</v>
      </c>
      <c r="AF63" s="19">
        <v>330</v>
      </c>
      <c r="AG63" s="11"/>
      <c r="AH63" s="12" t="s">
        <v>304</v>
      </c>
      <c r="AI63" s="11"/>
      <c r="AJ63" s="15" t="s">
        <v>133</v>
      </c>
      <c r="AK63" s="13" t="s">
        <v>92</v>
      </c>
      <c r="AL63" s="1" t="s">
        <v>272</v>
      </c>
      <c r="AM63" s="1" t="s">
        <v>273</v>
      </c>
    </row>
    <row r="64" spans="1:39" ht="201" customHeight="1" x14ac:dyDescent="0.35">
      <c r="A64" s="24" t="s">
        <v>166</v>
      </c>
      <c r="B64" s="23" t="s">
        <v>6</v>
      </c>
      <c r="C64" s="32" t="s">
        <v>205</v>
      </c>
      <c r="D64" s="32" t="s">
        <v>206</v>
      </c>
      <c r="E64" s="23" t="s">
        <v>6</v>
      </c>
      <c r="F64" s="13" t="s">
        <v>202</v>
      </c>
      <c r="G64" s="12" t="s">
        <v>55</v>
      </c>
      <c r="H64" s="12"/>
      <c r="I64" s="12"/>
      <c r="J64" s="12"/>
      <c r="K64" s="12">
        <v>1</v>
      </c>
      <c r="L64" s="12"/>
      <c r="M64" s="12">
        <v>1</v>
      </c>
      <c r="N64" s="12"/>
      <c r="O64" s="12"/>
      <c r="P64" s="12">
        <v>1</v>
      </c>
      <c r="Q64" s="13" t="s">
        <v>373</v>
      </c>
      <c r="R64" s="16" t="s">
        <v>104</v>
      </c>
      <c r="S64" s="3">
        <v>5000000</v>
      </c>
      <c r="T64" s="41" t="s">
        <v>385</v>
      </c>
      <c r="U64" s="28">
        <v>1666666.6666666667</v>
      </c>
      <c r="V64" s="2">
        <v>1666666.6666666667</v>
      </c>
      <c r="W64" s="2">
        <v>1666666.6666666667</v>
      </c>
      <c r="X64" s="2">
        <v>1666666.6666666667</v>
      </c>
      <c r="Y64" s="13" t="s">
        <v>101</v>
      </c>
      <c r="Z64" s="16" t="s">
        <v>104</v>
      </c>
      <c r="AA64" s="13" t="s">
        <v>106</v>
      </c>
      <c r="AB64" s="19">
        <v>0</v>
      </c>
      <c r="AC64" s="19">
        <v>1</v>
      </c>
      <c r="AD64" s="19">
        <v>1</v>
      </c>
      <c r="AE64" s="19">
        <v>1</v>
      </c>
      <c r="AF64" s="19">
        <v>3</v>
      </c>
      <c r="AG64" s="11"/>
      <c r="AH64" s="12" t="s">
        <v>304</v>
      </c>
      <c r="AI64" s="11"/>
      <c r="AJ64" s="15" t="s">
        <v>130</v>
      </c>
      <c r="AK64" s="13" t="s">
        <v>82</v>
      </c>
      <c r="AL64" s="1" t="s">
        <v>272</v>
      </c>
      <c r="AM64" s="1" t="s">
        <v>273</v>
      </c>
    </row>
    <row r="65" spans="1:39" ht="189.75" customHeight="1" x14ac:dyDescent="0.35">
      <c r="A65" s="24" t="s">
        <v>166</v>
      </c>
      <c r="B65" s="23" t="s">
        <v>6</v>
      </c>
      <c r="C65" s="32" t="s">
        <v>205</v>
      </c>
      <c r="D65" s="32" t="s">
        <v>206</v>
      </c>
      <c r="E65" s="23" t="s">
        <v>6</v>
      </c>
      <c r="F65" s="13" t="s">
        <v>202</v>
      </c>
      <c r="G65" s="12" t="s">
        <v>56</v>
      </c>
      <c r="H65" s="12">
        <v>100</v>
      </c>
      <c r="I65" s="12">
        <v>50</v>
      </c>
      <c r="J65" s="12"/>
      <c r="K65" s="12"/>
      <c r="L65" s="12"/>
      <c r="M65" s="12"/>
      <c r="N65" s="12">
        <v>50</v>
      </c>
      <c r="O65" s="12">
        <v>100</v>
      </c>
      <c r="P65" s="12"/>
      <c r="Q65" s="13" t="s">
        <v>373</v>
      </c>
      <c r="R65" s="16" t="s">
        <v>104</v>
      </c>
      <c r="S65" s="3">
        <v>5000000</v>
      </c>
      <c r="T65" s="41" t="s">
        <v>385</v>
      </c>
      <c r="U65" s="3">
        <v>16666.666666666668</v>
      </c>
      <c r="V65" s="2">
        <v>1666666.6666666667</v>
      </c>
      <c r="W65" s="2">
        <v>1666666.6666666667</v>
      </c>
      <c r="X65" s="2">
        <v>1666666.6666666667</v>
      </c>
      <c r="Y65" s="13" t="s">
        <v>18</v>
      </c>
      <c r="Z65" s="16" t="s">
        <v>104</v>
      </c>
      <c r="AA65" s="13" t="s">
        <v>106</v>
      </c>
      <c r="AB65" s="19">
        <v>0</v>
      </c>
      <c r="AC65" s="19">
        <v>100</v>
      </c>
      <c r="AD65" s="19">
        <v>100</v>
      </c>
      <c r="AE65" s="19">
        <v>100</v>
      </c>
      <c r="AF65" s="19">
        <v>300</v>
      </c>
      <c r="AG65" s="11"/>
      <c r="AH65" s="12" t="s">
        <v>305</v>
      </c>
      <c r="AI65" s="11"/>
      <c r="AJ65" s="15" t="s">
        <v>130</v>
      </c>
      <c r="AK65" s="13" t="s">
        <v>82</v>
      </c>
      <c r="AL65" s="1" t="s">
        <v>272</v>
      </c>
      <c r="AM65" s="1" t="s">
        <v>273</v>
      </c>
    </row>
    <row r="66" spans="1:39" ht="178.5" customHeight="1" x14ac:dyDescent="0.35">
      <c r="A66" s="24" t="s">
        <v>166</v>
      </c>
      <c r="B66" s="23" t="s">
        <v>6</v>
      </c>
      <c r="C66" s="32" t="s">
        <v>205</v>
      </c>
      <c r="D66" s="32" t="s">
        <v>206</v>
      </c>
      <c r="E66" s="23" t="s">
        <v>6</v>
      </c>
      <c r="F66" s="13" t="s">
        <v>202</v>
      </c>
      <c r="G66" s="12" t="s">
        <v>359</v>
      </c>
      <c r="H66" s="12"/>
      <c r="I66" s="12"/>
      <c r="J66" s="12"/>
      <c r="K66" s="12"/>
      <c r="L66" s="12"/>
      <c r="M66" s="12">
        <v>1</v>
      </c>
      <c r="N66" s="12"/>
      <c r="O66" s="12"/>
      <c r="P66" s="12">
        <v>1</v>
      </c>
      <c r="Q66" s="13" t="s">
        <v>373</v>
      </c>
      <c r="R66" s="16" t="s">
        <v>104</v>
      </c>
      <c r="S66" s="3">
        <v>2000000</v>
      </c>
      <c r="T66" s="41" t="s">
        <v>385</v>
      </c>
      <c r="U66" s="28">
        <v>500000</v>
      </c>
      <c r="V66" s="2">
        <v>1000000</v>
      </c>
      <c r="W66" s="2">
        <v>0</v>
      </c>
      <c r="X66" s="2">
        <v>1000000</v>
      </c>
      <c r="Y66" s="13" t="s">
        <v>103</v>
      </c>
      <c r="Z66" s="16" t="s">
        <v>104</v>
      </c>
      <c r="AA66" s="13" t="s">
        <v>110</v>
      </c>
      <c r="AB66" s="19">
        <v>0</v>
      </c>
      <c r="AC66" s="19">
        <v>2</v>
      </c>
      <c r="AD66" s="19">
        <v>0</v>
      </c>
      <c r="AE66" s="19">
        <v>2</v>
      </c>
      <c r="AF66" s="19">
        <v>4</v>
      </c>
      <c r="AG66" s="11"/>
      <c r="AH66" s="12" t="s">
        <v>304</v>
      </c>
      <c r="AI66" s="11"/>
      <c r="AJ66" s="15" t="s">
        <v>137</v>
      </c>
      <c r="AK66" s="13" t="s">
        <v>82</v>
      </c>
      <c r="AL66" s="1" t="s">
        <v>272</v>
      </c>
      <c r="AM66" s="1" t="s">
        <v>273</v>
      </c>
    </row>
    <row r="67" spans="1:39" ht="197.25" customHeight="1" x14ac:dyDescent="0.35">
      <c r="A67" s="24" t="s">
        <v>166</v>
      </c>
      <c r="B67" s="23" t="s">
        <v>6</v>
      </c>
      <c r="C67" s="32" t="s">
        <v>205</v>
      </c>
      <c r="D67" s="32" t="s">
        <v>206</v>
      </c>
      <c r="E67" s="23" t="s">
        <v>6</v>
      </c>
      <c r="F67" s="13" t="s">
        <v>202</v>
      </c>
      <c r="G67" s="12" t="s">
        <v>360</v>
      </c>
      <c r="H67" s="12">
        <v>50</v>
      </c>
      <c r="I67" s="12">
        <v>30</v>
      </c>
      <c r="J67" s="12">
        <v>30</v>
      </c>
      <c r="K67" s="12">
        <v>50</v>
      </c>
      <c r="L67" s="12">
        <v>50</v>
      </c>
      <c r="M67" s="12">
        <v>50</v>
      </c>
      <c r="N67" s="12">
        <v>30</v>
      </c>
      <c r="O67" s="12">
        <v>30</v>
      </c>
      <c r="P67" s="12">
        <v>50</v>
      </c>
      <c r="Q67" s="13" t="s">
        <v>373</v>
      </c>
      <c r="R67" s="16" t="s">
        <v>104</v>
      </c>
      <c r="S67" s="3">
        <v>7000000</v>
      </c>
      <c r="T67" s="41" t="s">
        <v>385</v>
      </c>
      <c r="U67" s="3">
        <v>10000</v>
      </c>
      <c r="V67" s="2">
        <v>2000000</v>
      </c>
      <c r="W67" s="2">
        <v>3000000</v>
      </c>
      <c r="X67" s="2">
        <v>2000000</v>
      </c>
      <c r="Y67" s="13" t="s">
        <v>18</v>
      </c>
      <c r="Z67" s="16" t="s">
        <v>104</v>
      </c>
      <c r="AA67" s="13" t="s">
        <v>106</v>
      </c>
      <c r="AB67" s="16">
        <v>0</v>
      </c>
      <c r="AC67" s="16">
        <v>200</v>
      </c>
      <c r="AD67" s="16">
        <v>100</v>
      </c>
      <c r="AE67" s="16">
        <v>70</v>
      </c>
      <c r="AF67" s="16">
        <v>370</v>
      </c>
      <c r="AG67" s="11"/>
      <c r="AH67" s="12" t="s">
        <v>304</v>
      </c>
      <c r="AI67" s="11"/>
      <c r="AJ67" s="15" t="s">
        <v>130</v>
      </c>
      <c r="AK67" s="13" t="s">
        <v>82</v>
      </c>
      <c r="AL67" s="1" t="s">
        <v>272</v>
      </c>
      <c r="AM67" s="1" t="s">
        <v>273</v>
      </c>
    </row>
    <row r="68" spans="1:39" ht="195" customHeight="1" x14ac:dyDescent="0.35">
      <c r="A68" s="24" t="s">
        <v>167</v>
      </c>
      <c r="B68" s="23" t="s">
        <v>17</v>
      </c>
      <c r="C68" s="32" t="s">
        <v>213</v>
      </c>
      <c r="D68" s="32" t="s">
        <v>214</v>
      </c>
      <c r="E68" s="23" t="s">
        <v>17</v>
      </c>
      <c r="F68" s="13" t="s">
        <v>215</v>
      </c>
      <c r="G68" s="12" t="s">
        <v>361</v>
      </c>
      <c r="H68" s="12"/>
      <c r="I68" s="12">
        <v>50</v>
      </c>
      <c r="J68" s="12"/>
      <c r="K68" s="12">
        <v>50</v>
      </c>
      <c r="L68" s="12">
        <v>50</v>
      </c>
      <c r="M68" s="12"/>
      <c r="N68" s="12">
        <v>50</v>
      </c>
      <c r="O68" s="12">
        <v>50</v>
      </c>
      <c r="P68" s="12">
        <v>50</v>
      </c>
      <c r="Q68" s="13" t="s">
        <v>373</v>
      </c>
      <c r="R68" s="16" t="s">
        <v>104</v>
      </c>
      <c r="S68" s="3">
        <v>4000000</v>
      </c>
      <c r="T68" s="41" t="s">
        <v>389</v>
      </c>
      <c r="U68" s="3">
        <v>13333.333333333334</v>
      </c>
      <c r="V68" s="2">
        <v>2666666.666666667</v>
      </c>
      <c r="W68" s="2">
        <v>1333333.3333333335</v>
      </c>
      <c r="X68" s="2">
        <v>0</v>
      </c>
      <c r="Y68" s="13" t="s">
        <v>101</v>
      </c>
      <c r="Z68" s="16" t="s">
        <v>104</v>
      </c>
      <c r="AA68" s="13" t="s">
        <v>106</v>
      </c>
      <c r="AB68" s="16">
        <v>0</v>
      </c>
      <c r="AC68" s="16">
        <v>200</v>
      </c>
      <c r="AD68" s="16">
        <v>50</v>
      </c>
      <c r="AE68" s="16">
        <v>50</v>
      </c>
      <c r="AF68" s="13">
        <v>300</v>
      </c>
      <c r="AG68" s="11"/>
      <c r="AH68" s="12" t="s">
        <v>304</v>
      </c>
      <c r="AI68" s="11"/>
      <c r="AJ68" s="15" t="s">
        <v>130</v>
      </c>
      <c r="AK68" s="13" t="s">
        <v>82</v>
      </c>
      <c r="AL68" s="1" t="s">
        <v>302</v>
      </c>
      <c r="AM68" s="1" t="s">
        <v>303</v>
      </c>
    </row>
    <row r="69" spans="1:39" ht="184.5" customHeight="1" x14ac:dyDescent="0.35">
      <c r="A69" s="24" t="s">
        <v>167</v>
      </c>
      <c r="B69" s="23" t="s">
        <v>17</v>
      </c>
      <c r="C69" s="32" t="s">
        <v>213</v>
      </c>
      <c r="D69" s="32" t="s">
        <v>214</v>
      </c>
      <c r="E69" s="23" t="s">
        <v>17</v>
      </c>
      <c r="F69" s="13" t="s">
        <v>215</v>
      </c>
      <c r="G69" s="12" t="s">
        <v>57</v>
      </c>
      <c r="H69" s="12"/>
      <c r="I69" s="12"/>
      <c r="J69" s="12"/>
      <c r="K69" s="12">
        <v>1</v>
      </c>
      <c r="L69" s="12"/>
      <c r="M69" s="12"/>
      <c r="N69" s="12"/>
      <c r="O69" s="12"/>
      <c r="P69" s="12">
        <v>1</v>
      </c>
      <c r="Q69" s="13" t="s">
        <v>373</v>
      </c>
      <c r="R69" s="16" t="s">
        <v>104</v>
      </c>
      <c r="S69" s="3">
        <v>2500000</v>
      </c>
      <c r="T69" s="23" t="s">
        <v>384</v>
      </c>
      <c r="U69" s="28">
        <v>1250000</v>
      </c>
      <c r="V69" s="2">
        <v>0</v>
      </c>
      <c r="W69" s="2">
        <v>1250000</v>
      </c>
      <c r="X69" s="2">
        <v>1250000</v>
      </c>
      <c r="Y69" s="13" t="s">
        <v>101</v>
      </c>
      <c r="Z69" s="16" t="s">
        <v>104</v>
      </c>
      <c r="AA69" s="13" t="s">
        <v>106</v>
      </c>
      <c r="AB69" s="16">
        <v>0</v>
      </c>
      <c r="AC69" s="16">
        <v>0</v>
      </c>
      <c r="AD69" s="16">
        <v>1</v>
      </c>
      <c r="AE69" s="16">
        <v>1</v>
      </c>
      <c r="AF69" s="13">
        <v>2</v>
      </c>
      <c r="AG69" s="11"/>
      <c r="AH69" s="12" t="s">
        <v>304</v>
      </c>
      <c r="AI69" s="11"/>
      <c r="AJ69" s="15" t="s">
        <v>137</v>
      </c>
      <c r="AK69" s="13" t="s">
        <v>82</v>
      </c>
      <c r="AL69" s="1" t="s">
        <v>302</v>
      </c>
      <c r="AM69" s="1" t="s">
        <v>303</v>
      </c>
    </row>
    <row r="70" spans="1:39" ht="192.75" customHeight="1" x14ac:dyDescent="0.35">
      <c r="A70" s="24" t="s">
        <v>167</v>
      </c>
      <c r="B70" s="23" t="s">
        <v>17</v>
      </c>
      <c r="C70" s="32" t="s">
        <v>213</v>
      </c>
      <c r="D70" s="32" t="s">
        <v>214</v>
      </c>
      <c r="E70" s="23" t="s">
        <v>17</v>
      </c>
      <c r="F70" s="13" t="s">
        <v>215</v>
      </c>
      <c r="G70" s="12" t="s">
        <v>58</v>
      </c>
      <c r="H70" s="12"/>
      <c r="I70" s="12"/>
      <c r="J70" s="12">
        <v>50</v>
      </c>
      <c r="K70" s="12"/>
      <c r="L70" s="12"/>
      <c r="M70" s="12">
        <v>50</v>
      </c>
      <c r="N70" s="12"/>
      <c r="O70" s="12">
        <v>50</v>
      </c>
      <c r="P70" s="12">
        <v>50</v>
      </c>
      <c r="Q70" s="13" t="s">
        <v>373</v>
      </c>
      <c r="R70" s="16" t="s">
        <v>104</v>
      </c>
      <c r="S70" s="3">
        <v>2500000</v>
      </c>
      <c r="T70" s="23" t="s">
        <v>384</v>
      </c>
      <c r="U70" s="3">
        <v>12500</v>
      </c>
      <c r="V70" s="2">
        <v>0</v>
      </c>
      <c r="W70" s="2">
        <v>2500000</v>
      </c>
      <c r="X70" s="2">
        <v>0</v>
      </c>
      <c r="Y70" s="13" t="s">
        <v>18</v>
      </c>
      <c r="Z70" s="16" t="s">
        <v>104</v>
      </c>
      <c r="AA70" s="13" t="s">
        <v>106</v>
      </c>
      <c r="AB70" s="16">
        <v>0</v>
      </c>
      <c r="AC70" s="16">
        <v>0</v>
      </c>
      <c r="AD70" s="16">
        <v>200</v>
      </c>
      <c r="AE70" s="16"/>
      <c r="AF70" s="13">
        <v>200</v>
      </c>
      <c r="AG70" s="11"/>
      <c r="AH70" s="12" t="s">
        <v>305</v>
      </c>
      <c r="AI70" s="11"/>
      <c r="AJ70" s="15" t="s">
        <v>137</v>
      </c>
      <c r="AK70" s="13" t="s">
        <v>82</v>
      </c>
      <c r="AL70" s="1" t="s">
        <v>302</v>
      </c>
      <c r="AM70" s="1" t="s">
        <v>303</v>
      </c>
    </row>
    <row r="71" spans="1:39" ht="177" customHeight="1" x14ac:dyDescent="0.35">
      <c r="A71" s="24" t="s">
        <v>167</v>
      </c>
      <c r="B71" s="23" t="s">
        <v>17</v>
      </c>
      <c r="C71" s="32" t="s">
        <v>213</v>
      </c>
      <c r="D71" s="32" t="s">
        <v>214</v>
      </c>
      <c r="E71" s="23" t="s">
        <v>17</v>
      </c>
      <c r="F71" s="13" t="s">
        <v>215</v>
      </c>
      <c r="G71" s="12" t="s">
        <v>59</v>
      </c>
      <c r="H71" s="12">
        <v>1</v>
      </c>
      <c r="I71" s="12">
        <v>1</v>
      </c>
      <c r="J71" s="12">
        <v>1</v>
      </c>
      <c r="K71" s="12">
        <v>1</v>
      </c>
      <c r="L71" s="12">
        <v>1</v>
      </c>
      <c r="M71" s="12">
        <v>1</v>
      </c>
      <c r="N71" s="12">
        <v>1</v>
      </c>
      <c r="O71" s="12">
        <v>1</v>
      </c>
      <c r="P71" s="12">
        <v>1</v>
      </c>
      <c r="Q71" s="13" t="s">
        <v>373</v>
      </c>
      <c r="R71" s="16" t="s">
        <v>104</v>
      </c>
      <c r="S71" s="3">
        <v>8000000</v>
      </c>
      <c r="T71" s="23" t="s">
        <v>384</v>
      </c>
      <c r="U71" s="28">
        <v>888888.88888888888</v>
      </c>
      <c r="V71" s="2">
        <v>0</v>
      </c>
      <c r="W71" s="2">
        <v>8000000</v>
      </c>
      <c r="X71" s="2">
        <v>0</v>
      </c>
      <c r="Y71" s="13" t="s">
        <v>18</v>
      </c>
      <c r="Z71" s="16" t="s">
        <v>104</v>
      </c>
      <c r="AA71" s="13" t="s">
        <v>106</v>
      </c>
      <c r="AB71" s="16">
        <v>0</v>
      </c>
      <c r="AC71" s="16">
        <v>0</v>
      </c>
      <c r="AD71" s="16">
        <v>9</v>
      </c>
      <c r="AE71" s="16">
        <v>0</v>
      </c>
      <c r="AF71" s="13">
        <v>9</v>
      </c>
      <c r="AG71" s="11"/>
      <c r="AH71" s="12" t="s">
        <v>304</v>
      </c>
      <c r="AI71" s="11"/>
      <c r="AJ71" s="15" t="s">
        <v>138</v>
      </c>
      <c r="AK71" s="13" t="s">
        <v>82</v>
      </c>
      <c r="AL71" s="1" t="s">
        <v>302</v>
      </c>
      <c r="AM71" s="1" t="s">
        <v>303</v>
      </c>
    </row>
    <row r="72" spans="1:39" ht="180" customHeight="1" x14ac:dyDescent="0.35">
      <c r="A72" s="24" t="s">
        <v>167</v>
      </c>
      <c r="B72" s="23" t="s">
        <v>17</v>
      </c>
      <c r="C72" s="32" t="s">
        <v>213</v>
      </c>
      <c r="D72" s="32" t="s">
        <v>214</v>
      </c>
      <c r="E72" s="23" t="s">
        <v>17</v>
      </c>
      <c r="F72" s="13" t="s">
        <v>215</v>
      </c>
      <c r="G72" s="12" t="s">
        <v>453</v>
      </c>
      <c r="H72" s="12">
        <v>50</v>
      </c>
      <c r="I72" s="12">
        <v>50</v>
      </c>
      <c r="J72" s="12">
        <v>50</v>
      </c>
      <c r="K72" s="12">
        <v>50</v>
      </c>
      <c r="L72" s="12">
        <v>50</v>
      </c>
      <c r="M72" s="12">
        <v>50</v>
      </c>
      <c r="N72" s="12">
        <v>50</v>
      </c>
      <c r="O72" s="12">
        <v>50</v>
      </c>
      <c r="P72" s="12">
        <v>50</v>
      </c>
      <c r="Q72" s="13" t="s">
        <v>373</v>
      </c>
      <c r="R72" s="16" t="s">
        <v>104</v>
      </c>
      <c r="S72" s="3">
        <v>6000000</v>
      </c>
      <c r="T72" s="23" t="s">
        <v>384</v>
      </c>
      <c r="U72" s="3">
        <v>6666.666666666667</v>
      </c>
      <c r="V72" s="2">
        <v>2000000</v>
      </c>
      <c r="W72" s="2">
        <v>2000000</v>
      </c>
      <c r="X72" s="2">
        <v>2000000</v>
      </c>
      <c r="Y72" s="13" t="s">
        <v>18</v>
      </c>
      <c r="Z72" s="16" t="s">
        <v>104</v>
      </c>
      <c r="AA72" s="13" t="s">
        <v>106</v>
      </c>
      <c r="AB72" s="16">
        <v>0</v>
      </c>
      <c r="AC72" s="16">
        <v>300</v>
      </c>
      <c r="AD72" s="16">
        <v>70</v>
      </c>
      <c r="AE72" s="16">
        <v>80</v>
      </c>
      <c r="AF72" s="13">
        <v>450</v>
      </c>
      <c r="AG72" s="11"/>
      <c r="AH72" s="12" t="s">
        <v>304</v>
      </c>
      <c r="AI72" s="11"/>
      <c r="AJ72" s="15" t="s">
        <v>137</v>
      </c>
      <c r="AK72" s="13" t="s">
        <v>82</v>
      </c>
      <c r="AL72" s="1" t="s">
        <v>302</v>
      </c>
      <c r="AM72" s="1" t="s">
        <v>303</v>
      </c>
    </row>
    <row r="73" spans="1:39" ht="177" customHeight="1" x14ac:dyDescent="0.35">
      <c r="A73" s="24" t="s">
        <v>167</v>
      </c>
      <c r="B73" s="23" t="s">
        <v>17</v>
      </c>
      <c r="C73" s="32" t="s">
        <v>213</v>
      </c>
      <c r="D73" s="32" t="s">
        <v>214</v>
      </c>
      <c r="E73" s="23" t="s">
        <v>17</v>
      </c>
      <c r="F73" s="13" t="s">
        <v>215</v>
      </c>
      <c r="G73" s="12" t="s">
        <v>454</v>
      </c>
      <c r="H73" s="12">
        <v>50</v>
      </c>
      <c r="I73" s="12"/>
      <c r="J73" s="12"/>
      <c r="K73" s="12">
        <v>70</v>
      </c>
      <c r="L73" s="12">
        <v>50</v>
      </c>
      <c r="M73" s="12">
        <v>70</v>
      </c>
      <c r="N73" s="12">
        <v>50</v>
      </c>
      <c r="O73" s="12"/>
      <c r="P73" s="12">
        <v>50</v>
      </c>
      <c r="Q73" s="13" t="s">
        <v>373</v>
      </c>
      <c r="R73" s="16" t="s">
        <v>104</v>
      </c>
      <c r="S73" s="3">
        <v>7000000</v>
      </c>
      <c r="T73" s="23" t="s">
        <v>384</v>
      </c>
      <c r="U73" s="3">
        <v>8750</v>
      </c>
      <c r="V73" s="2">
        <v>3500000</v>
      </c>
      <c r="W73" s="2">
        <v>0</v>
      </c>
      <c r="X73" s="2">
        <v>3500000</v>
      </c>
      <c r="Y73" s="13" t="s">
        <v>100</v>
      </c>
      <c r="Z73" s="16" t="s">
        <v>104</v>
      </c>
      <c r="AA73" s="13" t="s">
        <v>109</v>
      </c>
      <c r="AB73" s="16">
        <v>0</v>
      </c>
      <c r="AC73" s="16">
        <v>300</v>
      </c>
      <c r="AD73" s="16"/>
      <c r="AE73" s="16">
        <v>40</v>
      </c>
      <c r="AF73" s="13">
        <v>340</v>
      </c>
      <c r="AG73" s="11"/>
      <c r="AH73" s="12" t="s">
        <v>305</v>
      </c>
      <c r="AI73" s="11"/>
      <c r="AJ73" s="15" t="s">
        <v>139</v>
      </c>
      <c r="AK73" s="13" t="s">
        <v>82</v>
      </c>
      <c r="AL73" s="1" t="s">
        <v>302</v>
      </c>
      <c r="AM73" s="1" t="s">
        <v>303</v>
      </c>
    </row>
    <row r="74" spans="1:39" ht="186" customHeight="1" x14ac:dyDescent="0.35">
      <c r="A74" s="24" t="s">
        <v>167</v>
      </c>
      <c r="B74" s="23" t="s">
        <v>17</v>
      </c>
      <c r="C74" s="32" t="s">
        <v>213</v>
      </c>
      <c r="D74" s="32" t="s">
        <v>214</v>
      </c>
      <c r="E74" s="23" t="s">
        <v>17</v>
      </c>
      <c r="F74" s="13" t="s">
        <v>215</v>
      </c>
      <c r="G74" s="12" t="s">
        <v>61</v>
      </c>
      <c r="H74" s="12">
        <v>1</v>
      </c>
      <c r="I74" s="12">
        <v>1</v>
      </c>
      <c r="J74" s="12">
        <v>1</v>
      </c>
      <c r="K74" s="12">
        <v>1</v>
      </c>
      <c r="L74" s="12">
        <v>1</v>
      </c>
      <c r="M74" s="12">
        <v>1</v>
      </c>
      <c r="N74" s="12">
        <v>1</v>
      </c>
      <c r="O74" s="12">
        <v>1</v>
      </c>
      <c r="P74" s="12">
        <v>1</v>
      </c>
      <c r="Q74" s="13" t="s">
        <v>373</v>
      </c>
      <c r="R74" s="16" t="s">
        <v>104</v>
      </c>
      <c r="S74" s="3">
        <v>5000000</v>
      </c>
      <c r="T74" s="23" t="s">
        <v>384</v>
      </c>
      <c r="U74" s="28">
        <v>555555.5555555555</v>
      </c>
      <c r="V74" s="2">
        <v>0</v>
      </c>
      <c r="W74" s="2">
        <v>5000000</v>
      </c>
      <c r="X74" s="2">
        <v>0</v>
      </c>
      <c r="Y74" s="13" t="s">
        <v>18</v>
      </c>
      <c r="Z74" s="16" t="s">
        <v>104</v>
      </c>
      <c r="AA74" s="13" t="s">
        <v>106</v>
      </c>
      <c r="AB74" s="16">
        <v>0</v>
      </c>
      <c r="AC74" s="16">
        <v>0</v>
      </c>
      <c r="AD74" s="16">
        <v>9</v>
      </c>
      <c r="AE74" s="16">
        <v>0</v>
      </c>
      <c r="AF74" s="13">
        <v>9</v>
      </c>
      <c r="AG74" s="11"/>
      <c r="AH74" s="12" t="s">
        <v>304</v>
      </c>
      <c r="AI74" s="11"/>
      <c r="AJ74" s="15" t="s">
        <v>140</v>
      </c>
      <c r="AK74" s="13" t="s">
        <v>82</v>
      </c>
      <c r="AL74" s="1" t="s">
        <v>302</v>
      </c>
      <c r="AM74" s="1" t="s">
        <v>303</v>
      </c>
    </row>
    <row r="75" spans="1:39" ht="205.5" customHeight="1" x14ac:dyDescent="0.35">
      <c r="A75" s="22" t="s">
        <v>168</v>
      </c>
      <c r="B75" s="22" t="s">
        <v>169</v>
      </c>
      <c r="C75" s="32" t="s">
        <v>231</v>
      </c>
      <c r="D75" s="32" t="s">
        <v>232</v>
      </c>
      <c r="E75" s="23" t="s">
        <v>1</v>
      </c>
      <c r="F75" s="13" t="s">
        <v>233</v>
      </c>
      <c r="G75" s="12" t="s">
        <v>62</v>
      </c>
      <c r="H75" s="12">
        <v>3</v>
      </c>
      <c r="I75" s="12">
        <v>3</v>
      </c>
      <c r="J75" s="12">
        <v>3</v>
      </c>
      <c r="K75" s="12">
        <v>3</v>
      </c>
      <c r="L75" s="12">
        <v>3</v>
      </c>
      <c r="M75" s="12">
        <v>3</v>
      </c>
      <c r="N75" s="12">
        <v>3</v>
      </c>
      <c r="O75" s="12">
        <v>3</v>
      </c>
      <c r="P75" s="12">
        <v>3</v>
      </c>
      <c r="Q75" s="13" t="s">
        <v>373</v>
      </c>
      <c r="R75" s="16"/>
      <c r="S75" s="2">
        <v>96638169</v>
      </c>
      <c r="T75" s="22" t="s">
        <v>390</v>
      </c>
      <c r="U75" s="26">
        <v>3579191.4444444445</v>
      </c>
      <c r="V75" s="2">
        <v>32212723</v>
      </c>
      <c r="W75" s="2">
        <v>32212723</v>
      </c>
      <c r="X75" s="2">
        <v>32212723</v>
      </c>
      <c r="Y75" s="13"/>
      <c r="Z75" s="16"/>
      <c r="AA75" s="13"/>
      <c r="AB75" s="13">
        <v>0</v>
      </c>
      <c r="AC75" s="13">
        <v>9</v>
      </c>
      <c r="AD75" s="13">
        <v>9</v>
      </c>
      <c r="AE75" s="13">
        <v>9</v>
      </c>
      <c r="AF75" s="13">
        <v>27</v>
      </c>
      <c r="AG75" s="11"/>
      <c r="AH75" s="12" t="s">
        <v>306</v>
      </c>
      <c r="AI75" s="11"/>
      <c r="AJ75" s="15" t="s">
        <v>141</v>
      </c>
      <c r="AK75" s="13" t="s">
        <v>95</v>
      </c>
      <c r="AL75" s="1" t="s">
        <v>284</v>
      </c>
      <c r="AM75" s="1" t="s">
        <v>285</v>
      </c>
    </row>
    <row r="76" spans="1:39" ht="190.5" customHeight="1" x14ac:dyDescent="0.35">
      <c r="A76" s="22" t="s">
        <v>168</v>
      </c>
      <c r="B76" s="22" t="s">
        <v>169</v>
      </c>
      <c r="C76" s="32" t="s">
        <v>231</v>
      </c>
      <c r="D76" s="32" t="s">
        <v>232</v>
      </c>
      <c r="E76" s="23" t="s">
        <v>1</v>
      </c>
      <c r="F76" s="13" t="s">
        <v>233</v>
      </c>
      <c r="G76" s="12" t="s">
        <v>363</v>
      </c>
      <c r="H76" s="12">
        <v>1</v>
      </c>
      <c r="I76" s="12">
        <v>1</v>
      </c>
      <c r="J76" s="12">
        <v>1</v>
      </c>
      <c r="K76" s="12">
        <v>1</v>
      </c>
      <c r="L76" s="12">
        <v>1</v>
      </c>
      <c r="M76" s="12">
        <v>1</v>
      </c>
      <c r="N76" s="12">
        <v>1</v>
      </c>
      <c r="O76" s="12">
        <v>1</v>
      </c>
      <c r="P76" s="12">
        <v>1</v>
      </c>
      <c r="Q76" s="13" t="s">
        <v>373</v>
      </c>
      <c r="R76" s="16"/>
      <c r="S76" s="2">
        <v>3000000</v>
      </c>
      <c r="T76" s="22" t="s">
        <v>390</v>
      </c>
      <c r="U76" s="26">
        <v>333333.33333333331</v>
      </c>
      <c r="V76" s="2">
        <v>1000000</v>
      </c>
      <c r="W76" s="2">
        <v>1000000</v>
      </c>
      <c r="X76" s="2">
        <v>1000000</v>
      </c>
      <c r="Y76" s="13"/>
      <c r="Z76" s="16"/>
      <c r="AA76" s="13"/>
      <c r="AB76" s="13">
        <v>0</v>
      </c>
      <c r="AC76" s="13">
        <v>3</v>
      </c>
      <c r="AD76" s="13">
        <v>3</v>
      </c>
      <c r="AE76" s="13">
        <v>3</v>
      </c>
      <c r="AF76" s="13">
        <v>9</v>
      </c>
      <c r="AG76" s="11"/>
      <c r="AH76" s="12" t="s">
        <v>304</v>
      </c>
      <c r="AI76" s="11"/>
      <c r="AJ76" s="15" t="s">
        <v>128</v>
      </c>
      <c r="AK76" s="13" t="s">
        <v>92</v>
      </c>
      <c r="AL76" s="1" t="s">
        <v>284</v>
      </c>
      <c r="AM76" s="1" t="s">
        <v>285</v>
      </c>
    </row>
    <row r="77" spans="1:39" ht="198" customHeight="1" x14ac:dyDescent="0.35">
      <c r="A77" s="22" t="s">
        <v>168</v>
      </c>
      <c r="B77" s="22" t="s">
        <v>169</v>
      </c>
      <c r="C77" s="32" t="s">
        <v>231</v>
      </c>
      <c r="D77" s="32" t="s">
        <v>232</v>
      </c>
      <c r="E77" s="23" t="s">
        <v>1</v>
      </c>
      <c r="F77" s="13" t="s">
        <v>233</v>
      </c>
      <c r="G77" s="12" t="s">
        <v>63</v>
      </c>
      <c r="H77" s="12">
        <v>3</v>
      </c>
      <c r="I77" s="12">
        <v>3</v>
      </c>
      <c r="J77" s="12">
        <v>3</v>
      </c>
      <c r="K77" s="12">
        <v>3</v>
      </c>
      <c r="L77" s="12">
        <v>3</v>
      </c>
      <c r="M77" s="12">
        <v>3</v>
      </c>
      <c r="N77" s="12">
        <v>3</v>
      </c>
      <c r="O77" s="12">
        <v>3</v>
      </c>
      <c r="P77" s="12">
        <v>3</v>
      </c>
      <c r="Q77" s="13" t="s">
        <v>373</v>
      </c>
      <c r="R77" s="16"/>
      <c r="S77" s="2">
        <v>1000000</v>
      </c>
      <c r="T77" s="22" t="s">
        <v>390</v>
      </c>
      <c r="U77" s="26">
        <v>37037.037037037036</v>
      </c>
      <c r="V77" s="2">
        <v>333333.33333333331</v>
      </c>
      <c r="W77" s="2">
        <v>333333.33333333331</v>
      </c>
      <c r="X77" s="2">
        <v>333333.33333333331</v>
      </c>
      <c r="Y77" s="13"/>
      <c r="Z77" s="16"/>
      <c r="AA77" s="13"/>
      <c r="AB77" s="13">
        <v>0</v>
      </c>
      <c r="AC77" s="13">
        <v>9</v>
      </c>
      <c r="AD77" s="13">
        <v>9</v>
      </c>
      <c r="AE77" s="13">
        <v>9</v>
      </c>
      <c r="AF77" s="13">
        <v>27</v>
      </c>
      <c r="AG77" s="11"/>
      <c r="AH77" s="12" t="s">
        <v>306</v>
      </c>
      <c r="AI77" s="11"/>
      <c r="AJ77" s="15" t="s">
        <v>142</v>
      </c>
      <c r="AK77" s="13" t="s">
        <v>90</v>
      </c>
      <c r="AL77" s="1" t="s">
        <v>284</v>
      </c>
      <c r="AM77" s="1" t="s">
        <v>285</v>
      </c>
    </row>
    <row r="78" spans="1:39" ht="183" customHeight="1" x14ac:dyDescent="0.35">
      <c r="A78" s="22" t="s">
        <v>168</v>
      </c>
      <c r="B78" s="22" t="s">
        <v>169</v>
      </c>
      <c r="C78" s="32" t="s">
        <v>231</v>
      </c>
      <c r="D78" s="32" t="s">
        <v>232</v>
      </c>
      <c r="E78" s="23" t="s">
        <v>1</v>
      </c>
      <c r="F78" s="13" t="s">
        <v>233</v>
      </c>
      <c r="G78" s="12" t="s">
        <v>64</v>
      </c>
      <c r="H78" s="12">
        <v>3</v>
      </c>
      <c r="I78" s="12">
        <v>3</v>
      </c>
      <c r="J78" s="12">
        <v>3</v>
      </c>
      <c r="K78" s="12">
        <v>3</v>
      </c>
      <c r="L78" s="12">
        <v>3</v>
      </c>
      <c r="M78" s="12">
        <v>3</v>
      </c>
      <c r="N78" s="12">
        <v>3</v>
      </c>
      <c r="O78" s="12">
        <v>3</v>
      </c>
      <c r="P78" s="12">
        <v>3</v>
      </c>
      <c r="Q78" s="13" t="s">
        <v>373</v>
      </c>
      <c r="R78" s="16"/>
      <c r="S78" s="2">
        <v>1000000</v>
      </c>
      <c r="T78" s="22" t="s">
        <v>390</v>
      </c>
      <c r="U78" s="26">
        <v>37037.037037037036</v>
      </c>
      <c r="V78" s="2">
        <v>333333.33333333331</v>
      </c>
      <c r="W78" s="2">
        <v>333333.33333333331</v>
      </c>
      <c r="X78" s="2">
        <v>333333.33333333331</v>
      </c>
      <c r="Y78" s="13"/>
      <c r="Z78" s="16"/>
      <c r="AA78" s="13"/>
      <c r="AB78" s="13">
        <v>0</v>
      </c>
      <c r="AC78" s="13">
        <v>9</v>
      </c>
      <c r="AD78" s="13">
        <v>9</v>
      </c>
      <c r="AE78" s="13">
        <v>9</v>
      </c>
      <c r="AF78" s="13">
        <v>27</v>
      </c>
      <c r="AG78" s="11"/>
      <c r="AH78" s="12" t="s">
        <v>306</v>
      </c>
      <c r="AI78" s="11"/>
      <c r="AJ78" s="15" t="s">
        <v>142</v>
      </c>
      <c r="AK78" s="13" t="s">
        <v>90</v>
      </c>
      <c r="AL78" s="1" t="s">
        <v>286</v>
      </c>
      <c r="AM78" s="1" t="s">
        <v>287</v>
      </c>
    </row>
    <row r="79" spans="1:39" ht="184.5" customHeight="1" x14ac:dyDescent="0.35">
      <c r="A79" s="22" t="s">
        <v>168</v>
      </c>
      <c r="B79" s="22" t="s">
        <v>170</v>
      </c>
      <c r="C79" s="32" t="s">
        <v>234</v>
      </c>
      <c r="D79" s="32" t="s">
        <v>235</v>
      </c>
      <c r="E79" s="23" t="s">
        <v>2</v>
      </c>
      <c r="F79" s="13" t="s">
        <v>236</v>
      </c>
      <c r="G79" s="12" t="s">
        <v>65</v>
      </c>
      <c r="H79" s="12">
        <v>3</v>
      </c>
      <c r="I79" s="12">
        <v>3</v>
      </c>
      <c r="J79" s="12">
        <v>3</v>
      </c>
      <c r="K79" s="12">
        <v>3</v>
      </c>
      <c r="L79" s="12">
        <v>3</v>
      </c>
      <c r="M79" s="12">
        <v>3</v>
      </c>
      <c r="N79" s="12">
        <v>3</v>
      </c>
      <c r="O79" s="12">
        <v>3</v>
      </c>
      <c r="P79" s="12">
        <v>3</v>
      </c>
      <c r="Q79" s="13" t="s">
        <v>373</v>
      </c>
      <c r="R79" s="16"/>
      <c r="S79" s="3">
        <v>2000000</v>
      </c>
      <c r="T79" s="41" t="s">
        <v>386</v>
      </c>
      <c r="U79" s="28">
        <v>74074.074074074073</v>
      </c>
      <c r="V79" s="2">
        <v>666666.66666666663</v>
      </c>
      <c r="W79" s="2">
        <v>666666.66666666663</v>
      </c>
      <c r="X79" s="2">
        <v>666666.66666666663</v>
      </c>
      <c r="Y79" s="13"/>
      <c r="Z79" s="16"/>
      <c r="AA79" s="13"/>
      <c r="AB79" s="13">
        <v>0</v>
      </c>
      <c r="AC79" s="13">
        <v>9</v>
      </c>
      <c r="AD79" s="13">
        <v>9</v>
      </c>
      <c r="AE79" s="13">
        <v>9</v>
      </c>
      <c r="AF79" s="13">
        <v>27</v>
      </c>
      <c r="AG79" s="11"/>
      <c r="AH79" s="12" t="s">
        <v>306</v>
      </c>
      <c r="AI79" s="11"/>
      <c r="AJ79" s="15" t="s">
        <v>142</v>
      </c>
      <c r="AK79" s="13" t="s">
        <v>90</v>
      </c>
      <c r="AL79" s="1" t="s">
        <v>286</v>
      </c>
      <c r="AM79" s="1" t="s">
        <v>287</v>
      </c>
    </row>
    <row r="80" spans="1:39" ht="183.75" customHeight="1" x14ac:dyDescent="0.35">
      <c r="A80" s="22" t="s">
        <v>168</v>
      </c>
      <c r="B80" s="22" t="s">
        <v>170</v>
      </c>
      <c r="C80" s="32" t="s">
        <v>234</v>
      </c>
      <c r="D80" s="32" t="s">
        <v>235</v>
      </c>
      <c r="E80" s="23" t="s">
        <v>2</v>
      </c>
      <c r="F80" s="13" t="s">
        <v>236</v>
      </c>
      <c r="G80" s="12" t="s">
        <v>364</v>
      </c>
      <c r="H80" s="12">
        <v>2</v>
      </c>
      <c r="I80" s="12"/>
      <c r="J80" s="12"/>
      <c r="K80" s="12">
        <v>2</v>
      </c>
      <c r="L80" s="12">
        <v>2</v>
      </c>
      <c r="M80" s="12">
        <v>2</v>
      </c>
      <c r="N80" s="12">
        <v>2</v>
      </c>
      <c r="O80" s="12"/>
      <c r="P80" s="12">
        <v>2</v>
      </c>
      <c r="Q80" s="13" t="s">
        <v>373</v>
      </c>
      <c r="R80" s="16"/>
      <c r="S80" s="3">
        <v>5000000</v>
      </c>
      <c r="T80" s="41" t="s">
        <v>386</v>
      </c>
      <c r="U80" s="28">
        <v>416666.66666666669</v>
      </c>
      <c r="V80" s="2">
        <v>1666666.6666666667</v>
      </c>
      <c r="W80" s="2">
        <v>1666666.6666666667</v>
      </c>
      <c r="X80" s="2">
        <v>1666666.6666666667</v>
      </c>
      <c r="Y80" s="13"/>
      <c r="Z80" s="16"/>
      <c r="AA80" s="13"/>
      <c r="AB80" s="16">
        <v>0</v>
      </c>
      <c r="AC80" s="16">
        <v>4</v>
      </c>
      <c r="AD80" s="16">
        <v>4</v>
      </c>
      <c r="AE80" s="16">
        <v>4</v>
      </c>
      <c r="AF80" s="16">
        <v>12</v>
      </c>
      <c r="AG80" s="11"/>
      <c r="AH80" s="12" t="s">
        <v>304</v>
      </c>
      <c r="AI80" s="11"/>
      <c r="AJ80" s="15" t="s">
        <v>128</v>
      </c>
      <c r="AK80" s="13" t="s">
        <v>92</v>
      </c>
      <c r="AL80" s="1" t="s">
        <v>286</v>
      </c>
      <c r="AM80" s="1" t="s">
        <v>287</v>
      </c>
    </row>
    <row r="81" spans="1:39" ht="183" customHeight="1" x14ac:dyDescent="0.35">
      <c r="A81" s="22" t="s">
        <v>168</v>
      </c>
      <c r="B81" s="22" t="s">
        <v>170</v>
      </c>
      <c r="C81" s="32" t="s">
        <v>234</v>
      </c>
      <c r="D81" s="32" t="s">
        <v>235</v>
      </c>
      <c r="E81" s="23" t="s">
        <v>2</v>
      </c>
      <c r="F81" s="13" t="s">
        <v>236</v>
      </c>
      <c r="G81" s="12" t="s">
        <v>66</v>
      </c>
      <c r="H81" s="12">
        <v>3</v>
      </c>
      <c r="I81" s="12">
        <v>3</v>
      </c>
      <c r="J81" s="12">
        <v>3</v>
      </c>
      <c r="K81" s="12">
        <v>3</v>
      </c>
      <c r="L81" s="12">
        <v>3</v>
      </c>
      <c r="M81" s="12">
        <v>3</v>
      </c>
      <c r="N81" s="12">
        <v>3</v>
      </c>
      <c r="O81" s="12">
        <v>3</v>
      </c>
      <c r="P81" s="12">
        <v>3</v>
      </c>
      <c r="Q81" s="13" t="s">
        <v>373</v>
      </c>
      <c r="R81" s="16"/>
      <c r="S81" s="3">
        <v>1500000</v>
      </c>
      <c r="T81" s="41" t="s">
        <v>386</v>
      </c>
      <c r="U81" s="28">
        <v>55555.555555555555</v>
      </c>
      <c r="V81" s="2">
        <v>500000</v>
      </c>
      <c r="W81" s="2">
        <v>500000</v>
      </c>
      <c r="X81" s="2">
        <v>500000</v>
      </c>
      <c r="Y81" s="13"/>
      <c r="Z81" s="16"/>
      <c r="AA81" s="13"/>
      <c r="AB81" s="13">
        <v>0</v>
      </c>
      <c r="AC81" s="13">
        <v>9</v>
      </c>
      <c r="AD81" s="13">
        <v>9</v>
      </c>
      <c r="AE81" s="13">
        <v>9</v>
      </c>
      <c r="AF81" s="13">
        <v>27</v>
      </c>
      <c r="AG81" s="11"/>
      <c r="AH81" s="12" t="s">
        <v>306</v>
      </c>
      <c r="AI81" s="11"/>
      <c r="AJ81" s="15" t="s">
        <v>142</v>
      </c>
      <c r="AK81" s="13" t="s">
        <v>90</v>
      </c>
      <c r="AL81" s="1" t="s">
        <v>286</v>
      </c>
      <c r="AM81" s="1" t="s">
        <v>287</v>
      </c>
    </row>
    <row r="82" spans="1:39" ht="183" customHeight="1" x14ac:dyDescent="0.35">
      <c r="A82" s="22" t="s">
        <v>168</v>
      </c>
      <c r="B82" s="22" t="s">
        <v>170</v>
      </c>
      <c r="C82" s="32" t="s">
        <v>237</v>
      </c>
      <c r="D82" s="32" t="s">
        <v>238</v>
      </c>
      <c r="E82" s="23" t="s">
        <v>5</v>
      </c>
      <c r="F82" s="13" t="s">
        <v>236</v>
      </c>
      <c r="G82" s="12" t="s">
        <v>365</v>
      </c>
      <c r="H82" s="12">
        <v>1</v>
      </c>
      <c r="I82" s="12">
        <v>1</v>
      </c>
      <c r="J82" s="12">
        <v>1</v>
      </c>
      <c r="K82" s="12">
        <v>1</v>
      </c>
      <c r="L82" s="12">
        <v>1</v>
      </c>
      <c r="M82" s="12">
        <v>1</v>
      </c>
      <c r="N82" s="12">
        <v>1</v>
      </c>
      <c r="O82" s="12">
        <v>1</v>
      </c>
      <c r="P82" s="12">
        <v>1</v>
      </c>
      <c r="Q82" s="13" t="s">
        <v>373</v>
      </c>
      <c r="R82" s="16"/>
      <c r="S82" s="3">
        <v>1000000</v>
      </c>
      <c r="T82" s="41" t="s">
        <v>391</v>
      </c>
      <c r="U82" s="28">
        <v>111111.11111111111</v>
      </c>
      <c r="V82" s="2">
        <v>1000000</v>
      </c>
      <c r="W82" s="2">
        <v>0</v>
      </c>
      <c r="X82" s="2">
        <v>0</v>
      </c>
      <c r="Y82" s="13"/>
      <c r="Z82" s="16"/>
      <c r="AA82" s="13"/>
      <c r="AB82" s="16">
        <v>0</v>
      </c>
      <c r="AC82" s="16">
        <v>9</v>
      </c>
      <c r="AD82" s="16">
        <v>0</v>
      </c>
      <c r="AE82" s="16">
        <v>0</v>
      </c>
      <c r="AF82" s="16">
        <v>9</v>
      </c>
      <c r="AG82" s="11"/>
      <c r="AH82" s="14" t="s">
        <v>307</v>
      </c>
      <c r="AI82" s="11"/>
      <c r="AJ82" s="15" t="s">
        <v>117</v>
      </c>
      <c r="AK82" s="13" t="s">
        <v>83</v>
      </c>
      <c r="AL82" s="1" t="s">
        <v>288</v>
      </c>
      <c r="AM82" s="1" t="s">
        <v>289</v>
      </c>
    </row>
    <row r="83" spans="1:39" ht="181.5" customHeight="1" x14ac:dyDescent="0.35">
      <c r="A83" s="22" t="s">
        <v>168</v>
      </c>
      <c r="B83" s="22" t="s">
        <v>170</v>
      </c>
      <c r="C83" s="32" t="s">
        <v>237</v>
      </c>
      <c r="D83" s="32" t="s">
        <v>238</v>
      </c>
      <c r="E83" s="23" t="s">
        <v>5</v>
      </c>
      <c r="F83" s="13" t="s">
        <v>236</v>
      </c>
      <c r="G83" s="12" t="s">
        <v>67</v>
      </c>
      <c r="H83" s="12">
        <v>3</v>
      </c>
      <c r="I83" s="12">
        <v>3</v>
      </c>
      <c r="J83" s="12">
        <v>3</v>
      </c>
      <c r="K83" s="12">
        <v>3</v>
      </c>
      <c r="L83" s="12">
        <v>3</v>
      </c>
      <c r="M83" s="12">
        <v>3</v>
      </c>
      <c r="N83" s="12">
        <v>3</v>
      </c>
      <c r="O83" s="12">
        <v>3</v>
      </c>
      <c r="P83" s="12">
        <v>3</v>
      </c>
      <c r="Q83" s="13" t="s">
        <v>373</v>
      </c>
      <c r="R83" s="16"/>
      <c r="S83" s="3">
        <v>1000000</v>
      </c>
      <c r="T83" s="41" t="s">
        <v>391</v>
      </c>
      <c r="U83" s="28">
        <v>37037.037037037036</v>
      </c>
      <c r="V83" s="2">
        <v>333333.33333333331</v>
      </c>
      <c r="W83" s="2">
        <v>333333.33333333331</v>
      </c>
      <c r="X83" s="2">
        <v>333333.33333333331</v>
      </c>
      <c r="Y83" s="13"/>
      <c r="Z83" s="16"/>
      <c r="AA83" s="13"/>
      <c r="AB83" s="13">
        <v>0</v>
      </c>
      <c r="AC83" s="13">
        <v>9</v>
      </c>
      <c r="AD83" s="13">
        <v>9</v>
      </c>
      <c r="AE83" s="13">
        <v>9</v>
      </c>
      <c r="AF83" s="13">
        <v>27</v>
      </c>
      <c r="AG83" s="11"/>
      <c r="AH83" s="12" t="s">
        <v>306</v>
      </c>
      <c r="AI83" s="11"/>
      <c r="AJ83" s="15" t="s">
        <v>142</v>
      </c>
      <c r="AK83" s="13" t="s">
        <v>90</v>
      </c>
      <c r="AL83" s="1" t="s">
        <v>288</v>
      </c>
      <c r="AM83" s="1" t="s">
        <v>289</v>
      </c>
    </row>
    <row r="84" spans="1:39" ht="183.75" customHeight="1" x14ac:dyDescent="0.35">
      <c r="A84" s="22" t="s">
        <v>168</v>
      </c>
      <c r="B84" s="22" t="s">
        <v>170</v>
      </c>
      <c r="C84" s="32" t="s">
        <v>237</v>
      </c>
      <c r="D84" s="32" t="s">
        <v>238</v>
      </c>
      <c r="E84" s="23" t="s">
        <v>5</v>
      </c>
      <c r="F84" s="13" t="s">
        <v>236</v>
      </c>
      <c r="G84" s="12" t="s">
        <v>68</v>
      </c>
      <c r="H84" s="12">
        <v>1</v>
      </c>
      <c r="I84" s="12">
        <v>1</v>
      </c>
      <c r="J84" s="12">
        <v>1</v>
      </c>
      <c r="K84" s="12">
        <v>1</v>
      </c>
      <c r="L84" s="12">
        <v>1</v>
      </c>
      <c r="M84" s="12">
        <v>1</v>
      </c>
      <c r="N84" s="12">
        <v>1</v>
      </c>
      <c r="O84" s="12">
        <v>1</v>
      </c>
      <c r="P84" s="12">
        <v>1</v>
      </c>
      <c r="Q84" s="13" t="s">
        <v>373</v>
      </c>
      <c r="R84" s="16"/>
      <c r="S84" s="3">
        <v>1000000</v>
      </c>
      <c r="T84" s="41" t="s">
        <v>391</v>
      </c>
      <c r="U84" s="28">
        <v>111111.11111111111</v>
      </c>
      <c r="V84" s="2">
        <v>333333.33333333331</v>
      </c>
      <c r="W84" s="2">
        <v>333333.33333333331</v>
      </c>
      <c r="X84" s="2">
        <v>333333.33333333331</v>
      </c>
      <c r="Y84" s="13"/>
      <c r="Z84" s="16"/>
      <c r="AA84" s="13"/>
      <c r="AB84" s="16">
        <v>0</v>
      </c>
      <c r="AC84" s="16">
        <v>3</v>
      </c>
      <c r="AD84" s="16">
        <v>3</v>
      </c>
      <c r="AE84" s="16">
        <v>3</v>
      </c>
      <c r="AF84" s="16">
        <v>9</v>
      </c>
      <c r="AG84" s="11"/>
      <c r="AH84" s="12" t="s">
        <v>304</v>
      </c>
      <c r="AI84" s="11"/>
      <c r="AJ84" s="15" t="s">
        <v>143</v>
      </c>
      <c r="AK84" s="13" t="s">
        <v>83</v>
      </c>
      <c r="AL84" s="1" t="s">
        <v>288</v>
      </c>
      <c r="AM84" s="1" t="s">
        <v>289</v>
      </c>
    </row>
    <row r="85" spans="1:39" ht="180.75" customHeight="1" x14ac:dyDescent="0.35">
      <c r="A85" s="22" t="s">
        <v>168</v>
      </c>
      <c r="B85" s="22" t="s">
        <v>170</v>
      </c>
      <c r="C85" s="32" t="s">
        <v>237</v>
      </c>
      <c r="D85" s="32" t="s">
        <v>238</v>
      </c>
      <c r="E85" s="23" t="s">
        <v>5</v>
      </c>
      <c r="F85" s="13" t="s">
        <v>236</v>
      </c>
      <c r="G85" s="12" t="s">
        <v>455</v>
      </c>
      <c r="H85" s="12">
        <v>30</v>
      </c>
      <c r="I85" s="12">
        <v>30</v>
      </c>
      <c r="J85" s="12">
        <v>50</v>
      </c>
      <c r="K85" s="12">
        <v>30</v>
      </c>
      <c r="L85" s="12">
        <v>30</v>
      </c>
      <c r="M85" s="12">
        <v>50</v>
      </c>
      <c r="N85" s="12">
        <v>30</v>
      </c>
      <c r="O85" s="12">
        <v>30</v>
      </c>
      <c r="P85" s="12">
        <v>50</v>
      </c>
      <c r="Q85" s="13" t="s">
        <v>373</v>
      </c>
      <c r="R85" s="16"/>
      <c r="S85" s="3">
        <v>3000000</v>
      </c>
      <c r="T85" s="41" t="s">
        <v>391</v>
      </c>
      <c r="U85" s="3">
        <v>5000</v>
      </c>
      <c r="V85" s="2">
        <v>1000000</v>
      </c>
      <c r="W85" s="2">
        <v>1000000</v>
      </c>
      <c r="X85" s="2">
        <v>1000000</v>
      </c>
      <c r="Y85" s="13"/>
      <c r="Z85" s="16"/>
      <c r="AA85" s="13"/>
      <c r="AB85" s="16">
        <v>0</v>
      </c>
      <c r="AC85" s="16">
        <v>200</v>
      </c>
      <c r="AD85" s="16">
        <v>70</v>
      </c>
      <c r="AE85" s="16">
        <v>60</v>
      </c>
      <c r="AF85" s="16">
        <v>330</v>
      </c>
      <c r="AG85" s="11"/>
      <c r="AH85" s="12" t="s">
        <v>305</v>
      </c>
      <c r="AI85" s="11"/>
      <c r="AJ85" s="15" t="s">
        <v>143</v>
      </c>
      <c r="AK85" s="13" t="s">
        <v>83</v>
      </c>
      <c r="AL85" s="1" t="s">
        <v>288</v>
      </c>
      <c r="AM85" s="1" t="s">
        <v>289</v>
      </c>
    </row>
    <row r="86" spans="1:39" ht="187.5" customHeight="1" x14ac:dyDescent="0.35">
      <c r="A86" s="22" t="s">
        <v>168</v>
      </c>
      <c r="B86" s="22" t="s">
        <v>171</v>
      </c>
      <c r="C86" s="31" t="s">
        <v>239</v>
      </c>
      <c r="D86" s="31" t="s">
        <v>240</v>
      </c>
      <c r="E86" s="23" t="s">
        <v>186</v>
      </c>
      <c r="F86" s="13" t="s">
        <v>241</v>
      </c>
      <c r="G86" s="12" t="s">
        <v>69</v>
      </c>
      <c r="H86" s="12"/>
      <c r="I86" s="12">
        <v>1</v>
      </c>
      <c r="J86" s="12"/>
      <c r="K86" s="12">
        <v>1</v>
      </c>
      <c r="L86" s="12"/>
      <c r="M86" s="12">
        <v>1</v>
      </c>
      <c r="N86" s="12"/>
      <c r="O86" s="12"/>
      <c r="P86" s="12">
        <v>1</v>
      </c>
      <c r="Q86" s="13" t="s">
        <v>373</v>
      </c>
      <c r="R86" s="16"/>
      <c r="S86" s="3">
        <v>2000000</v>
      </c>
      <c r="T86" s="41" t="s">
        <v>392</v>
      </c>
      <c r="U86" s="28">
        <v>500000</v>
      </c>
      <c r="V86" s="2">
        <v>1000000</v>
      </c>
      <c r="W86" s="2">
        <v>1000000</v>
      </c>
      <c r="X86" s="2">
        <v>0</v>
      </c>
      <c r="Y86" s="13"/>
      <c r="Z86" s="16"/>
      <c r="AA86" s="13"/>
      <c r="AB86" s="16">
        <v>0</v>
      </c>
      <c r="AC86" s="16">
        <v>2</v>
      </c>
      <c r="AD86" s="16">
        <v>2</v>
      </c>
      <c r="AE86" s="16">
        <v>0</v>
      </c>
      <c r="AF86" s="16">
        <v>4</v>
      </c>
      <c r="AG86" s="11"/>
      <c r="AH86" s="12" t="s">
        <v>304</v>
      </c>
      <c r="AI86" s="11"/>
      <c r="AJ86" s="15" t="s">
        <v>130</v>
      </c>
      <c r="AK86" s="13" t="s">
        <v>82</v>
      </c>
      <c r="AL86" s="1" t="s">
        <v>290</v>
      </c>
      <c r="AM86" s="1" t="s">
        <v>291</v>
      </c>
    </row>
    <row r="87" spans="1:39" ht="193.5" customHeight="1" x14ac:dyDescent="0.35">
      <c r="A87" s="22" t="s">
        <v>168</v>
      </c>
      <c r="B87" s="22" t="s">
        <v>171</v>
      </c>
      <c r="C87" s="31" t="s">
        <v>239</v>
      </c>
      <c r="D87" s="31" t="s">
        <v>240</v>
      </c>
      <c r="E87" s="23" t="s">
        <v>3</v>
      </c>
      <c r="F87" s="13" t="s">
        <v>241</v>
      </c>
      <c r="G87" s="12" t="s">
        <v>70</v>
      </c>
      <c r="H87" s="12">
        <v>3</v>
      </c>
      <c r="I87" s="12">
        <v>3</v>
      </c>
      <c r="J87" s="12">
        <v>3</v>
      </c>
      <c r="K87" s="12">
        <v>3</v>
      </c>
      <c r="L87" s="12">
        <v>3</v>
      </c>
      <c r="M87" s="12">
        <v>3</v>
      </c>
      <c r="N87" s="12">
        <v>3</v>
      </c>
      <c r="O87" s="12">
        <v>3</v>
      </c>
      <c r="P87" s="12">
        <v>3</v>
      </c>
      <c r="Q87" s="13" t="s">
        <v>373</v>
      </c>
      <c r="R87" s="16"/>
      <c r="S87" s="3">
        <v>3000000</v>
      </c>
      <c r="T87" s="41" t="s">
        <v>392</v>
      </c>
      <c r="U87" s="28">
        <v>111111.11111111111</v>
      </c>
      <c r="V87" s="2">
        <v>1000000</v>
      </c>
      <c r="W87" s="2">
        <v>1000000</v>
      </c>
      <c r="X87" s="2">
        <v>1000000</v>
      </c>
      <c r="Y87" s="13"/>
      <c r="Z87" s="16"/>
      <c r="AA87" s="13"/>
      <c r="AB87" s="13">
        <v>0</v>
      </c>
      <c r="AC87" s="13">
        <v>9</v>
      </c>
      <c r="AD87" s="13">
        <v>9</v>
      </c>
      <c r="AE87" s="13">
        <v>9</v>
      </c>
      <c r="AF87" s="13">
        <v>27</v>
      </c>
      <c r="AG87" s="11"/>
      <c r="AH87" s="12" t="s">
        <v>306</v>
      </c>
      <c r="AI87" s="11"/>
      <c r="AJ87" s="15" t="s">
        <v>142</v>
      </c>
      <c r="AK87" s="13" t="s">
        <v>90</v>
      </c>
      <c r="AL87" s="1" t="s">
        <v>290</v>
      </c>
      <c r="AM87" s="1" t="s">
        <v>291</v>
      </c>
    </row>
    <row r="88" spans="1:39" ht="183" customHeight="1" x14ac:dyDescent="0.35">
      <c r="A88" s="22" t="s">
        <v>168</v>
      </c>
      <c r="B88" s="22" t="s">
        <v>171</v>
      </c>
      <c r="C88" s="31" t="s">
        <v>239</v>
      </c>
      <c r="D88" s="31" t="s">
        <v>240</v>
      </c>
      <c r="E88" s="23" t="s">
        <v>3</v>
      </c>
      <c r="F88" s="13" t="s">
        <v>241</v>
      </c>
      <c r="G88" s="12" t="s">
        <v>71</v>
      </c>
      <c r="H88" s="12"/>
      <c r="I88" s="12"/>
      <c r="J88" s="12">
        <v>1</v>
      </c>
      <c r="K88" s="12"/>
      <c r="L88" s="12"/>
      <c r="M88" s="12">
        <v>1</v>
      </c>
      <c r="N88" s="12"/>
      <c r="O88" s="12"/>
      <c r="P88" s="12"/>
      <c r="Q88" s="13" t="s">
        <v>373</v>
      </c>
      <c r="R88" s="16"/>
      <c r="S88" s="3">
        <v>4000000</v>
      </c>
      <c r="T88" s="41" t="s">
        <v>392</v>
      </c>
      <c r="U88" s="28">
        <v>2000000</v>
      </c>
      <c r="V88" s="2">
        <v>2000000</v>
      </c>
      <c r="W88" s="2">
        <v>2000000</v>
      </c>
      <c r="X88" s="2">
        <v>0</v>
      </c>
      <c r="Y88" s="13"/>
      <c r="Z88" s="16"/>
      <c r="AA88" s="13"/>
      <c r="AB88" s="16">
        <v>0</v>
      </c>
      <c r="AC88" s="16">
        <v>1</v>
      </c>
      <c r="AD88" s="16">
        <v>1</v>
      </c>
      <c r="AE88" s="16">
        <v>0</v>
      </c>
      <c r="AF88" s="16">
        <v>2</v>
      </c>
      <c r="AG88" s="11"/>
      <c r="AH88" s="12" t="s">
        <v>304</v>
      </c>
      <c r="AI88" s="11"/>
      <c r="AJ88" s="15" t="s">
        <v>130</v>
      </c>
      <c r="AK88" s="13" t="s">
        <v>82</v>
      </c>
      <c r="AL88" s="1" t="s">
        <v>290</v>
      </c>
      <c r="AM88" s="1" t="s">
        <v>291</v>
      </c>
    </row>
    <row r="89" spans="1:39" ht="186" customHeight="1" x14ac:dyDescent="0.35">
      <c r="A89" s="22" t="s">
        <v>168</v>
      </c>
      <c r="B89" s="22" t="s">
        <v>171</v>
      </c>
      <c r="C89" s="31" t="s">
        <v>239</v>
      </c>
      <c r="D89" s="31" t="s">
        <v>240</v>
      </c>
      <c r="E89" s="23" t="s">
        <v>4</v>
      </c>
      <c r="F89" s="13" t="s">
        <v>241</v>
      </c>
      <c r="G89" s="12" t="s">
        <v>460</v>
      </c>
      <c r="H89" s="12">
        <v>20</v>
      </c>
      <c r="I89" s="12">
        <v>40</v>
      </c>
      <c r="J89" s="12">
        <v>30</v>
      </c>
      <c r="K89" s="12">
        <v>30</v>
      </c>
      <c r="L89" s="12">
        <v>20</v>
      </c>
      <c r="M89" s="12">
        <v>20</v>
      </c>
      <c r="N89" s="12">
        <v>30</v>
      </c>
      <c r="O89" s="12">
        <v>30</v>
      </c>
      <c r="P89" s="12">
        <v>30</v>
      </c>
      <c r="Q89" s="13" t="s">
        <v>373</v>
      </c>
      <c r="R89" s="16"/>
      <c r="S89" s="3">
        <v>3000000</v>
      </c>
      <c r="T89" s="41" t="s">
        <v>393</v>
      </c>
      <c r="U89" s="3">
        <v>7500</v>
      </c>
      <c r="V89" s="2">
        <v>1125000</v>
      </c>
      <c r="W89" s="2">
        <v>1125000</v>
      </c>
      <c r="X89" s="2">
        <v>750000</v>
      </c>
      <c r="Y89" s="13"/>
      <c r="Z89" s="16"/>
      <c r="AA89" s="13"/>
      <c r="AB89" s="16">
        <v>0</v>
      </c>
      <c r="AC89" s="16">
        <v>150</v>
      </c>
      <c r="AD89" s="16">
        <v>50</v>
      </c>
      <c r="AE89" s="16">
        <v>50</v>
      </c>
      <c r="AF89" s="16">
        <v>250</v>
      </c>
      <c r="AG89" s="11"/>
      <c r="AH89" s="12" t="s">
        <v>305</v>
      </c>
      <c r="AI89" s="11"/>
      <c r="AJ89" s="15" t="s">
        <v>139</v>
      </c>
      <c r="AK89" s="13" t="s">
        <v>82</v>
      </c>
      <c r="AL89" s="1" t="s">
        <v>290</v>
      </c>
      <c r="AM89" s="1" t="s">
        <v>291</v>
      </c>
    </row>
    <row r="90" spans="1:39" ht="183" customHeight="1" x14ac:dyDescent="0.35">
      <c r="A90" s="22" t="s">
        <v>168</v>
      </c>
      <c r="B90" s="22" t="s">
        <v>171</v>
      </c>
      <c r="C90" s="32" t="s">
        <v>242</v>
      </c>
      <c r="D90" s="32" t="s">
        <v>243</v>
      </c>
      <c r="E90" s="23" t="s">
        <v>4</v>
      </c>
      <c r="F90" s="13" t="s">
        <v>241</v>
      </c>
      <c r="G90" s="12" t="s">
        <v>367</v>
      </c>
      <c r="H90" s="12"/>
      <c r="I90" s="12">
        <v>1</v>
      </c>
      <c r="J90" s="12"/>
      <c r="K90" s="12">
        <v>1</v>
      </c>
      <c r="L90" s="12"/>
      <c r="M90" s="12">
        <v>1</v>
      </c>
      <c r="N90" s="12"/>
      <c r="O90" s="12">
        <v>1</v>
      </c>
      <c r="P90" s="12"/>
      <c r="Q90" s="13" t="s">
        <v>373</v>
      </c>
      <c r="R90" s="16"/>
      <c r="S90" s="3">
        <v>2000000</v>
      </c>
      <c r="T90" s="41" t="s">
        <v>393</v>
      </c>
      <c r="U90" s="28">
        <v>500000</v>
      </c>
      <c r="V90" s="2">
        <v>500000</v>
      </c>
      <c r="W90" s="2">
        <v>1000000</v>
      </c>
      <c r="X90" s="2">
        <v>500000</v>
      </c>
      <c r="Y90" s="13"/>
      <c r="Z90" s="16"/>
      <c r="AA90" s="13"/>
      <c r="AB90" s="16">
        <v>0</v>
      </c>
      <c r="AC90" s="16">
        <v>1</v>
      </c>
      <c r="AD90" s="16">
        <v>2</v>
      </c>
      <c r="AE90" s="16">
        <v>1</v>
      </c>
      <c r="AF90" s="16">
        <v>4</v>
      </c>
      <c r="AG90" s="11"/>
      <c r="AH90" s="12" t="s">
        <v>304</v>
      </c>
      <c r="AI90" s="11"/>
      <c r="AJ90" s="15" t="s">
        <v>128</v>
      </c>
      <c r="AK90" s="13" t="s">
        <v>92</v>
      </c>
      <c r="AL90" s="1" t="s">
        <v>292</v>
      </c>
      <c r="AM90" s="1" t="s">
        <v>293</v>
      </c>
    </row>
    <row r="91" spans="1:39" ht="193.5" customHeight="1" x14ac:dyDescent="0.35">
      <c r="A91" s="22" t="s">
        <v>168</v>
      </c>
      <c r="B91" s="22" t="s">
        <v>171</v>
      </c>
      <c r="C91" s="31" t="s">
        <v>239</v>
      </c>
      <c r="D91" s="31" t="s">
        <v>240</v>
      </c>
      <c r="E91" s="23" t="s">
        <v>0</v>
      </c>
      <c r="F91" s="13" t="s">
        <v>241</v>
      </c>
      <c r="G91" s="12" t="s">
        <v>380</v>
      </c>
      <c r="H91" s="12">
        <v>1</v>
      </c>
      <c r="I91" s="12">
        <v>1</v>
      </c>
      <c r="J91" s="12">
        <v>1</v>
      </c>
      <c r="K91" s="12">
        <v>1</v>
      </c>
      <c r="L91" s="12">
        <v>1</v>
      </c>
      <c r="M91" s="12">
        <v>1</v>
      </c>
      <c r="N91" s="12">
        <v>1</v>
      </c>
      <c r="O91" s="12">
        <v>1</v>
      </c>
      <c r="P91" s="12">
        <v>1</v>
      </c>
      <c r="Q91" s="13" t="s">
        <v>373</v>
      </c>
      <c r="R91" s="16"/>
      <c r="S91" s="3">
        <v>3000000</v>
      </c>
      <c r="T91" s="41" t="s">
        <v>394</v>
      </c>
      <c r="U91" s="28">
        <v>333333.33333333331</v>
      </c>
      <c r="V91" s="2">
        <v>1000000</v>
      </c>
      <c r="W91" s="2">
        <v>1000000</v>
      </c>
      <c r="X91" s="2">
        <v>1000000</v>
      </c>
      <c r="Y91" s="13"/>
      <c r="Z91" s="16"/>
      <c r="AA91" s="13"/>
      <c r="AB91" s="16">
        <v>0</v>
      </c>
      <c r="AC91" s="16">
        <v>3</v>
      </c>
      <c r="AD91" s="16">
        <v>3</v>
      </c>
      <c r="AE91" s="16">
        <v>3</v>
      </c>
      <c r="AF91" s="16">
        <v>9</v>
      </c>
      <c r="AG91" s="11"/>
      <c r="AH91" s="12" t="s">
        <v>306</v>
      </c>
      <c r="AI91" s="11"/>
      <c r="AJ91" s="15" t="s">
        <v>142</v>
      </c>
      <c r="AK91" s="13" t="s">
        <v>90</v>
      </c>
      <c r="AL91" s="1" t="s">
        <v>290</v>
      </c>
      <c r="AM91" s="1" t="s">
        <v>291</v>
      </c>
    </row>
    <row r="92" spans="1:39" ht="183" customHeight="1" x14ac:dyDescent="0.35">
      <c r="A92" s="22" t="s">
        <v>168</v>
      </c>
      <c r="B92" s="22" t="s">
        <v>171</v>
      </c>
      <c r="C92" s="31" t="s">
        <v>239</v>
      </c>
      <c r="D92" s="31" t="s">
        <v>240</v>
      </c>
      <c r="E92" s="23" t="s">
        <v>0</v>
      </c>
      <c r="F92" s="13" t="s">
        <v>241</v>
      </c>
      <c r="G92" s="12" t="s">
        <v>73</v>
      </c>
      <c r="H92" s="12">
        <v>1</v>
      </c>
      <c r="I92" s="12">
        <v>1</v>
      </c>
      <c r="J92" s="12">
        <v>1</v>
      </c>
      <c r="K92" s="12">
        <v>1</v>
      </c>
      <c r="L92" s="12">
        <v>1</v>
      </c>
      <c r="M92" s="12">
        <v>1</v>
      </c>
      <c r="N92" s="12">
        <v>1</v>
      </c>
      <c r="O92" s="12">
        <v>1</v>
      </c>
      <c r="P92" s="12">
        <v>1</v>
      </c>
      <c r="Q92" s="13" t="s">
        <v>373</v>
      </c>
      <c r="R92" s="16"/>
      <c r="S92" s="3">
        <v>6000000</v>
      </c>
      <c r="T92" s="41" t="s">
        <v>394</v>
      </c>
      <c r="U92" s="28">
        <v>666666.66666666663</v>
      </c>
      <c r="V92" s="2">
        <v>2000000</v>
      </c>
      <c r="W92" s="2">
        <v>2000000</v>
      </c>
      <c r="X92" s="2">
        <v>2000000</v>
      </c>
      <c r="Y92" s="13"/>
      <c r="Z92" s="16"/>
      <c r="AA92" s="13"/>
      <c r="AB92" s="16">
        <v>0</v>
      </c>
      <c r="AC92" s="16">
        <v>3</v>
      </c>
      <c r="AD92" s="16">
        <v>3</v>
      </c>
      <c r="AE92" s="16">
        <v>3</v>
      </c>
      <c r="AF92" s="16">
        <v>9</v>
      </c>
      <c r="AG92" s="11"/>
      <c r="AH92" s="14" t="s">
        <v>307</v>
      </c>
      <c r="AI92" s="11"/>
      <c r="AJ92" s="15" t="s">
        <v>130</v>
      </c>
      <c r="AK92" s="13" t="s">
        <v>82</v>
      </c>
      <c r="AL92" s="1" t="s">
        <v>290</v>
      </c>
      <c r="AM92" s="1" t="s">
        <v>291</v>
      </c>
    </row>
    <row r="93" spans="1:39" ht="175.5" customHeight="1" x14ac:dyDescent="0.35">
      <c r="A93" s="24" t="s">
        <v>172</v>
      </c>
      <c r="B93" s="24" t="s">
        <v>173</v>
      </c>
      <c r="C93" s="31" t="s">
        <v>239</v>
      </c>
      <c r="D93" s="31" t="s">
        <v>240</v>
      </c>
      <c r="E93" s="23" t="s">
        <v>11</v>
      </c>
      <c r="F93" s="13" t="s">
        <v>241</v>
      </c>
      <c r="G93" s="12" t="s">
        <v>368</v>
      </c>
      <c r="H93" s="12">
        <v>1</v>
      </c>
      <c r="I93" s="12">
        <v>1</v>
      </c>
      <c r="J93" s="12">
        <v>1</v>
      </c>
      <c r="K93" s="12">
        <v>1</v>
      </c>
      <c r="L93" s="12">
        <v>1</v>
      </c>
      <c r="M93" s="12">
        <v>1</v>
      </c>
      <c r="N93" s="12">
        <v>1</v>
      </c>
      <c r="O93" s="12">
        <v>1</v>
      </c>
      <c r="P93" s="12">
        <v>1</v>
      </c>
      <c r="Q93" s="13" t="s">
        <v>373</v>
      </c>
      <c r="R93" s="16" t="s">
        <v>104</v>
      </c>
      <c r="S93" s="3">
        <v>1000000</v>
      </c>
      <c r="T93" s="41" t="s">
        <v>394</v>
      </c>
      <c r="U93" s="28">
        <v>111111.11111111111</v>
      </c>
      <c r="V93" s="2">
        <v>0</v>
      </c>
      <c r="W93" s="2">
        <v>0</v>
      </c>
      <c r="X93" s="2">
        <v>1000000</v>
      </c>
      <c r="Y93" s="13" t="s">
        <v>100</v>
      </c>
      <c r="Z93" s="16" t="s">
        <v>104</v>
      </c>
      <c r="AA93" s="13" t="s">
        <v>106</v>
      </c>
      <c r="AB93" s="16">
        <v>0</v>
      </c>
      <c r="AC93" s="16">
        <v>0</v>
      </c>
      <c r="AD93" s="16">
        <v>0</v>
      </c>
      <c r="AE93" s="16">
        <v>9</v>
      </c>
      <c r="AF93" s="16">
        <v>9</v>
      </c>
      <c r="AG93" s="11"/>
      <c r="AH93" s="12" t="s">
        <v>304</v>
      </c>
      <c r="AI93" s="11"/>
      <c r="AJ93" s="15" t="s">
        <v>144</v>
      </c>
      <c r="AK93" s="13" t="s">
        <v>92</v>
      </c>
      <c r="AL93" s="1" t="s">
        <v>296</v>
      </c>
      <c r="AM93" s="1" t="s">
        <v>297</v>
      </c>
    </row>
    <row r="94" spans="1:39" ht="198" customHeight="1" x14ac:dyDescent="0.35">
      <c r="A94" s="24" t="s">
        <v>172</v>
      </c>
      <c r="B94" s="24" t="s">
        <v>173</v>
      </c>
      <c r="C94" s="36" t="s">
        <v>226</v>
      </c>
      <c r="D94" s="36" t="s">
        <v>227</v>
      </c>
      <c r="E94" s="23" t="s">
        <v>11</v>
      </c>
      <c r="F94" s="13" t="s">
        <v>228</v>
      </c>
      <c r="G94" s="12" t="s">
        <v>456</v>
      </c>
      <c r="H94" s="12"/>
      <c r="I94" s="12"/>
      <c r="J94" s="12">
        <v>40</v>
      </c>
      <c r="K94" s="12">
        <v>40</v>
      </c>
      <c r="L94" s="12"/>
      <c r="M94" s="12">
        <v>40</v>
      </c>
      <c r="N94" s="12"/>
      <c r="O94" s="12"/>
      <c r="P94" s="12">
        <v>40</v>
      </c>
      <c r="Q94" s="13" t="s">
        <v>373</v>
      </c>
      <c r="R94" s="16" t="s">
        <v>104</v>
      </c>
      <c r="S94" s="3">
        <v>2500000</v>
      </c>
      <c r="T94" s="22" t="s">
        <v>383</v>
      </c>
      <c r="U94" s="3">
        <v>7812.5</v>
      </c>
      <c r="V94" s="2">
        <v>2500000</v>
      </c>
      <c r="W94" s="2">
        <v>0</v>
      </c>
      <c r="X94" s="2">
        <v>0</v>
      </c>
      <c r="Y94" s="13" t="s">
        <v>100</v>
      </c>
      <c r="Z94" s="16" t="s">
        <v>104</v>
      </c>
      <c r="AA94" s="13" t="s">
        <v>106</v>
      </c>
      <c r="AB94" s="16">
        <v>0</v>
      </c>
      <c r="AC94" s="16">
        <v>160</v>
      </c>
      <c r="AD94" s="16"/>
      <c r="AE94" s="16"/>
      <c r="AF94" s="16">
        <v>160</v>
      </c>
      <c r="AG94" s="11"/>
      <c r="AH94" s="12" t="s">
        <v>304</v>
      </c>
      <c r="AI94" s="11"/>
      <c r="AJ94" s="15" t="s">
        <v>130</v>
      </c>
      <c r="AK94" s="13" t="s">
        <v>82</v>
      </c>
      <c r="AL94" s="1" t="s">
        <v>296</v>
      </c>
      <c r="AM94" s="1" t="s">
        <v>297</v>
      </c>
    </row>
    <row r="95" spans="1:39" ht="174" customHeight="1" x14ac:dyDescent="0.35">
      <c r="A95" s="24" t="s">
        <v>172</v>
      </c>
      <c r="B95" s="24" t="s">
        <v>173</v>
      </c>
      <c r="C95" s="36" t="s">
        <v>226</v>
      </c>
      <c r="D95" s="36" t="s">
        <v>227</v>
      </c>
      <c r="E95" s="23" t="s">
        <v>11</v>
      </c>
      <c r="F95" s="13" t="s">
        <v>228</v>
      </c>
      <c r="G95" s="12" t="s">
        <v>74</v>
      </c>
      <c r="H95" s="12">
        <v>1</v>
      </c>
      <c r="I95" s="12">
        <v>1</v>
      </c>
      <c r="J95" s="12">
        <v>1</v>
      </c>
      <c r="K95" s="12">
        <v>1</v>
      </c>
      <c r="L95" s="12">
        <v>1</v>
      </c>
      <c r="M95" s="12">
        <v>1</v>
      </c>
      <c r="N95" s="12">
        <v>1</v>
      </c>
      <c r="O95" s="12">
        <v>1</v>
      </c>
      <c r="P95" s="12">
        <v>1</v>
      </c>
      <c r="Q95" s="13" t="s">
        <v>373</v>
      </c>
      <c r="R95" s="16" t="s">
        <v>104</v>
      </c>
      <c r="S95" s="3">
        <v>4435756</v>
      </c>
      <c r="T95" s="22" t="s">
        <v>383</v>
      </c>
      <c r="U95" s="28">
        <v>492861.77777777775</v>
      </c>
      <c r="V95" s="2">
        <v>1478585.3333333333</v>
      </c>
      <c r="W95" s="2">
        <v>1478585.3333333333</v>
      </c>
      <c r="X95" s="2">
        <v>1478585.3333333333</v>
      </c>
      <c r="Y95" s="13" t="s">
        <v>100</v>
      </c>
      <c r="Z95" s="16" t="s">
        <v>104</v>
      </c>
      <c r="AA95" s="13" t="s">
        <v>109</v>
      </c>
      <c r="AB95" s="16">
        <v>0</v>
      </c>
      <c r="AC95" s="16">
        <v>3</v>
      </c>
      <c r="AD95" s="16">
        <v>3</v>
      </c>
      <c r="AE95" s="16">
        <v>3</v>
      </c>
      <c r="AF95" s="16">
        <v>9</v>
      </c>
      <c r="AG95" s="11"/>
      <c r="AH95" s="12" t="s">
        <v>305</v>
      </c>
      <c r="AI95" s="11"/>
      <c r="AJ95" s="15" t="s">
        <v>145</v>
      </c>
      <c r="AK95" s="13" t="s">
        <v>82</v>
      </c>
      <c r="AL95" s="1" t="s">
        <v>296</v>
      </c>
      <c r="AM95" s="1" t="s">
        <v>297</v>
      </c>
    </row>
    <row r="96" spans="1:39" ht="176.25" customHeight="1" x14ac:dyDescent="0.35">
      <c r="A96" s="24" t="s">
        <v>172</v>
      </c>
      <c r="B96" s="24" t="s">
        <v>174</v>
      </c>
      <c r="C96" s="36" t="s">
        <v>226</v>
      </c>
      <c r="D96" s="36" t="s">
        <v>227</v>
      </c>
      <c r="E96" s="23" t="s">
        <v>10</v>
      </c>
      <c r="F96" s="13" t="s">
        <v>228</v>
      </c>
      <c r="G96" s="12" t="s">
        <v>457</v>
      </c>
      <c r="H96" s="12">
        <v>30</v>
      </c>
      <c r="I96" s="12">
        <v>30</v>
      </c>
      <c r="J96" s="12">
        <v>30</v>
      </c>
      <c r="K96" s="12">
        <v>30</v>
      </c>
      <c r="L96" s="12">
        <v>30</v>
      </c>
      <c r="M96" s="12">
        <v>30</v>
      </c>
      <c r="N96" s="12">
        <v>30</v>
      </c>
      <c r="O96" s="12">
        <v>30</v>
      </c>
      <c r="P96" s="12">
        <v>30</v>
      </c>
      <c r="Q96" s="13" t="s">
        <v>373</v>
      </c>
      <c r="R96" s="16" t="s">
        <v>104</v>
      </c>
      <c r="S96" s="3">
        <v>1500000</v>
      </c>
      <c r="T96" s="41" t="s">
        <v>392</v>
      </c>
      <c r="U96" s="3">
        <v>3750</v>
      </c>
      <c r="V96" s="2">
        <v>750000</v>
      </c>
      <c r="W96" s="2">
        <v>0</v>
      </c>
      <c r="X96" s="2">
        <v>750000</v>
      </c>
      <c r="Y96" s="13" t="s">
        <v>100</v>
      </c>
      <c r="Z96" s="16" t="s">
        <v>104</v>
      </c>
      <c r="AA96" s="13" t="s">
        <v>106</v>
      </c>
      <c r="AB96" s="16">
        <v>0</v>
      </c>
      <c r="AC96" s="16">
        <v>200</v>
      </c>
      <c r="AD96" s="16"/>
      <c r="AE96" s="16">
        <v>70</v>
      </c>
      <c r="AF96" s="16">
        <v>270</v>
      </c>
      <c r="AG96" s="11"/>
      <c r="AH96" s="12" t="s">
        <v>305</v>
      </c>
      <c r="AI96" s="11"/>
      <c r="AJ96" s="15" t="s">
        <v>128</v>
      </c>
      <c r="AK96" s="13" t="s">
        <v>92</v>
      </c>
      <c r="AL96" s="1" t="s">
        <v>298</v>
      </c>
      <c r="AM96" s="1" t="s">
        <v>299</v>
      </c>
    </row>
    <row r="97" spans="1:39" ht="177.75" customHeight="1" x14ac:dyDescent="0.35">
      <c r="A97" s="24" t="s">
        <v>172</v>
      </c>
      <c r="B97" s="24" t="s">
        <v>174</v>
      </c>
      <c r="C97" s="32" t="s">
        <v>229</v>
      </c>
      <c r="D97" s="32" t="s">
        <v>230</v>
      </c>
      <c r="E97" s="23" t="s">
        <v>10</v>
      </c>
      <c r="F97" s="13" t="s">
        <v>228</v>
      </c>
      <c r="G97" s="12" t="s">
        <v>370</v>
      </c>
      <c r="H97" s="12">
        <v>1</v>
      </c>
      <c r="I97" s="12">
        <v>1</v>
      </c>
      <c r="J97" s="12">
        <v>1</v>
      </c>
      <c r="K97" s="12">
        <v>1</v>
      </c>
      <c r="L97" s="12">
        <v>1</v>
      </c>
      <c r="M97" s="12">
        <v>1</v>
      </c>
      <c r="N97" s="12">
        <v>1</v>
      </c>
      <c r="O97" s="12">
        <v>1</v>
      </c>
      <c r="P97" s="12">
        <v>1</v>
      </c>
      <c r="Q97" s="13" t="s">
        <v>373</v>
      </c>
      <c r="R97" s="16" t="s">
        <v>104</v>
      </c>
      <c r="S97" s="3">
        <v>1000000</v>
      </c>
      <c r="T97" s="41" t="s">
        <v>392</v>
      </c>
      <c r="U97" s="28">
        <v>111111.11111111111</v>
      </c>
      <c r="V97" s="2">
        <v>1000000</v>
      </c>
      <c r="W97" s="2">
        <v>0</v>
      </c>
      <c r="X97" s="2">
        <v>0</v>
      </c>
      <c r="Y97" s="13" t="s">
        <v>100</v>
      </c>
      <c r="Z97" s="16" t="s">
        <v>104</v>
      </c>
      <c r="AA97" s="13" t="s">
        <v>106</v>
      </c>
      <c r="AB97" s="16">
        <v>0</v>
      </c>
      <c r="AC97" s="16">
        <v>9</v>
      </c>
      <c r="AD97" s="16">
        <v>0</v>
      </c>
      <c r="AE97" s="16">
        <v>0</v>
      </c>
      <c r="AF97" s="16">
        <v>9</v>
      </c>
      <c r="AG97" s="11"/>
      <c r="AH97" s="14" t="s">
        <v>307</v>
      </c>
      <c r="AI97" s="11"/>
      <c r="AJ97" s="15" t="s">
        <v>146</v>
      </c>
      <c r="AK97" s="13" t="s">
        <v>89</v>
      </c>
      <c r="AL97" s="1" t="s">
        <v>298</v>
      </c>
      <c r="AM97" s="1" t="s">
        <v>299</v>
      </c>
    </row>
    <row r="98" spans="1:39" ht="157.5" customHeight="1" x14ac:dyDescent="0.35">
      <c r="A98" s="24" t="s">
        <v>172</v>
      </c>
      <c r="B98" s="24" t="s">
        <v>174</v>
      </c>
      <c r="C98" s="32" t="s">
        <v>229</v>
      </c>
      <c r="D98" s="32" t="s">
        <v>230</v>
      </c>
      <c r="E98" s="23" t="s">
        <v>10</v>
      </c>
      <c r="F98" s="13" t="s">
        <v>228</v>
      </c>
      <c r="G98" s="12" t="s">
        <v>371</v>
      </c>
      <c r="H98" s="12">
        <v>1</v>
      </c>
      <c r="I98" s="12">
        <v>1</v>
      </c>
      <c r="J98" s="12">
        <v>1</v>
      </c>
      <c r="K98" s="12">
        <v>1</v>
      </c>
      <c r="L98" s="12">
        <v>1</v>
      </c>
      <c r="M98" s="12">
        <v>1</v>
      </c>
      <c r="N98" s="12">
        <v>1</v>
      </c>
      <c r="O98" s="12">
        <v>1</v>
      </c>
      <c r="P98" s="12">
        <v>1</v>
      </c>
      <c r="Q98" s="13" t="s">
        <v>373</v>
      </c>
      <c r="R98" s="16" t="s">
        <v>104</v>
      </c>
      <c r="S98" s="3">
        <v>2500000</v>
      </c>
      <c r="T98" s="41" t="s">
        <v>392</v>
      </c>
      <c r="U98" s="28">
        <v>277777.77777777775</v>
      </c>
      <c r="V98" s="2">
        <v>1388888.8888888888</v>
      </c>
      <c r="W98" s="2">
        <v>1111111.111111111</v>
      </c>
      <c r="X98" s="2">
        <v>0</v>
      </c>
      <c r="Y98" s="13" t="s">
        <v>101</v>
      </c>
      <c r="Z98" s="16" t="s">
        <v>104</v>
      </c>
      <c r="AA98" s="13" t="s">
        <v>106</v>
      </c>
      <c r="AB98" s="16">
        <v>0</v>
      </c>
      <c r="AC98" s="16">
        <v>5</v>
      </c>
      <c r="AD98" s="16">
        <v>4</v>
      </c>
      <c r="AE98" s="16">
        <v>0</v>
      </c>
      <c r="AF98" s="16">
        <v>9</v>
      </c>
      <c r="AG98" s="11"/>
      <c r="AH98" s="14" t="s">
        <v>308</v>
      </c>
      <c r="AI98" s="11"/>
      <c r="AJ98" s="15" t="s">
        <v>128</v>
      </c>
      <c r="AK98" s="13" t="s">
        <v>92</v>
      </c>
      <c r="AL98" s="1" t="s">
        <v>298</v>
      </c>
      <c r="AM98" s="1" t="s">
        <v>299</v>
      </c>
    </row>
    <row r="99" spans="1:39" ht="165.75" customHeight="1" x14ac:dyDescent="0.35">
      <c r="A99" s="24" t="s">
        <v>172</v>
      </c>
      <c r="B99" s="24" t="s">
        <v>173</v>
      </c>
      <c r="C99" s="36" t="s">
        <v>226</v>
      </c>
      <c r="D99" s="36" t="s">
        <v>227</v>
      </c>
      <c r="E99" s="23" t="s">
        <v>11</v>
      </c>
      <c r="F99" s="13" t="s">
        <v>228</v>
      </c>
      <c r="G99" s="12" t="s">
        <v>75</v>
      </c>
      <c r="H99" s="12"/>
      <c r="I99" s="12"/>
      <c r="J99" s="12"/>
      <c r="K99" s="12">
        <v>50</v>
      </c>
      <c r="L99" s="12"/>
      <c r="M99" s="12">
        <v>50</v>
      </c>
      <c r="N99" s="12"/>
      <c r="O99" s="12"/>
      <c r="P99" s="12">
        <v>50</v>
      </c>
      <c r="Q99" s="13" t="s">
        <v>373</v>
      </c>
      <c r="R99" s="16" t="s">
        <v>104</v>
      </c>
      <c r="S99" s="3">
        <v>6000000</v>
      </c>
      <c r="T99" s="22" t="s">
        <v>383</v>
      </c>
      <c r="U99" s="3">
        <v>40000</v>
      </c>
      <c r="V99" s="2">
        <v>2000000</v>
      </c>
      <c r="W99" s="2">
        <v>2000000</v>
      </c>
      <c r="X99" s="2">
        <v>2000000</v>
      </c>
      <c r="Y99" s="13" t="s">
        <v>100</v>
      </c>
      <c r="Z99" s="16" t="s">
        <v>104</v>
      </c>
      <c r="AA99" s="13" t="s">
        <v>106</v>
      </c>
      <c r="AB99" s="16">
        <v>0</v>
      </c>
      <c r="AC99" s="16">
        <v>50</v>
      </c>
      <c r="AD99" s="16">
        <v>50</v>
      </c>
      <c r="AE99" s="16">
        <v>50</v>
      </c>
      <c r="AF99" s="16">
        <v>150</v>
      </c>
      <c r="AG99" s="11"/>
      <c r="AH99" s="12" t="s">
        <v>304</v>
      </c>
      <c r="AI99" s="11"/>
      <c r="AJ99" s="15" t="s">
        <v>130</v>
      </c>
      <c r="AK99" s="13" t="s">
        <v>82</v>
      </c>
      <c r="AL99" s="1" t="s">
        <v>296</v>
      </c>
      <c r="AM99" s="1" t="s">
        <v>297</v>
      </c>
    </row>
    <row r="100" spans="1:39" ht="175.5" customHeight="1" x14ac:dyDescent="0.35">
      <c r="A100" s="24" t="s">
        <v>172</v>
      </c>
      <c r="B100" s="24" t="s">
        <v>175</v>
      </c>
      <c r="C100" s="32" t="s">
        <v>226</v>
      </c>
      <c r="D100" s="32" t="s">
        <v>227</v>
      </c>
      <c r="E100" s="23" t="s">
        <v>12</v>
      </c>
      <c r="F100" s="13" t="s">
        <v>228</v>
      </c>
      <c r="G100" s="12" t="s">
        <v>76</v>
      </c>
      <c r="H100" s="12"/>
      <c r="I100" s="12"/>
      <c r="J100" s="12"/>
      <c r="K100" s="12">
        <v>1</v>
      </c>
      <c r="L100" s="12"/>
      <c r="M100" s="12">
        <v>1</v>
      </c>
      <c r="N100" s="12"/>
      <c r="O100" s="12"/>
      <c r="P100" s="12"/>
      <c r="Q100" s="13" t="s">
        <v>373</v>
      </c>
      <c r="R100" s="16" t="s">
        <v>104</v>
      </c>
      <c r="S100" s="3">
        <v>1500000</v>
      </c>
      <c r="T100" s="22" t="s">
        <v>383</v>
      </c>
      <c r="U100" s="28">
        <v>750000</v>
      </c>
      <c r="V100" s="2">
        <v>750000</v>
      </c>
      <c r="W100" s="2">
        <v>0</v>
      </c>
      <c r="X100" s="2">
        <v>750000</v>
      </c>
      <c r="Y100" s="13" t="s">
        <v>100</v>
      </c>
      <c r="Z100" s="16" t="s">
        <v>104</v>
      </c>
      <c r="AA100" s="13" t="s">
        <v>106</v>
      </c>
      <c r="AB100" s="16">
        <v>0</v>
      </c>
      <c r="AC100" s="16">
        <v>1</v>
      </c>
      <c r="AD100" s="16">
        <v>0</v>
      </c>
      <c r="AE100" s="16">
        <v>1</v>
      </c>
      <c r="AF100" s="16">
        <v>2</v>
      </c>
      <c r="AG100" s="11"/>
      <c r="AH100" s="12" t="s">
        <v>304</v>
      </c>
      <c r="AI100" s="11"/>
      <c r="AJ100" s="15" t="s">
        <v>128</v>
      </c>
      <c r="AK100" s="13" t="s">
        <v>92</v>
      </c>
      <c r="AL100" s="1" t="s">
        <v>296</v>
      </c>
      <c r="AM100" s="1" t="s">
        <v>297</v>
      </c>
    </row>
    <row r="101" spans="1:39" ht="190.5" customHeight="1" x14ac:dyDescent="0.35">
      <c r="A101" s="24" t="s">
        <v>178</v>
      </c>
      <c r="B101" s="37" t="s">
        <v>244</v>
      </c>
      <c r="C101" s="32" t="s">
        <v>207</v>
      </c>
      <c r="D101" s="32" t="s">
        <v>208</v>
      </c>
      <c r="E101" s="23" t="s">
        <v>187</v>
      </c>
      <c r="F101" s="13" t="s">
        <v>209</v>
      </c>
      <c r="G101" s="12" t="s">
        <v>77</v>
      </c>
      <c r="H101" s="12">
        <v>1</v>
      </c>
      <c r="I101" s="12">
        <v>1</v>
      </c>
      <c r="J101" s="12">
        <v>1</v>
      </c>
      <c r="K101" s="12">
        <v>1</v>
      </c>
      <c r="L101" s="12">
        <v>1</v>
      </c>
      <c r="M101" s="12">
        <v>1</v>
      </c>
      <c r="N101" s="12">
        <v>1</v>
      </c>
      <c r="O101" s="12">
        <v>1</v>
      </c>
      <c r="P101" s="12">
        <v>1</v>
      </c>
      <c r="Q101" s="13" t="s">
        <v>373</v>
      </c>
      <c r="R101" s="16" t="s">
        <v>104</v>
      </c>
      <c r="S101" s="3"/>
      <c r="T101" s="22" t="s">
        <v>383</v>
      </c>
      <c r="U101" s="3">
        <v>0</v>
      </c>
      <c r="V101" s="2">
        <v>0</v>
      </c>
      <c r="W101" s="2">
        <v>0</v>
      </c>
      <c r="X101" s="2">
        <v>0</v>
      </c>
      <c r="Y101" s="13" t="s">
        <v>18</v>
      </c>
      <c r="Z101" s="16" t="s">
        <v>104</v>
      </c>
      <c r="AA101" s="13" t="s">
        <v>106</v>
      </c>
      <c r="AB101" s="16">
        <v>0</v>
      </c>
      <c r="AC101" s="16">
        <v>3</v>
      </c>
      <c r="AD101" s="16">
        <v>3</v>
      </c>
      <c r="AE101" s="16">
        <v>3</v>
      </c>
      <c r="AF101" s="16">
        <v>9</v>
      </c>
      <c r="AG101" s="11"/>
      <c r="AH101" s="14" t="s">
        <v>307</v>
      </c>
      <c r="AI101" s="11"/>
      <c r="AJ101" s="15" t="s">
        <v>128</v>
      </c>
      <c r="AK101" s="13" t="s">
        <v>92</v>
      </c>
      <c r="AL101" s="1" t="s">
        <v>302</v>
      </c>
      <c r="AM101" s="1" t="s">
        <v>303</v>
      </c>
    </row>
    <row r="102" spans="1:39" ht="183.75" customHeight="1" x14ac:dyDescent="0.35">
      <c r="A102" s="24" t="s">
        <v>178</v>
      </c>
      <c r="B102" s="37" t="s">
        <v>244</v>
      </c>
      <c r="C102" s="32" t="s">
        <v>207</v>
      </c>
      <c r="D102" s="32" t="s">
        <v>208</v>
      </c>
      <c r="E102" s="23" t="s">
        <v>187</v>
      </c>
      <c r="F102" s="13" t="s">
        <v>209</v>
      </c>
      <c r="G102" s="12" t="s">
        <v>78</v>
      </c>
      <c r="H102" s="12">
        <v>1</v>
      </c>
      <c r="I102" s="12">
        <v>1</v>
      </c>
      <c r="J102" s="12">
        <v>1</v>
      </c>
      <c r="K102" s="12">
        <v>1</v>
      </c>
      <c r="L102" s="12">
        <v>1</v>
      </c>
      <c r="M102" s="12">
        <v>1</v>
      </c>
      <c r="N102" s="12">
        <v>1</v>
      </c>
      <c r="O102" s="12">
        <v>1</v>
      </c>
      <c r="P102" s="12">
        <v>1</v>
      </c>
      <c r="Q102" s="13" t="s">
        <v>373</v>
      </c>
      <c r="R102" s="16" t="s">
        <v>104</v>
      </c>
      <c r="S102" s="3"/>
      <c r="T102" s="3"/>
      <c r="U102" s="3">
        <v>0</v>
      </c>
      <c r="V102" s="2">
        <v>0</v>
      </c>
      <c r="W102" s="2">
        <v>0</v>
      </c>
      <c r="X102" s="2">
        <v>0</v>
      </c>
      <c r="Y102" s="13" t="s">
        <v>18</v>
      </c>
      <c r="Z102" s="16" t="s">
        <v>104</v>
      </c>
      <c r="AA102" s="13" t="s">
        <v>106</v>
      </c>
      <c r="AB102" s="16">
        <v>0</v>
      </c>
      <c r="AC102" s="16">
        <v>3</v>
      </c>
      <c r="AD102" s="16">
        <v>3</v>
      </c>
      <c r="AE102" s="16">
        <v>3</v>
      </c>
      <c r="AF102" s="16">
        <v>9</v>
      </c>
      <c r="AG102" s="11"/>
      <c r="AH102" s="14" t="s">
        <v>307</v>
      </c>
      <c r="AI102" s="11"/>
      <c r="AJ102" s="15" t="s">
        <v>128</v>
      </c>
      <c r="AK102" s="13" t="s">
        <v>92</v>
      </c>
      <c r="AL102" s="1" t="s">
        <v>302</v>
      </c>
      <c r="AM102" s="1" t="s">
        <v>303</v>
      </c>
    </row>
    <row r="103" spans="1:39" ht="183" customHeight="1" x14ac:dyDescent="0.35">
      <c r="A103" s="22" t="s">
        <v>176</v>
      </c>
      <c r="B103" s="22" t="s">
        <v>177</v>
      </c>
      <c r="C103" s="32" t="s">
        <v>210</v>
      </c>
      <c r="D103" s="32" t="s">
        <v>211</v>
      </c>
      <c r="E103" s="22" t="s">
        <v>188</v>
      </c>
      <c r="F103" s="13" t="s">
        <v>212</v>
      </c>
      <c r="G103" s="12" t="s">
        <v>79</v>
      </c>
      <c r="H103" s="12"/>
      <c r="I103" s="12"/>
      <c r="J103" s="12">
        <v>1</v>
      </c>
      <c r="K103" s="12"/>
      <c r="L103" s="12"/>
      <c r="M103" s="12">
        <v>1</v>
      </c>
      <c r="N103" s="12"/>
      <c r="O103" s="12"/>
      <c r="P103" s="12"/>
      <c r="Q103" s="13" t="s">
        <v>373</v>
      </c>
      <c r="R103" s="16"/>
      <c r="S103" s="2">
        <v>2000000</v>
      </c>
      <c r="T103" s="22" t="s">
        <v>395</v>
      </c>
      <c r="U103" s="26">
        <v>1000000</v>
      </c>
      <c r="V103" s="2">
        <v>1000000</v>
      </c>
      <c r="W103" s="2">
        <v>0</v>
      </c>
      <c r="X103" s="2">
        <v>1000000</v>
      </c>
      <c r="Y103" s="13"/>
      <c r="Z103" s="16"/>
      <c r="AA103" s="13"/>
      <c r="AB103" s="13">
        <v>0</v>
      </c>
      <c r="AC103" s="13">
        <v>1</v>
      </c>
      <c r="AD103" s="13">
        <v>0</v>
      </c>
      <c r="AE103" s="13">
        <v>1</v>
      </c>
      <c r="AF103" s="13">
        <v>4</v>
      </c>
      <c r="AG103" s="11"/>
      <c r="AH103" s="12" t="s">
        <v>304</v>
      </c>
      <c r="AI103" s="11"/>
      <c r="AJ103" s="15" t="s">
        <v>128</v>
      </c>
      <c r="AK103" s="13" t="s">
        <v>92</v>
      </c>
      <c r="AL103" s="1" t="s">
        <v>294</v>
      </c>
      <c r="AM103" s="1" t="s">
        <v>295</v>
      </c>
    </row>
    <row r="104" spans="1:39" ht="155.25" customHeight="1" x14ac:dyDescent="0.35">
      <c r="A104" s="22" t="s">
        <v>176</v>
      </c>
      <c r="B104" s="22" t="s">
        <v>177</v>
      </c>
      <c r="C104" s="32" t="s">
        <v>210</v>
      </c>
      <c r="D104" s="32" t="s">
        <v>211</v>
      </c>
      <c r="E104" s="22" t="s">
        <v>188</v>
      </c>
      <c r="F104" s="13" t="s">
        <v>212</v>
      </c>
      <c r="G104" s="12" t="s">
        <v>80</v>
      </c>
      <c r="H104" s="12">
        <v>3</v>
      </c>
      <c r="I104" s="12">
        <v>3</v>
      </c>
      <c r="J104" s="12">
        <v>3</v>
      </c>
      <c r="K104" s="12">
        <v>3</v>
      </c>
      <c r="L104" s="12">
        <v>3</v>
      </c>
      <c r="M104" s="12">
        <v>3</v>
      </c>
      <c r="N104" s="12">
        <v>3</v>
      </c>
      <c r="O104" s="12">
        <v>3</v>
      </c>
      <c r="P104" s="12">
        <v>3</v>
      </c>
      <c r="Q104" s="13" t="s">
        <v>373</v>
      </c>
      <c r="R104" s="16"/>
      <c r="S104" s="2">
        <v>2000000</v>
      </c>
      <c r="T104" s="22" t="s">
        <v>395</v>
      </c>
      <c r="U104" s="26">
        <v>74074.074074074073</v>
      </c>
      <c r="V104" s="2">
        <v>666666.66666666663</v>
      </c>
      <c r="W104" s="2">
        <v>666666.66666666663</v>
      </c>
      <c r="X104" s="2">
        <v>666666.66666666663</v>
      </c>
      <c r="Y104" s="13"/>
      <c r="Z104" s="16"/>
      <c r="AA104" s="13"/>
      <c r="AB104" s="13">
        <v>0</v>
      </c>
      <c r="AC104" s="13">
        <v>9</v>
      </c>
      <c r="AD104" s="13">
        <v>9</v>
      </c>
      <c r="AE104" s="13">
        <v>9</v>
      </c>
      <c r="AF104" s="13">
        <v>27</v>
      </c>
      <c r="AG104" s="11"/>
      <c r="AH104" s="12" t="s">
        <v>306</v>
      </c>
      <c r="AI104" s="11"/>
      <c r="AJ104" s="15" t="s">
        <v>142</v>
      </c>
      <c r="AK104" s="13" t="s">
        <v>90</v>
      </c>
      <c r="AL104" s="1" t="s">
        <v>294</v>
      </c>
      <c r="AM104" s="1" t="s">
        <v>295</v>
      </c>
    </row>
    <row r="105" spans="1:39" ht="162" customHeight="1" x14ac:dyDescent="0.35">
      <c r="A105" s="22" t="s">
        <v>176</v>
      </c>
      <c r="B105" s="22" t="s">
        <v>177</v>
      </c>
      <c r="C105" s="32" t="s">
        <v>210</v>
      </c>
      <c r="D105" s="32" t="s">
        <v>211</v>
      </c>
      <c r="E105" s="22" t="s">
        <v>188</v>
      </c>
      <c r="F105" s="13" t="s">
        <v>212</v>
      </c>
      <c r="G105" s="12" t="s">
        <v>81</v>
      </c>
      <c r="H105" s="12">
        <v>1</v>
      </c>
      <c r="I105" s="12">
        <v>1</v>
      </c>
      <c r="J105" s="12">
        <v>1</v>
      </c>
      <c r="K105" s="12">
        <v>1</v>
      </c>
      <c r="L105" s="12">
        <v>1</v>
      </c>
      <c r="M105" s="12">
        <v>1</v>
      </c>
      <c r="N105" s="12">
        <v>1</v>
      </c>
      <c r="O105" s="12">
        <v>1</v>
      </c>
      <c r="P105" s="12">
        <v>1</v>
      </c>
      <c r="Q105" s="13" t="s">
        <v>373</v>
      </c>
      <c r="R105" s="16"/>
      <c r="S105" s="2">
        <v>4000000</v>
      </c>
      <c r="T105" s="22" t="s">
        <v>395</v>
      </c>
      <c r="U105" s="26">
        <v>444444.44444444444</v>
      </c>
      <c r="V105" s="2">
        <v>1333333.3333333333</v>
      </c>
      <c r="W105" s="2">
        <v>1333333.3333333333</v>
      </c>
      <c r="X105" s="2">
        <v>1333333.3333333333</v>
      </c>
      <c r="Y105" s="13"/>
      <c r="Z105" s="16"/>
      <c r="AA105" s="13"/>
      <c r="AB105" s="13">
        <v>0</v>
      </c>
      <c r="AC105" s="13">
        <v>3</v>
      </c>
      <c r="AD105" s="13">
        <v>3</v>
      </c>
      <c r="AE105" s="13">
        <v>3</v>
      </c>
      <c r="AF105" s="13">
        <v>9</v>
      </c>
      <c r="AG105" s="11"/>
      <c r="AH105" s="12" t="s">
        <v>304</v>
      </c>
      <c r="AI105" s="11"/>
      <c r="AJ105" s="15" t="s">
        <v>130</v>
      </c>
      <c r="AK105" s="13" t="s">
        <v>82</v>
      </c>
      <c r="AL105" s="1" t="s">
        <v>294</v>
      </c>
      <c r="AM105" s="1" t="s">
        <v>295</v>
      </c>
    </row>
    <row r="106" spans="1:39" ht="175.5" customHeight="1" x14ac:dyDescent="0.3">
      <c r="A106" s="22" t="s">
        <v>168</v>
      </c>
      <c r="B106" s="22" t="s">
        <v>171</v>
      </c>
      <c r="C106" s="32" t="s">
        <v>239</v>
      </c>
      <c r="D106" s="32" t="s">
        <v>240</v>
      </c>
      <c r="E106" s="38" t="s">
        <v>3</v>
      </c>
      <c r="F106" s="13" t="s">
        <v>241</v>
      </c>
      <c r="G106" s="12" t="s">
        <v>374</v>
      </c>
      <c r="H106" s="30">
        <v>3</v>
      </c>
      <c r="I106" s="30">
        <v>3</v>
      </c>
      <c r="J106" s="30">
        <v>3</v>
      </c>
      <c r="K106" s="30">
        <v>3</v>
      </c>
      <c r="L106" s="30">
        <v>3</v>
      </c>
      <c r="M106" s="30">
        <v>3</v>
      </c>
      <c r="N106" s="30">
        <v>3</v>
      </c>
      <c r="O106" s="30">
        <v>3</v>
      </c>
      <c r="P106" s="30">
        <v>3</v>
      </c>
      <c r="Q106" s="13" t="s">
        <v>373</v>
      </c>
      <c r="R106" s="16"/>
      <c r="S106" s="16">
        <v>0</v>
      </c>
      <c r="T106" s="41" t="s">
        <v>392</v>
      </c>
      <c r="U106" s="16">
        <v>0</v>
      </c>
      <c r="V106" s="2">
        <v>0</v>
      </c>
      <c r="W106" s="2">
        <v>0</v>
      </c>
      <c r="X106" s="2">
        <v>0</v>
      </c>
      <c r="Y106" s="13"/>
      <c r="Z106" s="16"/>
      <c r="AA106" s="13"/>
      <c r="AB106" s="16"/>
      <c r="AC106" s="16">
        <v>9</v>
      </c>
      <c r="AD106" s="16">
        <v>9</v>
      </c>
      <c r="AE106" s="16">
        <v>9</v>
      </c>
      <c r="AF106" s="16">
        <v>27</v>
      </c>
      <c r="AG106" s="29"/>
      <c r="AH106" s="29"/>
      <c r="AI106" s="29"/>
      <c r="AJ106" s="15" t="s">
        <v>111</v>
      </c>
      <c r="AK106" s="13" t="s">
        <v>82</v>
      </c>
      <c r="AL106" s="1" t="s">
        <v>290</v>
      </c>
      <c r="AM106" s="1" t="s">
        <v>291</v>
      </c>
    </row>
  </sheetData>
  <protectedRanges>
    <protectedRange sqref="AB23:AE24 AF24" name="Rango1"/>
    <protectedRange sqref="AB41:AE42" name="Rango1_3"/>
    <protectedRange sqref="AB43:AE44" name="Rango1_7_2"/>
    <protectedRange sqref="AB47:AE47" name="Rango1_15_1"/>
    <protectedRange sqref="AB54:AE56" name="Rango1_4_2_1"/>
    <protectedRange sqref="AB57:AE60" name="Rango1_4_2_2"/>
    <protectedRange sqref="AB75:AE79 AB81:AE81 AB83:AE83 AB87:AE87" name="Rango1_1"/>
    <protectedRange sqref="S4:S10" name="Rango2_15"/>
    <protectedRange sqref="S11:S15" name="Rango2_15_1"/>
    <protectedRange sqref="S16:S18" name="Rango2_4_4"/>
    <protectedRange sqref="S19" name="Rango2_15_2"/>
    <protectedRange sqref="S20:S22" name="Rango2_15_3"/>
    <protectedRange sqref="S43:S44" name="Rango2_2_8"/>
    <protectedRange sqref="S49:S53" name="Rango2_2_7"/>
    <protectedRange sqref="S45:S48" name="Rango2_2_8_1"/>
    <protectedRange sqref="S54:S55" name="Rango2_2_7_1"/>
    <protectedRange sqref="A4:B7" name="Rango1_5_1"/>
    <protectedRange sqref="A8:B10" name="Rango1_5_2"/>
    <protectedRange sqref="A11:B15" name="Rango1_5_3"/>
    <protectedRange sqref="A22 A16:B18" name="Rango1_5_4"/>
    <protectedRange sqref="B22 A19:B21" name="Rango1_5_5"/>
    <protectedRange sqref="A23:B25" name="Rango1_4"/>
    <protectedRange sqref="A37 A26:B28" name="Rango1_6"/>
    <protectedRange sqref="A29:B34" name="Rango1_7"/>
    <protectedRange sqref="A35:B36" name="Rango1_9"/>
    <protectedRange sqref="B37 A38:B40" name="Rango1_12"/>
    <protectedRange sqref="A41:B42" name="Rango1_3_1"/>
    <protectedRange sqref="A43" name="Rango1_1_1_2"/>
    <protectedRange sqref="B43" name="Rango1_32_1"/>
    <protectedRange sqref="A49:A53" name="Rango1_1_1_1_1"/>
    <protectedRange sqref="A44" name="Rango1_11_2_1"/>
    <protectedRange sqref="B44:B45" name="Rango1_30_1"/>
    <protectedRange sqref="A45:A48" name="Rango1_15_1_1"/>
    <protectedRange sqref="B46:B48" name="Rango1_33_1"/>
    <protectedRange sqref="A54:A67" name="Rango1_1_1_1_1_1"/>
    <protectedRange sqref="A68:A74" name="Rango1_4_1"/>
    <protectedRange sqref="A75:B78" name="Rango1_13"/>
    <protectedRange sqref="A79:B81" name="Rango1_15"/>
    <protectedRange sqref="A82:B85" name="Rango1_16"/>
    <protectedRange sqref="A91:B92 A86:B89 A106:B106" name="Rango1_18"/>
    <protectedRange sqref="A90:B90" name="Rango1_20"/>
    <protectedRange sqref="A93:A95 A99" name="Rango1_27"/>
    <protectedRange sqref="A96:A98" name="Rango1_27_1"/>
    <protectedRange sqref="B100" name="Rango1_10_1_1"/>
    <protectedRange sqref="A100" name="Rango1_27_3"/>
    <protectedRange sqref="A103:B103" name="Rango1_24"/>
    <protectedRange sqref="A104:B105" name="Rango1_25"/>
    <protectedRange sqref="A101" name="Rango1_26"/>
    <protectedRange sqref="A102" name="Rango1_26_1"/>
    <protectedRange sqref="E4:E10" name="Rango1_5_7"/>
    <protectedRange sqref="E11:E15" name="Rango1_5_8"/>
    <protectedRange sqref="E19" name="Rango1_5_9"/>
    <protectedRange sqref="E20:E22" name="Rango1_5_10"/>
    <protectedRange sqref="E41:E42" name="Rango1_3_2"/>
    <protectedRange sqref="E43:E44" name="Rango1_2_1_2"/>
    <protectedRange sqref="E49:E50" name="Rango1_4_2_3"/>
    <protectedRange sqref="E45:E46" name="Rango1_2_1_2_1"/>
    <protectedRange sqref="E47:E48" name="Rango1_11_2_2"/>
    <protectedRange sqref="E51:E53" name="Rango1_4_2_4"/>
    <protectedRange sqref="E54:E56" name="Rango1_4_2_5"/>
    <protectedRange sqref="E57:E60" name="Rango1_4_2_6"/>
    <protectedRange sqref="E61" name="Rango1_4_2_7"/>
    <protectedRange sqref="E62:E66" name="Rango1_4_2_8"/>
    <protectedRange sqref="E67" name="Rango1_4_2_9"/>
    <protectedRange sqref="E75" name="Rango1_28"/>
    <protectedRange sqref="E76:E78" name="Rango1_29"/>
    <protectedRange sqref="B49:B53" name="Rango1_4_2_11"/>
    <protectedRange sqref="B54:B60" name="Rango1_4_2_12"/>
    <protectedRange sqref="B61:B63" name="Rango1_4_2_14"/>
    <protectedRange sqref="B64:B67" name="Rango1_4_2_15"/>
    <protectedRange sqref="U4:X4 U5:U10 V5:X106" name="Rango2_15_6"/>
    <protectedRange sqref="U11:U15" name="Rango2_15_1_3"/>
    <protectedRange sqref="U16:U18" name="Rango2_4_4_3"/>
    <protectedRange sqref="U19" name="Rango2_15_2_3"/>
    <protectedRange sqref="U20:U22" name="Rango2_15_3_3"/>
    <protectedRange sqref="U43:U44" name="Rango2_2_8_4"/>
    <protectedRange sqref="U49:U53" name="Rango2_2_7_4"/>
    <protectedRange sqref="U45:U48" name="Rango2_2_8_1_3"/>
    <protectedRange sqref="U54:U55" name="Rango2_2_7_1_3"/>
    <protectedRange sqref="AB45:AE45" name="Rango1_11_2_3"/>
    <protectedRange sqref="T49:T53" name="Rango2_2_7_2"/>
    <protectedRange sqref="T54:T56" name="Rango2_15_4"/>
    <protectedRange sqref="T59:T60" name="Rango2_2_7_3"/>
    <protectedRange sqref="T57:T58" name="Rango2_15_5"/>
    <protectedRange sqref="T61" name="Rango2_2_7_5"/>
    <protectedRange sqref="T62" name="Rango2_2_7_6"/>
    <protectedRange sqref="T43:T44" name="Rango2_2_8_2"/>
    <protectedRange sqref="T45:T46" name="Rango2_2_8_3"/>
    <protectedRange sqref="T47:T48" name="Rango2_15_7"/>
    <protectedRange sqref="T4:T10" name="Rango2_15_8"/>
    <protectedRange sqref="T11:T15" name="Rango2_15_9"/>
    <protectedRange sqref="T16:T17" name="Rango2_15_10"/>
    <protectedRange sqref="T18" name="Rango2_4_4_1"/>
    <protectedRange sqref="T19" name="Rango2_15_11"/>
    <protectedRange sqref="T20:T22" name="Rango2_15_12"/>
    <protectedRange sqref="T94:T95" name="Rango2_15_19"/>
    <protectedRange sqref="T99:T100" name="Rango2_15_20"/>
    <protectedRange sqref="T101" name="Rango2_15_21"/>
  </protectedRanges>
  <autoFilter ref="A3:AL106"/>
  <mergeCells count="4">
    <mergeCell ref="H2:I2"/>
    <mergeCell ref="J2:L2"/>
    <mergeCell ref="M2:N2"/>
    <mergeCell ref="O2:P2"/>
  </mergeCells>
  <dataValidations count="5">
    <dataValidation type="decimal" operator="greaterThanOrEqual" allowBlank="1" showInputMessage="1" showErrorMessage="1" sqref="AB87:AF87 AB23:AG23 AB24:AE24 AF4:AG22 AF68:AG74 AB53:AG60 AF103:AG105 AB89:AE89 AB4:AE8 AB75:AG78 AB79:AF79 AB81:AF81 AB83:AF83 AB41:AG48">
      <formula1>-1000000000</formula1>
    </dataValidation>
    <dataValidation type="decimal" operator="greaterThanOrEqual" allowBlank="1" showInputMessage="1" showErrorMessage="1" sqref="AF24:AG24">
      <formula1>-1000000000000</formula1>
    </dataValidation>
    <dataValidation type="decimal" operator="greaterThanOrEqual" allowBlank="1" showInputMessage="1" showErrorMessage="1" sqref="U9:X9 S103:S105 U75:U78 U57:U58 U35:X35 U103:U105 U4:U6 S57:S58 V4:X8 V10:X34 S43:S55 U43:U55 S4:S6 S9 S11:S24 U11:U24 S35 S75:S78 V36:X106">
      <formula1>0</formula1>
    </dataValidation>
    <dataValidation operator="greaterThanOrEqual" allowBlank="1" showInputMessage="1" showErrorMessage="1" sqref="U7:U8 E75:E78 B49:D67 E4:E15 E19:E22 E41:E67 T43:T62 S7:S8 S10 U10 T4:T24 T103:T105 T94:T95 T29:T36 T99:T101 T69:T78"/>
    <dataValidation type="list" allowBlank="1" showInputMessage="1" showErrorMessage="1" sqref="B4:B42 B103:B106 B100 B75:B92">
      <formula1>INDIRECT(A4)</formula1>
    </dataValidation>
  </dataValidations>
  <pageMargins left="0.9055118110236221" right="0.31496062992125984" top="0.35433070866141736" bottom="0.35433070866141736" header="0.31496062992125984" footer="0.31496062992125984"/>
  <pageSetup paperSize="5" scale="5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2:U107"/>
  <sheetViews>
    <sheetView topLeftCell="E1" zoomScale="70" zoomScaleNormal="70" workbookViewId="0">
      <selection activeCell="I111" sqref="I111"/>
    </sheetView>
  </sheetViews>
  <sheetFormatPr baseColWidth="10" defaultRowHeight="14.5" x14ac:dyDescent="0.35"/>
  <cols>
    <col min="1" max="1" width="13.26953125" style="7" customWidth="1"/>
    <col min="2" max="2" width="15.7265625" style="7" customWidth="1"/>
    <col min="3" max="3" width="19.54296875" style="7" customWidth="1"/>
    <col min="4" max="4" width="15.54296875" style="7" customWidth="1"/>
    <col min="5" max="5" width="27.54296875" style="7" customWidth="1"/>
    <col min="6" max="6" width="40.26953125" style="5" customWidth="1"/>
    <col min="7" max="7" width="40.1796875" style="6" customWidth="1"/>
    <col min="8" max="8" width="6.54296875" style="6" customWidth="1"/>
    <col min="9" max="9" width="6.26953125" style="6" customWidth="1"/>
    <col min="10" max="10" width="5.81640625" style="6" customWidth="1"/>
    <col min="11" max="11" width="6.81640625" style="6" customWidth="1"/>
    <col min="12" max="12" width="5.1796875" style="6" customWidth="1"/>
    <col min="13" max="13" width="5.453125" style="6" customWidth="1"/>
    <col min="14" max="14" width="7.26953125" style="6" customWidth="1"/>
    <col min="15" max="15" width="6.26953125" style="6" customWidth="1"/>
    <col min="16" max="16" width="7.453125" style="6" customWidth="1"/>
    <col min="17" max="17" width="27.7265625" style="5" customWidth="1"/>
    <col min="18" max="18" width="9.54296875" style="5" customWidth="1"/>
    <col min="19" max="20" width="16.81640625" style="5" customWidth="1"/>
    <col min="21" max="21" width="19.7265625" customWidth="1"/>
  </cols>
  <sheetData>
    <row r="2" spans="1:21" x14ac:dyDescent="0.35">
      <c r="H2" s="54" t="s">
        <v>311</v>
      </c>
      <c r="I2" s="54"/>
      <c r="J2" s="54" t="s">
        <v>314</v>
      </c>
      <c r="K2" s="54"/>
      <c r="L2" s="54"/>
      <c r="M2" s="54" t="s">
        <v>318</v>
      </c>
      <c r="N2" s="54"/>
      <c r="O2" s="54" t="s">
        <v>321</v>
      </c>
      <c r="P2" s="54"/>
    </row>
    <row r="3" spans="1:21" ht="65" x14ac:dyDescent="0.35">
      <c r="A3" s="4" t="s">
        <v>179</v>
      </c>
      <c r="B3" s="4" t="s">
        <v>180</v>
      </c>
      <c r="C3" s="4" t="s">
        <v>189</v>
      </c>
      <c r="D3" s="4" t="s">
        <v>28</v>
      </c>
      <c r="E3" s="4" t="s">
        <v>181</v>
      </c>
      <c r="F3" s="4" t="s">
        <v>147</v>
      </c>
      <c r="G3" s="40" t="s">
        <v>148</v>
      </c>
      <c r="H3" s="4" t="s">
        <v>312</v>
      </c>
      <c r="I3" s="4" t="s">
        <v>313</v>
      </c>
      <c r="J3" s="4" t="s">
        <v>315</v>
      </c>
      <c r="K3" s="4" t="s">
        <v>316</v>
      </c>
      <c r="L3" s="4" t="s">
        <v>317</v>
      </c>
      <c r="M3" s="4" t="s">
        <v>319</v>
      </c>
      <c r="N3" s="4" t="s">
        <v>320</v>
      </c>
      <c r="O3" s="4" t="s">
        <v>322</v>
      </c>
      <c r="P3" s="4" t="s">
        <v>323</v>
      </c>
      <c r="Q3" s="4" t="s">
        <v>149</v>
      </c>
      <c r="R3" s="4" t="s">
        <v>150</v>
      </c>
      <c r="S3" s="4" t="s">
        <v>372</v>
      </c>
      <c r="T3" s="4" t="s">
        <v>396</v>
      </c>
      <c r="U3" s="43" t="s">
        <v>397</v>
      </c>
    </row>
    <row r="4" spans="1:21" ht="193.5" hidden="1" customHeight="1" x14ac:dyDescent="0.35">
      <c r="A4" s="22" t="s">
        <v>155</v>
      </c>
      <c r="B4" s="22" t="s">
        <v>156</v>
      </c>
      <c r="C4" s="31" t="s">
        <v>190</v>
      </c>
      <c r="D4" s="31" t="s">
        <v>191</v>
      </c>
      <c r="E4" s="22" t="s">
        <v>13</v>
      </c>
      <c r="F4" s="13" t="s">
        <v>194</v>
      </c>
      <c r="G4" s="12" t="s">
        <v>324</v>
      </c>
      <c r="H4" s="12">
        <v>1</v>
      </c>
      <c r="I4" s="12"/>
      <c r="J4" s="12"/>
      <c r="K4" s="12">
        <v>2</v>
      </c>
      <c r="L4" s="12">
        <v>1</v>
      </c>
      <c r="M4" s="12">
        <v>2</v>
      </c>
      <c r="N4" s="12">
        <v>1</v>
      </c>
      <c r="O4" s="12"/>
      <c r="P4" s="12">
        <v>1</v>
      </c>
      <c r="Q4" s="13" t="s">
        <v>373</v>
      </c>
      <c r="R4" s="16" t="s">
        <v>104</v>
      </c>
      <c r="S4" s="2">
        <v>5000000</v>
      </c>
      <c r="T4" s="22" t="s">
        <v>382</v>
      </c>
      <c r="U4" s="2"/>
    </row>
    <row r="5" spans="1:21" ht="169" hidden="1" x14ac:dyDescent="0.35">
      <c r="A5" s="22" t="s">
        <v>155</v>
      </c>
      <c r="B5" s="22" t="s">
        <v>156</v>
      </c>
      <c r="C5" s="31" t="s">
        <v>190</v>
      </c>
      <c r="D5" s="31" t="s">
        <v>191</v>
      </c>
      <c r="E5" s="22" t="s">
        <v>13</v>
      </c>
      <c r="F5" s="13" t="s">
        <v>194</v>
      </c>
      <c r="G5" s="12" t="s">
        <v>30</v>
      </c>
      <c r="H5" s="12">
        <v>1</v>
      </c>
      <c r="I5" s="12">
        <v>1</v>
      </c>
      <c r="J5" s="12">
        <v>1</v>
      </c>
      <c r="K5" s="13">
        <v>1</v>
      </c>
      <c r="L5" s="12">
        <v>1</v>
      </c>
      <c r="M5" s="12">
        <v>1</v>
      </c>
      <c r="N5" s="12">
        <v>1</v>
      </c>
      <c r="O5" s="12">
        <v>1</v>
      </c>
      <c r="P5" s="12">
        <v>1</v>
      </c>
      <c r="Q5" s="13" t="s">
        <v>373</v>
      </c>
      <c r="R5" s="16" t="s">
        <v>104</v>
      </c>
      <c r="S5" s="2">
        <v>1000000</v>
      </c>
      <c r="T5" s="22" t="s">
        <v>382</v>
      </c>
      <c r="U5" s="2"/>
    </row>
    <row r="6" spans="1:21" ht="169" x14ac:dyDescent="0.35">
      <c r="A6" s="22" t="s">
        <v>155</v>
      </c>
      <c r="B6" s="22" t="s">
        <v>156</v>
      </c>
      <c r="C6" s="31" t="s">
        <v>190</v>
      </c>
      <c r="D6" s="31" t="s">
        <v>191</v>
      </c>
      <c r="E6" s="22" t="s">
        <v>13</v>
      </c>
      <c r="F6" s="13" t="s">
        <v>194</v>
      </c>
      <c r="G6" s="12" t="s">
        <v>346</v>
      </c>
      <c r="H6" s="12"/>
      <c r="I6" s="12">
        <v>100</v>
      </c>
      <c r="J6" s="12">
        <v>100</v>
      </c>
      <c r="K6" s="12"/>
      <c r="L6" s="12">
        <v>100</v>
      </c>
      <c r="M6" s="12"/>
      <c r="N6" s="12"/>
      <c r="O6" s="12">
        <v>100</v>
      </c>
      <c r="P6" s="12">
        <v>100</v>
      </c>
      <c r="Q6" s="13" t="s">
        <v>373</v>
      </c>
      <c r="R6" s="16" t="s">
        <v>104</v>
      </c>
      <c r="S6" s="2">
        <v>5000000</v>
      </c>
      <c r="T6" s="22" t="s">
        <v>382</v>
      </c>
      <c r="U6" s="2">
        <v>803180.7</v>
      </c>
    </row>
    <row r="7" spans="1:21" ht="169" hidden="1" x14ac:dyDescent="0.35">
      <c r="A7" s="22" t="s">
        <v>155</v>
      </c>
      <c r="B7" s="22" t="s">
        <v>156</v>
      </c>
      <c r="C7" s="31" t="s">
        <v>190</v>
      </c>
      <c r="D7" s="31" t="s">
        <v>191</v>
      </c>
      <c r="E7" s="22" t="s">
        <v>13</v>
      </c>
      <c r="F7" s="13" t="s">
        <v>194</v>
      </c>
      <c r="G7" s="12" t="s">
        <v>31</v>
      </c>
      <c r="H7" s="12">
        <v>50</v>
      </c>
      <c r="I7" s="12">
        <v>50</v>
      </c>
      <c r="J7" s="12">
        <v>50</v>
      </c>
      <c r="K7" s="12">
        <v>50</v>
      </c>
      <c r="L7" s="12">
        <v>100</v>
      </c>
      <c r="M7" s="12">
        <v>100</v>
      </c>
      <c r="N7" s="12">
        <v>50</v>
      </c>
      <c r="O7" s="12">
        <v>50</v>
      </c>
      <c r="P7" s="12">
        <v>100</v>
      </c>
      <c r="Q7" s="13" t="s">
        <v>373</v>
      </c>
      <c r="R7" s="16" t="s">
        <v>104</v>
      </c>
      <c r="S7" s="2">
        <v>5000000</v>
      </c>
      <c r="T7" s="22" t="s">
        <v>382</v>
      </c>
      <c r="U7" s="2"/>
    </row>
    <row r="8" spans="1:21" ht="169" hidden="1" x14ac:dyDescent="0.35">
      <c r="A8" s="22" t="s">
        <v>155</v>
      </c>
      <c r="B8" s="22" t="s">
        <v>156</v>
      </c>
      <c r="C8" s="31" t="s">
        <v>190</v>
      </c>
      <c r="D8" s="31" t="s">
        <v>191</v>
      </c>
      <c r="E8" s="22" t="s">
        <v>13</v>
      </c>
      <c r="F8" s="13" t="s">
        <v>194</v>
      </c>
      <c r="G8" s="12" t="s">
        <v>32</v>
      </c>
      <c r="H8" s="12"/>
      <c r="I8" s="12">
        <v>1</v>
      </c>
      <c r="J8" s="12"/>
      <c r="K8" s="12">
        <v>1</v>
      </c>
      <c r="L8" s="12">
        <v>1</v>
      </c>
      <c r="M8" s="12"/>
      <c r="N8" s="12"/>
      <c r="O8" s="12">
        <v>1</v>
      </c>
      <c r="P8" s="12"/>
      <c r="Q8" s="13" t="s">
        <v>373</v>
      </c>
      <c r="R8" s="16" t="s">
        <v>104</v>
      </c>
      <c r="S8" s="2">
        <v>5000000</v>
      </c>
      <c r="T8" s="22" t="s">
        <v>382</v>
      </c>
      <c r="U8" s="2"/>
    </row>
    <row r="9" spans="1:21" ht="169" hidden="1" x14ac:dyDescent="0.35">
      <c r="A9" s="22" t="s">
        <v>155</v>
      </c>
      <c r="B9" s="22" t="s">
        <v>156</v>
      </c>
      <c r="C9" s="31" t="s">
        <v>190</v>
      </c>
      <c r="D9" s="31" t="s">
        <v>191</v>
      </c>
      <c r="E9" s="22" t="s">
        <v>13</v>
      </c>
      <c r="F9" s="13" t="s">
        <v>194</v>
      </c>
      <c r="G9" s="12" t="s">
        <v>33</v>
      </c>
      <c r="H9" s="12">
        <v>50</v>
      </c>
      <c r="I9" s="12">
        <v>50</v>
      </c>
      <c r="J9" s="12">
        <v>100</v>
      </c>
      <c r="K9" s="12">
        <v>50</v>
      </c>
      <c r="L9" s="12">
        <v>50</v>
      </c>
      <c r="M9" s="12">
        <v>50</v>
      </c>
      <c r="N9" s="12">
        <v>50</v>
      </c>
      <c r="O9" s="12">
        <v>50</v>
      </c>
      <c r="P9" s="12">
        <v>50</v>
      </c>
      <c r="Q9" s="13" t="s">
        <v>373</v>
      </c>
      <c r="R9" s="16" t="s">
        <v>104</v>
      </c>
      <c r="S9" s="2">
        <v>5000000</v>
      </c>
      <c r="T9" s="22" t="s">
        <v>383</v>
      </c>
      <c r="U9" s="2"/>
    </row>
    <row r="10" spans="1:21" ht="169" hidden="1" x14ac:dyDescent="0.35">
      <c r="A10" s="22" t="s">
        <v>155</v>
      </c>
      <c r="B10" s="22" t="s">
        <v>156</v>
      </c>
      <c r="C10" s="32" t="s">
        <v>192</v>
      </c>
      <c r="D10" s="32" t="s">
        <v>193</v>
      </c>
      <c r="E10" s="22" t="s">
        <v>13</v>
      </c>
      <c r="F10" s="13" t="s">
        <v>194</v>
      </c>
      <c r="G10" s="12" t="s">
        <v>34</v>
      </c>
      <c r="H10" s="12">
        <v>50</v>
      </c>
      <c r="I10" s="12"/>
      <c r="J10" s="12"/>
      <c r="K10" s="12">
        <v>50</v>
      </c>
      <c r="L10" s="12">
        <v>50</v>
      </c>
      <c r="M10" s="12">
        <v>50</v>
      </c>
      <c r="N10" s="12">
        <v>50</v>
      </c>
      <c r="O10" s="12"/>
      <c r="P10" s="12">
        <v>50</v>
      </c>
      <c r="Q10" s="13" t="s">
        <v>373</v>
      </c>
      <c r="R10" s="16" t="s">
        <v>104</v>
      </c>
      <c r="S10" s="2">
        <v>5000000</v>
      </c>
      <c r="T10" s="22" t="s">
        <v>382</v>
      </c>
      <c r="U10" s="2"/>
    </row>
    <row r="11" spans="1:21" ht="169" hidden="1" x14ac:dyDescent="0.35">
      <c r="A11" s="22" t="s">
        <v>155</v>
      </c>
      <c r="B11" s="22" t="s">
        <v>156</v>
      </c>
      <c r="C11" s="32" t="s">
        <v>192</v>
      </c>
      <c r="D11" s="32" t="s">
        <v>193</v>
      </c>
      <c r="E11" s="22" t="s">
        <v>13</v>
      </c>
      <c r="F11" s="13" t="s">
        <v>194</v>
      </c>
      <c r="G11" s="12" t="s">
        <v>325</v>
      </c>
      <c r="H11" s="12">
        <v>1</v>
      </c>
      <c r="I11" s="12">
        <v>1</v>
      </c>
      <c r="J11" s="12"/>
      <c r="K11" s="12">
        <v>2</v>
      </c>
      <c r="L11" s="12">
        <v>1</v>
      </c>
      <c r="M11" s="12">
        <v>2</v>
      </c>
      <c r="N11" s="12">
        <v>2</v>
      </c>
      <c r="O11" s="12">
        <v>1</v>
      </c>
      <c r="P11" s="12">
        <v>2</v>
      </c>
      <c r="Q11" s="13" t="s">
        <v>373</v>
      </c>
      <c r="R11" s="16" t="s">
        <v>104</v>
      </c>
      <c r="S11" s="2">
        <v>4000000</v>
      </c>
      <c r="T11" s="22" t="s">
        <v>383</v>
      </c>
      <c r="U11" s="2"/>
    </row>
    <row r="12" spans="1:21" ht="169" hidden="1" x14ac:dyDescent="0.35">
      <c r="A12" s="22" t="s">
        <v>155</v>
      </c>
      <c r="B12" s="22" t="s">
        <v>156</v>
      </c>
      <c r="C12" s="32" t="s">
        <v>192</v>
      </c>
      <c r="D12" s="32" t="s">
        <v>193</v>
      </c>
      <c r="E12" s="22" t="s">
        <v>13</v>
      </c>
      <c r="F12" s="13" t="s">
        <v>194</v>
      </c>
      <c r="G12" s="12" t="s">
        <v>326</v>
      </c>
      <c r="H12" s="12">
        <v>1</v>
      </c>
      <c r="I12" s="12"/>
      <c r="J12" s="12"/>
      <c r="K12" s="12">
        <v>2</v>
      </c>
      <c r="L12" s="12">
        <v>1</v>
      </c>
      <c r="M12" s="12">
        <v>2</v>
      </c>
      <c r="N12" s="12">
        <v>1</v>
      </c>
      <c r="O12" s="12"/>
      <c r="P12" s="12">
        <v>1</v>
      </c>
      <c r="Q12" s="13" t="s">
        <v>373</v>
      </c>
      <c r="R12" s="16" t="s">
        <v>104</v>
      </c>
      <c r="S12" s="2">
        <v>4000000</v>
      </c>
      <c r="T12" s="22" t="s">
        <v>383</v>
      </c>
      <c r="U12" s="2"/>
    </row>
    <row r="13" spans="1:21" ht="169" hidden="1" x14ac:dyDescent="0.35">
      <c r="A13" s="22" t="s">
        <v>155</v>
      </c>
      <c r="B13" s="22" t="s">
        <v>156</v>
      </c>
      <c r="C13" s="32" t="s">
        <v>192</v>
      </c>
      <c r="D13" s="32" t="s">
        <v>193</v>
      </c>
      <c r="E13" s="22" t="s">
        <v>13</v>
      </c>
      <c r="F13" s="13" t="s">
        <v>194</v>
      </c>
      <c r="G13" s="12" t="s">
        <v>35</v>
      </c>
      <c r="H13" s="12"/>
      <c r="I13" s="12">
        <v>70</v>
      </c>
      <c r="J13" s="12">
        <v>70</v>
      </c>
      <c r="K13" s="12">
        <v>70</v>
      </c>
      <c r="L13" s="12"/>
      <c r="M13" s="12">
        <v>70</v>
      </c>
      <c r="N13" s="12"/>
      <c r="O13" s="12">
        <v>70</v>
      </c>
      <c r="P13" s="12"/>
      <c r="Q13" s="13" t="s">
        <v>373</v>
      </c>
      <c r="R13" s="16" t="s">
        <v>104</v>
      </c>
      <c r="S13" s="2">
        <v>4000000</v>
      </c>
      <c r="T13" s="22" t="s">
        <v>383</v>
      </c>
      <c r="U13" s="2"/>
    </row>
    <row r="14" spans="1:21" ht="169" hidden="1" x14ac:dyDescent="0.35">
      <c r="A14" s="22" t="s">
        <v>155</v>
      </c>
      <c r="B14" s="22" t="s">
        <v>156</v>
      </c>
      <c r="C14" s="31" t="s">
        <v>190</v>
      </c>
      <c r="D14" s="31" t="s">
        <v>191</v>
      </c>
      <c r="E14" s="22" t="s">
        <v>13</v>
      </c>
      <c r="F14" s="13" t="s">
        <v>194</v>
      </c>
      <c r="G14" s="12" t="s">
        <v>327</v>
      </c>
      <c r="H14" s="12"/>
      <c r="I14" s="12"/>
      <c r="J14" s="12">
        <v>50</v>
      </c>
      <c r="K14" s="12">
        <v>50</v>
      </c>
      <c r="L14" s="12">
        <v>50</v>
      </c>
      <c r="M14" s="12">
        <v>50</v>
      </c>
      <c r="N14" s="12">
        <v>50</v>
      </c>
      <c r="O14" s="12"/>
      <c r="P14" s="12">
        <v>50</v>
      </c>
      <c r="Q14" s="13" t="s">
        <v>373</v>
      </c>
      <c r="R14" s="16" t="s">
        <v>104</v>
      </c>
      <c r="S14" s="2">
        <v>4000000</v>
      </c>
      <c r="T14" s="22" t="s">
        <v>383</v>
      </c>
      <c r="U14" s="2"/>
    </row>
    <row r="15" spans="1:21" ht="169" hidden="1" x14ac:dyDescent="0.35">
      <c r="A15" s="22" t="s">
        <v>155</v>
      </c>
      <c r="B15" s="22" t="s">
        <v>156</v>
      </c>
      <c r="C15" s="32" t="s">
        <v>192</v>
      </c>
      <c r="D15" s="32" t="s">
        <v>193</v>
      </c>
      <c r="E15" s="22" t="s">
        <v>13</v>
      </c>
      <c r="F15" s="13" t="s">
        <v>194</v>
      </c>
      <c r="G15" s="12" t="s">
        <v>347</v>
      </c>
      <c r="H15" s="12">
        <v>1</v>
      </c>
      <c r="I15" s="12">
        <v>1</v>
      </c>
      <c r="J15" s="12">
        <v>1</v>
      </c>
      <c r="K15" s="12">
        <v>1</v>
      </c>
      <c r="L15" s="12">
        <v>1</v>
      </c>
      <c r="M15" s="12">
        <v>1</v>
      </c>
      <c r="N15" s="12">
        <v>1</v>
      </c>
      <c r="O15" s="12">
        <v>1</v>
      </c>
      <c r="P15" s="12">
        <v>1</v>
      </c>
      <c r="Q15" s="13" t="s">
        <v>373</v>
      </c>
      <c r="R15" s="16" t="s">
        <v>104</v>
      </c>
      <c r="S15" s="2">
        <v>4000000</v>
      </c>
      <c r="T15" s="22" t="s">
        <v>383</v>
      </c>
      <c r="U15" s="2"/>
    </row>
    <row r="16" spans="1:21" ht="169" hidden="1" x14ac:dyDescent="0.35">
      <c r="A16" s="22" t="s">
        <v>155</v>
      </c>
      <c r="B16" s="22" t="s">
        <v>156</v>
      </c>
      <c r="C16" s="32" t="s">
        <v>192</v>
      </c>
      <c r="D16" s="32" t="s">
        <v>193</v>
      </c>
      <c r="E16" s="33" t="s">
        <v>15</v>
      </c>
      <c r="F16" s="13" t="s">
        <v>194</v>
      </c>
      <c r="G16" s="12" t="s">
        <v>36</v>
      </c>
      <c r="H16" s="12">
        <v>4</v>
      </c>
      <c r="I16" s="12">
        <v>4</v>
      </c>
      <c r="J16" s="12">
        <v>5</v>
      </c>
      <c r="K16" s="12">
        <v>5</v>
      </c>
      <c r="L16" s="12">
        <v>4</v>
      </c>
      <c r="M16" s="12">
        <v>5</v>
      </c>
      <c r="N16" s="12">
        <v>4</v>
      </c>
      <c r="O16" s="12">
        <v>4</v>
      </c>
      <c r="P16" s="12">
        <v>5</v>
      </c>
      <c r="Q16" s="13" t="s">
        <v>373</v>
      </c>
      <c r="R16" s="16" t="s">
        <v>104</v>
      </c>
      <c r="S16" s="2">
        <v>8000000</v>
      </c>
      <c r="T16" s="22" t="s">
        <v>382</v>
      </c>
      <c r="U16" s="2"/>
    </row>
    <row r="17" spans="1:21" ht="169" hidden="1" x14ac:dyDescent="0.35">
      <c r="A17" s="22" t="s">
        <v>155</v>
      </c>
      <c r="B17" s="22" t="s">
        <v>156</v>
      </c>
      <c r="C17" s="32" t="s">
        <v>192</v>
      </c>
      <c r="D17" s="32" t="s">
        <v>193</v>
      </c>
      <c r="E17" s="33" t="s">
        <v>15</v>
      </c>
      <c r="F17" s="13" t="s">
        <v>194</v>
      </c>
      <c r="G17" s="12" t="s">
        <v>329</v>
      </c>
      <c r="H17" s="12">
        <v>3</v>
      </c>
      <c r="I17" s="12">
        <v>3</v>
      </c>
      <c r="J17" s="12">
        <v>3</v>
      </c>
      <c r="K17" s="12">
        <v>3</v>
      </c>
      <c r="L17" s="12">
        <v>3</v>
      </c>
      <c r="M17" s="12">
        <v>3</v>
      </c>
      <c r="N17" s="12">
        <v>3</v>
      </c>
      <c r="O17" s="12">
        <v>3</v>
      </c>
      <c r="P17" s="12">
        <v>3</v>
      </c>
      <c r="Q17" s="13" t="s">
        <v>373</v>
      </c>
      <c r="R17" s="16" t="s">
        <v>104</v>
      </c>
      <c r="S17" s="2">
        <v>7700000</v>
      </c>
      <c r="T17" s="22" t="s">
        <v>382</v>
      </c>
      <c r="U17" s="2"/>
    </row>
    <row r="18" spans="1:21" ht="169" hidden="1" x14ac:dyDescent="0.35">
      <c r="A18" s="22" t="s">
        <v>155</v>
      </c>
      <c r="B18" s="22" t="s">
        <v>156</v>
      </c>
      <c r="C18" s="32" t="s">
        <v>192</v>
      </c>
      <c r="D18" s="32" t="s">
        <v>193</v>
      </c>
      <c r="E18" s="33" t="s">
        <v>15</v>
      </c>
      <c r="F18" s="13" t="s">
        <v>194</v>
      </c>
      <c r="G18" s="12" t="s">
        <v>328</v>
      </c>
      <c r="H18" s="12">
        <v>1</v>
      </c>
      <c r="I18" s="12">
        <v>1</v>
      </c>
      <c r="J18" s="12"/>
      <c r="K18" s="12"/>
      <c r="L18" s="12">
        <v>1</v>
      </c>
      <c r="M18" s="12"/>
      <c r="N18" s="12">
        <v>1</v>
      </c>
      <c r="O18" s="12">
        <v>1</v>
      </c>
      <c r="P18" s="12">
        <v>1</v>
      </c>
      <c r="Q18" s="13" t="s">
        <v>373</v>
      </c>
      <c r="R18" s="16" t="s">
        <v>108</v>
      </c>
      <c r="S18" s="2">
        <v>7700000</v>
      </c>
      <c r="T18" s="22" t="s">
        <v>382</v>
      </c>
      <c r="U18" s="2"/>
    </row>
    <row r="19" spans="1:21" ht="169" hidden="1" x14ac:dyDescent="0.35">
      <c r="A19" s="22" t="s">
        <v>155</v>
      </c>
      <c r="B19" s="22" t="s">
        <v>157</v>
      </c>
      <c r="C19" s="32" t="s">
        <v>195</v>
      </c>
      <c r="D19" s="32" t="s">
        <v>196</v>
      </c>
      <c r="E19" s="33" t="s">
        <v>16</v>
      </c>
      <c r="F19" s="13" t="s">
        <v>194</v>
      </c>
      <c r="G19" s="12" t="s">
        <v>37</v>
      </c>
      <c r="H19" s="12">
        <v>100</v>
      </c>
      <c r="I19" s="12">
        <v>50</v>
      </c>
      <c r="J19" s="12">
        <v>50</v>
      </c>
      <c r="K19" s="12">
        <v>100</v>
      </c>
      <c r="L19" s="12">
        <v>50</v>
      </c>
      <c r="M19" s="12">
        <v>100</v>
      </c>
      <c r="N19" s="12">
        <v>50</v>
      </c>
      <c r="O19" s="12">
        <v>50</v>
      </c>
      <c r="P19" s="12">
        <v>50</v>
      </c>
      <c r="Q19" s="13" t="s">
        <v>373</v>
      </c>
      <c r="R19" s="16" t="s">
        <v>104</v>
      </c>
      <c r="S19" s="2">
        <v>5000000</v>
      </c>
      <c r="T19" s="22" t="s">
        <v>382</v>
      </c>
      <c r="U19" s="2"/>
    </row>
    <row r="20" spans="1:21" ht="169" hidden="1" x14ac:dyDescent="0.35">
      <c r="A20" s="22" t="s">
        <v>155</v>
      </c>
      <c r="B20" s="22" t="s">
        <v>157</v>
      </c>
      <c r="C20" s="32" t="s">
        <v>195</v>
      </c>
      <c r="D20" s="32" t="s">
        <v>196</v>
      </c>
      <c r="E20" s="33" t="s">
        <v>16</v>
      </c>
      <c r="F20" s="13" t="s">
        <v>194</v>
      </c>
      <c r="G20" s="12" t="s">
        <v>38</v>
      </c>
      <c r="H20" s="12">
        <v>1</v>
      </c>
      <c r="I20" s="12"/>
      <c r="J20" s="12"/>
      <c r="K20" s="12"/>
      <c r="L20" s="12">
        <v>1</v>
      </c>
      <c r="M20" s="12"/>
      <c r="N20" s="12">
        <v>1</v>
      </c>
      <c r="O20" s="12">
        <v>1</v>
      </c>
      <c r="P20" s="12"/>
      <c r="Q20" s="13" t="s">
        <v>373</v>
      </c>
      <c r="R20" s="16" t="s">
        <v>104</v>
      </c>
      <c r="S20" s="2">
        <v>4000000</v>
      </c>
      <c r="T20" s="23" t="s">
        <v>382</v>
      </c>
      <c r="U20" s="2"/>
    </row>
    <row r="21" spans="1:21" ht="169" hidden="1" x14ac:dyDescent="0.35">
      <c r="A21" s="22" t="s">
        <v>155</v>
      </c>
      <c r="B21" s="22" t="s">
        <v>157</v>
      </c>
      <c r="C21" s="32" t="s">
        <v>195</v>
      </c>
      <c r="D21" s="32" t="s">
        <v>196</v>
      </c>
      <c r="E21" s="33" t="s">
        <v>16</v>
      </c>
      <c r="F21" s="13" t="s">
        <v>194</v>
      </c>
      <c r="G21" s="12" t="s">
        <v>39</v>
      </c>
      <c r="H21" s="12">
        <v>1</v>
      </c>
      <c r="I21" s="12">
        <v>1</v>
      </c>
      <c r="J21" s="12">
        <v>1</v>
      </c>
      <c r="K21" s="12">
        <v>1</v>
      </c>
      <c r="L21" s="12">
        <v>1</v>
      </c>
      <c r="M21" s="12">
        <v>1</v>
      </c>
      <c r="N21" s="12">
        <v>1</v>
      </c>
      <c r="O21" s="12">
        <v>1</v>
      </c>
      <c r="P21" s="12">
        <v>1</v>
      </c>
      <c r="Q21" s="13" t="s">
        <v>373</v>
      </c>
      <c r="R21" s="16" t="s">
        <v>104</v>
      </c>
      <c r="S21" s="2">
        <v>4000000</v>
      </c>
      <c r="T21" s="23" t="s">
        <v>382</v>
      </c>
      <c r="U21" s="2"/>
    </row>
    <row r="22" spans="1:21" ht="169" hidden="1" x14ac:dyDescent="0.35">
      <c r="A22" s="22" t="s">
        <v>155</v>
      </c>
      <c r="B22" s="22" t="s">
        <v>157</v>
      </c>
      <c r="C22" s="32" t="s">
        <v>192</v>
      </c>
      <c r="D22" s="32" t="s">
        <v>193</v>
      </c>
      <c r="E22" s="33" t="s">
        <v>14</v>
      </c>
      <c r="F22" s="13" t="s">
        <v>194</v>
      </c>
      <c r="G22" s="12" t="s">
        <v>40</v>
      </c>
      <c r="H22" s="12">
        <v>100</v>
      </c>
      <c r="I22" s="12">
        <v>50</v>
      </c>
      <c r="J22" s="12">
        <v>50</v>
      </c>
      <c r="K22" s="12">
        <v>100</v>
      </c>
      <c r="L22" s="12">
        <v>50</v>
      </c>
      <c r="M22" s="12">
        <v>100</v>
      </c>
      <c r="N22" s="12">
        <v>50</v>
      </c>
      <c r="O22" s="12">
        <v>50</v>
      </c>
      <c r="P22" s="12">
        <v>50</v>
      </c>
      <c r="Q22" s="13" t="s">
        <v>373</v>
      </c>
      <c r="R22" s="16" t="s">
        <v>108</v>
      </c>
      <c r="S22" s="2">
        <v>5000000</v>
      </c>
      <c r="T22" s="22" t="s">
        <v>382</v>
      </c>
      <c r="U22" s="2"/>
    </row>
    <row r="23" spans="1:21" ht="156" hidden="1" x14ac:dyDescent="0.35">
      <c r="A23" s="23" t="s">
        <v>158</v>
      </c>
      <c r="B23" s="23" t="s">
        <v>159</v>
      </c>
      <c r="C23" s="32" t="s">
        <v>216</v>
      </c>
      <c r="D23" s="32" t="s">
        <v>217</v>
      </c>
      <c r="E23" s="34" t="s">
        <v>182</v>
      </c>
      <c r="F23" s="13" t="s">
        <v>218</v>
      </c>
      <c r="G23" s="12" t="s">
        <v>41</v>
      </c>
      <c r="H23" s="12">
        <v>1</v>
      </c>
      <c r="I23" s="12">
        <v>1</v>
      </c>
      <c r="J23" s="12"/>
      <c r="K23" s="12"/>
      <c r="L23" s="12">
        <v>1</v>
      </c>
      <c r="M23" s="12"/>
      <c r="N23" s="12">
        <v>1</v>
      </c>
      <c r="O23" s="12">
        <v>1</v>
      </c>
      <c r="P23" s="12">
        <v>1</v>
      </c>
      <c r="Q23" s="13" t="s">
        <v>373</v>
      </c>
      <c r="R23" s="16" t="s">
        <v>104</v>
      </c>
      <c r="S23" s="17">
        <v>6000000</v>
      </c>
      <c r="T23" s="23" t="s">
        <v>384</v>
      </c>
      <c r="U23" s="2"/>
    </row>
    <row r="24" spans="1:21" ht="156" hidden="1" x14ac:dyDescent="0.35">
      <c r="A24" s="23" t="s">
        <v>158</v>
      </c>
      <c r="B24" s="23" t="s">
        <v>159</v>
      </c>
      <c r="C24" s="32" t="s">
        <v>219</v>
      </c>
      <c r="D24" s="32" t="s">
        <v>220</v>
      </c>
      <c r="E24" s="34" t="s">
        <v>182</v>
      </c>
      <c r="F24" s="13" t="s">
        <v>221</v>
      </c>
      <c r="G24" s="12" t="s">
        <v>42</v>
      </c>
      <c r="H24" s="12">
        <v>100</v>
      </c>
      <c r="I24" s="12">
        <v>50</v>
      </c>
      <c r="J24" s="12">
        <v>50</v>
      </c>
      <c r="K24" s="12">
        <v>100</v>
      </c>
      <c r="L24" s="12">
        <v>50</v>
      </c>
      <c r="M24" s="12">
        <v>100</v>
      </c>
      <c r="N24" s="12">
        <v>50</v>
      </c>
      <c r="O24" s="12">
        <v>50</v>
      </c>
      <c r="P24" s="12">
        <v>50</v>
      </c>
      <c r="Q24" s="13" t="s">
        <v>373</v>
      </c>
      <c r="R24" s="16" t="s">
        <v>104</v>
      </c>
      <c r="S24" s="17">
        <v>6000000</v>
      </c>
      <c r="T24" s="23" t="s">
        <v>384</v>
      </c>
      <c r="U24" s="2"/>
    </row>
    <row r="25" spans="1:21" ht="156" hidden="1" x14ac:dyDescent="0.35">
      <c r="A25" s="23" t="s">
        <v>158</v>
      </c>
      <c r="B25" s="23" t="s">
        <v>159</v>
      </c>
      <c r="C25" s="32" t="s">
        <v>219</v>
      </c>
      <c r="D25" s="32" t="s">
        <v>220</v>
      </c>
      <c r="E25" s="24" t="s">
        <v>9</v>
      </c>
      <c r="F25" s="13" t="s">
        <v>221</v>
      </c>
      <c r="G25" s="12" t="s">
        <v>43</v>
      </c>
      <c r="H25" s="12">
        <v>3</v>
      </c>
      <c r="I25" s="12">
        <v>3</v>
      </c>
      <c r="J25" s="12">
        <v>3</v>
      </c>
      <c r="K25" s="12">
        <v>3</v>
      </c>
      <c r="L25" s="12">
        <v>3</v>
      </c>
      <c r="M25" s="12">
        <v>3</v>
      </c>
      <c r="N25" s="12">
        <v>3</v>
      </c>
      <c r="O25" s="12">
        <v>3</v>
      </c>
      <c r="P25" s="12">
        <v>3</v>
      </c>
      <c r="Q25" s="13" t="s">
        <v>373</v>
      </c>
      <c r="R25" s="16" t="s">
        <v>104</v>
      </c>
      <c r="S25" s="3">
        <v>5000000</v>
      </c>
      <c r="T25" s="42" t="s">
        <v>385</v>
      </c>
      <c r="U25" s="2"/>
    </row>
    <row r="26" spans="1:21" ht="156" hidden="1" x14ac:dyDescent="0.35">
      <c r="A26" s="23" t="s">
        <v>158</v>
      </c>
      <c r="B26" s="23" t="s">
        <v>160</v>
      </c>
      <c r="C26" s="32" t="s">
        <v>216</v>
      </c>
      <c r="D26" s="32" t="s">
        <v>217</v>
      </c>
      <c r="E26" s="24" t="s">
        <v>9</v>
      </c>
      <c r="F26" s="13" t="s">
        <v>218</v>
      </c>
      <c r="G26" s="12" t="s">
        <v>330</v>
      </c>
      <c r="H26" s="12">
        <v>1</v>
      </c>
      <c r="I26" s="12">
        <v>1</v>
      </c>
      <c r="J26" s="12">
        <v>1</v>
      </c>
      <c r="K26" s="12">
        <v>1</v>
      </c>
      <c r="L26" s="12">
        <v>1</v>
      </c>
      <c r="M26" s="12">
        <v>1</v>
      </c>
      <c r="N26" s="12">
        <v>1</v>
      </c>
      <c r="O26" s="12">
        <v>1</v>
      </c>
      <c r="P26" s="12">
        <v>1</v>
      </c>
      <c r="Q26" s="13" t="s">
        <v>373</v>
      </c>
      <c r="R26" s="16" t="s">
        <v>104</v>
      </c>
      <c r="S26" s="3">
        <v>5000000</v>
      </c>
      <c r="T26" s="42" t="s">
        <v>385</v>
      </c>
      <c r="U26" s="2"/>
    </row>
    <row r="27" spans="1:21" ht="156" hidden="1" x14ac:dyDescent="0.35">
      <c r="A27" s="23" t="s">
        <v>158</v>
      </c>
      <c r="B27" s="23" t="s">
        <v>160</v>
      </c>
      <c r="C27" s="32" t="s">
        <v>216</v>
      </c>
      <c r="D27" s="32" t="s">
        <v>217</v>
      </c>
      <c r="E27" s="24" t="s">
        <v>9</v>
      </c>
      <c r="F27" s="13" t="s">
        <v>218</v>
      </c>
      <c r="G27" s="12" t="s">
        <v>44</v>
      </c>
      <c r="H27" s="12">
        <v>1</v>
      </c>
      <c r="I27" s="12">
        <v>1</v>
      </c>
      <c r="J27" s="12">
        <v>1</v>
      </c>
      <c r="K27" s="12">
        <v>1</v>
      </c>
      <c r="L27" s="12">
        <v>1</v>
      </c>
      <c r="M27" s="12">
        <v>1</v>
      </c>
      <c r="N27" s="12">
        <v>1</v>
      </c>
      <c r="O27" s="12">
        <v>1</v>
      </c>
      <c r="P27" s="12">
        <v>1</v>
      </c>
      <c r="Q27" s="13" t="s">
        <v>373</v>
      </c>
      <c r="R27" s="16" t="s">
        <v>104</v>
      </c>
      <c r="S27" s="3">
        <v>2000000</v>
      </c>
      <c r="T27" s="42" t="s">
        <v>385</v>
      </c>
      <c r="U27" s="2"/>
    </row>
    <row r="28" spans="1:21" ht="156" hidden="1" x14ac:dyDescent="0.35">
      <c r="A28" s="23" t="s">
        <v>158</v>
      </c>
      <c r="B28" s="23" t="s">
        <v>160</v>
      </c>
      <c r="C28" s="32" t="s">
        <v>222</v>
      </c>
      <c r="D28" s="32" t="s">
        <v>223</v>
      </c>
      <c r="E28" s="24" t="s">
        <v>9</v>
      </c>
      <c r="F28" s="13" t="s">
        <v>221</v>
      </c>
      <c r="G28" s="12" t="s">
        <v>45</v>
      </c>
      <c r="H28" s="12">
        <v>1</v>
      </c>
      <c r="I28" s="12"/>
      <c r="J28" s="12">
        <v>1</v>
      </c>
      <c r="K28" s="12">
        <v>1</v>
      </c>
      <c r="L28" s="12"/>
      <c r="M28" s="12">
        <v>1</v>
      </c>
      <c r="N28" s="12">
        <v>1</v>
      </c>
      <c r="O28" s="12"/>
      <c r="P28" s="12">
        <v>1</v>
      </c>
      <c r="Q28" s="13" t="s">
        <v>373</v>
      </c>
      <c r="R28" s="16" t="s">
        <v>104</v>
      </c>
      <c r="S28" s="3">
        <v>4000000</v>
      </c>
      <c r="T28" s="42" t="s">
        <v>385</v>
      </c>
      <c r="U28" s="2"/>
    </row>
    <row r="29" spans="1:21" ht="156" hidden="1" x14ac:dyDescent="0.35">
      <c r="A29" s="23" t="s">
        <v>158</v>
      </c>
      <c r="B29" s="23" t="s">
        <v>159</v>
      </c>
      <c r="C29" s="32" t="s">
        <v>224</v>
      </c>
      <c r="D29" s="32" t="s">
        <v>225</v>
      </c>
      <c r="E29" s="24" t="s">
        <v>183</v>
      </c>
      <c r="F29" s="13" t="s">
        <v>221</v>
      </c>
      <c r="G29" s="12" t="s">
        <v>331</v>
      </c>
      <c r="H29" s="12">
        <v>10</v>
      </c>
      <c r="I29" s="12">
        <v>10</v>
      </c>
      <c r="J29" s="12">
        <v>15</v>
      </c>
      <c r="K29" s="12">
        <v>15</v>
      </c>
      <c r="L29" s="12">
        <v>10</v>
      </c>
      <c r="M29" s="12">
        <v>10</v>
      </c>
      <c r="N29" s="12">
        <v>10</v>
      </c>
      <c r="O29" s="12">
        <v>10</v>
      </c>
      <c r="P29" s="12">
        <v>10</v>
      </c>
      <c r="Q29" s="13" t="s">
        <v>373</v>
      </c>
      <c r="R29" s="16" t="s">
        <v>104</v>
      </c>
      <c r="S29" s="3">
        <v>6545515</v>
      </c>
      <c r="T29" s="23" t="s">
        <v>384</v>
      </c>
      <c r="U29" s="2"/>
    </row>
    <row r="30" spans="1:21" ht="156" hidden="1" x14ac:dyDescent="0.35">
      <c r="A30" s="23" t="s">
        <v>158</v>
      </c>
      <c r="B30" s="23" t="s">
        <v>159</v>
      </c>
      <c r="C30" s="32" t="s">
        <v>224</v>
      </c>
      <c r="D30" s="32" t="s">
        <v>225</v>
      </c>
      <c r="E30" s="24" t="s">
        <v>183</v>
      </c>
      <c r="F30" s="13" t="s">
        <v>221</v>
      </c>
      <c r="G30" s="12" t="s">
        <v>332</v>
      </c>
      <c r="H30" s="12">
        <v>1</v>
      </c>
      <c r="I30" s="12">
        <v>1</v>
      </c>
      <c r="J30" s="12">
        <v>1</v>
      </c>
      <c r="K30" s="12">
        <v>1</v>
      </c>
      <c r="L30" s="12">
        <v>1</v>
      </c>
      <c r="M30" s="12">
        <v>1</v>
      </c>
      <c r="N30" s="12">
        <v>1</v>
      </c>
      <c r="O30" s="12">
        <v>1</v>
      </c>
      <c r="P30" s="12">
        <v>1</v>
      </c>
      <c r="Q30" s="13" t="s">
        <v>373</v>
      </c>
      <c r="R30" s="16" t="s">
        <v>104</v>
      </c>
      <c r="S30" s="3">
        <v>2000000</v>
      </c>
      <c r="T30" s="23" t="s">
        <v>384</v>
      </c>
      <c r="U30" s="2"/>
    </row>
    <row r="31" spans="1:21" ht="156" hidden="1" x14ac:dyDescent="0.35">
      <c r="A31" s="23" t="s">
        <v>158</v>
      </c>
      <c r="B31" s="23" t="s">
        <v>159</v>
      </c>
      <c r="C31" s="32" t="s">
        <v>224</v>
      </c>
      <c r="D31" s="32" t="s">
        <v>225</v>
      </c>
      <c r="E31" s="24" t="s">
        <v>183</v>
      </c>
      <c r="F31" s="13" t="s">
        <v>221</v>
      </c>
      <c r="G31" s="12" t="s">
        <v>348</v>
      </c>
      <c r="H31" s="12">
        <v>1</v>
      </c>
      <c r="I31" s="12">
        <v>1</v>
      </c>
      <c r="J31" s="12">
        <v>1</v>
      </c>
      <c r="K31" s="12">
        <v>1</v>
      </c>
      <c r="L31" s="12">
        <v>1</v>
      </c>
      <c r="M31" s="12">
        <v>1</v>
      </c>
      <c r="N31" s="12">
        <v>1</v>
      </c>
      <c r="O31" s="12">
        <v>1</v>
      </c>
      <c r="P31" s="12">
        <v>1</v>
      </c>
      <c r="Q31" s="13" t="s">
        <v>373</v>
      </c>
      <c r="R31" s="16" t="s">
        <v>104</v>
      </c>
      <c r="S31" s="3">
        <v>5000000</v>
      </c>
      <c r="T31" s="23" t="s">
        <v>384</v>
      </c>
      <c r="U31" s="2"/>
    </row>
    <row r="32" spans="1:21" ht="156" hidden="1" x14ac:dyDescent="0.35">
      <c r="A32" s="23" t="s">
        <v>158</v>
      </c>
      <c r="B32" s="23" t="s">
        <v>159</v>
      </c>
      <c r="C32" s="32" t="s">
        <v>224</v>
      </c>
      <c r="D32" s="32" t="s">
        <v>225</v>
      </c>
      <c r="E32" s="24" t="s">
        <v>183</v>
      </c>
      <c r="F32" s="13" t="s">
        <v>221</v>
      </c>
      <c r="G32" s="12" t="s">
        <v>349</v>
      </c>
      <c r="H32" s="12">
        <v>1</v>
      </c>
      <c r="I32" s="12">
        <v>1</v>
      </c>
      <c r="J32" s="12">
        <v>1</v>
      </c>
      <c r="K32" s="12">
        <v>1</v>
      </c>
      <c r="L32" s="12">
        <v>1</v>
      </c>
      <c r="M32" s="12">
        <v>1</v>
      </c>
      <c r="N32" s="12">
        <v>1</v>
      </c>
      <c r="O32" s="12">
        <v>1</v>
      </c>
      <c r="P32" s="12">
        <v>1</v>
      </c>
      <c r="Q32" s="13" t="s">
        <v>373</v>
      </c>
      <c r="R32" s="16" t="s">
        <v>104</v>
      </c>
      <c r="S32" s="3">
        <v>3040797.4</v>
      </c>
      <c r="T32" s="23" t="s">
        <v>384</v>
      </c>
      <c r="U32" s="2"/>
    </row>
    <row r="33" spans="1:21" ht="156" hidden="1" x14ac:dyDescent="0.35">
      <c r="A33" s="23" t="s">
        <v>158</v>
      </c>
      <c r="B33" s="23" t="s">
        <v>159</v>
      </c>
      <c r="C33" s="32" t="s">
        <v>224</v>
      </c>
      <c r="D33" s="32" t="s">
        <v>225</v>
      </c>
      <c r="E33" s="24" t="s">
        <v>183</v>
      </c>
      <c r="F33" s="13" t="s">
        <v>221</v>
      </c>
      <c r="G33" s="12" t="s">
        <v>333</v>
      </c>
      <c r="H33" s="12">
        <v>3</v>
      </c>
      <c r="I33" s="12">
        <v>3</v>
      </c>
      <c r="J33" s="12">
        <v>3</v>
      </c>
      <c r="K33" s="12">
        <v>3</v>
      </c>
      <c r="L33" s="12">
        <v>3</v>
      </c>
      <c r="M33" s="12">
        <v>3</v>
      </c>
      <c r="N33" s="12">
        <v>3</v>
      </c>
      <c r="O33" s="12">
        <v>3</v>
      </c>
      <c r="P33" s="12">
        <v>3</v>
      </c>
      <c r="Q33" s="13" t="s">
        <v>373</v>
      </c>
      <c r="R33" s="16" t="s">
        <v>104</v>
      </c>
      <c r="S33" s="3">
        <v>3000000</v>
      </c>
      <c r="T33" s="23" t="s">
        <v>384</v>
      </c>
      <c r="U33" s="2"/>
    </row>
    <row r="34" spans="1:21" ht="156" hidden="1" x14ac:dyDescent="0.35">
      <c r="A34" s="23" t="s">
        <v>158</v>
      </c>
      <c r="B34" s="23" t="s">
        <v>159</v>
      </c>
      <c r="C34" s="32" t="s">
        <v>224</v>
      </c>
      <c r="D34" s="32" t="s">
        <v>225</v>
      </c>
      <c r="E34" s="24" t="s">
        <v>183</v>
      </c>
      <c r="F34" s="13" t="s">
        <v>221</v>
      </c>
      <c r="G34" s="12" t="s">
        <v>350</v>
      </c>
      <c r="H34" s="12">
        <v>1</v>
      </c>
      <c r="I34" s="12">
        <v>1</v>
      </c>
      <c r="J34" s="12">
        <v>1</v>
      </c>
      <c r="K34" s="12">
        <v>1</v>
      </c>
      <c r="L34" s="12">
        <v>1</v>
      </c>
      <c r="M34" s="12">
        <v>1</v>
      </c>
      <c r="N34" s="12">
        <v>1</v>
      </c>
      <c r="O34" s="12">
        <v>1</v>
      </c>
      <c r="P34" s="12">
        <v>1</v>
      </c>
      <c r="Q34" s="13" t="s">
        <v>373</v>
      </c>
      <c r="R34" s="16" t="s">
        <v>104</v>
      </c>
      <c r="S34" s="3">
        <v>2000000</v>
      </c>
      <c r="T34" s="23" t="s">
        <v>384</v>
      </c>
      <c r="U34" s="2"/>
    </row>
    <row r="35" spans="1:21" ht="156" hidden="1" x14ac:dyDescent="0.35">
      <c r="A35" s="23" t="s">
        <v>158</v>
      </c>
      <c r="B35" s="23" t="s">
        <v>159</v>
      </c>
      <c r="C35" s="32" t="s">
        <v>219</v>
      </c>
      <c r="D35" s="32" t="s">
        <v>220</v>
      </c>
      <c r="E35" s="34" t="s">
        <v>182</v>
      </c>
      <c r="F35" s="13" t="s">
        <v>221</v>
      </c>
      <c r="G35" s="12" t="s">
        <v>334</v>
      </c>
      <c r="H35" s="12">
        <v>1</v>
      </c>
      <c r="I35" s="12">
        <v>1</v>
      </c>
      <c r="J35" s="12">
        <v>1</v>
      </c>
      <c r="K35" s="12">
        <v>1</v>
      </c>
      <c r="L35" s="12">
        <v>1</v>
      </c>
      <c r="M35" s="12">
        <v>1</v>
      </c>
      <c r="N35" s="12">
        <v>1</v>
      </c>
      <c r="O35" s="12">
        <v>1</v>
      </c>
      <c r="P35" s="12">
        <v>1</v>
      </c>
      <c r="Q35" s="13" t="s">
        <v>373</v>
      </c>
      <c r="R35" s="16" t="s">
        <v>104</v>
      </c>
      <c r="S35" s="17">
        <v>6000000</v>
      </c>
      <c r="T35" s="23" t="s">
        <v>384</v>
      </c>
      <c r="U35" s="2"/>
    </row>
    <row r="36" spans="1:21" ht="156" hidden="1" x14ac:dyDescent="0.35">
      <c r="A36" s="23" t="s">
        <v>158</v>
      </c>
      <c r="B36" s="23" t="s">
        <v>159</v>
      </c>
      <c r="C36" s="32" t="s">
        <v>219</v>
      </c>
      <c r="D36" s="32" t="s">
        <v>220</v>
      </c>
      <c r="E36" s="34" t="s">
        <v>182</v>
      </c>
      <c r="F36" s="13" t="s">
        <v>221</v>
      </c>
      <c r="G36" s="12" t="s">
        <v>46</v>
      </c>
      <c r="H36" s="12">
        <v>3</v>
      </c>
      <c r="I36" s="12">
        <v>3</v>
      </c>
      <c r="J36" s="12">
        <v>3</v>
      </c>
      <c r="K36" s="12">
        <v>3</v>
      </c>
      <c r="L36" s="12">
        <v>3</v>
      </c>
      <c r="M36" s="12">
        <v>3</v>
      </c>
      <c r="N36" s="12">
        <v>3</v>
      </c>
      <c r="O36" s="12">
        <v>3</v>
      </c>
      <c r="P36" s="12">
        <v>3</v>
      </c>
      <c r="Q36" s="13" t="s">
        <v>373</v>
      </c>
      <c r="R36" s="16" t="s">
        <v>104</v>
      </c>
      <c r="S36" s="3">
        <v>3000000</v>
      </c>
      <c r="T36" s="23" t="s">
        <v>384</v>
      </c>
      <c r="U36" s="2"/>
    </row>
    <row r="37" spans="1:21" ht="156" hidden="1" x14ac:dyDescent="0.35">
      <c r="A37" s="23" t="s">
        <v>158</v>
      </c>
      <c r="B37" s="23" t="s">
        <v>159</v>
      </c>
      <c r="C37" s="32" t="s">
        <v>222</v>
      </c>
      <c r="D37" s="32" t="s">
        <v>223</v>
      </c>
      <c r="E37" s="23" t="s">
        <v>184</v>
      </c>
      <c r="F37" s="13" t="s">
        <v>221</v>
      </c>
      <c r="G37" s="12" t="s">
        <v>335</v>
      </c>
      <c r="H37" s="12"/>
      <c r="I37" s="12">
        <v>1</v>
      </c>
      <c r="J37" s="12"/>
      <c r="K37" s="12"/>
      <c r="L37" s="12">
        <v>1</v>
      </c>
      <c r="M37" s="12"/>
      <c r="N37" s="12">
        <v>1</v>
      </c>
      <c r="O37" s="12">
        <v>1</v>
      </c>
      <c r="P37" s="12"/>
      <c r="Q37" s="13" t="s">
        <v>373</v>
      </c>
      <c r="R37" s="16" t="s">
        <v>108</v>
      </c>
      <c r="S37" s="3">
        <v>2000000</v>
      </c>
      <c r="T37" s="41" t="s">
        <v>382</v>
      </c>
      <c r="U37" s="2"/>
    </row>
    <row r="38" spans="1:21" ht="156" hidden="1" x14ac:dyDescent="0.35">
      <c r="A38" s="23" t="s">
        <v>158</v>
      </c>
      <c r="B38" s="23" t="s">
        <v>159</v>
      </c>
      <c r="C38" s="32" t="s">
        <v>222</v>
      </c>
      <c r="D38" s="32" t="s">
        <v>223</v>
      </c>
      <c r="E38" s="23" t="s">
        <v>184</v>
      </c>
      <c r="F38" s="13" t="s">
        <v>221</v>
      </c>
      <c r="G38" s="12" t="s">
        <v>336</v>
      </c>
      <c r="H38" s="12">
        <v>1</v>
      </c>
      <c r="I38" s="12">
        <v>1</v>
      </c>
      <c r="J38" s="12">
        <v>1</v>
      </c>
      <c r="K38" s="12">
        <v>1</v>
      </c>
      <c r="L38" s="12">
        <v>1</v>
      </c>
      <c r="M38" s="12">
        <v>1</v>
      </c>
      <c r="N38" s="12">
        <v>1</v>
      </c>
      <c r="O38" s="12">
        <v>1</v>
      </c>
      <c r="P38" s="12">
        <v>1</v>
      </c>
      <c r="Q38" s="13" t="s">
        <v>373</v>
      </c>
      <c r="R38" s="16" t="s">
        <v>104</v>
      </c>
      <c r="S38" s="3">
        <v>2000000</v>
      </c>
      <c r="T38" s="41" t="s">
        <v>382</v>
      </c>
      <c r="U38" s="2"/>
    </row>
    <row r="39" spans="1:21" ht="156" hidden="1" x14ac:dyDescent="0.35">
      <c r="A39" s="23" t="s">
        <v>158</v>
      </c>
      <c r="B39" s="23" t="s">
        <v>159</v>
      </c>
      <c r="C39" s="32" t="s">
        <v>222</v>
      </c>
      <c r="D39" s="32" t="s">
        <v>223</v>
      </c>
      <c r="E39" s="23" t="s">
        <v>184</v>
      </c>
      <c r="F39" s="13" t="s">
        <v>221</v>
      </c>
      <c r="G39" s="12" t="s">
        <v>47</v>
      </c>
      <c r="H39" s="12">
        <v>3</v>
      </c>
      <c r="I39" s="12">
        <v>3</v>
      </c>
      <c r="J39" s="12">
        <v>3</v>
      </c>
      <c r="K39" s="12">
        <v>3</v>
      </c>
      <c r="L39" s="12">
        <v>3</v>
      </c>
      <c r="M39" s="12">
        <v>3</v>
      </c>
      <c r="N39" s="12">
        <v>3</v>
      </c>
      <c r="O39" s="12">
        <v>3</v>
      </c>
      <c r="P39" s="12">
        <v>3</v>
      </c>
      <c r="Q39" s="13" t="s">
        <v>373</v>
      </c>
      <c r="R39" s="16" t="s">
        <v>104</v>
      </c>
      <c r="S39" s="3">
        <v>1000000</v>
      </c>
      <c r="T39" s="41" t="s">
        <v>382</v>
      </c>
      <c r="U39" s="2"/>
    </row>
    <row r="40" spans="1:21" ht="156" hidden="1" x14ac:dyDescent="0.35">
      <c r="A40" s="23" t="s">
        <v>158</v>
      </c>
      <c r="B40" s="23" t="s">
        <v>159</v>
      </c>
      <c r="C40" s="32" t="s">
        <v>222</v>
      </c>
      <c r="D40" s="32" t="s">
        <v>223</v>
      </c>
      <c r="E40" s="23" t="s">
        <v>184</v>
      </c>
      <c r="F40" s="13" t="s">
        <v>221</v>
      </c>
      <c r="G40" s="12" t="s">
        <v>48</v>
      </c>
      <c r="H40" s="12">
        <v>1</v>
      </c>
      <c r="I40" s="12">
        <v>1</v>
      </c>
      <c r="J40" s="12">
        <v>1</v>
      </c>
      <c r="K40" s="12">
        <v>1</v>
      </c>
      <c r="L40" s="12">
        <v>1</v>
      </c>
      <c r="M40" s="12">
        <v>1</v>
      </c>
      <c r="N40" s="12">
        <v>1</v>
      </c>
      <c r="O40" s="12">
        <v>1</v>
      </c>
      <c r="P40" s="12">
        <v>1</v>
      </c>
      <c r="Q40" s="13" t="s">
        <v>373</v>
      </c>
      <c r="R40" s="16" t="s">
        <v>104</v>
      </c>
      <c r="S40" s="3">
        <v>2000000</v>
      </c>
      <c r="T40" s="41" t="s">
        <v>382</v>
      </c>
      <c r="U40" s="2"/>
    </row>
    <row r="41" spans="1:21" ht="156" hidden="1" x14ac:dyDescent="0.35">
      <c r="A41" s="22" t="s">
        <v>161</v>
      </c>
      <c r="B41" s="22" t="s">
        <v>162</v>
      </c>
      <c r="C41" s="35" t="s">
        <v>226</v>
      </c>
      <c r="D41" s="35" t="s">
        <v>227</v>
      </c>
      <c r="E41" s="23" t="s">
        <v>185</v>
      </c>
      <c r="F41" s="13" t="s">
        <v>245</v>
      </c>
      <c r="G41" s="12" t="s">
        <v>49</v>
      </c>
      <c r="H41" s="12">
        <v>3</v>
      </c>
      <c r="I41" s="12">
        <v>3</v>
      </c>
      <c r="J41" s="12">
        <v>3</v>
      </c>
      <c r="K41" s="12">
        <v>3</v>
      </c>
      <c r="L41" s="12">
        <v>3</v>
      </c>
      <c r="M41" s="12">
        <v>3</v>
      </c>
      <c r="N41" s="12">
        <v>3</v>
      </c>
      <c r="O41" s="12">
        <v>3</v>
      </c>
      <c r="P41" s="12">
        <v>3</v>
      </c>
      <c r="Q41" s="13" t="s">
        <v>373</v>
      </c>
      <c r="R41" s="16"/>
      <c r="S41" s="3">
        <v>3000000</v>
      </c>
      <c r="T41" s="41" t="s">
        <v>383</v>
      </c>
      <c r="U41" s="2"/>
    </row>
    <row r="42" spans="1:21" ht="156" hidden="1" x14ac:dyDescent="0.35">
      <c r="A42" s="22" t="s">
        <v>161</v>
      </c>
      <c r="B42" s="22" t="s">
        <v>162</v>
      </c>
      <c r="C42" s="35" t="s">
        <v>226</v>
      </c>
      <c r="D42" s="35" t="s">
        <v>227</v>
      </c>
      <c r="E42" s="23" t="s">
        <v>185</v>
      </c>
      <c r="F42" s="13" t="s">
        <v>245</v>
      </c>
      <c r="G42" s="12" t="s">
        <v>50</v>
      </c>
      <c r="H42" s="12"/>
      <c r="I42" s="12"/>
      <c r="J42" s="12"/>
      <c r="K42" s="12">
        <v>1</v>
      </c>
      <c r="L42" s="12"/>
      <c r="M42" s="12">
        <v>1</v>
      </c>
      <c r="N42" s="12"/>
      <c r="O42" s="12"/>
      <c r="P42" s="12"/>
      <c r="Q42" s="13" t="s">
        <v>373</v>
      </c>
      <c r="R42" s="16"/>
      <c r="S42" s="3">
        <v>3000000</v>
      </c>
      <c r="T42" s="41" t="s">
        <v>383</v>
      </c>
      <c r="U42" s="2"/>
    </row>
    <row r="43" spans="1:21" ht="156" hidden="1" x14ac:dyDescent="0.35">
      <c r="A43" s="24" t="s">
        <v>163</v>
      </c>
      <c r="B43" s="24" t="s">
        <v>164</v>
      </c>
      <c r="C43" s="32" t="s">
        <v>197</v>
      </c>
      <c r="D43" s="32" t="s">
        <v>198</v>
      </c>
      <c r="E43" s="23" t="s">
        <v>19</v>
      </c>
      <c r="F43" s="13" t="s">
        <v>199</v>
      </c>
      <c r="G43" s="12" t="s">
        <v>337</v>
      </c>
      <c r="H43" s="12">
        <v>100</v>
      </c>
      <c r="I43" s="12">
        <v>50</v>
      </c>
      <c r="J43" s="12">
        <v>50</v>
      </c>
      <c r="K43" s="12">
        <v>100</v>
      </c>
      <c r="L43" s="12">
        <v>50</v>
      </c>
      <c r="M43" s="12">
        <v>100</v>
      </c>
      <c r="N43" s="12">
        <v>50</v>
      </c>
      <c r="O43" s="12">
        <v>50</v>
      </c>
      <c r="P43" s="12">
        <v>50</v>
      </c>
      <c r="Q43" s="13" t="s">
        <v>373</v>
      </c>
      <c r="R43" s="16" t="s">
        <v>104</v>
      </c>
      <c r="S43" s="2">
        <v>3000000</v>
      </c>
      <c r="T43" s="22" t="s">
        <v>386</v>
      </c>
      <c r="U43" s="2"/>
    </row>
    <row r="44" spans="1:21" ht="156" x14ac:dyDescent="0.35">
      <c r="A44" s="22" t="s">
        <v>163</v>
      </c>
      <c r="B44" s="22" t="s">
        <v>164</v>
      </c>
      <c r="C44" s="32" t="s">
        <v>197</v>
      </c>
      <c r="D44" s="32" t="s">
        <v>198</v>
      </c>
      <c r="E44" s="23" t="s">
        <v>19</v>
      </c>
      <c r="F44" s="13" t="s">
        <v>199</v>
      </c>
      <c r="G44" s="12" t="s">
        <v>338</v>
      </c>
      <c r="H44" s="12">
        <v>1</v>
      </c>
      <c r="I44" s="12">
        <v>1</v>
      </c>
      <c r="J44" s="12">
        <v>1</v>
      </c>
      <c r="K44" s="12">
        <v>1</v>
      </c>
      <c r="L44" s="12">
        <v>1</v>
      </c>
      <c r="M44" s="12">
        <v>1</v>
      </c>
      <c r="N44" s="12">
        <v>1</v>
      </c>
      <c r="O44" s="12">
        <v>1</v>
      </c>
      <c r="P44" s="12">
        <v>1</v>
      </c>
      <c r="Q44" s="13" t="s">
        <v>373</v>
      </c>
      <c r="R44" s="16" t="s">
        <v>104</v>
      </c>
      <c r="S44" s="2">
        <v>3000000</v>
      </c>
      <c r="T44" s="22" t="s">
        <v>386</v>
      </c>
      <c r="U44" s="2">
        <v>750000</v>
      </c>
    </row>
    <row r="45" spans="1:21" ht="156" hidden="1" x14ac:dyDescent="0.35">
      <c r="A45" s="22" t="s">
        <v>163</v>
      </c>
      <c r="B45" s="22" t="s">
        <v>164</v>
      </c>
      <c r="C45" s="32" t="s">
        <v>197</v>
      </c>
      <c r="D45" s="32" t="s">
        <v>198</v>
      </c>
      <c r="E45" s="23" t="s">
        <v>19</v>
      </c>
      <c r="F45" s="13" t="s">
        <v>199</v>
      </c>
      <c r="G45" s="12" t="s">
        <v>339</v>
      </c>
      <c r="H45" s="12">
        <v>50</v>
      </c>
      <c r="I45" s="12">
        <v>50</v>
      </c>
      <c r="J45" s="12">
        <v>50</v>
      </c>
      <c r="K45" s="12">
        <v>50</v>
      </c>
      <c r="L45" s="12">
        <v>50</v>
      </c>
      <c r="M45" s="12">
        <v>50</v>
      </c>
      <c r="N45" s="12">
        <v>50</v>
      </c>
      <c r="O45" s="12">
        <v>50</v>
      </c>
      <c r="P45" s="12">
        <v>50</v>
      </c>
      <c r="Q45" s="13" t="s">
        <v>373</v>
      </c>
      <c r="R45" s="16" t="s">
        <v>108</v>
      </c>
      <c r="S45" s="2">
        <v>2000000</v>
      </c>
      <c r="T45" s="22" t="s">
        <v>386</v>
      </c>
      <c r="U45" s="2"/>
    </row>
    <row r="46" spans="1:21" ht="156" x14ac:dyDescent="0.35">
      <c r="A46" s="24" t="s">
        <v>163</v>
      </c>
      <c r="B46" s="24" t="s">
        <v>165</v>
      </c>
      <c r="C46" s="32" t="s">
        <v>197</v>
      </c>
      <c r="D46" s="32" t="s">
        <v>198</v>
      </c>
      <c r="E46" s="23" t="s">
        <v>19</v>
      </c>
      <c r="F46" s="13" t="s">
        <v>199</v>
      </c>
      <c r="G46" s="12" t="s">
        <v>51</v>
      </c>
      <c r="H46" s="12">
        <v>50</v>
      </c>
      <c r="I46" s="12">
        <v>50</v>
      </c>
      <c r="J46" s="12">
        <v>50</v>
      </c>
      <c r="K46" s="12">
        <v>50</v>
      </c>
      <c r="L46" s="12">
        <v>50</v>
      </c>
      <c r="M46" s="12">
        <v>100</v>
      </c>
      <c r="N46" s="12">
        <v>50</v>
      </c>
      <c r="O46" s="12">
        <v>50</v>
      </c>
      <c r="P46" s="12">
        <v>50</v>
      </c>
      <c r="Q46" s="13" t="s">
        <v>373</v>
      </c>
      <c r="R46" s="16" t="s">
        <v>104</v>
      </c>
      <c r="S46" s="2">
        <v>1000000</v>
      </c>
      <c r="T46" s="22" t="s">
        <v>386</v>
      </c>
      <c r="U46" s="2">
        <v>250000</v>
      </c>
    </row>
    <row r="47" spans="1:21" ht="156" hidden="1" x14ac:dyDescent="0.35">
      <c r="A47" s="24" t="s">
        <v>163</v>
      </c>
      <c r="B47" s="24" t="s">
        <v>165</v>
      </c>
      <c r="C47" s="32" t="s">
        <v>197</v>
      </c>
      <c r="D47" s="32" t="s">
        <v>198</v>
      </c>
      <c r="E47" s="23" t="s">
        <v>20</v>
      </c>
      <c r="F47" s="13" t="s">
        <v>199</v>
      </c>
      <c r="G47" s="12" t="s">
        <v>340</v>
      </c>
      <c r="H47" s="12">
        <v>1</v>
      </c>
      <c r="I47" s="12">
        <v>1</v>
      </c>
      <c r="J47" s="12">
        <v>1</v>
      </c>
      <c r="K47" s="12">
        <v>1</v>
      </c>
      <c r="L47" s="12">
        <v>1</v>
      </c>
      <c r="M47" s="12">
        <v>1</v>
      </c>
      <c r="N47" s="12">
        <v>1</v>
      </c>
      <c r="O47" s="12">
        <v>1</v>
      </c>
      <c r="P47" s="12">
        <v>1</v>
      </c>
      <c r="Q47" s="13" t="s">
        <v>373</v>
      </c>
      <c r="R47" s="16" t="s">
        <v>104</v>
      </c>
      <c r="S47" s="2">
        <v>3254564.2</v>
      </c>
      <c r="T47" s="22" t="s">
        <v>383</v>
      </c>
      <c r="U47" s="2"/>
    </row>
    <row r="48" spans="1:21" ht="156" hidden="1" x14ac:dyDescent="0.35">
      <c r="A48" s="24" t="s">
        <v>163</v>
      </c>
      <c r="B48" s="24" t="s">
        <v>165</v>
      </c>
      <c r="C48" s="32" t="s">
        <v>197</v>
      </c>
      <c r="D48" s="32" t="s">
        <v>198</v>
      </c>
      <c r="E48" s="23" t="s">
        <v>20</v>
      </c>
      <c r="F48" s="13" t="s">
        <v>199</v>
      </c>
      <c r="G48" s="12" t="s">
        <v>351</v>
      </c>
      <c r="H48" s="12">
        <v>1</v>
      </c>
      <c r="I48" s="12">
        <v>1</v>
      </c>
      <c r="J48" s="12">
        <v>1</v>
      </c>
      <c r="K48" s="12">
        <v>1</v>
      </c>
      <c r="L48" s="12">
        <v>1</v>
      </c>
      <c r="M48" s="12">
        <v>1</v>
      </c>
      <c r="N48" s="12">
        <v>1</v>
      </c>
      <c r="O48" s="12">
        <v>1</v>
      </c>
      <c r="P48" s="12">
        <v>1</v>
      </c>
      <c r="Q48" s="13" t="s">
        <v>373</v>
      </c>
      <c r="R48" s="16" t="s">
        <v>104</v>
      </c>
      <c r="S48" s="2">
        <v>3000000</v>
      </c>
      <c r="T48" s="22" t="s">
        <v>383</v>
      </c>
      <c r="U48" s="2"/>
    </row>
    <row r="49" spans="1:21" ht="182" hidden="1" x14ac:dyDescent="0.35">
      <c r="A49" s="24" t="s">
        <v>166</v>
      </c>
      <c r="B49" s="23" t="s">
        <v>7</v>
      </c>
      <c r="C49" s="32" t="s">
        <v>200</v>
      </c>
      <c r="D49" s="32" t="s">
        <v>201</v>
      </c>
      <c r="E49" s="23" t="s">
        <v>7</v>
      </c>
      <c r="F49" s="13" t="s">
        <v>202</v>
      </c>
      <c r="G49" s="12" t="s">
        <v>341</v>
      </c>
      <c r="H49" s="12">
        <v>100</v>
      </c>
      <c r="I49" s="12"/>
      <c r="J49" s="12"/>
      <c r="K49" s="12">
        <v>100</v>
      </c>
      <c r="L49" s="12">
        <v>100</v>
      </c>
      <c r="M49" s="12">
        <v>100</v>
      </c>
      <c r="N49" s="12">
        <v>100</v>
      </c>
      <c r="O49" s="12"/>
      <c r="P49" s="12">
        <v>100</v>
      </c>
      <c r="Q49" s="13" t="s">
        <v>373</v>
      </c>
      <c r="R49" s="16" t="s">
        <v>104</v>
      </c>
      <c r="S49" s="2">
        <v>7000000</v>
      </c>
      <c r="T49" s="22" t="s">
        <v>387</v>
      </c>
      <c r="U49" s="2"/>
    </row>
    <row r="50" spans="1:21" ht="182" hidden="1" x14ac:dyDescent="0.35">
      <c r="A50" s="24" t="s">
        <v>166</v>
      </c>
      <c r="B50" s="23" t="s">
        <v>7</v>
      </c>
      <c r="C50" s="32" t="s">
        <v>200</v>
      </c>
      <c r="D50" s="32" t="s">
        <v>201</v>
      </c>
      <c r="E50" s="23" t="s">
        <v>7</v>
      </c>
      <c r="F50" s="13" t="s">
        <v>202</v>
      </c>
      <c r="G50" s="12" t="s">
        <v>342</v>
      </c>
      <c r="H50" s="12">
        <v>50</v>
      </c>
      <c r="I50" s="12">
        <v>50</v>
      </c>
      <c r="J50" s="12">
        <v>50</v>
      </c>
      <c r="K50" s="12">
        <v>50</v>
      </c>
      <c r="L50" s="12">
        <v>50</v>
      </c>
      <c r="M50" s="12">
        <v>100</v>
      </c>
      <c r="N50" s="12">
        <v>50</v>
      </c>
      <c r="O50" s="12">
        <v>50</v>
      </c>
      <c r="P50" s="12">
        <v>50</v>
      </c>
      <c r="Q50" s="13" t="s">
        <v>373</v>
      </c>
      <c r="R50" s="16" t="s">
        <v>108</v>
      </c>
      <c r="S50" s="2">
        <v>4000000</v>
      </c>
      <c r="T50" s="22" t="s">
        <v>387</v>
      </c>
      <c r="U50" s="2"/>
    </row>
    <row r="51" spans="1:21" ht="182" hidden="1" x14ac:dyDescent="0.35">
      <c r="A51" s="24" t="s">
        <v>166</v>
      </c>
      <c r="B51" s="23" t="s">
        <v>7</v>
      </c>
      <c r="C51" s="32" t="s">
        <v>200</v>
      </c>
      <c r="D51" s="32" t="s">
        <v>201</v>
      </c>
      <c r="E51" s="23" t="s">
        <v>7</v>
      </c>
      <c r="F51" s="13" t="s">
        <v>202</v>
      </c>
      <c r="G51" s="12" t="s">
        <v>343</v>
      </c>
      <c r="H51" s="12">
        <v>2</v>
      </c>
      <c r="I51" s="12">
        <v>2</v>
      </c>
      <c r="J51" s="12"/>
      <c r="K51" s="12">
        <v>1</v>
      </c>
      <c r="L51" s="12">
        <v>3</v>
      </c>
      <c r="M51" s="12">
        <v>3</v>
      </c>
      <c r="N51" s="12">
        <v>1</v>
      </c>
      <c r="O51" s="12">
        <v>1</v>
      </c>
      <c r="P51" s="12">
        <v>2</v>
      </c>
      <c r="Q51" s="13" t="s">
        <v>373</v>
      </c>
      <c r="R51" s="16" t="s">
        <v>104</v>
      </c>
      <c r="S51" s="2">
        <v>5000000</v>
      </c>
      <c r="T51" s="22" t="s">
        <v>387</v>
      </c>
      <c r="U51" s="2"/>
    </row>
    <row r="52" spans="1:21" ht="182" hidden="1" x14ac:dyDescent="0.35">
      <c r="A52" s="24" t="s">
        <v>166</v>
      </c>
      <c r="B52" s="23" t="s">
        <v>7</v>
      </c>
      <c r="C52" s="32" t="s">
        <v>200</v>
      </c>
      <c r="D52" s="32" t="s">
        <v>201</v>
      </c>
      <c r="E52" s="23" t="s">
        <v>7</v>
      </c>
      <c r="F52" s="13" t="s">
        <v>202</v>
      </c>
      <c r="G52" s="12" t="s">
        <v>344</v>
      </c>
      <c r="H52" s="12">
        <v>1</v>
      </c>
      <c r="I52" s="12"/>
      <c r="J52" s="12"/>
      <c r="K52" s="12">
        <v>1</v>
      </c>
      <c r="L52" s="12">
        <v>1</v>
      </c>
      <c r="M52" s="12">
        <v>1</v>
      </c>
      <c r="N52" s="12">
        <v>1</v>
      </c>
      <c r="O52" s="12"/>
      <c r="P52" s="12">
        <v>1</v>
      </c>
      <c r="Q52" s="13" t="s">
        <v>373</v>
      </c>
      <c r="R52" s="16" t="s">
        <v>108</v>
      </c>
      <c r="S52" s="2">
        <v>2000000</v>
      </c>
      <c r="T52" s="22" t="s">
        <v>387</v>
      </c>
      <c r="U52" s="2"/>
    </row>
    <row r="53" spans="1:21" ht="182" hidden="1" x14ac:dyDescent="0.35">
      <c r="A53" s="24" t="s">
        <v>166</v>
      </c>
      <c r="B53" s="23" t="s">
        <v>7</v>
      </c>
      <c r="C53" s="32" t="s">
        <v>200</v>
      </c>
      <c r="D53" s="32" t="s">
        <v>201</v>
      </c>
      <c r="E53" s="23" t="s">
        <v>7</v>
      </c>
      <c r="F53" s="13" t="s">
        <v>202</v>
      </c>
      <c r="G53" s="12" t="s">
        <v>52</v>
      </c>
      <c r="H53" s="12">
        <v>1</v>
      </c>
      <c r="I53" s="12"/>
      <c r="J53" s="12"/>
      <c r="K53" s="12">
        <v>1</v>
      </c>
      <c r="L53" s="12">
        <v>1</v>
      </c>
      <c r="M53" s="12">
        <v>1</v>
      </c>
      <c r="N53" s="12">
        <v>1</v>
      </c>
      <c r="O53" s="12"/>
      <c r="P53" s="12">
        <v>1</v>
      </c>
      <c r="Q53" s="13" t="s">
        <v>373</v>
      </c>
      <c r="R53" s="16" t="s">
        <v>104</v>
      </c>
      <c r="S53" s="2">
        <v>5000000</v>
      </c>
      <c r="T53" s="22" t="s">
        <v>387</v>
      </c>
      <c r="U53" s="2"/>
    </row>
    <row r="54" spans="1:21" ht="156" hidden="1" x14ac:dyDescent="0.35">
      <c r="A54" s="24" t="s">
        <v>166</v>
      </c>
      <c r="B54" s="23" t="s">
        <v>6</v>
      </c>
      <c r="C54" s="32" t="s">
        <v>203</v>
      </c>
      <c r="D54" s="32" t="s">
        <v>204</v>
      </c>
      <c r="E54" s="23" t="s">
        <v>6</v>
      </c>
      <c r="F54" s="13" t="s">
        <v>202</v>
      </c>
      <c r="G54" s="12" t="s">
        <v>345</v>
      </c>
      <c r="H54" s="12">
        <v>7</v>
      </c>
      <c r="I54" s="12"/>
      <c r="J54" s="12"/>
      <c r="K54" s="12">
        <v>7</v>
      </c>
      <c r="L54" s="12">
        <v>7</v>
      </c>
      <c r="M54" s="12">
        <v>7</v>
      </c>
      <c r="N54" s="12">
        <v>7</v>
      </c>
      <c r="O54" s="12"/>
      <c r="P54" s="12">
        <v>7</v>
      </c>
      <c r="Q54" s="13" t="s">
        <v>373</v>
      </c>
      <c r="R54" s="16" t="s">
        <v>104</v>
      </c>
      <c r="S54" s="2">
        <v>6000000</v>
      </c>
      <c r="T54" s="22" t="s">
        <v>383</v>
      </c>
      <c r="U54" s="2"/>
    </row>
    <row r="55" spans="1:21" ht="156" hidden="1" x14ac:dyDescent="0.35">
      <c r="A55" s="24" t="s">
        <v>166</v>
      </c>
      <c r="B55" s="23" t="s">
        <v>6</v>
      </c>
      <c r="C55" s="32" t="s">
        <v>203</v>
      </c>
      <c r="D55" s="32" t="s">
        <v>204</v>
      </c>
      <c r="E55" s="23" t="s">
        <v>6</v>
      </c>
      <c r="F55" s="13" t="s">
        <v>202</v>
      </c>
      <c r="G55" s="12" t="s">
        <v>352</v>
      </c>
      <c r="H55" s="12">
        <v>100</v>
      </c>
      <c r="I55" s="12"/>
      <c r="J55" s="12">
        <v>100</v>
      </c>
      <c r="K55" s="12"/>
      <c r="L55" s="12">
        <v>100</v>
      </c>
      <c r="M55" s="12">
        <v>100</v>
      </c>
      <c r="N55" s="12">
        <v>100</v>
      </c>
      <c r="O55" s="12"/>
      <c r="P55" s="12">
        <v>100</v>
      </c>
      <c r="Q55" s="13" t="s">
        <v>373</v>
      </c>
      <c r="R55" s="16" t="s">
        <v>104</v>
      </c>
      <c r="S55" s="2">
        <v>5000000</v>
      </c>
      <c r="T55" s="22" t="s">
        <v>383</v>
      </c>
      <c r="U55" s="2"/>
    </row>
    <row r="56" spans="1:21" ht="156" hidden="1" x14ac:dyDescent="0.35">
      <c r="A56" s="24" t="s">
        <v>166</v>
      </c>
      <c r="B56" s="23" t="s">
        <v>6</v>
      </c>
      <c r="C56" s="32" t="s">
        <v>203</v>
      </c>
      <c r="D56" s="32" t="s">
        <v>204</v>
      </c>
      <c r="E56" s="23" t="s">
        <v>6</v>
      </c>
      <c r="F56" s="13" t="s">
        <v>202</v>
      </c>
      <c r="G56" s="12" t="s">
        <v>53</v>
      </c>
      <c r="H56" s="12">
        <v>1</v>
      </c>
      <c r="I56" s="12"/>
      <c r="J56" s="12"/>
      <c r="K56" s="12">
        <v>1</v>
      </c>
      <c r="L56" s="12">
        <v>1</v>
      </c>
      <c r="M56" s="12">
        <v>1</v>
      </c>
      <c r="N56" s="12">
        <v>1</v>
      </c>
      <c r="O56" s="12"/>
      <c r="P56" s="12">
        <v>1</v>
      </c>
      <c r="Q56" s="13" t="s">
        <v>373</v>
      </c>
      <c r="R56" s="16" t="s">
        <v>104</v>
      </c>
      <c r="S56" s="2">
        <v>4000000</v>
      </c>
      <c r="T56" s="22" t="s">
        <v>383</v>
      </c>
      <c r="U56" s="2"/>
    </row>
    <row r="57" spans="1:21" ht="156" hidden="1" x14ac:dyDescent="0.35">
      <c r="A57" s="24" t="s">
        <v>166</v>
      </c>
      <c r="B57" s="23" t="s">
        <v>6</v>
      </c>
      <c r="C57" s="32" t="s">
        <v>203</v>
      </c>
      <c r="D57" s="32" t="s">
        <v>204</v>
      </c>
      <c r="E57" s="23" t="s">
        <v>6</v>
      </c>
      <c r="F57" s="13" t="s">
        <v>202</v>
      </c>
      <c r="G57" s="12" t="s">
        <v>353</v>
      </c>
      <c r="H57" s="12">
        <v>100</v>
      </c>
      <c r="I57" s="12">
        <v>100</v>
      </c>
      <c r="J57" s="12">
        <v>100</v>
      </c>
      <c r="K57" s="12">
        <v>100</v>
      </c>
      <c r="L57" s="12">
        <v>100</v>
      </c>
      <c r="M57" s="12">
        <v>100</v>
      </c>
      <c r="N57" s="12">
        <v>100</v>
      </c>
      <c r="O57" s="12">
        <v>100</v>
      </c>
      <c r="P57" s="12">
        <v>100</v>
      </c>
      <c r="Q57" s="13" t="s">
        <v>373</v>
      </c>
      <c r="R57" s="16" t="s">
        <v>104</v>
      </c>
      <c r="S57" s="2">
        <v>5000000</v>
      </c>
      <c r="T57" s="22" t="s">
        <v>383</v>
      </c>
      <c r="U57" s="2"/>
    </row>
    <row r="58" spans="1:21" ht="156" hidden="1" x14ac:dyDescent="0.35">
      <c r="A58" s="24" t="s">
        <v>166</v>
      </c>
      <c r="B58" s="23" t="s">
        <v>6</v>
      </c>
      <c r="C58" s="32" t="s">
        <v>203</v>
      </c>
      <c r="D58" s="32" t="s">
        <v>204</v>
      </c>
      <c r="E58" s="23" t="s">
        <v>6</v>
      </c>
      <c r="F58" s="13" t="s">
        <v>202</v>
      </c>
      <c r="G58" s="12" t="s">
        <v>354</v>
      </c>
      <c r="H58" s="12">
        <v>100</v>
      </c>
      <c r="I58" s="12">
        <v>100</v>
      </c>
      <c r="J58" s="12">
        <v>100</v>
      </c>
      <c r="K58" s="12">
        <v>100</v>
      </c>
      <c r="L58" s="12">
        <v>100</v>
      </c>
      <c r="M58" s="12">
        <v>100</v>
      </c>
      <c r="N58" s="12">
        <v>100</v>
      </c>
      <c r="O58" s="12">
        <v>100</v>
      </c>
      <c r="P58" s="12">
        <v>100</v>
      </c>
      <c r="Q58" s="13" t="s">
        <v>373</v>
      </c>
      <c r="R58" s="16" t="s">
        <v>104</v>
      </c>
      <c r="S58" s="2">
        <v>5000000</v>
      </c>
      <c r="T58" s="22" t="s">
        <v>383</v>
      </c>
      <c r="U58" s="2"/>
    </row>
    <row r="59" spans="1:21" ht="156" hidden="1" x14ac:dyDescent="0.35">
      <c r="A59" s="24" t="s">
        <v>166</v>
      </c>
      <c r="B59" s="23" t="s">
        <v>6</v>
      </c>
      <c r="C59" s="32" t="s">
        <v>203</v>
      </c>
      <c r="D59" s="32" t="s">
        <v>204</v>
      </c>
      <c r="E59" s="23" t="s">
        <v>8</v>
      </c>
      <c r="F59" s="13" t="s">
        <v>202</v>
      </c>
      <c r="G59" s="12" t="s">
        <v>355</v>
      </c>
      <c r="H59" s="12">
        <v>100</v>
      </c>
      <c r="I59" s="12">
        <v>100</v>
      </c>
      <c r="J59" s="12">
        <v>100</v>
      </c>
      <c r="K59" s="12"/>
      <c r="L59" s="12">
        <v>100</v>
      </c>
      <c r="M59" s="12"/>
      <c r="N59" s="12">
        <v>100</v>
      </c>
      <c r="O59" s="12">
        <v>100</v>
      </c>
      <c r="P59" s="12">
        <v>100</v>
      </c>
      <c r="Q59" s="13" t="s">
        <v>373</v>
      </c>
      <c r="R59" s="16" t="s">
        <v>104</v>
      </c>
      <c r="S59" s="3">
        <v>5000000</v>
      </c>
      <c r="T59" s="22" t="s">
        <v>388</v>
      </c>
      <c r="U59" s="2"/>
    </row>
    <row r="60" spans="1:21" ht="156" hidden="1" x14ac:dyDescent="0.35">
      <c r="A60" s="24" t="s">
        <v>166</v>
      </c>
      <c r="B60" s="23" t="s">
        <v>6</v>
      </c>
      <c r="C60" s="32" t="s">
        <v>203</v>
      </c>
      <c r="D60" s="32" t="s">
        <v>204</v>
      </c>
      <c r="E60" s="23" t="s">
        <v>8</v>
      </c>
      <c r="F60" s="13" t="s">
        <v>202</v>
      </c>
      <c r="G60" s="12" t="s">
        <v>356</v>
      </c>
      <c r="H60" s="12">
        <v>100</v>
      </c>
      <c r="I60" s="12"/>
      <c r="J60" s="12"/>
      <c r="K60" s="12">
        <v>200</v>
      </c>
      <c r="L60" s="12">
        <v>100</v>
      </c>
      <c r="M60" s="12">
        <v>200</v>
      </c>
      <c r="N60" s="12">
        <v>100</v>
      </c>
      <c r="O60" s="12"/>
      <c r="P60" s="12">
        <v>100</v>
      </c>
      <c r="Q60" s="13" t="s">
        <v>373</v>
      </c>
      <c r="R60" s="16" t="s">
        <v>104</v>
      </c>
      <c r="S60" s="3">
        <v>8000000</v>
      </c>
      <c r="T60" s="22" t="s">
        <v>388</v>
      </c>
      <c r="U60" s="2"/>
    </row>
    <row r="61" spans="1:21" ht="169" hidden="1" x14ac:dyDescent="0.35">
      <c r="A61" s="24" t="s">
        <v>166</v>
      </c>
      <c r="B61" s="23" t="s">
        <v>8</v>
      </c>
      <c r="C61" s="32" t="s">
        <v>203</v>
      </c>
      <c r="D61" s="32" t="s">
        <v>204</v>
      </c>
      <c r="E61" s="23" t="s">
        <v>8</v>
      </c>
      <c r="F61" s="13" t="s">
        <v>202</v>
      </c>
      <c r="G61" s="12" t="s">
        <v>357</v>
      </c>
      <c r="H61" s="12">
        <v>1</v>
      </c>
      <c r="I61" s="12"/>
      <c r="J61" s="12"/>
      <c r="K61" s="12">
        <v>1</v>
      </c>
      <c r="L61" s="12">
        <v>1</v>
      </c>
      <c r="M61" s="12">
        <v>1</v>
      </c>
      <c r="N61" s="12">
        <v>1</v>
      </c>
      <c r="O61" s="12"/>
      <c r="P61" s="12">
        <v>1</v>
      </c>
      <c r="Q61" s="13" t="s">
        <v>373</v>
      </c>
      <c r="R61" s="16" t="s">
        <v>104</v>
      </c>
      <c r="S61" s="3">
        <v>6000000</v>
      </c>
      <c r="T61" s="22" t="s">
        <v>388</v>
      </c>
      <c r="U61" s="2"/>
    </row>
    <row r="62" spans="1:21" ht="169" x14ac:dyDescent="0.35">
      <c r="A62" s="24" t="s">
        <v>166</v>
      </c>
      <c r="B62" s="23" t="s">
        <v>8</v>
      </c>
      <c r="C62" s="32" t="s">
        <v>203</v>
      </c>
      <c r="D62" s="32" t="s">
        <v>204</v>
      </c>
      <c r="E62" s="23" t="s">
        <v>8</v>
      </c>
      <c r="F62" s="13" t="s">
        <v>202</v>
      </c>
      <c r="G62" s="12" t="s">
        <v>54</v>
      </c>
      <c r="H62" s="12"/>
      <c r="I62" s="12"/>
      <c r="J62" s="12">
        <v>1</v>
      </c>
      <c r="K62" s="12"/>
      <c r="L62" s="12"/>
      <c r="M62" s="12">
        <v>1</v>
      </c>
      <c r="N62" s="12"/>
      <c r="O62" s="12"/>
      <c r="P62" s="12">
        <v>1</v>
      </c>
      <c r="Q62" s="13" t="s">
        <v>373</v>
      </c>
      <c r="R62" s="16" t="s">
        <v>104</v>
      </c>
      <c r="S62" s="3">
        <v>3000000</v>
      </c>
      <c r="T62" s="22" t="s">
        <v>388</v>
      </c>
      <c r="U62" s="2">
        <v>1000000</v>
      </c>
    </row>
    <row r="63" spans="1:21" ht="169" hidden="1" x14ac:dyDescent="0.35">
      <c r="A63" s="24" t="s">
        <v>166</v>
      </c>
      <c r="B63" s="23" t="s">
        <v>8</v>
      </c>
      <c r="C63" s="32" t="s">
        <v>203</v>
      </c>
      <c r="D63" s="32" t="s">
        <v>204</v>
      </c>
      <c r="E63" s="23" t="s">
        <v>6</v>
      </c>
      <c r="F63" s="13" t="s">
        <v>202</v>
      </c>
      <c r="G63" s="12" t="s">
        <v>358</v>
      </c>
      <c r="H63" s="12">
        <v>50</v>
      </c>
      <c r="I63" s="12">
        <v>50</v>
      </c>
      <c r="J63" s="12">
        <v>100</v>
      </c>
      <c r="K63" s="12">
        <v>50</v>
      </c>
      <c r="L63" s="12">
        <v>50</v>
      </c>
      <c r="M63" s="12">
        <v>100</v>
      </c>
      <c r="N63" s="12">
        <v>50</v>
      </c>
      <c r="O63" s="12">
        <v>50</v>
      </c>
      <c r="P63" s="12">
        <v>100</v>
      </c>
      <c r="Q63" s="13" t="s">
        <v>373</v>
      </c>
      <c r="R63" s="16" t="s">
        <v>104</v>
      </c>
      <c r="S63" s="3">
        <v>6000000</v>
      </c>
      <c r="T63" s="41" t="s">
        <v>385</v>
      </c>
      <c r="U63" s="2"/>
    </row>
    <row r="64" spans="1:21" ht="156" hidden="1" x14ac:dyDescent="0.35">
      <c r="A64" s="24" t="s">
        <v>166</v>
      </c>
      <c r="B64" s="23" t="s">
        <v>6</v>
      </c>
      <c r="C64" s="32" t="s">
        <v>205</v>
      </c>
      <c r="D64" s="32" t="s">
        <v>206</v>
      </c>
      <c r="E64" s="23" t="s">
        <v>6</v>
      </c>
      <c r="F64" s="13" t="s">
        <v>202</v>
      </c>
      <c r="G64" s="12" t="s">
        <v>55</v>
      </c>
      <c r="H64" s="12"/>
      <c r="I64" s="12"/>
      <c r="J64" s="12"/>
      <c r="K64" s="12">
        <v>1</v>
      </c>
      <c r="L64" s="12"/>
      <c r="M64" s="12">
        <v>1</v>
      </c>
      <c r="N64" s="12"/>
      <c r="O64" s="12"/>
      <c r="P64" s="12">
        <v>1</v>
      </c>
      <c r="Q64" s="13" t="s">
        <v>373</v>
      </c>
      <c r="R64" s="16" t="s">
        <v>104</v>
      </c>
      <c r="S64" s="3">
        <v>5000000</v>
      </c>
      <c r="T64" s="41" t="s">
        <v>385</v>
      </c>
      <c r="U64" s="2"/>
    </row>
    <row r="65" spans="1:21" ht="156" hidden="1" x14ac:dyDescent="0.35">
      <c r="A65" s="24" t="s">
        <v>166</v>
      </c>
      <c r="B65" s="23" t="s">
        <v>6</v>
      </c>
      <c r="C65" s="32" t="s">
        <v>205</v>
      </c>
      <c r="D65" s="32" t="s">
        <v>206</v>
      </c>
      <c r="E65" s="23" t="s">
        <v>6</v>
      </c>
      <c r="F65" s="13" t="s">
        <v>202</v>
      </c>
      <c r="G65" s="12" t="s">
        <v>56</v>
      </c>
      <c r="H65" s="12">
        <v>100</v>
      </c>
      <c r="I65" s="12">
        <v>50</v>
      </c>
      <c r="J65" s="12"/>
      <c r="K65" s="12"/>
      <c r="L65" s="12"/>
      <c r="M65" s="12"/>
      <c r="N65" s="12">
        <v>50</v>
      </c>
      <c r="O65" s="12">
        <v>100</v>
      </c>
      <c r="P65" s="12"/>
      <c r="Q65" s="13" t="s">
        <v>373</v>
      </c>
      <c r="R65" s="16" t="s">
        <v>104</v>
      </c>
      <c r="S65" s="3">
        <v>5000000</v>
      </c>
      <c r="T65" s="41" t="s">
        <v>385</v>
      </c>
      <c r="U65" s="2"/>
    </row>
    <row r="66" spans="1:21" ht="156" hidden="1" x14ac:dyDescent="0.35">
      <c r="A66" s="24" t="s">
        <v>166</v>
      </c>
      <c r="B66" s="23" t="s">
        <v>6</v>
      </c>
      <c r="C66" s="32" t="s">
        <v>205</v>
      </c>
      <c r="D66" s="32" t="s">
        <v>206</v>
      </c>
      <c r="E66" s="23" t="s">
        <v>6</v>
      </c>
      <c r="F66" s="13" t="s">
        <v>202</v>
      </c>
      <c r="G66" s="12" t="s">
        <v>359</v>
      </c>
      <c r="H66" s="12"/>
      <c r="I66" s="12"/>
      <c r="J66" s="12"/>
      <c r="K66" s="12"/>
      <c r="L66" s="12"/>
      <c r="M66" s="12">
        <v>1</v>
      </c>
      <c r="N66" s="12"/>
      <c r="O66" s="12"/>
      <c r="P66" s="12">
        <v>1</v>
      </c>
      <c r="Q66" s="13" t="s">
        <v>373</v>
      </c>
      <c r="R66" s="16" t="s">
        <v>104</v>
      </c>
      <c r="S66" s="3">
        <v>2000000</v>
      </c>
      <c r="T66" s="41" t="s">
        <v>385</v>
      </c>
      <c r="U66" s="2"/>
    </row>
    <row r="67" spans="1:21" ht="156" x14ac:dyDescent="0.35">
      <c r="A67" s="24" t="s">
        <v>166</v>
      </c>
      <c r="B67" s="23" t="s">
        <v>6</v>
      </c>
      <c r="C67" s="32" t="s">
        <v>205</v>
      </c>
      <c r="D67" s="32" t="s">
        <v>206</v>
      </c>
      <c r="E67" s="23" t="s">
        <v>6</v>
      </c>
      <c r="F67" s="13" t="s">
        <v>202</v>
      </c>
      <c r="G67" s="12" t="s">
        <v>360</v>
      </c>
      <c r="H67" s="12">
        <v>100</v>
      </c>
      <c r="I67" s="12">
        <v>50</v>
      </c>
      <c r="J67" s="12">
        <v>50</v>
      </c>
      <c r="K67" s="12">
        <v>100</v>
      </c>
      <c r="L67" s="12">
        <v>100</v>
      </c>
      <c r="M67" s="12">
        <v>100</v>
      </c>
      <c r="N67" s="12">
        <v>50</v>
      </c>
      <c r="O67" s="12">
        <v>50</v>
      </c>
      <c r="P67" s="12">
        <v>100</v>
      </c>
      <c r="Q67" s="13" t="s">
        <v>373</v>
      </c>
      <c r="R67" s="16" t="s">
        <v>104</v>
      </c>
      <c r="S67" s="3">
        <v>7000000</v>
      </c>
      <c r="T67" s="41" t="s">
        <v>385</v>
      </c>
      <c r="U67" s="2">
        <v>1750000</v>
      </c>
    </row>
    <row r="68" spans="1:21" ht="156" hidden="1" x14ac:dyDescent="0.35">
      <c r="A68" s="24" t="s">
        <v>167</v>
      </c>
      <c r="B68" s="23" t="s">
        <v>17</v>
      </c>
      <c r="C68" s="32" t="s">
        <v>213</v>
      </c>
      <c r="D68" s="32" t="s">
        <v>214</v>
      </c>
      <c r="E68" s="23" t="s">
        <v>17</v>
      </c>
      <c r="F68" s="13" t="s">
        <v>215</v>
      </c>
      <c r="G68" s="12" t="s">
        <v>361</v>
      </c>
      <c r="H68" s="12"/>
      <c r="I68" s="12">
        <v>50</v>
      </c>
      <c r="J68" s="12"/>
      <c r="K68" s="12">
        <v>50</v>
      </c>
      <c r="L68" s="12">
        <v>50</v>
      </c>
      <c r="M68" s="12"/>
      <c r="N68" s="12">
        <v>50</v>
      </c>
      <c r="O68" s="12">
        <v>50</v>
      </c>
      <c r="P68" s="12">
        <v>50</v>
      </c>
      <c r="Q68" s="13" t="s">
        <v>373</v>
      </c>
      <c r="R68" s="16" t="s">
        <v>104</v>
      </c>
      <c r="S68" s="3">
        <v>4000000</v>
      </c>
      <c r="T68" s="41" t="s">
        <v>389</v>
      </c>
      <c r="U68" s="2"/>
    </row>
    <row r="69" spans="1:21" ht="156" hidden="1" x14ac:dyDescent="0.35">
      <c r="A69" s="24" t="s">
        <v>167</v>
      </c>
      <c r="B69" s="23" t="s">
        <v>17</v>
      </c>
      <c r="C69" s="32" t="s">
        <v>213</v>
      </c>
      <c r="D69" s="32" t="s">
        <v>214</v>
      </c>
      <c r="E69" s="23" t="s">
        <v>17</v>
      </c>
      <c r="F69" s="13" t="s">
        <v>215</v>
      </c>
      <c r="G69" s="12" t="s">
        <v>57</v>
      </c>
      <c r="H69" s="12"/>
      <c r="I69" s="12"/>
      <c r="J69" s="12"/>
      <c r="K69" s="12">
        <v>1</v>
      </c>
      <c r="L69" s="12"/>
      <c r="M69" s="12"/>
      <c r="N69" s="12"/>
      <c r="O69" s="12"/>
      <c r="P69" s="12">
        <v>1</v>
      </c>
      <c r="Q69" s="13" t="s">
        <v>373</v>
      </c>
      <c r="R69" s="16" t="s">
        <v>104</v>
      </c>
      <c r="S69" s="3">
        <v>2500000</v>
      </c>
      <c r="T69" s="23" t="s">
        <v>384</v>
      </c>
      <c r="U69" s="2"/>
    </row>
    <row r="70" spans="1:21" ht="156" hidden="1" x14ac:dyDescent="0.35">
      <c r="A70" s="24" t="s">
        <v>167</v>
      </c>
      <c r="B70" s="23" t="s">
        <v>17</v>
      </c>
      <c r="C70" s="32" t="s">
        <v>213</v>
      </c>
      <c r="D70" s="32" t="s">
        <v>214</v>
      </c>
      <c r="E70" s="23" t="s">
        <v>17</v>
      </c>
      <c r="F70" s="13" t="s">
        <v>215</v>
      </c>
      <c r="G70" s="12" t="s">
        <v>58</v>
      </c>
      <c r="H70" s="12"/>
      <c r="I70" s="12"/>
      <c r="J70" s="12">
        <v>50</v>
      </c>
      <c r="K70" s="12"/>
      <c r="L70" s="12"/>
      <c r="M70" s="12">
        <v>50</v>
      </c>
      <c r="N70" s="12"/>
      <c r="O70" s="12">
        <v>50</v>
      </c>
      <c r="P70" s="12">
        <v>50</v>
      </c>
      <c r="Q70" s="13" t="s">
        <v>373</v>
      </c>
      <c r="R70" s="16" t="s">
        <v>104</v>
      </c>
      <c r="S70" s="3">
        <v>2500000</v>
      </c>
      <c r="T70" s="23" t="s">
        <v>384</v>
      </c>
      <c r="U70" s="2"/>
    </row>
    <row r="71" spans="1:21" ht="156" hidden="1" x14ac:dyDescent="0.35">
      <c r="A71" s="24" t="s">
        <v>167</v>
      </c>
      <c r="B71" s="23" t="s">
        <v>17</v>
      </c>
      <c r="C71" s="32" t="s">
        <v>213</v>
      </c>
      <c r="D71" s="32" t="s">
        <v>214</v>
      </c>
      <c r="E71" s="23" t="s">
        <v>17</v>
      </c>
      <c r="F71" s="13" t="s">
        <v>215</v>
      </c>
      <c r="G71" s="12" t="s">
        <v>59</v>
      </c>
      <c r="H71" s="12">
        <v>1</v>
      </c>
      <c r="I71" s="12">
        <v>1</v>
      </c>
      <c r="J71" s="12">
        <v>1</v>
      </c>
      <c r="K71" s="12">
        <v>1</v>
      </c>
      <c r="L71" s="12">
        <v>1</v>
      </c>
      <c r="M71" s="12">
        <v>1</v>
      </c>
      <c r="N71" s="12">
        <v>1</v>
      </c>
      <c r="O71" s="12">
        <v>1</v>
      </c>
      <c r="P71" s="12">
        <v>1</v>
      </c>
      <c r="Q71" s="13" t="s">
        <v>373</v>
      </c>
      <c r="R71" s="16" t="s">
        <v>104</v>
      </c>
      <c r="S71" s="3">
        <v>8000000</v>
      </c>
      <c r="T71" s="23" t="s">
        <v>384</v>
      </c>
      <c r="U71" s="2"/>
    </row>
    <row r="72" spans="1:21" ht="156" hidden="1" x14ac:dyDescent="0.35">
      <c r="A72" s="24" t="s">
        <v>167</v>
      </c>
      <c r="B72" s="23" t="s">
        <v>17</v>
      </c>
      <c r="C72" s="32" t="s">
        <v>213</v>
      </c>
      <c r="D72" s="32" t="s">
        <v>214</v>
      </c>
      <c r="E72" s="23" t="s">
        <v>17</v>
      </c>
      <c r="F72" s="13" t="s">
        <v>215</v>
      </c>
      <c r="G72" s="12" t="s">
        <v>362</v>
      </c>
      <c r="H72" s="12">
        <v>100</v>
      </c>
      <c r="I72" s="12">
        <v>100</v>
      </c>
      <c r="J72" s="12">
        <v>100</v>
      </c>
      <c r="K72" s="12">
        <v>100</v>
      </c>
      <c r="L72" s="12">
        <v>100</v>
      </c>
      <c r="M72" s="12">
        <v>100</v>
      </c>
      <c r="N72" s="12">
        <v>100</v>
      </c>
      <c r="O72" s="12">
        <v>100</v>
      </c>
      <c r="P72" s="12">
        <v>100</v>
      </c>
      <c r="Q72" s="13" t="s">
        <v>373</v>
      </c>
      <c r="R72" s="16" t="s">
        <v>104</v>
      </c>
      <c r="S72" s="3">
        <v>6000000</v>
      </c>
      <c r="T72" s="23" t="s">
        <v>384</v>
      </c>
      <c r="U72" s="2"/>
    </row>
    <row r="73" spans="1:21" ht="156" hidden="1" x14ac:dyDescent="0.35">
      <c r="A73" s="24" t="s">
        <v>167</v>
      </c>
      <c r="B73" s="23" t="s">
        <v>17</v>
      </c>
      <c r="C73" s="32" t="s">
        <v>213</v>
      </c>
      <c r="D73" s="32" t="s">
        <v>214</v>
      </c>
      <c r="E73" s="23" t="s">
        <v>17</v>
      </c>
      <c r="F73" s="13" t="s">
        <v>215</v>
      </c>
      <c r="G73" s="12" t="s">
        <v>60</v>
      </c>
      <c r="H73" s="12">
        <v>100</v>
      </c>
      <c r="I73" s="12"/>
      <c r="J73" s="12"/>
      <c r="K73" s="12">
        <v>200</v>
      </c>
      <c r="L73" s="12">
        <v>100</v>
      </c>
      <c r="M73" s="12">
        <v>200</v>
      </c>
      <c r="N73" s="12">
        <v>100</v>
      </c>
      <c r="O73" s="12"/>
      <c r="P73" s="12">
        <v>100</v>
      </c>
      <c r="Q73" s="13" t="s">
        <v>373</v>
      </c>
      <c r="R73" s="16" t="s">
        <v>104</v>
      </c>
      <c r="S73" s="3">
        <v>7000000</v>
      </c>
      <c r="T73" s="23" t="s">
        <v>384</v>
      </c>
      <c r="U73" s="2"/>
    </row>
    <row r="74" spans="1:21" ht="156" hidden="1" x14ac:dyDescent="0.35">
      <c r="A74" s="24" t="s">
        <v>167</v>
      </c>
      <c r="B74" s="23" t="s">
        <v>17</v>
      </c>
      <c r="C74" s="32" t="s">
        <v>213</v>
      </c>
      <c r="D74" s="32" t="s">
        <v>214</v>
      </c>
      <c r="E74" s="23" t="s">
        <v>17</v>
      </c>
      <c r="F74" s="13" t="s">
        <v>215</v>
      </c>
      <c r="G74" s="12" t="s">
        <v>61</v>
      </c>
      <c r="H74" s="12">
        <v>1</v>
      </c>
      <c r="I74" s="12">
        <v>1</v>
      </c>
      <c r="J74" s="12">
        <v>1</v>
      </c>
      <c r="K74" s="12">
        <v>1</v>
      </c>
      <c r="L74" s="12">
        <v>1</v>
      </c>
      <c r="M74" s="12">
        <v>1</v>
      </c>
      <c r="N74" s="12">
        <v>1</v>
      </c>
      <c r="O74" s="12">
        <v>1</v>
      </c>
      <c r="P74" s="12">
        <v>1</v>
      </c>
      <c r="Q74" s="13" t="s">
        <v>373</v>
      </c>
      <c r="R74" s="16" t="s">
        <v>104</v>
      </c>
      <c r="S74" s="3">
        <v>5000000</v>
      </c>
      <c r="T74" s="23" t="s">
        <v>384</v>
      </c>
      <c r="U74" s="2"/>
    </row>
    <row r="75" spans="1:21" ht="156" x14ac:dyDescent="0.35">
      <c r="A75" s="22" t="s">
        <v>168</v>
      </c>
      <c r="B75" s="22" t="s">
        <v>169</v>
      </c>
      <c r="C75" s="32" t="s">
        <v>231</v>
      </c>
      <c r="D75" s="32" t="s">
        <v>232</v>
      </c>
      <c r="E75" s="23" t="s">
        <v>1</v>
      </c>
      <c r="F75" s="13" t="s">
        <v>233</v>
      </c>
      <c r="G75" s="12" t="s">
        <v>62</v>
      </c>
      <c r="H75" s="12">
        <v>3</v>
      </c>
      <c r="I75" s="12">
        <v>3</v>
      </c>
      <c r="J75" s="12">
        <v>3</v>
      </c>
      <c r="K75" s="12">
        <v>3</v>
      </c>
      <c r="L75" s="12">
        <v>3</v>
      </c>
      <c r="M75" s="12">
        <v>3</v>
      </c>
      <c r="N75" s="12">
        <v>3</v>
      </c>
      <c r="O75" s="12">
        <v>3</v>
      </c>
      <c r="P75" s="12">
        <v>3</v>
      </c>
      <c r="Q75" s="13" t="s">
        <v>373</v>
      </c>
      <c r="R75" s="16"/>
      <c r="S75" s="2">
        <v>96638169</v>
      </c>
      <c r="T75" s="22" t="s">
        <v>390</v>
      </c>
      <c r="U75" s="2">
        <v>24159542.300000001</v>
      </c>
    </row>
    <row r="76" spans="1:21" ht="156" hidden="1" x14ac:dyDescent="0.35">
      <c r="A76" s="22" t="s">
        <v>168</v>
      </c>
      <c r="B76" s="22" t="s">
        <v>169</v>
      </c>
      <c r="C76" s="32" t="s">
        <v>231</v>
      </c>
      <c r="D76" s="32" t="s">
        <v>232</v>
      </c>
      <c r="E76" s="23" t="s">
        <v>1</v>
      </c>
      <c r="F76" s="13" t="s">
        <v>233</v>
      </c>
      <c r="G76" s="12" t="s">
        <v>363</v>
      </c>
      <c r="H76" s="12">
        <v>1</v>
      </c>
      <c r="I76" s="12">
        <v>1</v>
      </c>
      <c r="J76" s="12">
        <v>1</v>
      </c>
      <c r="K76" s="12">
        <v>1</v>
      </c>
      <c r="L76" s="12">
        <v>1</v>
      </c>
      <c r="M76" s="12">
        <v>1</v>
      </c>
      <c r="N76" s="12">
        <v>1</v>
      </c>
      <c r="O76" s="12">
        <v>1</v>
      </c>
      <c r="P76" s="12">
        <v>1</v>
      </c>
      <c r="Q76" s="13" t="s">
        <v>373</v>
      </c>
      <c r="R76" s="16"/>
      <c r="S76" s="2">
        <v>3000000</v>
      </c>
      <c r="T76" s="22" t="s">
        <v>390</v>
      </c>
      <c r="U76" s="2"/>
    </row>
    <row r="77" spans="1:21" ht="156" hidden="1" x14ac:dyDescent="0.35">
      <c r="A77" s="22" t="s">
        <v>168</v>
      </c>
      <c r="B77" s="22" t="s">
        <v>169</v>
      </c>
      <c r="C77" s="32" t="s">
        <v>231</v>
      </c>
      <c r="D77" s="32" t="s">
        <v>232</v>
      </c>
      <c r="E77" s="23" t="s">
        <v>1</v>
      </c>
      <c r="F77" s="13" t="s">
        <v>233</v>
      </c>
      <c r="G77" s="12" t="s">
        <v>63</v>
      </c>
      <c r="H77" s="12">
        <v>3</v>
      </c>
      <c r="I77" s="12">
        <v>3</v>
      </c>
      <c r="J77" s="12">
        <v>3</v>
      </c>
      <c r="K77" s="12">
        <v>3</v>
      </c>
      <c r="L77" s="12">
        <v>3</v>
      </c>
      <c r="M77" s="12">
        <v>3</v>
      </c>
      <c r="N77" s="12">
        <v>3</v>
      </c>
      <c r="O77" s="12">
        <v>3</v>
      </c>
      <c r="P77" s="12">
        <v>3</v>
      </c>
      <c r="Q77" s="13" t="s">
        <v>373</v>
      </c>
      <c r="R77" s="16"/>
      <c r="S77" s="2">
        <v>1000000</v>
      </c>
      <c r="T77" s="22" t="s">
        <v>390</v>
      </c>
      <c r="U77" s="2"/>
    </row>
    <row r="78" spans="1:21" ht="156" hidden="1" x14ac:dyDescent="0.35">
      <c r="A78" s="22" t="s">
        <v>168</v>
      </c>
      <c r="B78" s="22" t="s">
        <v>169</v>
      </c>
      <c r="C78" s="32" t="s">
        <v>231</v>
      </c>
      <c r="D78" s="32" t="s">
        <v>232</v>
      </c>
      <c r="E78" s="23" t="s">
        <v>1</v>
      </c>
      <c r="F78" s="13" t="s">
        <v>233</v>
      </c>
      <c r="G78" s="12" t="s">
        <v>64</v>
      </c>
      <c r="H78" s="12">
        <v>3</v>
      </c>
      <c r="I78" s="12">
        <v>3</v>
      </c>
      <c r="J78" s="12">
        <v>3</v>
      </c>
      <c r="K78" s="12">
        <v>3</v>
      </c>
      <c r="L78" s="12">
        <v>3</v>
      </c>
      <c r="M78" s="12">
        <v>3</v>
      </c>
      <c r="N78" s="12">
        <v>3</v>
      </c>
      <c r="O78" s="12">
        <v>3</v>
      </c>
      <c r="P78" s="12">
        <v>3</v>
      </c>
      <c r="Q78" s="13" t="s">
        <v>373</v>
      </c>
      <c r="R78" s="16"/>
      <c r="S78" s="2">
        <v>1000000</v>
      </c>
      <c r="T78" s="22" t="s">
        <v>390</v>
      </c>
      <c r="U78" s="2"/>
    </row>
    <row r="79" spans="1:21" ht="156" hidden="1" x14ac:dyDescent="0.35">
      <c r="A79" s="22" t="s">
        <v>168</v>
      </c>
      <c r="B79" s="22" t="s">
        <v>170</v>
      </c>
      <c r="C79" s="32" t="s">
        <v>234</v>
      </c>
      <c r="D79" s="32" t="s">
        <v>235</v>
      </c>
      <c r="E79" s="23" t="s">
        <v>2</v>
      </c>
      <c r="F79" s="13" t="s">
        <v>236</v>
      </c>
      <c r="G79" s="12" t="s">
        <v>65</v>
      </c>
      <c r="H79" s="12">
        <v>3</v>
      </c>
      <c r="I79" s="12">
        <v>3</v>
      </c>
      <c r="J79" s="12">
        <v>3</v>
      </c>
      <c r="K79" s="12">
        <v>3</v>
      </c>
      <c r="L79" s="12">
        <v>3</v>
      </c>
      <c r="M79" s="12">
        <v>3</v>
      </c>
      <c r="N79" s="12">
        <v>3</v>
      </c>
      <c r="O79" s="12">
        <v>3</v>
      </c>
      <c r="P79" s="12">
        <v>3</v>
      </c>
      <c r="Q79" s="13" t="s">
        <v>373</v>
      </c>
      <c r="R79" s="16"/>
      <c r="S79" s="3">
        <v>2000000</v>
      </c>
      <c r="T79" s="41" t="s">
        <v>386</v>
      </c>
      <c r="U79" s="2"/>
    </row>
    <row r="80" spans="1:21" ht="156" hidden="1" x14ac:dyDescent="0.35">
      <c r="A80" s="22" t="s">
        <v>168</v>
      </c>
      <c r="B80" s="22" t="s">
        <v>170</v>
      </c>
      <c r="C80" s="32" t="s">
        <v>234</v>
      </c>
      <c r="D80" s="32" t="s">
        <v>235</v>
      </c>
      <c r="E80" s="23" t="s">
        <v>2</v>
      </c>
      <c r="F80" s="13" t="s">
        <v>236</v>
      </c>
      <c r="G80" s="12" t="s">
        <v>364</v>
      </c>
      <c r="H80" s="12">
        <v>2</v>
      </c>
      <c r="I80" s="12"/>
      <c r="J80" s="12"/>
      <c r="K80" s="12">
        <v>2</v>
      </c>
      <c r="L80" s="12">
        <v>2</v>
      </c>
      <c r="M80" s="12">
        <v>2</v>
      </c>
      <c r="N80" s="12">
        <v>2</v>
      </c>
      <c r="O80" s="12"/>
      <c r="P80" s="12">
        <v>2</v>
      </c>
      <c r="Q80" s="13" t="s">
        <v>373</v>
      </c>
      <c r="R80" s="16"/>
      <c r="S80" s="3">
        <v>5000000</v>
      </c>
      <c r="T80" s="41" t="s">
        <v>386</v>
      </c>
      <c r="U80" s="2"/>
    </row>
    <row r="81" spans="1:21" ht="156" hidden="1" x14ac:dyDescent="0.35">
      <c r="A81" s="22" t="s">
        <v>168</v>
      </c>
      <c r="B81" s="22" t="s">
        <v>170</v>
      </c>
      <c r="C81" s="32" t="s">
        <v>234</v>
      </c>
      <c r="D81" s="32" t="s">
        <v>235</v>
      </c>
      <c r="E81" s="23" t="s">
        <v>2</v>
      </c>
      <c r="F81" s="13" t="s">
        <v>236</v>
      </c>
      <c r="G81" s="12" t="s">
        <v>66</v>
      </c>
      <c r="H81" s="12">
        <v>3</v>
      </c>
      <c r="I81" s="12">
        <v>3</v>
      </c>
      <c r="J81" s="12">
        <v>3</v>
      </c>
      <c r="K81" s="12">
        <v>3</v>
      </c>
      <c r="L81" s="12">
        <v>3</v>
      </c>
      <c r="M81" s="12">
        <v>3</v>
      </c>
      <c r="N81" s="12">
        <v>3</v>
      </c>
      <c r="O81" s="12">
        <v>3</v>
      </c>
      <c r="P81" s="12">
        <v>3</v>
      </c>
      <c r="Q81" s="13" t="s">
        <v>373</v>
      </c>
      <c r="R81" s="16"/>
      <c r="S81" s="3">
        <v>1500000</v>
      </c>
      <c r="T81" s="41" t="s">
        <v>386</v>
      </c>
      <c r="U81" s="2"/>
    </row>
    <row r="82" spans="1:21" ht="156" hidden="1" x14ac:dyDescent="0.35">
      <c r="A82" s="22" t="s">
        <v>168</v>
      </c>
      <c r="B82" s="22" t="s">
        <v>170</v>
      </c>
      <c r="C82" s="32" t="s">
        <v>237</v>
      </c>
      <c r="D82" s="32" t="s">
        <v>238</v>
      </c>
      <c r="E82" s="23" t="s">
        <v>5</v>
      </c>
      <c r="F82" s="13" t="s">
        <v>236</v>
      </c>
      <c r="G82" s="12" t="s">
        <v>365</v>
      </c>
      <c r="H82" s="12">
        <v>1</v>
      </c>
      <c r="I82" s="12">
        <v>1</v>
      </c>
      <c r="J82" s="12">
        <v>1</v>
      </c>
      <c r="K82" s="12">
        <v>1</v>
      </c>
      <c r="L82" s="12">
        <v>1</v>
      </c>
      <c r="M82" s="12">
        <v>1</v>
      </c>
      <c r="N82" s="12">
        <v>1</v>
      </c>
      <c r="O82" s="12">
        <v>1</v>
      </c>
      <c r="P82" s="12">
        <v>1</v>
      </c>
      <c r="Q82" s="13" t="s">
        <v>373</v>
      </c>
      <c r="R82" s="16"/>
      <c r="S82" s="3">
        <v>1000000</v>
      </c>
      <c r="T82" s="41" t="s">
        <v>391</v>
      </c>
      <c r="U82" s="2"/>
    </row>
    <row r="83" spans="1:21" ht="156" hidden="1" x14ac:dyDescent="0.35">
      <c r="A83" s="22" t="s">
        <v>168</v>
      </c>
      <c r="B83" s="22" t="s">
        <v>170</v>
      </c>
      <c r="C83" s="32" t="s">
        <v>237</v>
      </c>
      <c r="D83" s="32" t="s">
        <v>238</v>
      </c>
      <c r="E83" s="23" t="s">
        <v>5</v>
      </c>
      <c r="F83" s="13" t="s">
        <v>236</v>
      </c>
      <c r="G83" s="12" t="s">
        <v>67</v>
      </c>
      <c r="H83" s="12">
        <v>3</v>
      </c>
      <c r="I83" s="12">
        <v>3</v>
      </c>
      <c r="J83" s="12">
        <v>3</v>
      </c>
      <c r="K83" s="12">
        <v>3</v>
      </c>
      <c r="L83" s="12">
        <v>3</v>
      </c>
      <c r="M83" s="12">
        <v>3</v>
      </c>
      <c r="N83" s="12">
        <v>3</v>
      </c>
      <c r="O83" s="12">
        <v>3</v>
      </c>
      <c r="P83" s="12">
        <v>3</v>
      </c>
      <c r="Q83" s="13" t="s">
        <v>373</v>
      </c>
      <c r="R83" s="16"/>
      <c r="S83" s="3">
        <v>1000000</v>
      </c>
      <c r="T83" s="41" t="s">
        <v>391</v>
      </c>
      <c r="U83" s="2"/>
    </row>
    <row r="84" spans="1:21" ht="156" hidden="1" x14ac:dyDescent="0.35">
      <c r="A84" s="22" t="s">
        <v>168</v>
      </c>
      <c r="B84" s="22" t="s">
        <v>170</v>
      </c>
      <c r="C84" s="32" t="s">
        <v>237</v>
      </c>
      <c r="D84" s="32" t="s">
        <v>238</v>
      </c>
      <c r="E84" s="23" t="s">
        <v>5</v>
      </c>
      <c r="F84" s="13" t="s">
        <v>236</v>
      </c>
      <c r="G84" s="12" t="s">
        <v>68</v>
      </c>
      <c r="H84" s="12">
        <v>1</v>
      </c>
      <c r="I84" s="12">
        <v>1</v>
      </c>
      <c r="J84" s="12">
        <v>1</v>
      </c>
      <c r="K84" s="12">
        <v>1</v>
      </c>
      <c r="L84" s="12">
        <v>1</v>
      </c>
      <c r="M84" s="12">
        <v>1</v>
      </c>
      <c r="N84" s="12">
        <v>1</v>
      </c>
      <c r="O84" s="12">
        <v>1</v>
      </c>
      <c r="P84" s="12">
        <v>1</v>
      </c>
      <c r="Q84" s="13" t="s">
        <v>373</v>
      </c>
      <c r="R84" s="16"/>
      <c r="S84" s="3">
        <v>1000000</v>
      </c>
      <c r="T84" s="41" t="s">
        <v>391</v>
      </c>
      <c r="U84" s="2"/>
    </row>
    <row r="85" spans="1:21" ht="156" hidden="1" x14ac:dyDescent="0.35">
      <c r="A85" s="22" t="s">
        <v>168</v>
      </c>
      <c r="B85" s="22" t="s">
        <v>170</v>
      </c>
      <c r="C85" s="32" t="s">
        <v>237</v>
      </c>
      <c r="D85" s="32" t="s">
        <v>238</v>
      </c>
      <c r="E85" s="23" t="s">
        <v>5</v>
      </c>
      <c r="F85" s="13" t="s">
        <v>236</v>
      </c>
      <c r="G85" s="12" t="s">
        <v>366</v>
      </c>
      <c r="H85" s="12">
        <v>50</v>
      </c>
      <c r="I85" s="12">
        <v>50</v>
      </c>
      <c r="J85" s="12">
        <v>100</v>
      </c>
      <c r="K85" s="12">
        <v>50</v>
      </c>
      <c r="L85" s="12">
        <v>50</v>
      </c>
      <c r="M85" s="12">
        <v>100</v>
      </c>
      <c r="N85" s="12">
        <v>50</v>
      </c>
      <c r="O85" s="12">
        <v>50</v>
      </c>
      <c r="P85" s="12">
        <v>100</v>
      </c>
      <c r="Q85" s="13" t="s">
        <v>373</v>
      </c>
      <c r="R85" s="16"/>
      <c r="S85" s="3">
        <v>3000000</v>
      </c>
      <c r="T85" s="41" t="s">
        <v>391</v>
      </c>
      <c r="U85" s="2"/>
    </row>
    <row r="86" spans="1:21" ht="182" hidden="1" x14ac:dyDescent="0.35">
      <c r="A86" s="22" t="s">
        <v>168</v>
      </c>
      <c r="B86" s="22" t="s">
        <v>171</v>
      </c>
      <c r="C86" s="31" t="s">
        <v>239</v>
      </c>
      <c r="D86" s="31" t="s">
        <v>240</v>
      </c>
      <c r="E86" s="23" t="s">
        <v>186</v>
      </c>
      <c r="F86" s="13" t="s">
        <v>241</v>
      </c>
      <c r="G86" s="12" t="s">
        <v>69</v>
      </c>
      <c r="H86" s="12"/>
      <c r="I86" s="12">
        <v>1</v>
      </c>
      <c r="J86" s="12"/>
      <c r="K86" s="12">
        <v>1</v>
      </c>
      <c r="L86" s="12"/>
      <c r="M86" s="12">
        <v>1</v>
      </c>
      <c r="N86" s="12"/>
      <c r="O86" s="12"/>
      <c r="P86" s="12">
        <v>1</v>
      </c>
      <c r="Q86" s="13" t="s">
        <v>373</v>
      </c>
      <c r="R86" s="16"/>
      <c r="S86" s="3">
        <v>2000000</v>
      </c>
      <c r="T86" s="41" t="s">
        <v>392</v>
      </c>
      <c r="U86" s="2"/>
    </row>
    <row r="87" spans="1:21" ht="182" hidden="1" x14ac:dyDescent="0.35">
      <c r="A87" s="22" t="s">
        <v>168</v>
      </c>
      <c r="B87" s="22" t="s">
        <v>171</v>
      </c>
      <c r="C87" s="31" t="s">
        <v>239</v>
      </c>
      <c r="D87" s="31" t="s">
        <v>240</v>
      </c>
      <c r="E87" s="23" t="s">
        <v>3</v>
      </c>
      <c r="F87" s="13" t="s">
        <v>241</v>
      </c>
      <c r="G87" s="12" t="s">
        <v>70</v>
      </c>
      <c r="H87" s="12">
        <v>3</v>
      </c>
      <c r="I87" s="12">
        <v>3</v>
      </c>
      <c r="J87" s="12">
        <v>3</v>
      </c>
      <c r="K87" s="12">
        <v>3</v>
      </c>
      <c r="L87" s="12">
        <v>3</v>
      </c>
      <c r="M87" s="12">
        <v>3</v>
      </c>
      <c r="N87" s="12">
        <v>3</v>
      </c>
      <c r="O87" s="12">
        <v>3</v>
      </c>
      <c r="P87" s="12">
        <v>3</v>
      </c>
      <c r="Q87" s="13" t="s">
        <v>373</v>
      </c>
      <c r="R87" s="16"/>
      <c r="S87" s="3">
        <v>3000000</v>
      </c>
      <c r="T87" s="41" t="s">
        <v>392</v>
      </c>
      <c r="U87" s="2"/>
    </row>
    <row r="88" spans="1:21" ht="182" hidden="1" x14ac:dyDescent="0.35">
      <c r="A88" s="22" t="s">
        <v>168</v>
      </c>
      <c r="B88" s="22" t="s">
        <v>171</v>
      </c>
      <c r="C88" s="31" t="s">
        <v>239</v>
      </c>
      <c r="D88" s="31" t="s">
        <v>240</v>
      </c>
      <c r="E88" s="23" t="s">
        <v>3</v>
      </c>
      <c r="F88" s="13" t="s">
        <v>241</v>
      </c>
      <c r="G88" s="12" t="s">
        <v>71</v>
      </c>
      <c r="H88" s="12"/>
      <c r="I88" s="12"/>
      <c r="J88" s="12">
        <v>1</v>
      </c>
      <c r="K88" s="12"/>
      <c r="L88" s="12"/>
      <c r="M88" s="12">
        <v>1</v>
      </c>
      <c r="N88" s="12"/>
      <c r="O88" s="12"/>
      <c r="P88" s="12"/>
      <c r="Q88" s="13" t="s">
        <v>373</v>
      </c>
      <c r="R88" s="16"/>
      <c r="S88" s="3">
        <v>4000000</v>
      </c>
      <c r="T88" s="41" t="s">
        <v>392</v>
      </c>
      <c r="U88" s="2"/>
    </row>
    <row r="89" spans="1:21" ht="182" hidden="1" x14ac:dyDescent="0.35">
      <c r="A89" s="22" t="s">
        <v>168</v>
      </c>
      <c r="B89" s="22" t="s">
        <v>171</v>
      </c>
      <c r="C89" s="31" t="s">
        <v>239</v>
      </c>
      <c r="D89" s="31" t="s">
        <v>240</v>
      </c>
      <c r="E89" s="23" t="s">
        <v>4</v>
      </c>
      <c r="F89" s="13" t="s">
        <v>241</v>
      </c>
      <c r="G89" s="12" t="s">
        <v>72</v>
      </c>
      <c r="H89" s="12">
        <v>40</v>
      </c>
      <c r="I89" s="12">
        <v>40</v>
      </c>
      <c r="J89" s="12">
        <v>40</v>
      </c>
      <c r="K89" s="12">
        <v>40</v>
      </c>
      <c r="L89" s="12">
        <v>40</v>
      </c>
      <c r="M89" s="12">
        <v>80</v>
      </c>
      <c r="N89" s="12">
        <v>40</v>
      </c>
      <c r="O89" s="12">
        <v>40</v>
      </c>
      <c r="P89" s="12">
        <v>40</v>
      </c>
      <c r="Q89" s="13" t="s">
        <v>373</v>
      </c>
      <c r="R89" s="16"/>
      <c r="S89" s="3">
        <v>3000000</v>
      </c>
      <c r="T89" s="41" t="s">
        <v>393</v>
      </c>
      <c r="U89" s="2"/>
    </row>
    <row r="90" spans="1:21" ht="182" x14ac:dyDescent="0.35">
      <c r="A90" s="22" t="s">
        <v>168</v>
      </c>
      <c r="B90" s="22" t="s">
        <v>171</v>
      </c>
      <c r="C90" s="32" t="s">
        <v>242</v>
      </c>
      <c r="D90" s="32" t="s">
        <v>243</v>
      </c>
      <c r="E90" s="23" t="s">
        <v>4</v>
      </c>
      <c r="F90" s="13" t="s">
        <v>241</v>
      </c>
      <c r="G90" s="12" t="s">
        <v>367</v>
      </c>
      <c r="H90" s="12"/>
      <c r="I90" s="12">
        <v>1</v>
      </c>
      <c r="J90" s="12"/>
      <c r="K90" s="12">
        <v>1</v>
      </c>
      <c r="L90" s="12"/>
      <c r="M90" s="12">
        <v>1</v>
      </c>
      <c r="N90" s="12"/>
      <c r="O90" s="12">
        <v>1</v>
      </c>
      <c r="P90" s="12"/>
      <c r="Q90" s="13" t="s">
        <v>373</v>
      </c>
      <c r="R90" s="16"/>
      <c r="S90" s="3">
        <v>2000000</v>
      </c>
      <c r="T90" s="41" t="s">
        <v>393</v>
      </c>
      <c r="U90" s="2">
        <v>500000</v>
      </c>
    </row>
    <row r="91" spans="1:21" ht="182" hidden="1" x14ac:dyDescent="0.35">
      <c r="A91" s="22" t="s">
        <v>168</v>
      </c>
      <c r="B91" s="22" t="s">
        <v>171</v>
      </c>
      <c r="C91" s="31" t="s">
        <v>239</v>
      </c>
      <c r="D91" s="31" t="s">
        <v>240</v>
      </c>
      <c r="E91" s="23" t="s">
        <v>0</v>
      </c>
      <c r="F91" s="13" t="s">
        <v>241</v>
      </c>
      <c r="G91" s="12" t="s">
        <v>380</v>
      </c>
      <c r="H91" s="12">
        <v>1</v>
      </c>
      <c r="I91" s="12">
        <v>1</v>
      </c>
      <c r="J91" s="12">
        <v>1</v>
      </c>
      <c r="K91" s="12">
        <v>1</v>
      </c>
      <c r="L91" s="12">
        <v>1</v>
      </c>
      <c r="M91" s="12">
        <v>1</v>
      </c>
      <c r="N91" s="12">
        <v>1</v>
      </c>
      <c r="O91" s="12">
        <v>1</v>
      </c>
      <c r="P91" s="12">
        <v>1</v>
      </c>
      <c r="Q91" s="13" t="s">
        <v>373</v>
      </c>
      <c r="R91" s="16"/>
      <c r="S91" s="3">
        <v>3000000</v>
      </c>
      <c r="T91" s="41" t="s">
        <v>394</v>
      </c>
      <c r="U91" s="2"/>
    </row>
    <row r="92" spans="1:21" ht="182" x14ac:dyDescent="0.35">
      <c r="A92" s="22" t="s">
        <v>168</v>
      </c>
      <c r="B92" s="22" t="s">
        <v>171</v>
      </c>
      <c r="C92" s="31" t="s">
        <v>239</v>
      </c>
      <c r="D92" s="31" t="s">
        <v>240</v>
      </c>
      <c r="E92" s="23" t="s">
        <v>0</v>
      </c>
      <c r="F92" s="13" t="s">
        <v>241</v>
      </c>
      <c r="G92" s="12" t="s">
        <v>73</v>
      </c>
      <c r="H92" s="12">
        <v>1</v>
      </c>
      <c r="I92" s="12">
        <v>1</v>
      </c>
      <c r="J92" s="12">
        <v>1</v>
      </c>
      <c r="K92" s="12">
        <v>1</v>
      </c>
      <c r="L92" s="12">
        <v>1</v>
      </c>
      <c r="M92" s="12">
        <v>1</v>
      </c>
      <c r="N92" s="12">
        <v>1</v>
      </c>
      <c r="O92" s="12">
        <v>1</v>
      </c>
      <c r="P92" s="12">
        <v>1</v>
      </c>
      <c r="Q92" s="13" t="s">
        <v>373</v>
      </c>
      <c r="R92" s="16"/>
      <c r="S92" s="3">
        <v>6000000</v>
      </c>
      <c r="T92" s="41" t="s">
        <v>394</v>
      </c>
      <c r="U92" s="2">
        <v>2000000</v>
      </c>
    </row>
    <row r="93" spans="1:21" ht="182" hidden="1" x14ac:dyDescent="0.35">
      <c r="A93" s="24" t="s">
        <v>172</v>
      </c>
      <c r="B93" s="24" t="s">
        <v>173</v>
      </c>
      <c r="C93" s="31" t="s">
        <v>239</v>
      </c>
      <c r="D93" s="31" t="s">
        <v>240</v>
      </c>
      <c r="E93" s="23" t="s">
        <v>11</v>
      </c>
      <c r="F93" s="13" t="s">
        <v>241</v>
      </c>
      <c r="G93" s="12" t="s">
        <v>368</v>
      </c>
      <c r="H93" s="12">
        <v>1</v>
      </c>
      <c r="I93" s="12">
        <v>1</v>
      </c>
      <c r="J93" s="12">
        <v>1</v>
      </c>
      <c r="K93" s="12">
        <v>1</v>
      </c>
      <c r="L93" s="12">
        <v>1</v>
      </c>
      <c r="M93" s="12">
        <v>1</v>
      </c>
      <c r="N93" s="12">
        <v>1</v>
      </c>
      <c r="O93" s="12">
        <v>1</v>
      </c>
      <c r="P93" s="12">
        <v>1</v>
      </c>
      <c r="Q93" s="13" t="s">
        <v>373</v>
      </c>
      <c r="R93" s="16" t="s">
        <v>104</v>
      </c>
      <c r="S93" s="3">
        <v>1000000</v>
      </c>
      <c r="T93" s="41" t="s">
        <v>394</v>
      </c>
      <c r="U93" s="2"/>
    </row>
    <row r="94" spans="1:21" ht="156" hidden="1" x14ac:dyDescent="0.35">
      <c r="A94" s="24" t="s">
        <v>172</v>
      </c>
      <c r="B94" s="24" t="s">
        <v>173</v>
      </c>
      <c r="C94" s="36" t="s">
        <v>226</v>
      </c>
      <c r="D94" s="36" t="s">
        <v>227</v>
      </c>
      <c r="E94" s="23" t="s">
        <v>11</v>
      </c>
      <c r="F94" s="13" t="s">
        <v>228</v>
      </c>
      <c r="G94" s="12" t="s">
        <v>375</v>
      </c>
      <c r="H94" s="12"/>
      <c r="I94" s="12"/>
      <c r="J94" s="12">
        <v>80</v>
      </c>
      <c r="K94" s="12">
        <v>80</v>
      </c>
      <c r="L94" s="12"/>
      <c r="M94" s="12">
        <v>80</v>
      </c>
      <c r="N94" s="12"/>
      <c r="O94" s="12"/>
      <c r="P94" s="12">
        <v>80</v>
      </c>
      <c r="Q94" s="13" t="s">
        <v>373</v>
      </c>
      <c r="R94" s="16" t="s">
        <v>104</v>
      </c>
      <c r="S94" s="3">
        <v>2500000</v>
      </c>
      <c r="T94" s="22" t="s">
        <v>383</v>
      </c>
      <c r="U94" s="2"/>
    </row>
    <row r="95" spans="1:21" ht="156" hidden="1" x14ac:dyDescent="0.35">
      <c r="A95" s="24" t="s">
        <v>172</v>
      </c>
      <c r="B95" s="24" t="s">
        <v>173</v>
      </c>
      <c r="C95" s="36" t="s">
        <v>226</v>
      </c>
      <c r="D95" s="36" t="s">
        <v>227</v>
      </c>
      <c r="E95" s="23" t="s">
        <v>11</v>
      </c>
      <c r="F95" s="13" t="s">
        <v>228</v>
      </c>
      <c r="G95" s="12" t="s">
        <v>74</v>
      </c>
      <c r="H95" s="12">
        <v>1</v>
      </c>
      <c r="I95" s="12">
        <v>1</v>
      </c>
      <c r="J95" s="12">
        <v>1</v>
      </c>
      <c r="K95" s="12">
        <v>1</v>
      </c>
      <c r="L95" s="12">
        <v>1</v>
      </c>
      <c r="M95" s="12">
        <v>1</v>
      </c>
      <c r="N95" s="12">
        <v>1</v>
      </c>
      <c r="O95" s="12">
        <v>1</v>
      </c>
      <c r="P95" s="12">
        <v>1</v>
      </c>
      <c r="Q95" s="13" t="s">
        <v>373</v>
      </c>
      <c r="R95" s="16" t="s">
        <v>104</v>
      </c>
      <c r="S95" s="3">
        <v>4435756</v>
      </c>
      <c r="T95" s="22" t="s">
        <v>383</v>
      </c>
      <c r="U95" s="2"/>
    </row>
    <row r="96" spans="1:21" ht="156" hidden="1" x14ac:dyDescent="0.35">
      <c r="A96" s="24" t="s">
        <v>172</v>
      </c>
      <c r="B96" s="24" t="s">
        <v>174</v>
      </c>
      <c r="C96" s="36" t="s">
        <v>226</v>
      </c>
      <c r="D96" s="36" t="s">
        <v>227</v>
      </c>
      <c r="E96" s="23" t="s">
        <v>10</v>
      </c>
      <c r="F96" s="13" t="s">
        <v>228</v>
      </c>
      <c r="G96" s="12" t="s">
        <v>369</v>
      </c>
      <c r="H96" s="12">
        <v>50</v>
      </c>
      <c r="I96" s="12">
        <v>50</v>
      </c>
      <c r="J96" s="12">
        <v>50</v>
      </c>
      <c r="K96" s="12">
        <v>50</v>
      </c>
      <c r="L96" s="12">
        <v>50</v>
      </c>
      <c r="M96" s="12">
        <v>50</v>
      </c>
      <c r="N96" s="12">
        <v>50</v>
      </c>
      <c r="O96" s="12">
        <v>50</v>
      </c>
      <c r="P96" s="12">
        <v>50</v>
      </c>
      <c r="Q96" s="13" t="s">
        <v>373</v>
      </c>
      <c r="R96" s="16" t="s">
        <v>104</v>
      </c>
      <c r="S96" s="3">
        <v>1500000</v>
      </c>
      <c r="T96" s="41" t="s">
        <v>392</v>
      </c>
      <c r="U96" s="2"/>
    </row>
    <row r="97" spans="1:21" ht="156" hidden="1" x14ac:dyDescent="0.35">
      <c r="A97" s="24" t="s">
        <v>172</v>
      </c>
      <c r="B97" s="24" t="s">
        <v>174</v>
      </c>
      <c r="C97" s="32" t="s">
        <v>229</v>
      </c>
      <c r="D97" s="32" t="s">
        <v>230</v>
      </c>
      <c r="E97" s="23" t="s">
        <v>10</v>
      </c>
      <c r="F97" s="13" t="s">
        <v>228</v>
      </c>
      <c r="G97" s="12" t="s">
        <v>370</v>
      </c>
      <c r="H97" s="12">
        <v>1</v>
      </c>
      <c r="I97" s="12">
        <v>1</v>
      </c>
      <c r="J97" s="12">
        <v>1</v>
      </c>
      <c r="K97" s="12">
        <v>1</v>
      </c>
      <c r="L97" s="12">
        <v>1</v>
      </c>
      <c r="M97" s="12">
        <v>1</v>
      </c>
      <c r="N97" s="12">
        <v>1</v>
      </c>
      <c r="O97" s="12">
        <v>1</v>
      </c>
      <c r="P97" s="12">
        <v>1</v>
      </c>
      <c r="Q97" s="13" t="s">
        <v>373</v>
      </c>
      <c r="R97" s="16" t="s">
        <v>104</v>
      </c>
      <c r="S97" s="3">
        <v>1000000</v>
      </c>
      <c r="T97" s="41" t="s">
        <v>392</v>
      </c>
      <c r="U97" s="2"/>
    </row>
    <row r="98" spans="1:21" ht="156" hidden="1" x14ac:dyDescent="0.35">
      <c r="A98" s="24" t="s">
        <v>172</v>
      </c>
      <c r="B98" s="24" t="s">
        <v>174</v>
      </c>
      <c r="C98" s="32" t="s">
        <v>229</v>
      </c>
      <c r="D98" s="32" t="s">
        <v>230</v>
      </c>
      <c r="E98" s="23" t="s">
        <v>10</v>
      </c>
      <c r="F98" s="13" t="s">
        <v>228</v>
      </c>
      <c r="G98" s="12" t="s">
        <v>371</v>
      </c>
      <c r="H98" s="12">
        <v>1</v>
      </c>
      <c r="I98" s="12">
        <v>1</v>
      </c>
      <c r="J98" s="12">
        <v>1</v>
      </c>
      <c r="K98" s="12">
        <v>1</v>
      </c>
      <c r="L98" s="12">
        <v>1</v>
      </c>
      <c r="M98" s="12">
        <v>1</v>
      </c>
      <c r="N98" s="12">
        <v>1</v>
      </c>
      <c r="O98" s="12">
        <v>1</v>
      </c>
      <c r="P98" s="12">
        <v>1</v>
      </c>
      <c r="Q98" s="13" t="s">
        <v>373</v>
      </c>
      <c r="R98" s="16" t="s">
        <v>104</v>
      </c>
      <c r="S98" s="3">
        <v>2500000</v>
      </c>
      <c r="T98" s="41" t="s">
        <v>392</v>
      </c>
      <c r="U98" s="2"/>
    </row>
    <row r="99" spans="1:21" ht="156" hidden="1" x14ac:dyDescent="0.35">
      <c r="A99" s="24" t="s">
        <v>172</v>
      </c>
      <c r="B99" s="24" t="s">
        <v>173</v>
      </c>
      <c r="C99" s="36" t="s">
        <v>226</v>
      </c>
      <c r="D99" s="36" t="s">
        <v>227</v>
      </c>
      <c r="E99" s="23" t="s">
        <v>11</v>
      </c>
      <c r="F99" s="13" t="s">
        <v>228</v>
      </c>
      <c r="G99" s="12" t="s">
        <v>75</v>
      </c>
      <c r="H99" s="12"/>
      <c r="I99" s="12"/>
      <c r="J99" s="12"/>
      <c r="K99" s="12">
        <v>50</v>
      </c>
      <c r="L99" s="12"/>
      <c r="M99" s="12">
        <v>50</v>
      </c>
      <c r="N99" s="12"/>
      <c r="O99" s="12"/>
      <c r="P99" s="12">
        <v>50</v>
      </c>
      <c r="Q99" s="13" t="s">
        <v>373</v>
      </c>
      <c r="R99" s="16" t="s">
        <v>104</v>
      </c>
      <c r="S99" s="3">
        <v>6000000</v>
      </c>
      <c r="T99" s="22" t="s">
        <v>383</v>
      </c>
      <c r="U99" s="2"/>
    </row>
    <row r="100" spans="1:21" ht="156" hidden="1" x14ac:dyDescent="0.35">
      <c r="A100" s="24" t="s">
        <v>172</v>
      </c>
      <c r="B100" s="24" t="s">
        <v>175</v>
      </c>
      <c r="C100" s="32" t="s">
        <v>226</v>
      </c>
      <c r="D100" s="32" t="s">
        <v>227</v>
      </c>
      <c r="E100" s="23" t="s">
        <v>12</v>
      </c>
      <c r="F100" s="13" t="s">
        <v>228</v>
      </c>
      <c r="G100" s="12" t="s">
        <v>76</v>
      </c>
      <c r="H100" s="12"/>
      <c r="I100" s="12"/>
      <c r="J100" s="12"/>
      <c r="K100" s="12">
        <v>1</v>
      </c>
      <c r="L100" s="12"/>
      <c r="M100" s="12">
        <v>1</v>
      </c>
      <c r="N100" s="12"/>
      <c r="O100" s="12"/>
      <c r="P100" s="12"/>
      <c r="Q100" s="13" t="s">
        <v>373</v>
      </c>
      <c r="R100" s="16" t="s">
        <v>104</v>
      </c>
      <c r="S100" s="3">
        <v>1500000</v>
      </c>
      <c r="T100" s="22" t="s">
        <v>383</v>
      </c>
      <c r="U100" s="2"/>
    </row>
    <row r="101" spans="1:21" ht="156" hidden="1" x14ac:dyDescent="0.35">
      <c r="A101" s="24" t="s">
        <v>178</v>
      </c>
      <c r="B101" s="37" t="s">
        <v>244</v>
      </c>
      <c r="C101" s="32" t="s">
        <v>207</v>
      </c>
      <c r="D101" s="32" t="s">
        <v>208</v>
      </c>
      <c r="E101" s="23" t="s">
        <v>187</v>
      </c>
      <c r="F101" s="13" t="s">
        <v>209</v>
      </c>
      <c r="G101" s="12" t="s">
        <v>77</v>
      </c>
      <c r="H101" s="12">
        <v>1</v>
      </c>
      <c r="I101" s="12">
        <v>1</v>
      </c>
      <c r="J101" s="12">
        <v>1</v>
      </c>
      <c r="K101" s="12">
        <v>1</v>
      </c>
      <c r="L101" s="12">
        <v>1</v>
      </c>
      <c r="M101" s="12">
        <v>1</v>
      </c>
      <c r="N101" s="12">
        <v>1</v>
      </c>
      <c r="O101" s="12">
        <v>1</v>
      </c>
      <c r="P101" s="12">
        <v>1</v>
      </c>
      <c r="Q101" s="13" t="s">
        <v>373</v>
      </c>
      <c r="R101" s="16" t="s">
        <v>104</v>
      </c>
      <c r="S101" s="3"/>
      <c r="T101" s="22" t="s">
        <v>383</v>
      </c>
      <c r="U101" s="2"/>
    </row>
    <row r="102" spans="1:21" ht="156" hidden="1" x14ac:dyDescent="0.35">
      <c r="A102" s="24" t="s">
        <v>178</v>
      </c>
      <c r="B102" s="37" t="s">
        <v>244</v>
      </c>
      <c r="C102" s="32" t="s">
        <v>207</v>
      </c>
      <c r="D102" s="32" t="s">
        <v>208</v>
      </c>
      <c r="E102" s="23" t="s">
        <v>187</v>
      </c>
      <c r="F102" s="13" t="s">
        <v>209</v>
      </c>
      <c r="G102" s="12" t="s">
        <v>78</v>
      </c>
      <c r="H102" s="12">
        <v>1</v>
      </c>
      <c r="I102" s="12">
        <v>1</v>
      </c>
      <c r="J102" s="12">
        <v>1</v>
      </c>
      <c r="K102" s="12">
        <v>1</v>
      </c>
      <c r="L102" s="12">
        <v>1</v>
      </c>
      <c r="M102" s="12">
        <v>1</v>
      </c>
      <c r="N102" s="12">
        <v>1</v>
      </c>
      <c r="O102" s="12">
        <v>1</v>
      </c>
      <c r="P102" s="12">
        <v>1</v>
      </c>
      <c r="Q102" s="13" t="s">
        <v>373</v>
      </c>
      <c r="R102" s="16" t="s">
        <v>104</v>
      </c>
      <c r="S102" s="3"/>
      <c r="T102" s="3"/>
      <c r="U102" s="2"/>
    </row>
    <row r="103" spans="1:21" ht="156" x14ac:dyDescent="0.35">
      <c r="A103" s="22" t="s">
        <v>176</v>
      </c>
      <c r="B103" s="22" t="s">
        <v>177</v>
      </c>
      <c r="C103" s="32" t="s">
        <v>210</v>
      </c>
      <c r="D103" s="32" t="s">
        <v>211</v>
      </c>
      <c r="E103" s="22" t="s">
        <v>188</v>
      </c>
      <c r="F103" s="13" t="s">
        <v>212</v>
      </c>
      <c r="G103" s="12" t="s">
        <v>79</v>
      </c>
      <c r="H103" s="12"/>
      <c r="I103" s="12"/>
      <c r="J103" s="12">
        <v>1</v>
      </c>
      <c r="K103" s="12"/>
      <c r="L103" s="12"/>
      <c r="M103" s="12">
        <v>1</v>
      </c>
      <c r="N103" s="12"/>
      <c r="O103" s="12"/>
      <c r="P103" s="12"/>
      <c r="Q103" s="13" t="s">
        <v>373</v>
      </c>
      <c r="R103" s="16"/>
      <c r="S103" s="2">
        <v>2000000</v>
      </c>
      <c r="T103" s="22" t="s">
        <v>395</v>
      </c>
      <c r="U103" s="2">
        <v>1000000</v>
      </c>
    </row>
    <row r="104" spans="1:21" ht="156" hidden="1" x14ac:dyDescent="0.35">
      <c r="A104" s="22" t="s">
        <v>176</v>
      </c>
      <c r="B104" s="22" t="s">
        <v>177</v>
      </c>
      <c r="C104" s="32" t="s">
        <v>210</v>
      </c>
      <c r="D104" s="32" t="s">
        <v>211</v>
      </c>
      <c r="E104" s="22" t="s">
        <v>188</v>
      </c>
      <c r="F104" s="13" t="s">
        <v>212</v>
      </c>
      <c r="G104" s="12" t="s">
        <v>80</v>
      </c>
      <c r="H104" s="12">
        <v>3</v>
      </c>
      <c r="I104" s="12">
        <v>3</v>
      </c>
      <c r="J104" s="12">
        <v>3</v>
      </c>
      <c r="K104" s="12">
        <v>3</v>
      </c>
      <c r="L104" s="12">
        <v>3</v>
      </c>
      <c r="M104" s="12">
        <v>3</v>
      </c>
      <c r="N104" s="12">
        <v>3</v>
      </c>
      <c r="O104" s="12">
        <v>3</v>
      </c>
      <c r="P104" s="12">
        <v>3</v>
      </c>
      <c r="Q104" s="13" t="s">
        <v>373</v>
      </c>
      <c r="R104" s="16"/>
      <c r="S104" s="2">
        <v>2000000</v>
      </c>
      <c r="T104" s="22" t="s">
        <v>395</v>
      </c>
      <c r="U104" s="2"/>
    </row>
    <row r="105" spans="1:21" ht="156" hidden="1" x14ac:dyDescent="0.35">
      <c r="A105" s="22" t="s">
        <v>176</v>
      </c>
      <c r="B105" s="22" t="s">
        <v>177</v>
      </c>
      <c r="C105" s="32" t="s">
        <v>210</v>
      </c>
      <c r="D105" s="32" t="s">
        <v>211</v>
      </c>
      <c r="E105" s="22" t="s">
        <v>188</v>
      </c>
      <c r="F105" s="13" t="s">
        <v>212</v>
      </c>
      <c r="G105" s="12" t="s">
        <v>81</v>
      </c>
      <c r="H105" s="12">
        <v>1</v>
      </c>
      <c r="I105" s="12">
        <v>1</v>
      </c>
      <c r="J105" s="12">
        <v>1</v>
      </c>
      <c r="K105" s="12">
        <v>1</v>
      </c>
      <c r="L105" s="12">
        <v>1</v>
      </c>
      <c r="M105" s="12">
        <v>1</v>
      </c>
      <c r="N105" s="12">
        <v>1</v>
      </c>
      <c r="O105" s="12">
        <v>1</v>
      </c>
      <c r="P105" s="12">
        <v>1</v>
      </c>
      <c r="Q105" s="13" t="s">
        <v>373</v>
      </c>
      <c r="R105" s="16"/>
      <c r="S105" s="2">
        <v>4000000</v>
      </c>
      <c r="T105" s="22" t="s">
        <v>395</v>
      </c>
      <c r="U105" s="2"/>
    </row>
    <row r="106" spans="1:21" ht="182" hidden="1" x14ac:dyDescent="0.35">
      <c r="A106" s="22" t="s">
        <v>168</v>
      </c>
      <c r="B106" s="22" t="s">
        <v>171</v>
      </c>
      <c r="C106" s="32" t="s">
        <v>239</v>
      </c>
      <c r="D106" s="32" t="s">
        <v>240</v>
      </c>
      <c r="E106" s="38" t="s">
        <v>3</v>
      </c>
      <c r="F106" s="13" t="s">
        <v>241</v>
      </c>
      <c r="G106" s="12" t="s">
        <v>374</v>
      </c>
      <c r="H106" s="30">
        <v>3</v>
      </c>
      <c r="I106" s="30">
        <v>3</v>
      </c>
      <c r="J106" s="30">
        <v>3</v>
      </c>
      <c r="K106" s="30">
        <v>3</v>
      </c>
      <c r="L106" s="30">
        <v>3</v>
      </c>
      <c r="M106" s="30">
        <v>3</v>
      </c>
      <c r="N106" s="30">
        <v>3</v>
      </c>
      <c r="O106" s="30">
        <v>3</v>
      </c>
      <c r="P106" s="30">
        <v>3</v>
      </c>
      <c r="Q106" s="13" t="s">
        <v>373</v>
      </c>
      <c r="R106" s="16"/>
      <c r="S106" s="16">
        <v>0</v>
      </c>
      <c r="T106" s="41" t="s">
        <v>392</v>
      </c>
      <c r="U106" s="2"/>
    </row>
    <row r="107" spans="1:21" x14ac:dyDescent="0.35">
      <c r="U107" s="44">
        <f>SUM(U4:U106)</f>
        <v>32212723</v>
      </c>
    </row>
  </sheetData>
  <protectedRanges>
    <protectedRange sqref="S4:S10" name="Rango2_15"/>
    <protectedRange sqref="S11:S15" name="Rango2_15_1"/>
    <protectedRange sqref="S16:S18" name="Rango2_4_4"/>
    <protectedRange sqref="S19" name="Rango2_15_2"/>
    <protectedRange sqref="S20:S22" name="Rango2_15_3"/>
    <protectedRange sqref="S43:S44" name="Rango2_2_8"/>
    <protectedRange sqref="S49:S53" name="Rango2_2_7"/>
    <protectedRange sqref="S45:S48" name="Rango2_2_8_1"/>
    <protectedRange sqref="S54:S55" name="Rango2_2_7_1"/>
    <protectedRange sqref="A4:B7" name="Rango1_5_1"/>
    <protectedRange sqref="A8:B10" name="Rango1_5_2"/>
    <protectedRange sqref="A11:B15" name="Rango1_5_3"/>
    <protectedRange sqref="A22 A16:B18" name="Rango1_5_4"/>
    <protectedRange sqref="B22 A19:B21" name="Rango1_5_5"/>
    <protectedRange sqref="A23:B25" name="Rango1_4"/>
    <protectedRange sqref="A37 A26:B28" name="Rango1_6"/>
    <protectedRange sqref="A29:B34" name="Rango1_7"/>
    <protectedRange sqref="A35:B36" name="Rango1_9"/>
    <protectedRange sqref="B37 A38:B40" name="Rango1_12"/>
    <protectedRange sqref="A41:B42" name="Rango1_3_1"/>
    <protectedRange sqref="A43" name="Rango1_1_1_2"/>
    <protectedRange sqref="B43" name="Rango1_32_1"/>
    <protectedRange sqref="A49:A53" name="Rango1_1_1_1_1"/>
    <protectedRange sqref="A44" name="Rango1_11_2_1"/>
    <protectedRange sqref="B44:B45" name="Rango1_30_1"/>
    <protectedRange sqref="A45:A48" name="Rango1_15_1_1"/>
    <protectedRange sqref="B46:B48" name="Rango1_33_1"/>
    <protectedRange sqref="A54:A67" name="Rango1_1_1_1_1_1"/>
    <protectedRange sqref="A68:A74" name="Rango1_4_1"/>
    <protectedRange sqref="A75:B78" name="Rango1_13"/>
    <protectedRange sqref="A79:B81" name="Rango1_15"/>
    <protectedRange sqref="A82:B85" name="Rango1_16"/>
    <protectedRange sqref="A91:B92 A86:B89 A106:B106" name="Rango1_18"/>
    <protectedRange sqref="A90:B90" name="Rango1_20"/>
    <protectedRange sqref="A93:A95 A99" name="Rango1_27"/>
    <protectedRange sqref="A96:A98" name="Rango1_27_1"/>
    <protectedRange sqref="B100" name="Rango1_10_1_1"/>
    <protectedRange sqref="A100" name="Rango1_27_3"/>
    <protectedRange sqref="A103:B103" name="Rango1_24"/>
    <protectedRange sqref="A104:B105" name="Rango1_25"/>
    <protectedRange sqref="A101" name="Rango1_26"/>
    <protectedRange sqref="A102" name="Rango1_26_1"/>
    <protectedRange sqref="E4:E10" name="Rango1_5_7"/>
    <protectedRange sqref="E11:E15" name="Rango1_5_8"/>
    <protectedRange sqref="E19" name="Rango1_5_9"/>
    <protectedRange sqref="E20:E22" name="Rango1_5_10"/>
    <protectedRange sqref="E41:E42" name="Rango1_3_2"/>
    <protectedRange sqref="E43:E44" name="Rango1_2_1_2"/>
    <protectedRange sqref="E49:E50" name="Rango1_4_2_3"/>
    <protectedRange sqref="E45:E46" name="Rango1_2_1_2_1"/>
    <protectedRange sqref="E47:E48" name="Rango1_11_2_2"/>
    <protectedRange sqref="E51:E53" name="Rango1_4_2_4"/>
    <protectedRange sqref="E54:E56" name="Rango1_4_2_5"/>
    <protectedRange sqref="E57:E60" name="Rango1_4_2_6"/>
    <protectedRange sqref="E61" name="Rango1_4_2_7"/>
    <protectedRange sqref="E62:E66" name="Rango1_4_2_8"/>
    <protectedRange sqref="E67" name="Rango1_4_2_9"/>
    <protectedRange sqref="E75" name="Rango1_28"/>
    <protectedRange sqref="E76:E78" name="Rango1_29"/>
    <protectedRange sqref="B49:B53" name="Rango1_4_2_11"/>
    <protectedRange sqref="B54:B60" name="Rango1_4_2_12"/>
    <protectedRange sqref="B61:B63" name="Rango1_4_2_14"/>
    <protectedRange sqref="B64:B67" name="Rango1_4_2_15"/>
    <protectedRange sqref="T49:T53" name="Rango2_2_7_2"/>
    <protectedRange sqref="T54:T56" name="Rango2_15_4"/>
    <protectedRange sqref="T59:T60" name="Rango2_2_7_3"/>
    <protectedRange sqref="T57:T58" name="Rango2_15_5"/>
    <protectedRange sqref="T61" name="Rango2_2_7_5"/>
    <protectedRange sqref="T62" name="Rango2_2_7_6"/>
    <protectedRange sqref="T43:T44" name="Rango2_2_8_2"/>
    <protectedRange sqref="T45:T46" name="Rango2_2_8_3"/>
    <protectedRange sqref="T47:T48" name="Rango2_15_7"/>
    <protectedRange sqref="T4:T10" name="Rango2_15_8"/>
    <protectedRange sqref="T11:T15" name="Rango2_15_9"/>
    <protectedRange sqref="T16:T17" name="Rango2_15_10"/>
    <protectedRange sqref="T18" name="Rango2_4_4_1"/>
    <protectedRange sqref="T19" name="Rango2_15_11"/>
    <protectedRange sqref="T20:T22" name="Rango2_15_12"/>
    <protectedRange sqref="T94:T95" name="Rango2_15_19"/>
    <protectedRange sqref="T99:T100" name="Rango2_15_20"/>
    <protectedRange sqref="T101" name="Rango2_15_21"/>
  </protectedRanges>
  <autoFilter ref="A3:U107">
    <filterColumn colId="20">
      <customFilters>
        <customFilter operator="notEqual" val=" "/>
      </customFilters>
    </filterColumn>
  </autoFilter>
  <mergeCells count="4">
    <mergeCell ref="H2:I2"/>
    <mergeCell ref="J2:L2"/>
    <mergeCell ref="M2:N2"/>
    <mergeCell ref="O2:P2"/>
  </mergeCells>
  <dataValidations count="3">
    <dataValidation type="list" allowBlank="1" showInputMessage="1" showErrorMessage="1" sqref="B4:B42 B103:B106 B100 B75:B92">
      <formula1>INDIRECT(A4)</formula1>
    </dataValidation>
    <dataValidation operator="greaterThanOrEqual" allowBlank="1" showInputMessage="1" showErrorMessage="1" sqref="E75:E78 B49:D67 E4:E15 E19:E22 E41:E67 T43:T62 S7:S8 S10 T4:T24 T103:T105 T94:T95 T29:T36 T99:T101 T69:T78"/>
    <dataValidation type="decimal" operator="greaterThanOrEqual" allowBlank="1" showInputMessage="1" showErrorMessage="1" sqref="S103:S105 S57:S58 S43:S55 S4:S6 S9 S11:S24 S35 S75:S78">
      <formula1>0</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38"/>
  <sheetViews>
    <sheetView topLeftCell="A25" workbookViewId="0">
      <selection activeCell="H33" sqref="H33"/>
    </sheetView>
  </sheetViews>
  <sheetFormatPr baseColWidth="10" defaultRowHeight="14.5" x14ac:dyDescent="0.35"/>
  <cols>
    <col min="2" max="2" width="24.81640625" customWidth="1"/>
    <col min="3" max="3" width="20" customWidth="1"/>
    <col min="4" max="4" width="14" customWidth="1"/>
    <col min="5" max="5" width="14.54296875" customWidth="1"/>
    <col min="6" max="6" width="14.1796875" customWidth="1"/>
  </cols>
  <sheetData>
    <row r="2" spans="2:6" ht="15" thickBot="1" x14ac:dyDescent="0.4"/>
    <row r="3" spans="2:6" ht="24" customHeight="1" thickBot="1" x14ac:dyDescent="0.4">
      <c r="B3" s="45" t="s">
        <v>398</v>
      </c>
      <c r="C3" s="46" t="s">
        <v>399</v>
      </c>
      <c r="D3" s="46" t="s">
        <v>400</v>
      </c>
      <c r="E3" s="46" t="s">
        <v>401</v>
      </c>
      <c r="F3" s="46" t="s">
        <v>402</v>
      </c>
    </row>
    <row r="4" spans="2:6" ht="30.5" thickBot="1" x14ac:dyDescent="0.4">
      <c r="B4" s="55" t="s">
        <v>403</v>
      </c>
      <c r="C4" s="47" t="s">
        <v>404</v>
      </c>
      <c r="D4" s="48" t="s">
        <v>383</v>
      </c>
      <c r="E4" s="49">
        <v>6254564.2000000002</v>
      </c>
      <c r="F4" s="49"/>
    </row>
    <row r="5" spans="2:6" ht="20.5" thickBot="1" x14ac:dyDescent="0.4">
      <c r="B5" s="56"/>
      <c r="C5" s="47" t="s">
        <v>405</v>
      </c>
      <c r="D5" s="48" t="s">
        <v>386</v>
      </c>
      <c r="E5" s="49">
        <v>9000000</v>
      </c>
      <c r="F5" s="49"/>
    </row>
    <row r="6" spans="2:6" ht="20.5" thickBot="1" x14ac:dyDescent="0.4">
      <c r="B6" s="55" t="s">
        <v>406</v>
      </c>
      <c r="C6" s="47" t="s">
        <v>407</v>
      </c>
      <c r="D6" s="48" t="s">
        <v>408</v>
      </c>
      <c r="E6" s="51"/>
      <c r="F6" s="49"/>
    </row>
    <row r="7" spans="2:6" ht="30.5" thickBot="1" x14ac:dyDescent="0.4">
      <c r="B7" s="57"/>
      <c r="C7" s="47" t="s">
        <v>404</v>
      </c>
      <c r="D7" s="48" t="s">
        <v>383</v>
      </c>
      <c r="E7" s="49">
        <v>25000000</v>
      </c>
      <c r="F7" s="49"/>
    </row>
    <row r="8" spans="2:6" ht="20.5" thickBot="1" x14ac:dyDescent="0.4">
      <c r="B8" s="57"/>
      <c r="C8" s="47" t="s">
        <v>407</v>
      </c>
      <c r="D8" s="48" t="s">
        <v>382</v>
      </c>
      <c r="E8" s="49">
        <v>13000000</v>
      </c>
      <c r="F8" s="49">
        <v>803180.7</v>
      </c>
    </row>
    <row r="9" spans="2:6" ht="15" thickBot="1" x14ac:dyDescent="0.4">
      <c r="B9" s="57"/>
      <c r="C9" s="47" t="s">
        <v>409</v>
      </c>
      <c r="D9" s="48" t="s">
        <v>382</v>
      </c>
      <c r="E9" s="49">
        <v>6000000</v>
      </c>
      <c r="F9" s="49"/>
    </row>
    <row r="10" spans="2:6" ht="15" thickBot="1" x14ac:dyDescent="0.4">
      <c r="B10" s="57"/>
      <c r="C10" s="47" t="s">
        <v>410</v>
      </c>
      <c r="D10" s="48" t="s">
        <v>382</v>
      </c>
      <c r="E10" s="49">
        <v>23400000</v>
      </c>
      <c r="F10" s="49"/>
    </row>
    <row r="11" spans="2:6" ht="20.5" thickBot="1" x14ac:dyDescent="0.4">
      <c r="B11" s="56"/>
      <c r="C11" s="47" t="s">
        <v>411</v>
      </c>
      <c r="D11" s="48" t="s">
        <v>382</v>
      </c>
      <c r="E11" s="49">
        <v>25000000</v>
      </c>
      <c r="F11" s="49"/>
    </row>
    <row r="12" spans="2:6" ht="20.5" thickBot="1" x14ac:dyDescent="0.4">
      <c r="B12" s="55" t="s">
        <v>412</v>
      </c>
      <c r="C12" s="47" t="s">
        <v>413</v>
      </c>
      <c r="D12" s="48" t="s">
        <v>388</v>
      </c>
      <c r="E12" s="49">
        <v>22000000</v>
      </c>
      <c r="F12" s="49">
        <v>1000000</v>
      </c>
    </row>
    <row r="13" spans="2:6" ht="20.5" thickBot="1" x14ac:dyDescent="0.4">
      <c r="B13" s="57"/>
      <c r="C13" s="47" t="s">
        <v>414</v>
      </c>
      <c r="D13" s="48" t="s">
        <v>385</v>
      </c>
      <c r="E13" s="49">
        <v>25000000</v>
      </c>
      <c r="F13" s="49">
        <v>1750000</v>
      </c>
    </row>
    <row r="14" spans="2:6" ht="30.5" thickBot="1" x14ac:dyDescent="0.4">
      <c r="B14" s="57"/>
      <c r="C14" s="47" t="s">
        <v>415</v>
      </c>
      <c r="D14" s="48" t="s">
        <v>387</v>
      </c>
      <c r="E14" s="49">
        <v>23000000</v>
      </c>
      <c r="F14" s="49"/>
    </row>
    <row r="15" spans="2:6" ht="30.5" thickBot="1" x14ac:dyDescent="0.4">
      <c r="B15" s="56"/>
      <c r="C15" s="47" t="s">
        <v>404</v>
      </c>
      <c r="D15" s="48" t="s">
        <v>383</v>
      </c>
      <c r="E15" s="49">
        <v>25000000</v>
      </c>
      <c r="F15" s="49"/>
    </row>
    <row r="16" spans="2:6" ht="20.5" thickBot="1" x14ac:dyDescent="0.4">
      <c r="B16" s="55" t="s">
        <v>416</v>
      </c>
      <c r="C16" s="47" t="s">
        <v>417</v>
      </c>
      <c r="D16" s="48" t="s">
        <v>389</v>
      </c>
      <c r="E16" s="49">
        <v>4000000</v>
      </c>
      <c r="F16" s="49"/>
    </row>
    <row r="17" spans="2:6" ht="30.5" thickBot="1" x14ac:dyDescent="0.4">
      <c r="B17" s="57"/>
      <c r="C17" s="47" t="s">
        <v>404</v>
      </c>
      <c r="D17" s="48" t="s">
        <v>383</v>
      </c>
      <c r="E17" s="51"/>
      <c r="F17" s="49"/>
    </row>
    <row r="18" spans="2:6" ht="20.5" thickBot="1" x14ac:dyDescent="0.4">
      <c r="B18" s="56"/>
      <c r="C18" s="47" t="s">
        <v>418</v>
      </c>
      <c r="D18" s="48" t="s">
        <v>384</v>
      </c>
      <c r="E18" s="49">
        <v>31000000</v>
      </c>
      <c r="F18" s="49"/>
    </row>
    <row r="19" spans="2:6" ht="23.25" customHeight="1" thickBot="1" x14ac:dyDescent="0.4">
      <c r="B19" s="58" t="s">
        <v>419</v>
      </c>
      <c r="C19" s="47" t="s">
        <v>420</v>
      </c>
      <c r="D19" s="48" t="s">
        <v>382</v>
      </c>
      <c r="E19" s="49">
        <v>7000000</v>
      </c>
      <c r="F19" s="49"/>
    </row>
    <row r="20" spans="2:6" ht="20.5" thickBot="1" x14ac:dyDescent="0.4">
      <c r="B20" s="59"/>
      <c r="C20" s="47" t="s">
        <v>421</v>
      </c>
      <c r="D20" s="48" t="s">
        <v>384</v>
      </c>
      <c r="E20" s="49">
        <v>21586312.399999999</v>
      </c>
      <c r="F20" s="49"/>
    </row>
    <row r="21" spans="2:6" ht="20.5" thickBot="1" x14ac:dyDescent="0.4">
      <c r="B21" s="59"/>
      <c r="C21" s="47" t="s">
        <v>422</v>
      </c>
      <c r="D21" s="48" t="s">
        <v>384</v>
      </c>
      <c r="E21" s="51"/>
      <c r="F21" s="49"/>
    </row>
    <row r="22" spans="2:6" ht="15" thickBot="1" x14ac:dyDescent="0.4">
      <c r="B22" s="59"/>
      <c r="C22" s="47" t="s">
        <v>423</v>
      </c>
      <c r="D22" s="48" t="s">
        <v>384</v>
      </c>
      <c r="E22" s="49">
        <v>21000000</v>
      </c>
      <c r="F22" s="49"/>
    </row>
    <row r="23" spans="2:6" ht="30.5" thickBot="1" x14ac:dyDescent="0.4">
      <c r="B23" s="60"/>
      <c r="C23" s="47" t="s">
        <v>424</v>
      </c>
      <c r="D23" s="48" t="s">
        <v>385</v>
      </c>
      <c r="E23" s="49">
        <v>16000000</v>
      </c>
      <c r="F23" s="49"/>
    </row>
    <row r="24" spans="2:6" ht="20.5" thickBot="1" x14ac:dyDescent="0.4">
      <c r="B24" s="55" t="s">
        <v>425</v>
      </c>
      <c r="C24" s="47" t="s">
        <v>426</v>
      </c>
      <c r="D24" s="48" t="s">
        <v>393</v>
      </c>
      <c r="E24" s="49">
        <v>5000000</v>
      </c>
      <c r="F24" s="49">
        <v>500000</v>
      </c>
    </row>
    <row r="25" spans="2:6" ht="20.5" thickBot="1" x14ac:dyDescent="0.4">
      <c r="B25" s="57"/>
      <c r="C25" s="47" t="s">
        <v>427</v>
      </c>
      <c r="D25" s="48" t="s">
        <v>394</v>
      </c>
      <c r="E25" s="51"/>
      <c r="F25" s="49"/>
    </row>
    <row r="26" spans="2:6" ht="20.5" thickBot="1" x14ac:dyDescent="0.4">
      <c r="B26" s="57"/>
      <c r="C26" s="47" t="s">
        <v>428</v>
      </c>
      <c r="D26" s="48" t="s">
        <v>390</v>
      </c>
      <c r="E26" s="49">
        <v>101638169</v>
      </c>
      <c r="F26" s="49">
        <v>24159542.300000001</v>
      </c>
    </row>
    <row r="27" spans="2:6" ht="15" thickBot="1" x14ac:dyDescent="0.4">
      <c r="B27" s="57"/>
      <c r="C27" s="47" t="s">
        <v>429</v>
      </c>
      <c r="D27" s="48" t="s">
        <v>386</v>
      </c>
      <c r="E27" s="49">
        <v>8500000</v>
      </c>
      <c r="F27" s="49">
        <v>1000000</v>
      </c>
    </row>
    <row r="28" spans="2:6" ht="15" thickBot="1" x14ac:dyDescent="0.4">
      <c r="B28" s="57"/>
      <c r="C28" s="47" t="s">
        <v>430</v>
      </c>
      <c r="D28" s="48" t="s">
        <v>391</v>
      </c>
      <c r="E28" s="49">
        <v>6000000</v>
      </c>
      <c r="F28" s="49"/>
    </row>
    <row r="29" spans="2:6" ht="20.5" thickBot="1" x14ac:dyDescent="0.4">
      <c r="B29" s="57"/>
      <c r="C29" s="47" t="s">
        <v>431</v>
      </c>
      <c r="D29" s="48" t="s">
        <v>392</v>
      </c>
      <c r="E29" s="49">
        <v>9000000</v>
      </c>
      <c r="F29" s="49"/>
    </row>
    <row r="30" spans="2:6" ht="30.5" thickBot="1" x14ac:dyDescent="0.4">
      <c r="B30" s="56"/>
      <c r="C30" s="47" t="s">
        <v>432</v>
      </c>
      <c r="D30" s="48" t="s">
        <v>394</v>
      </c>
      <c r="E30" s="49">
        <v>9000000</v>
      </c>
      <c r="F30" s="49">
        <v>2000000</v>
      </c>
    </row>
    <row r="31" spans="2:6" ht="20.5" thickBot="1" x14ac:dyDescent="0.4">
      <c r="B31" s="50" t="s">
        <v>433</v>
      </c>
      <c r="C31" s="47" t="s">
        <v>434</v>
      </c>
      <c r="D31" s="48" t="s">
        <v>395</v>
      </c>
      <c r="E31" s="49">
        <v>8000000</v>
      </c>
      <c r="F31" s="49">
        <v>1000000</v>
      </c>
    </row>
    <row r="32" spans="2:6" ht="30.5" thickBot="1" x14ac:dyDescent="0.4">
      <c r="B32" s="55" t="s">
        <v>435</v>
      </c>
      <c r="C32" s="47" t="s">
        <v>404</v>
      </c>
      <c r="D32" s="48" t="s">
        <v>383</v>
      </c>
      <c r="E32" s="49">
        <v>15435756</v>
      </c>
      <c r="F32" s="49"/>
    </row>
    <row r="33" spans="2:6" ht="20.5" thickBot="1" x14ac:dyDescent="0.4">
      <c r="B33" s="56"/>
      <c r="C33" s="47" t="s">
        <v>431</v>
      </c>
      <c r="D33" s="48" t="s">
        <v>392</v>
      </c>
      <c r="E33" s="49">
        <v>5000000</v>
      </c>
      <c r="F33" s="49"/>
    </row>
    <row r="34" spans="2:6" ht="30.5" thickBot="1" x14ac:dyDescent="0.4">
      <c r="B34" s="50" t="s">
        <v>436</v>
      </c>
      <c r="C34" s="47" t="s">
        <v>404</v>
      </c>
      <c r="D34" s="48" t="s">
        <v>383</v>
      </c>
      <c r="E34" s="49">
        <v>6000000</v>
      </c>
      <c r="F34" s="49"/>
    </row>
    <row r="36" spans="2:6" ht="15" thickBot="1" x14ac:dyDescent="0.4"/>
    <row r="37" spans="2:6" ht="15.5" thickTop="1" thickBot="1" x14ac:dyDescent="0.4">
      <c r="D37" s="52" t="s">
        <v>96</v>
      </c>
      <c r="E37" s="53">
        <f>SUM(E4:E36)</f>
        <v>476814801.60000002</v>
      </c>
      <c r="F37" s="53">
        <f>SUM(F4:F36)</f>
        <v>32212723</v>
      </c>
    </row>
    <row r="38" spans="2:6" ht="15" thickTop="1" x14ac:dyDescent="0.35"/>
  </sheetData>
  <mergeCells count="7">
    <mergeCell ref="B32:B33"/>
    <mergeCell ref="B4:B5"/>
    <mergeCell ref="B6:B11"/>
    <mergeCell ref="B12:B15"/>
    <mergeCell ref="B16:B18"/>
    <mergeCell ref="B19:B23"/>
    <mergeCell ref="B24:B3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PAGOS 2023</vt:lpstr>
      <vt:lpstr>CONSOLIDADO PAGOS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VIVEDIGITAL</dc:creator>
  <cp:lastModifiedBy>SANDRA</cp:lastModifiedBy>
  <cp:lastPrinted>2023-05-23T15:10:10Z</cp:lastPrinted>
  <dcterms:created xsi:type="dcterms:W3CDTF">2021-01-31T03:39:59Z</dcterms:created>
  <dcterms:modified xsi:type="dcterms:W3CDTF">2023-07-29T01:49:05Z</dcterms:modified>
</cp:coreProperties>
</file>