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ygonzalez.ENVIGADO\Desktop\BRAZO ARTICULADO\"/>
    </mc:Choice>
  </mc:AlternateContent>
  <bookViews>
    <workbookView xWindow="-120" yWindow="-120" windowWidth="20730" windowHeight="1116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 l="1"/>
  <c r="J10" i="1"/>
  <c r="P9" i="1"/>
  <c r="J9" i="1"/>
  <c r="P8" i="1"/>
  <c r="J8" i="1"/>
  <c r="J7" i="1"/>
</calcChain>
</file>

<file path=xl/sharedStrings.xml><?xml version="1.0" encoding="utf-8"?>
<sst xmlns="http://schemas.openxmlformats.org/spreadsheetml/2006/main" count="115" uniqueCount="82">
  <si>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</si>
  <si>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</si>
  <si>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</si>
  <si>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</si>
  <si>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</si>
  <si>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</si>
  <si>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</si>
  <si>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</si>
  <si>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</si>
  <si>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</si>
  <si>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</si>
  <si>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</si>
  <si>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</si>
  <si>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</si>
  <si>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</si>
  <si>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</si>
  <si>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</si>
  <si>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</si>
  <si>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</si>
  <si>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</si>
  <si>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</si>
  <si>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</si>
  <si>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</si>
  <si>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</si>
  <si>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</si>
  <si>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</si>
  <si>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</si>
  <si>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</si>
  <si>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</si>
  <si>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</si>
  <si>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</si>
  <si>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</si>
  <si>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</si>
  <si>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</si>
  <si>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Versión: 04</t>
  </si>
  <si>
    <t>si</t>
  </si>
  <si>
    <t>General</t>
  </si>
  <si>
    <t>Externas</t>
  </si>
  <si>
    <t>Ejecucion</t>
  </si>
  <si>
    <t>Económico</t>
  </si>
  <si>
    <t>Fluctuación de precios de insumos</t>
  </si>
  <si>
    <t>Desequilibrio contractual</t>
  </si>
  <si>
    <t>Alto</t>
  </si>
  <si>
    <t>Contratista</t>
  </si>
  <si>
    <t>Contar con stock de elementos necesarios para la ejecucuón contractual</t>
  </si>
  <si>
    <t>Medio</t>
  </si>
  <si>
    <t>Si</t>
  </si>
  <si>
    <t>Supervisor</t>
  </si>
  <si>
    <t>Etapa de ejecución</t>
  </si>
  <si>
    <t>Plazo de ejecucion</t>
  </si>
  <si>
    <t>Informes de supervision para verificar que el contrato se este cumpliendo</t>
  </si>
  <si>
    <t>Cuando se materialize el riesgo</t>
  </si>
  <si>
    <t>Operacional</t>
  </si>
  <si>
    <t>Incumplimiento en la prestacion del servicio</t>
  </si>
  <si>
    <t>Los servicios no son prestados en los tiempos previstos y afectan el funcionamiento</t>
  </si>
  <si>
    <t>Poliza de Cumplimiento</t>
  </si>
  <si>
    <t>Bajo</t>
  </si>
  <si>
    <t>Desde el perfeccionamiento del contrato</t>
  </si>
  <si>
    <t xml:space="preserve">Mensual </t>
  </si>
  <si>
    <t xml:space="preserve">Riesgos a terceros </t>
  </si>
  <si>
    <t>Mantenimientos y repuestos instalados de manera inadecuada</t>
  </si>
  <si>
    <t>Póliza de Responsabilidad civil</t>
  </si>
  <si>
    <t>No</t>
  </si>
  <si>
    <t>Etapa de Adjudicación</t>
  </si>
  <si>
    <t>Previo al inicio del Contrato</t>
  </si>
  <si>
    <t>Verificación de constitución de pólizas</t>
  </si>
  <si>
    <t>Previo a la realización del acta de inicio del contrato</t>
  </si>
  <si>
    <t>Específico</t>
  </si>
  <si>
    <t>Ejecución</t>
  </si>
  <si>
    <t>Incumplimiento de las especificaciones técnicas</t>
  </si>
  <si>
    <t>Servicios que no satisfacen la necesidad de la unidad y no cumplen con la especificaciones tecnica</t>
  </si>
  <si>
    <t>Verificacion de las especificaciones de los servicios frente a las especificacines tecnica</t>
  </si>
  <si>
    <t>Supervisor / contratista</t>
  </si>
  <si>
    <t>Etapa de Ejecución</t>
  </si>
  <si>
    <t>Informe de supervisión donse se verifique cumplimiento de calidad.</t>
  </si>
  <si>
    <t xml:space="preserve">interrupción en la prestacipon del servicio por parte de las dferentes dependencias a cargo de los automotore </t>
  </si>
  <si>
    <t xml:space="preserve">contratista </t>
  </si>
  <si>
    <t xml:space="preserve">desde  el inicio del contrato </t>
  </si>
  <si>
    <t xml:space="preserve">hasta la terminación del comntrato </t>
  </si>
  <si>
    <t xml:space="preserve">a trvaés de la informacion que se consigan en la hojas de "vida" de cada vehiculo </t>
  </si>
  <si>
    <t>retardos en la reparación simultanea  de un porcentaje igual  o mayor al 60%  de  los respectivos vehiculos del parque automotor objeto del presente contrato</t>
  </si>
  <si>
    <t xml:space="preserve">mitigar el riesgo haciendo dentro del marco del contrato acciones de mantenimiento al parte automotor  y estableciendo flujos claros de planeacion para la recepcion y reparacion de los vehiculos objeto del presente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</si>
</sst>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0" xfId="0" applyFill="1" applyProtection="1">
      <protection locked="0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18</xdr:row>
      <xdr:rowOff>95250</xdr:rowOff>
    </xdr:from>
    <xdr:to>
      <xdr:col>12</xdr:col>
      <xdr:colOff>1239778</xdr:colOff>
      <xdr:row>35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18</xdr:row>
      <xdr:rowOff>21167</xdr:rowOff>
    </xdr:from>
    <xdr:to>
      <xdr:col>19</xdr:col>
      <xdr:colOff>678883</xdr:colOff>
      <xdr:row>32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6"/>
  <sheetViews>
    <sheetView tabSelected="1" topLeftCell="A19" zoomScale="70" zoomScaleNormal="70" workbookViewId="0">
      <selection activeCell="C46" sqref="C46"/>
    </sheetView>
  </sheetViews>
  <sheetFormatPr baseColWidth="10" defaultRowHeight="15" x14ac:dyDescent="0.25"/>
  <cols>
    <col min="1" max="1" width="6.28515625" style="1" customWidth="1" collapsed="1"/>
    <col min="2" max="2" width="8.5703125" style="1" customWidth="1" collapsed="1"/>
    <col min="3" max="3" width="6.42578125" style="1" customWidth="1" collapsed="1"/>
    <col min="4" max="5" width="11.42578125" style="1" collapsed="1"/>
    <col min="6" max="6" width="20.5703125" style="1" customWidth="1" collapsed="1"/>
    <col min="7" max="7" width="21.7109375" style="1" customWidth="1" collapsed="1"/>
    <col min="8" max="8" width="6.7109375" style="1" customWidth="1" collapsed="1"/>
    <col min="9" max="9" width="7.140625" style="1" customWidth="1" collapsed="1"/>
    <col min="10" max="10" width="8" style="3" customWidth="1" collapsed="1"/>
    <col min="11" max="11" width="8.42578125" style="3" customWidth="1" collapsed="1"/>
    <col min="12" max="12" width="11.42578125" style="1" collapsed="1"/>
    <col min="13" max="13" width="19.140625" style="1" customWidth="1" collapsed="1"/>
    <col min="14" max="14" width="8" style="1" customWidth="1" collapsed="1"/>
    <col min="15" max="15" width="6.28515625" style="1" customWidth="1" collapsed="1"/>
    <col min="16" max="16" width="7.42578125" style="1" customWidth="1" collapsed="1"/>
    <col min="17" max="17" width="6.28515625" style="1" customWidth="1" collapsed="1"/>
    <col min="18" max="21" width="11.42578125" style="1" collapsed="1"/>
    <col min="22" max="22" width="13.42578125" style="1" customWidth="1" collapsed="1"/>
    <col min="23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21"/>
      <c r="B1" s="21"/>
      <c r="C1" s="21"/>
      <c r="D1" s="21"/>
      <c r="E1" s="22" t="s">
        <v>6</v>
      </c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1" t="s">
        <v>12</v>
      </c>
      <c r="U1" s="21"/>
      <c r="V1" s="21"/>
      <c r="W1" s="21"/>
    </row>
    <row r="2" spans="1:25" ht="30.75" customHeight="1" x14ac:dyDescent="0.25">
      <c r="A2" s="21"/>
      <c r="B2" s="21"/>
      <c r="C2" s="21"/>
      <c r="D2" s="21"/>
      <c r="E2" s="22" t="s">
        <v>7</v>
      </c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1" t="s">
        <v>34</v>
      </c>
      <c r="U2" s="21"/>
      <c r="V2" s="21"/>
      <c r="W2" s="21"/>
    </row>
    <row r="3" spans="1:25" ht="30.75" customHeight="1" x14ac:dyDescent="0.25">
      <c r="A3" s="21"/>
      <c r="B3" s="21"/>
      <c r="C3" s="21"/>
      <c r="D3" s="21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1" t="s">
        <v>13</v>
      </c>
      <c r="U3" s="21"/>
      <c r="V3" s="21"/>
      <c r="W3" s="21"/>
    </row>
    <row r="4" spans="1:25" ht="51.75" customHeight="1" x14ac:dyDescent="0.25">
      <c r="A4" s="13" t="s">
        <v>15</v>
      </c>
      <c r="B4" s="13" t="s">
        <v>16</v>
      </c>
      <c r="C4" s="13" t="s">
        <v>17</v>
      </c>
      <c r="D4" s="13" t="s">
        <v>18</v>
      </c>
      <c r="E4" s="16" t="s">
        <v>19</v>
      </c>
      <c r="F4" s="13" t="s">
        <v>20</v>
      </c>
      <c r="G4" s="13" t="s">
        <v>21</v>
      </c>
      <c r="H4" s="13" t="s">
        <v>22</v>
      </c>
      <c r="I4" s="13" t="s">
        <v>23</v>
      </c>
      <c r="J4" s="13" t="s">
        <v>24</v>
      </c>
      <c r="K4" s="13" t="s">
        <v>25</v>
      </c>
      <c r="L4" s="18" t="s">
        <v>26</v>
      </c>
      <c r="M4" s="18" t="s">
        <v>27</v>
      </c>
      <c r="N4" s="17" t="s">
        <v>3</v>
      </c>
      <c r="O4" s="17"/>
      <c r="P4" s="17"/>
      <c r="Q4" s="17"/>
      <c r="R4" s="18" t="s">
        <v>28</v>
      </c>
      <c r="S4" s="18" t="s">
        <v>29</v>
      </c>
      <c r="T4" s="18" t="s">
        <v>30</v>
      </c>
      <c r="U4" s="18" t="s">
        <v>31</v>
      </c>
      <c r="V4" s="17" t="s">
        <v>4</v>
      </c>
      <c r="W4" s="17"/>
      <c r="X4" s="2"/>
    </row>
    <row r="5" spans="1:25" ht="57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9"/>
      <c r="M5" s="19"/>
      <c r="N5" s="19" t="s">
        <v>0</v>
      </c>
      <c r="O5" s="19" t="s">
        <v>1</v>
      </c>
      <c r="P5" s="19" t="s">
        <v>5</v>
      </c>
      <c r="Q5" s="19" t="s">
        <v>2</v>
      </c>
      <c r="R5" s="19"/>
      <c r="S5" s="19"/>
      <c r="T5" s="19"/>
      <c r="U5" s="19"/>
      <c r="V5" s="19" t="s">
        <v>32</v>
      </c>
      <c r="W5" s="19" t="s">
        <v>33</v>
      </c>
      <c r="X5" s="2"/>
    </row>
    <row r="6" spans="1:25" ht="77.25" customHeight="1" x14ac:dyDescent="0.25">
      <c r="A6" s="15"/>
      <c r="B6" s="15"/>
      <c r="C6" s="15"/>
      <c r="D6" s="15"/>
      <c r="E6" s="15"/>
      <c r="F6" s="15"/>
      <c r="G6" s="15"/>
      <c r="H6" s="14"/>
      <c r="I6" s="14"/>
      <c r="J6" s="14"/>
      <c r="K6" s="14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2"/>
    </row>
    <row r="7" spans="1:25" ht="203.25" customHeight="1" x14ac:dyDescent="0.25">
      <c r="A7" s="4">
        <v>1</v>
      </c>
      <c r="B7" s="10" t="s">
        <v>36</v>
      </c>
      <c r="C7" s="10" t="s">
        <v>37</v>
      </c>
      <c r="D7" s="10" t="s">
        <v>38</v>
      </c>
      <c r="E7" s="10" t="s">
        <v>39</v>
      </c>
      <c r="F7" s="11" t="s">
        <v>40</v>
      </c>
      <c r="G7" s="11" t="s">
        <v>41</v>
      </c>
      <c r="H7" s="11">
        <v>2</v>
      </c>
      <c r="I7" s="11">
        <v>4</v>
      </c>
      <c r="J7" s="11">
        <f t="shared" ref="J7:J8" si="0">SUM(H7:I7)</f>
        <v>6</v>
      </c>
      <c r="K7" s="10" t="s">
        <v>42</v>
      </c>
      <c r="L7" s="10" t="s">
        <v>43</v>
      </c>
      <c r="M7" s="11" t="s">
        <v>44</v>
      </c>
      <c r="N7" s="11">
        <v>1</v>
      </c>
      <c r="O7" s="11">
        <v>4</v>
      </c>
      <c r="P7" s="11">
        <v>5</v>
      </c>
      <c r="Q7" s="10" t="s">
        <v>45</v>
      </c>
      <c r="R7" s="11" t="s">
        <v>46</v>
      </c>
      <c r="S7" s="11" t="s">
        <v>47</v>
      </c>
      <c r="T7" s="11" t="s">
        <v>48</v>
      </c>
      <c r="U7" s="11" t="s">
        <v>49</v>
      </c>
      <c r="V7" s="11" t="s">
        <v>50</v>
      </c>
      <c r="W7" s="11" t="s">
        <v>51</v>
      </c>
      <c r="X7" s="1">
        <v>1</v>
      </c>
      <c r="Y7" s="1" t="s">
        <v>8</v>
      </c>
    </row>
    <row r="8" spans="1:25" ht="189.75" customHeight="1" x14ac:dyDescent="0.25">
      <c r="A8" s="4">
        <v>2</v>
      </c>
      <c r="B8" s="10" t="s">
        <v>36</v>
      </c>
      <c r="C8" s="10" t="s">
        <v>37</v>
      </c>
      <c r="D8" s="10" t="s">
        <v>38</v>
      </c>
      <c r="E8" s="10" t="s">
        <v>52</v>
      </c>
      <c r="F8" s="11" t="s">
        <v>53</v>
      </c>
      <c r="G8" s="11" t="s">
        <v>54</v>
      </c>
      <c r="H8" s="11">
        <v>3</v>
      </c>
      <c r="I8" s="11">
        <v>2</v>
      </c>
      <c r="J8" s="11">
        <f t="shared" si="0"/>
        <v>5</v>
      </c>
      <c r="K8" s="10" t="s">
        <v>45</v>
      </c>
      <c r="L8" s="10" t="s">
        <v>43</v>
      </c>
      <c r="M8" s="11" t="s">
        <v>55</v>
      </c>
      <c r="N8" s="11">
        <v>1</v>
      </c>
      <c r="O8" s="11">
        <v>1</v>
      </c>
      <c r="P8" s="11">
        <f t="shared" ref="P8" si="1">SUM(N8:O8)</f>
        <v>2</v>
      </c>
      <c r="Q8" s="10" t="s">
        <v>56</v>
      </c>
      <c r="R8" s="11" t="s">
        <v>46</v>
      </c>
      <c r="S8" s="11" t="s">
        <v>47</v>
      </c>
      <c r="T8" s="11" t="s">
        <v>57</v>
      </c>
      <c r="U8" s="11" t="s">
        <v>49</v>
      </c>
      <c r="V8" s="11" t="s">
        <v>50</v>
      </c>
      <c r="W8" s="11" t="s">
        <v>58</v>
      </c>
      <c r="X8" s="1">
        <v>2</v>
      </c>
      <c r="Y8" s="1" t="s">
        <v>9</v>
      </c>
    </row>
    <row r="9" spans="1:25" ht="82.5" x14ac:dyDescent="0.25">
      <c r="A9" s="4">
        <v>3</v>
      </c>
      <c r="B9" s="10" t="s">
        <v>36</v>
      </c>
      <c r="C9" s="10" t="s">
        <v>37</v>
      </c>
      <c r="D9" s="10" t="s">
        <v>38</v>
      </c>
      <c r="E9" s="10" t="s">
        <v>52</v>
      </c>
      <c r="F9" s="11" t="s">
        <v>59</v>
      </c>
      <c r="G9" s="11" t="s">
        <v>60</v>
      </c>
      <c r="H9" s="11">
        <v>3</v>
      </c>
      <c r="I9" s="11">
        <v>3</v>
      </c>
      <c r="J9" s="11">
        <f>SUM(H9:I9)</f>
        <v>6</v>
      </c>
      <c r="K9" s="10" t="s">
        <v>42</v>
      </c>
      <c r="L9" s="10" t="s">
        <v>43</v>
      </c>
      <c r="M9" s="11" t="s">
        <v>61</v>
      </c>
      <c r="N9" s="11">
        <v>1</v>
      </c>
      <c r="O9" s="11">
        <v>1</v>
      </c>
      <c r="P9" s="11">
        <f>SUM(N9:O9)</f>
        <v>2</v>
      </c>
      <c r="Q9" s="10" t="s">
        <v>56</v>
      </c>
      <c r="R9" s="11" t="s">
        <v>62</v>
      </c>
      <c r="S9" s="11" t="s">
        <v>43</v>
      </c>
      <c r="T9" s="11" t="s">
        <v>63</v>
      </c>
      <c r="U9" s="11" t="s">
        <v>64</v>
      </c>
      <c r="V9" s="11" t="s">
        <v>65</v>
      </c>
      <c r="W9" s="11" t="s">
        <v>66</v>
      </c>
      <c r="X9" s="1">
        <v>3</v>
      </c>
      <c r="Y9" s="1" t="s">
        <v>10</v>
      </c>
    </row>
    <row r="10" spans="1:25" s="6" customFormat="1" ht="129.75" customHeight="1" x14ac:dyDescent="0.25">
      <c r="A10" s="5">
        <v>4</v>
      </c>
      <c r="B10" s="10" t="s">
        <v>67</v>
      </c>
      <c r="C10" s="10" t="s">
        <v>37</v>
      </c>
      <c r="D10" s="10" t="s">
        <v>68</v>
      </c>
      <c r="E10" s="10" t="s">
        <v>52</v>
      </c>
      <c r="F10" s="11" t="s">
        <v>69</v>
      </c>
      <c r="G10" s="11" t="s">
        <v>70</v>
      </c>
      <c r="H10" s="11">
        <v>2</v>
      </c>
      <c r="I10" s="11">
        <v>3</v>
      </c>
      <c r="J10" s="11">
        <f>SUM(H10:I10)</f>
        <v>5</v>
      </c>
      <c r="K10" s="10" t="s">
        <v>45</v>
      </c>
      <c r="L10" s="10" t="s">
        <v>43</v>
      </c>
      <c r="M10" s="11" t="s">
        <v>71</v>
      </c>
      <c r="N10" s="11">
        <v>2</v>
      </c>
      <c r="O10" s="11">
        <v>2</v>
      </c>
      <c r="P10" s="11">
        <f>SUM(N10:O10)</f>
        <v>4</v>
      </c>
      <c r="Q10" s="10" t="s">
        <v>45</v>
      </c>
      <c r="R10" s="11" t="s">
        <v>46</v>
      </c>
      <c r="S10" s="11" t="s">
        <v>72</v>
      </c>
      <c r="T10" s="11" t="s">
        <v>73</v>
      </c>
      <c r="U10" s="11" t="s">
        <v>49</v>
      </c>
      <c r="V10" s="11" t="s">
        <v>74</v>
      </c>
      <c r="W10" s="11" t="s">
        <v>58</v>
      </c>
      <c r="X10" s="6">
        <v>4</v>
      </c>
      <c r="Y10" s="6" t="s">
        <v>11</v>
      </c>
    </row>
    <row r="11" spans="1:25" ht="203.25" customHeight="1" x14ac:dyDescent="0.25">
      <c r="A11" s="4">
        <v>5</v>
      </c>
      <c r="B11" s="10" t="s">
        <v>67</v>
      </c>
      <c r="C11" s="10" t="s">
        <v>37</v>
      </c>
      <c r="D11" s="10" t="s">
        <v>68</v>
      </c>
      <c r="E11" s="10" t="s">
        <v>52</v>
      </c>
      <c r="F11" s="11" t="s">
        <v>80</v>
      </c>
      <c r="G11" s="11" t="s">
        <v>75</v>
      </c>
      <c r="H11" s="12">
        <v>3</v>
      </c>
      <c r="I11" s="12">
        <v>4</v>
      </c>
      <c r="J11" s="12">
        <v>7</v>
      </c>
      <c r="K11" s="10" t="s">
        <v>42</v>
      </c>
      <c r="L11" s="10" t="s">
        <v>43</v>
      </c>
      <c r="M11" s="11" t="s">
        <v>81</v>
      </c>
      <c r="N11" s="12">
        <v>2</v>
      </c>
      <c r="O11" s="12">
        <v>2</v>
      </c>
      <c r="P11" s="12">
        <v>4</v>
      </c>
      <c r="Q11" s="10" t="s">
        <v>45</v>
      </c>
      <c r="R11" s="12" t="s">
        <v>35</v>
      </c>
      <c r="S11" s="11" t="s">
        <v>76</v>
      </c>
      <c r="T11" s="11" t="s">
        <v>77</v>
      </c>
      <c r="U11" s="11" t="s">
        <v>78</v>
      </c>
      <c r="V11" s="11" t="s">
        <v>79</v>
      </c>
      <c r="W11" s="11" t="s">
        <v>58</v>
      </c>
      <c r="X11" s="1">
        <v>5</v>
      </c>
    </row>
    <row r="12" spans="1:25" ht="15.75" x14ac:dyDescent="0.25">
      <c r="A12" s="7"/>
      <c r="B12" s="8"/>
      <c r="C12" s="8"/>
      <c r="D12" s="8"/>
      <c r="E12" s="8"/>
      <c r="F12" s="9"/>
      <c r="G12" s="9"/>
      <c r="H12" s="9"/>
      <c r="I12" s="9"/>
      <c r="J12" s="9"/>
      <c r="K12" s="8"/>
      <c r="L12" s="8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5" ht="15.75" x14ac:dyDescent="0.25">
      <c r="A13" s="7"/>
      <c r="B13" s="8"/>
      <c r="C13" s="8"/>
      <c r="D13" s="8"/>
      <c r="E13" s="8"/>
      <c r="F13" s="9"/>
      <c r="G13" s="9"/>
      <c r="H13" s="9"/>
      <c r="I13" s="9"/>
      <c r="J13" s="9"/>
      <c r="K13" s="8"/>
      <c r="L13" s="8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5" ht="15.75" x14ac:dyDescent="0.25">
      <c r="A14" s="7"/>
      <c r="B14" s="8"/>
      <c r="C14" s="8"/>
      <c r="D14" s="8"/>
      <c r="E14" s="8"/>
      <c r="F14" s="9"/>
      <c r="G14" s="9"/>
      <c r="H14" s="9"/>
      <c r="I14" s="9"/>
      <c r="J14" s="9"/>
      <c r="K14" s="8"/>
      <c r="L14" s="8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5" ht="15.75" x14ac:dyDescent="0.25">
      <c r="A15" s="7"/>
      <c r="B15" s="8"/>
      <c r="C15" s="8"/>
      <c r="D15" s="8"/>
      <c r="E15" s="8"/>
      <c r="F15" s="9"/>
      <c r="G15" s="9"/>
      <c r="H15" s="9"/>
      <c r="I15" s="9"/>
      <c r="J15" s="9"/>
      <c r="K15" s="8"/>
      <c r="L15" s="8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5" ht="15.75" x14ac:dyDescent="0.25">
      <c r="A16" s="7"/>
      <c r="B16" s="8"/>
      <c r="C16" s="8"/>
      <c r="D16" s="8"/>
      <c r="E16" s="8"/>
      <c r="F16" s="9"/>
      <c r="G16" s="9"/>
      <c r="H16" s="9"/>
      <c r="I16" s="9"/>
      <c r="J16" s="9"/>
      <c r="K16" s="8"/>
      <c r="L16" s="8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ht="15.75" x14ac:dyDescent="0.25">
      <c r="A17" s="7"/>
      <c r="B17" s="8"/>
      <c r="C17" s="8"/>
      <c r="D17" s="8"/>
      <c r="E17" s="8"/>
      <c r="F17" s="9"/>
      <c r="G17" s="9"/>
      <c r="H17" s="9"/>
      <c r="I17" s="9"/>
      <c r="J17" s="9"/>
      <c r="K17" s="8"/>
      <c r="L17" s="8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ht="15.75" x14ac:dyDescent="0.25">
      <c r="A18" s="7"/>
      <c r="B18" s="8"/>
      <c r="C18" s="8"/>
      <c r="D18" s="8"/>
      <c r="E18" s="8"/>
      <c r="F18" s="9"/>
      <c r="G18" s="9"/>
      <c r="H18" s="9"/>
      <c r="I18" s="9"/>
      <c r="J18" s="9"/>
      <c r="K18" s="8"/>
      <c r="L18" s="8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36" spans="15:18" ht="195" customHeight="1" x14ac:dyDescent="0.25">
      <c r="O36" s="20" t="s">
        <v>14</v>
      </c>
      <c r="P36" s="20"/>
      <c r="Q36" s="20"/>
      <c r="R36" s="20"/>
    </row>
  </sheetData>
  <sheetProtection insertRows="0"/>
  <mergeCells count="32">
    <mergeCell ref="O36:R36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  <mergeCell ref="N4:Q4"/>
    <mergeCell ref="R4:R6"/>
    <mergeCell ref="S4:S6"/>
    <mergeCell ref="T4:T6"/>
    <mergeCell ref="L4:L6"/>
    <mergeCell ref="A4:A6"/>
    <mergeCell ref="B4:B6"/>
    <mergeCell ref="C4:C6"/>
    <mergeCell ref="D4:D6"/>
    <mergeCell ref="E4:E6"/>
    <mergeCell ref="K4:K6"/>
    <mergeCell ref="F4:F6"/>
    <mergeCell ref="G4:G6"/>
    <mergeCell ref="H4:H6"/>
    <mergeCell ref="I4:I6"/>
    <mergeCell ref="J4:J6"/>
  </mergeCells>
  <conditionalFormatting sqref="J7:J18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7:P18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H7:I18 N7:O18">
      <formula1>$X$7:$X$11</formula1>
    </dataValidation>
  </dataValidations>
  <pageMargins left="0.7" right="0.7" top="0.75" bottom="0.75" header="0.3" footer="0.3"/>
  <pageSetup paperSize="131" scale="5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NOT(ISERROR(SEARCH($Y$10,K7)))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NOT(ISERROR(SEARCH($Y$9,K7)))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NOT(ISERROR(SEARCH($Y$8,K7)))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K7:K18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NOT(ISERROR(SEARCH($Y$10,Q7)))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NOT(ISERROR(SEARCH($Y$9,Q7)))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NOT(ISERROR(SEARCH($Y$8,Q7)))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NOT(ISERROR(SEARCH($Y$7,Q7)))</xm:f>
            <xm:f>$Y$7</xm:f>
            <x14:dxf>
              <fill>
                <patternFill>
                  <bgColor rgb="FFC00000"/>
                </patternFill>
              </fill>
            </x14:dxf>
          </x14:cfRule>
          <xm:sqref>Q7:Q18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Caterin Yesenia Gonzalez Lopez - CT General</cp:lastModifiedBy>
  <dcterms:created xsi:type="dcterms:W3CDTF">2020-07-16T13:16:46Z</dcterms:created>
  <dcterms:modified xsi:type="dcterms:W3CDTF">2022-05-13T20:02:04Z</dcterms:modified>
</cp:coreProperties>
</file>