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Pcncant1k7saw\gestion contractual\PROCESO  CONTRACTUALES 2023\MINIMA CUANTÍA\GRUA-AGOSTO 2023\INFORME DE EVALUACIÓN FINAL\"/>
    </mc:Choice>
  </mc:AlternateContent>
  <bookViews>
    <workbookView xWindow="0" yWindow="0" windowWidth="25605" windowHeight="12360" tabRatio="938"/>
  </bookViews>
  <sheets>
    <sheet name="ANALISIS" sheetId="3" r:id="rId1"/>
  </sheets>
  <definedNames>
    <definedName name="_xlnm.Print_Area" localSheetId="0">ANALISIS!#REF!</definedName>
  </definedNames>
  <calcPr calcId="152511"/>
</workbook>
</file>

<file path=xl/calcChain.xml><?xml version="1.0" encoding="utf-8"?>
<calcChain xmlns="http://schemas.openxmlformats.org/spreadsheetml/2006/main">
  <c r="F6" i="3" l="1"/>
  <c r="E6" i="3"/>
</calcChain>
</file>

<file path=xl/sharedStrings.xml><?xml version="1.0" encoding="utf-8"?>
<sst xmlns="http://schemas.openxmlformats.org/spreadsheetml/2006/main" count="9" uniqueCount="9">
  <si>
    <t>VALOR DEFINITIVO ESTUDIO DEL SECTOR</t>
  </si>
  <si>
    <t>EMPRESA</t>
  </si>
  <si>
    <t>OFERTA</t>
  </si>
  <si>
    <t>AHORRO</t>
  </si>
  <si>
    <t xml:space="preserve">% AHORRO FRENTE AL PRESUPUESTO </t>
  </si>
  <si>
    <t xml:space="preserve"> </t>
  </si>
  <si>
    <t>PARQUEADEROS PATIOS CEIBAS SAS</t>
  </si>
  <si>
    <t>De acuerdo al análisis de precios, se pudo establecer que:
1. Con el valor finalmente ofertado por  PARQUEADEROS PATIOS CEIBAS SAS  de $27.783.000 se obtuvo un ahorro del 4,01%, equivalente a UN MILLON CIENTO CINCUENTA Y NUEVE MIL QUINIENTOS  PESOS M/CTE ($1.159.500).</t>
  </si>
  <si>
    <t>PROCESO DE SELECCIÓN - FGN-RNOCC-MC-0049-2023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</si>
</sst>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7">
    <font>
      <sz val="11"/>
      <color theme="1"/>
      <name val="Calibri"/>
      <charset val="134"/>
      <scheme val="minor"/>
    </font>
    <font>
      <b/>
      <sz val="12"/>
      <color theme="1"/>
      <name val="Arial Narrow"/>
      <charset val="134"/>
    </font>
    <font>
      <b/>
      <sz val="12"/>
      <name val="Arial Narrow"/>
      <charset val="134"/>
    </font>
    <font>
      <sz val="12"/>
      <color theme="1"/>
      <name val="Arial Narrow"/>
      <charset val="134"/>
    </font>
    <font>
      <sz val="12"/>
      <color rgb="FFFF0000"/>
      <name val="Arial Narrow"/>
      <charset val="134"/>
    </font>
    <font>
      <sz val="11"/>
      <color theme="1"/>
      <name val="Calibri"/>
      <charset val="134"/>
      <scheme val="minor"/>
    </font>
    <font>
      <b/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wrapText="1"/>
    </xf>
    <xf numFmtId="0" fontId="3" fillId="5" borderId="0" xfId="0" applyFont="1" applyFill="1" applyBorder="1" applyAlignment="1">
      <alignment horizontal="center" vertical="center" wrapText="1"/>
    </xf>
    <xf numFmtId="165" fontId="4" fillId="5" borderId="0" xfId="1" applyNumberFormat="1" applyFont="1" applyFill="1" applyBorder="1" applyAlignment="1">
      <alignment horizontal="center" vertical="center"/>
    </xf>
    <xf numFmtId="164" fontId="4" fillId="5" borderId="0" xfId="0" applyNumberFormat="1" applyFont="1" applyFill="1" applyBorder="1" applyAlignment="1">
      <alignment vertical="center" wrapText="1"/>
    </xf>
    <xf numFmtId="10" fontId="2" fillId="0" borderId="8" xfId="2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66" fontId="6" fillId="3" borderId="1" xfId="1" applyNumberFormat="1" applyFont="1" applyFill="1" applyBorder="1" applyAlignment="1">
      <alignment vertical="center" wrapText="1"/>
    </xf>
    <xf numFmtId="166" fontId="6" fillId="3" borderId="2" xfId="1" applyNumberFormat="1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166" fontId="6" fillId="0" borderId="2" xfId="1" applyNumberFormat="1" applyFont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 wrapText="1"/>
    </xf>
    <xf numFmtId="10" fontId="6" fillId="0" borderId="4" xfId="2" applyNumberFormat="1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5" fontId="6" fillId="0" borderId="2" xfId="1" applyNumberFormat="1" applyFont="1" applyBorder="1" applyAlignment="1">
      <alignment horizontal="center" vertical="center"/>
    </xf>
    <xf numFmtId="0" fontId="1" fillId="6" borderId="5" xfId="0" applyFont="1" applyFill="1" applyBorder="1" applyAlignment="1">
      <alignment horizontal="left" vertical="center" wrapText="1" readingOrder="1"/>
    </xf>
    <xf numFmtId="0" fontId="1" fillId="6" borderId="9" xfId="0" applyFont="1" applyFill="1" applyBorder="1" applyAlignment="1">
      <alignment horizontal="left" vertical="center" wrapText="1" readingOrder="1"/>
    </xf>
    <xf numFmtId="0" fontId="1" fillId="6" borderId="10" xfId="0" applyFont="1" applyFill="1" applyBorder="1" applyAlignment="1">
      <alignment horizontal="left" vertical="center" wrapText="1" readingOrder="1"/>
    </xf>
    <xf numFmtId="0" fontId="1" fillId="6" borderId="6" xfId="0" applyFont="1" applyFill="1" applyBorder="1" applyAlignment="1">
      <alignment horizontal="left" vertical="center" wrapText="1" readingOrder="1"/>
    </xf>
    <xf numFmtId="0" fontId="1" fillId="6" borderId="0" xfId="0" applyFont="1" applyFill="1" applyBorder="1" applyAlignment="1">
      <alignment horizontal="left" vertical="center" wrapText="1" readingOrder="1"/>
    </xf>
    <xf numFmtId="0" fontId="1" fillId="6" borderId="11" xfId="0" applyFont="1" applyFill="1" applyBorder="1" applyAlignment="1">
      <alignment horizontal="left" vertical="center" wrapText="1" readingOrder="1"/>
    </xf>
    <xf numFmtId="0" fontId="1" fillId="6" borderId="7" xfId="0" applyFont="1" applyFill="1" applyBorder="1" applyAlignment="1">
      <alignment horizontal="left" vertical="center" wrapText="1" readingOrder="1"/>
    </xf>
    <xf numFmtId="0" fontId="1" fillId="6" borderId="12" xfId="0" applyFont="1" applyFill="1" applyBorder="1" applyAlignment="1">
      <alignment horizontal="left" vertical="center" wrapText="1" readingOrder="1"/>
    </xf>
    <xf numFmtId="0" fontId="1" fillId="6" borderId="13" xfId="0" applyFont="1" applyFill="1" applyBorder="1" applyAlignment="1">
      <alignment horizontal="left" vertical="center" wrapText="1" readingOrder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selection activeCell="C2" sqref="C2:F6"/>
    </sheetView>
  </sheetViews>
  <sheetFormatPr baseColWidth="10" defaultColWidth="11.42578125" defaultRowHeight="15"/>
  <cols>
    <col min="1" max="1" width="1.42578125" customWidth="1"/>
    <col min="2" max="2" width="11.42578125" hidden="1" customWidth="1"/>
    <col min="3" max="3" width="36.140625" customWidth="1"/>
    <col min="4" max="4" width="19.28515625" customWidth="1"/>
    <col min="5" max="5" width="15.85546875" customWidth="1"/>
    <col min="6" max="6" width="25.140625" customWidth="1"/>
  </cols>
  <sheetData>
    <row r="1" spans="1:6" ht="22.5" customHeight="1">
      <c r="F1" s="1"/>
    </row>
    <row r="2" spans="1:6" ht="32.25" customHeight="1">
      <c r="C2" s="28" t="s">
        <v>8</v>
      </c>
      <c r="D2" s="29"/>
      <c r="E2" s="29"/>
      <c r="F2" s="29"/>
    </row>
    <row r="3" spans="1:6" ht="32.25" customHeight="1">
      <c r="C3" s="6" t="s">
        <v>0</v>
      </c>
      <c r="D3" s="7">
        <v>28942500</v>
      </c>
      <c r="E3" s="8"/>
      <c r="F3" s="8"/>
    </row>
    <row r="4" spans="1:6" ht="69" customHeight="1">
      <c r="C4" s="9" t="s">
        <v>1</v>
      </c>
      <c r="D4" s="10" t="s">
        <v>2</v>
      </c>
      <c r="E4" s="11" t="s">
        <v>3</v>
      </c>
      <c r="F4" s="12" t="s">
        <v>4</v>
      </c>
    </row>
    <row r="5" spans="1:6" ht="32.25" hidden="1" customHeight="1">
      <c r="C5" s="13"/>
      <c r="D5" s="14"/>
      <c r="E5" s="15"/>
      <c r="F5" s="16"/>
    </row>
    <row r="6" spans="1:6" ht="32.25" customHeight="1">
      <c r="C6" s="17" t="s">
        <v>6</v>
      </c>
      <c r="D6" s="18">
        <v>27783000</v>
      </c>
      <c r="E6" s="15">
        <f>+D3-D6</f>
        <v>1159500</v>
      </c>
      <c r="F6" s="16">
        <f>1-(D6/D3)</f>
        <v>4.0062192277792175E-2</v>
      </c>
    </row>
    <row r="7" spans="1:6" ht="15.75">
      <c r="A7" t="s">
        <v>5</v>
      </c>
      <c r="C7" s="2"/>
      <c r="D7" s="3"/>
      <c r="E7" s="4"/>
      <c r="F7" s="5"/>
    </row>
    <row r="8" spans="1:6" ht="15" customHeight="1">
      <c r="C8" s="19" t="s">
        <v>7</v>
      </c>
      <c r="D8" s="20"/>
      <c r="E8" s="20"/>
      <c r="F8" s="21"/>
    </row>
    <row r="9" spans="1:6" ht="15" customHeight="1">
      <c r="C9" s="22"/>
      <c r="D9" s="23"/>
      <c r="E9" s="23"/>
      <c r="F9" s="24"/>
    </row>
    <row r="10" spans="1:6" ht="15" customHeight="1">
      <c r="C10" s="22"/>
      <c r="D10" s="23"/>
      <c r="E10" s="23"/>
      <c r="F10" s="24"/>
    </row>
    <row r="11" spans="1:6" ht="15.75" customHeight="1">
      <c r="C11" s="22"/>
      <c r="D11" s="23"/>
      <c r="E11" s="23"/>
      <c r="F11" s="24"/>
    </row>
    <row r="12" spans="1:6">
      <c r="C12" s="22"/>
      <c r="D12" s="23"/>
      <c r="E12" s="23"/>
      <c r="F12" s="24"/>
    </row>
    <row r="13" spans="1:6">
      <c r="C13" s="22"/>
      <c r="D13" s="23"/>
      <c r="E13" s="23"/>
      <c r="F13" s="24"/>
    </row>
    <row r="14" spans="1:6" ht="9.75" customHeight="1">
      <c r="C14" s="22"/>
      <c r="D14" s="23"/>
      <c r="E14" s="23"/>
      <c r="F14" s="24"/>
    </row>
    <row r="15" spans="1:6" hidden="1">
      <c r="C15" s="22"/>
      <c r="D15" s="23"/>
      <c r="E15" s="23"/>
      <c r="F15" s="24"/>
    </row>
    <row r="16" spans="1:6" hidden="1">
      <c r="C16" s="22"/>
      <c r="D16" s="23"/>
      <c r="E16" s="23"/>
      <c r="F16" s="24"/>
    </row>
    <row r="17" spans="3:6" hidden="1">
      <c r="C17" s="22"/>
      <c r="D17" s="23"/>
      <c r="E17" s="23"/>
      <c r="F17" s="24"/>
    </row>
    <row r="18" spans="3:6" ht="11.25" hidden="1" customHeight="1">
      <c r="C18" s="22"/>
      <c r="D18" s="23"/>
      <c r="E18" s="23"/>
      <c r="F18" s="24"/>
    </row>
    <row r="19" spans="3:6" ht="8.25" hidden="1" customHeight="1">
      <c r="C19" s="22"/>
      <c r="D19" s="23"/>
      <c r="E19" s="23"/>
      <c r="F19" s="24"/>
    </row>
    <row r="20" spans="3:6" ht="25.5" hidden="1" customHeight="1">
      <c r="C20" s="22"/>
      <c r="D20" s="23"/>
      <c r="E20" s="23"/>
      <c r="F20" s="24"/>
    </row>
    <row r="21" spans="3:6" ht="6" customHeight="1">
      <c r="C21" s="25"/>
      <c r="D21" s="26"/>
      <c r="E21" s="26"/>
      <c r="F21" s="27"/>
    </row>
    <row r="26" spans="3:6" ht="6.75" customHeight="1"/>
    <row r="27" spans="3:6" hidden="1"/>
    <row r="28" spans="3:6" hidden="1"/>
    <row r="29" spans="3:6" ht="18" hidden="1" customHeight="1"/>
    <row r="73" spans="7:7">
      <c r="G73">
        <v>7209</v>
      </c>
    </row>
  </sheetData>
  <mergeCells count="2">
    <mergeCell ref="C8:F21"/>
    <mergeCell ref="C2:F2"/>
  </mergeCells>
  <printOptions horizontalCentered="1" verticalCentered="1"/>
  <pageMargins left="0.70866141732283505" right="0.70866141732283505" top="0.74803149606299202" bottom="0.74803149606299202" header="0.31496062992126" footer="0.31496062992126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Yuli Hernandez Mantilla</cp:lastModifiedBy>
  <cp:lastPrinted>2018-04-05T13:36:00Z</cp:lastPrinted>
  <dcterms:created xsi:type="dcterms:W3CDTF">2018-03-20T13:03:00Z</dcterms:created>
  <dcterms:modified xsi:type="dcterms:W3CDTF">2023-08-10T18:26:37Z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47117E0733E14E7883EA762FF3D3BBC6</vt:lpwstr>
  </property>
  <property fmtid="{D5CDD505-2E9C-101B-9397-08002B2CF9AE}" pid="3" name="KSOProductBuildVer">
    <vt:lpwstr>1033-11.2.0.11537</vt:lpwstr>
  </property>
</Properties>
</file>