
<file path=[Content_Types].xml><?xml version="1.0" encoding="utf-8"?>
<Types xmlns="http://schemas.openxmlformats.org/package/2006/content-types">
  <Default Extension="bin" ContentType="application/vnd.openxmlformats-officedocument.spreadsheetml.printerSettings"/>
  <Default Extension="emf" ContentType="image/x-emf"/>
  <Default Extension="jpe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embeddings/oleObject1.bin" ContentType="application/vnd.openxmlformats-officedocument.oleObject"/>
  <Override PartName="/xl/ctrlProps/ctrlProp1.xml" ContentType="application/vnd.ms-excel.controlproperties+xml"/>
  <Override PartName="/xl/ctrlProps/ctrlProp2.xml" ContentType="application/vnd.ms-excel.controlproperties+xml"/>
  <Override PartName="/xl/drawings/drawing4.xml" ContentType="application/vnd.openxmlformats-officedocument.drawing+xml"/>
  <Override PartName="/xl/embeddings/oleObject2.bin" ContentType="application/vnd.openxmlformats-officedocument.oleObject"/>
  <Override PartName="/xl/ctrlProps/ctrlProp3.xml" ContentType="application/vnd.ms-excel.controlproperties+xml"/>
  <Override PartName="/xl/ctrlProps/ctrlProp4.xml" ContentType="application/vnd.ms-excel.controlproperties+xml"/>
  <Override PartName="/xl/drawings/drawing5.xml" ContentType="application/vnd.openxmlformats-officedocument.drawing+xml"/>
  <Override PartName="/xl/embeddings/oleObject3.bin" ContentType="application/vnd.openxmlformats-officedocument.oleObject"/>
  <Override PartName="/xl/ctrlProps/ctrlProp5.xml" ContentType="application/vnd.ms-excel.controlproperties+xml"/>
  <Override PartName="/xl/ctrlProps/ctrlProp6.xml" ContentType="application/vnd.ms-excel.controlpropertie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6227"/>
  <workbookPr codeName="ThisWorkbook"/>
  <mc:AlternateContent xmlns:mc="http://schemas.openxmlformats.org/markup-compatibility/2006">
    <mc:Choice Requires="x15">
      <x15ac:absPath xmlns:x15ac="http://schemas.microsoft.com/office/spreadsheetml/2010/11/ac" url="C:\Users\afontalvo\Desktop\INVIAS\PROCESOS CONTRACTUALES\IP-DT-SUC-007-2023\"/>
    </mc:Choice>
  </mc:AlternateContent>
  <xr:revisionPtr revIDLastSave="0" documentId="13_ncr:1_{DD6FF485-F6D8-4B37-B15E-CE6B47403D12}" xr6:coauthVersionLast="47" xr6:coauthVersionMax="47" xr10:uidLastSave="{00000000-0000-0000-0000-000000000000}"/>
  <bookViews>
    <workbookView xWindow="-120" yWindow="-120" windowWidth="29040" windowHeight="15720" tabRatio="906" xr2:uid="{00000000-000D-0000-FFFF-FFFF00000000}"/>
  </bookViews>
  <sheets>
    <sheet name="PRESUPUESTO OFICIAL" sheetId="265" r:id="rId1"/>
    <sheet name="PROPUESTA ECONÓMICA" sheetId="278" r:id="rId2"/>
    <sheet name="700.5P" sheetId="275" r:id="rId3"/>
    <sheet name="710.1" sheetId="276" r:id="rId4"/>
    <sheet name="700.3" sheetId="277" r:id="rId5"/>
  </sheets>
  <externalReferences>
    <externalReference r:id="rId6"/>
    <externalReference r:id="rId7"/>
    <externalReference r:id="rId8"/>
    <externalReference r:id="rId9"/>
    <externalReference r:id="rId10"/>
    <externalReference r:id="rId11"/>
    <externalReference r:id="rId12"/>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s>
  <definedNames>
    <definedName name="\a">#REF!</definedName>
    <definedName name="\s">#REF!</definedName>
    <definedName name="\X">[1]!ERR</definedName>
    <definedName name="\Z">[1]!ERR</definedName>
    <definedName name="_____________________________________________________________________APU221">#REF!</definedName>
    <definedName name="_____________________________________________________________________APU465" localSheetId="4">[2]!absc</definedName>
    <definedName name="_____________________________________________________________________APU465" localSheetId="2">[2]!absc</definedName>
    <definedName name="_____________________________________________________________________APU465" localSheetId="3">[2]!absc</definedName>
    <definedName name="_____________________________________________________________________APU465" localSheetId="1">[2]!absc</definedName>
    <definedName name="_____________________________________________________________________APU465">[2]!absc</definedName>
    <definedName name="_____________________________________________________________________PJ50">#REF!</definedName>
    <definedName name="_____________________________________________________________________pj51">#REF!</definedName>
    <definedName name="___________________________________________________________________APU221">#REF!</definedName>
    <definedName name="___________________________________________________________________APU465" localSheetId="4">[2]!absc</definedName>
    <definedName name="___________________________________________________________________APU465" localSheetId="2">[2]!absc</definedName>
    <definedName name="___________________________________________________________________APU465" localSheetId="3">[2]!absc</definedName>
    <definedName name="___________________________________________________________________APU465" localSheetId="1">[2]!absc</definedName>
    <definedName name="___________________________________________________________________APU465">[2]!absc</definedName>
    <definedName name="___________________________________________________________________PJ50">#REF!</definedName>
    <definedName name="___________________________________________________________________pj51">#REF!</definedName>
    <definedName name="_________________________________________________________________APU221">#REF!</definedName>
    <definedName name="_________________________________________________________________APU465" localSheetId="4">[2]!absc</definedName>
    <definedName name="_________________________________________________________________APU465" localSheetId="2">[2]!absc</definedName>
    <definedName name="_________________________________________________________________APU465" localSheetId="3">[2]!absc</definedName>
    <definedName name="_________________________________________________________________APU465" localSheetId="1">[2]!absc</definedName>
    <definedName name="_________________________________________________________________APU465">[2]!absc</definedName>
    <definedName name="_________________________________________________________________PJ50">#REF!</definedName>
    <definedName name="_________________________________________________________________pj51">#REF!</definedName>
    <definedName name="________________________________________________________________APU221">#REF!</definedName>
    <definedName name="________________________________________________________________APU465" localSheetId="4">[2]!absc</definedName>
    <definedName name="________________________________________________________________APU465" localSheetId="2">[2]!absc</definedName>
    <definedName name="________________________________________________________________APU465" localSheetId="3">[2]!absc</definedName>
    <definedName name="________________________________________________________________APU465" localSheetId="1">[2]!absc</definedName>
    <definedName name="________________________________________________________________APU465">[2]!absc</definedName>
    <definedName name="________________________________________________________________PJ50">#REF!</definedName>
    <definedName name="________________________________________________________________pj51">#REF!</definedName>
    <definedName name="_______________________________________________________________APU221">#REF!</definedName>
    <definedName name="_______________________________________________________________APU465" localSheetId="4">[2]!absc</definedName>
    <definedName name="_______________________________________________________________APU465" localSheetId="2">[2]!absc</definedName>
    <definedName name="_______________________________________________________________APU465" localSheetId="3">[2]!absc</definedName>
    <definedName name="_______________________________________________________________APU465" localSheetId="1">[2]!absc</definedName>
    <definedName name="_______________________________________________________________APU465">[2]!absc</definedName>
    <definedName name="_______________________________________________________________PJ50">#REF!</definedName>
    <definedName name="_______________________________________________________________pj51">#REF!</definedName>
    <definedName name="______________________________________________________________APU221">#REF!</definedName>
    <definedName name="______________________________________________________________APU465" localSheetId="4">[2]!absc</definedName>
    <definedName name="______________________________________________________________APU465" localSheetId="2">[2]!absc</definedName>
    <definedName name="______________________________________________________________APU465" localSheetId="3">[2]!absc</definedName>
    <definedName name="______________________________________________________________APU465" localSheetId="1">[2]!absc</definedName>
    <definedName name="______________________________________________________________APU465">[2]!absc</definedName>
    <definedName name="______________________________________________________________PJ50">#REF!</definedName>
    <definedName name="______________________________________________________________pj51">#REF!</definedName>
    <definedName name="_____________________________________________________________APU221">#REF!</definedName>
    <definedName name="_____________________________________________________________APU465" localSheetId="4">[2]!absc</definedName>
    <definedName name="_____________________________________________________________APU465" localSheetId="2">[2]!absc</definedName>
    <definedName name="_____________________________________________________________APU465" localSheetId="3">[2]!absc</definedName>
    <definedName name="_____________________________________________________________APU465" localSheetId="1">[2]!absc</definedName>
    <definedName name="_____________________________________________________________APU465">[2]!absc</definedName>
    <definedName name="_____________________________________________________________PJ50">#REF!</definedName>
    <definedName name="_____________________________________________________________pj51">#REF!</definedName>
    <definedName name="____________________________________________________________APU221">#REF!</definedName>
    <definedName name="____________________________________________________________APU465" localSheetId="4">[2]!absc</definedName>
    <definedName name="____________________________________________________________APU465" localSheetId="2">[2]!absc</definedName>
    <definedName name="____________________________________________________________APU465" localSheetId="3">[2]!absc</definedName>
    <definedName name="____________________________________________________________APU465" localSheetId="1">[2]!absc</definedName>
    <definedName name="____________________________________________________________APU465">[2]!absc</definedName>
    <definedName name="____________________________________________________________PJ50">#REF!</definedName>
    <definedName name="____________________________________________________________pj51">#REF!</definedName>
    <definedName name="__________________________________________________________APU221">#REF!</definedName>
    <definedName name="__________________________________________________________APU465" localSheetId="4">[2]!absc</definedName>
    <definedName name="__________________________________________________________APU465" localSheetId="2">[2]!absc</definedName>
    <definedName name="__________________________________________________________APU465" localSheetId="3">[2]!absc</definedName>
    <definedName name="__________________________________________________________APU465" localSheetId="1">[2]!absc</definedName>
    <definedName name="__________________________________________________________APU465">[2]!absc</definedName>
    <definedName name="__________________________________________________________PJ50">#REF!</definedName>
    <definedName name="__________________________________________________________pj51">#REF!</definedName>
    <definedName name="_________________________________________________________APU221">#REF!</definedName>
    <definedName name="_________________________________________________________APU465" localSheetId="4">[2]!absc</definedName>
    <definedName name="_________________________________________________________APU465" localSheetId="2">[2]!absc</definedName>
    <definedName name="_________________________________________________________APU465" localSheetId="3">[2]!absc</definedName>
    <definedName name="_________________________________________________________APU465" localSheetId="1">[2]!absc</definedName>
    <definedName name="_________________________________________________________APU465">[2]!absc</definedName>
    <definedName name="_________________________________________________________PJ50">#REF!</definedName>
    <definedName name="_________________________________________________________pj51">#REF!</definedName>
    <definedName name="________________________________________________________APU221">#REF!</definedName>
    <definedName name="________________________________________________________APU465" localSheetId="4">[2]!absc</definedName>
    <definedName name="________________________________________________________APU465" localSheetId="2">[2]!absc</definedName>
    <definedName name="________________________________________________________APU465" localSheetId="3">[2]!absc</definedName>
    <definedName name="________________________________________________________APU465" localSheetId="1">[2]!absc</definedName>
    <definedName name="________________________________________________________APU465">[2]!absc</definedName>
    <definedName name="________________________________________________________PJ50">#REF!</definedName>
    <definedName name="________________________________________________________pj51">#REF!</definedName>
    <definedName name="_______________________________________________________APU221">#REF!</definedName>
    <definedName name="_______________________________________________________APU465" localSheetId="4">[2]!absc</definedName>
    <definedName name="_______________________________________________________APU465" localSheetId="2">[2]!absc</definedName>
    <definedName name="_______________________________________________________APU465" localSheetId="3">[2]!absc</definedName>
    <definedName name="_______________________________________________________APU465" localSheetId="1">[2]!absc</definedName>
    <definedName name="_______________________________________________________APU465">[2]!absc</definedName>
    <definedName name="_______________________________________________________PJ50">#REF!</definedName>
    <definedName name="_______________________________________________________pj51">#REF!</definedName>
    <definedName name="______________________________________________________APU221">#REF!</definedName>
    <definedName name="______________________________________________________APU465" localSheetId="4">[2]!absc</definedName>
    <definedName name="______________________________________________________APU465" localSheetId="2">[2]!absc</definedName>
    <definedName name="______________________________________________________APU465" localSheetId="3">[2]!absc</definedName>
    <definedName name="______________________________________________________APU465" localSheetId="1">[2]!absc</definedName>
    <definedName name="______________________________________________________APU465">[2]!absc</definedName>
    <definedName name="______________________________________________________PJ50">#REF!</definedName>
    <definedName name="______________________________________________________pj51">#REF!</definedName>
    <definedName name="_____________________________________________________APU221">#REF!</definedName>
    <definedName name="_____________________________________________________APU465" localSheetId="4">[2]!absc</definedName>
    <definedName name="_____________________________________________________APU465" localSheetId="2">[2]!absc</definedName>
    <definedName name="_____________________________________________________APU465" localSheetId="3">[2]!absc</definedName>
    <definedName name="_____________________________________________________APU465" localSheetId="1">[2]!absc</definedName>
    <definedName name="_____________________________________________________APU465">[2]!absc</definedName>
    <definedName name="_____________________________________________________PJ50">#REF!</definedName>
    <definedName name="_____________________________________________________pj51">#REF!</definedName>
    <definedName name="____________________________________________________rc">#REF!</definedName>
    <definedName name="___________________________________________________APU221">#REF!</definedName>
    <definedName name="___________________________________________________APU465" localSheetId="4">[2]!absc</definedName>
    <definedName name="___________________________________________________APU465" localSheetId="2">[2]!absc</definedName>
    <definedName name="___________________________________________________APU465" localSheetId="3">[2]!absc</definedName>
    <definedName name="___________________________________________________APU465" localSheetId="1">[2]!absc</definedName>
    <definedName name="___________________________________________________APU465">[2]!absc</definedName>
    <definedName name="___________________________________________________PJ50">#REF!</definedName>
    <definedName name="___________________________________________________pj51">#REF!</definedName>
    <definedName name="___________________________________________________rc">#REF!</definedName>
    <definedName name="__________________________________________________APU221">#REF!</definedName>
    <definedName name="__________________________________________________APU465" localSheetId="4">[2]!absc</definedName>
    <definedName name="__________________________________________________APU465" localSheetId="2">[2]!absc</definedName>
    <definedName name="__________________________________________________APU465" localSheetId="3">[2]!absc</definedName>
    <definedName name="__________________________________________________APU465" localSheetId="1">[2]!absc</definedName>
    <definedName name="__________________________________________________APU465">[2]!absc</definedName>
    <definedName name="__________________________________________________PJ50">#REF!</definedName>
    <definedName name="__________________________________________________pj51">#REF!</definedName>
    <definedName name="__________________________________________________rc">#REF!</definedName>
    <definedName name="_________________________________________________APU221">#REF!</definedName>
    <definedName name="_________________________________________________APU465" localSheetId="4">[2]!absc</definedName>
    <definedName name="_________________________________________________APU465" localSheetId="2">[2]!absc</definedName>
    <definedName name="_________________________________________________APU465" localSheetId="3">[2]!absc</definedName>
    <definedName name="_________________________________________________APU465" localSheetId="1">[2]!absc</definedName>
    <definedName name="_________________________________________________APU465">[2]!absc</definedName>
    <definedName name="_________________________________________________PJ50">#REF!</definedName>
    <definedName name="_________________________________________________pj51">#REF!</definedName>
    <definedName name="_________________________________________________rc">#REF!</definedName>
    <definedName name="________________________________________________APU221">#REF!</definedName>
    <definedName name="________________________________________________APU465" localSheetId="4">[2]!absc</definedName>
    <definedName name="________________________________________________APU465" localSheetId="2">[2]!absc</definedName>
    <definedName name="________________________________________________APU465" localSheetId="3">[2]!absc</definedName>
    <definedName name="________________________________________________APU465" localSheetId="1">[2]!absc</definedName>
    <definedName name="________________________________________________APU465">[2]!absc</definedName>
    <definedName name="________________________________________________PJ50">#REF!</definedName>
    <definedName name="________________________________________________pj51">#REF!</definedName>
    <definedName name="________________________________________________rc">#REF!</definedName>
    <definedName name="_______________________________________________APU221">#REF!</definedName>
    <definedName name="_______________________________________________APU465" localSheetId="4">[2]!absc</definedName>
    <definedName name="_______________________________________________APU465" localSheetId="2">[2]!absc</definedName>
    <definedName name="_______________________________________________APU465" localSheetId="3">[2]!absc</definedName>
    <definedName name="_______________________________________________APU465" localSheetId="1">[2]!absc</definedName>
    <definedName name="_______________________________________________APU465">[2]!absc</definedName>
    <definedName name="_______________________________________________PJ50">#REF!</definedName>
    <definedName name="_______________________________________________pj51">#REF!</definedName>
    <definedName name="_______________________________________________rc">#REF!</definedName>
    <definedName name="______________________________________________APU221">#REF!</definedName>
    <definedName name="______________________________________________APU465" localSheetId="4">[2]!absc</definedName>
    <definedName name="______________________________________________APU465" localSheetId="2">[2]!absc</definedName>
    <definedName name="______________________________________________APU465" localSheetId="3">[2]!absc</definedName>
    <definedName name="______________________________________________APU465" localSheetId="1">[2]!absc</definedName>
    <definedName name="______________________________________________APU465">[2]!absc</definedName>
    <definedName name="______________________________________________PJ50">#REF!</definedName>
    <definedName name="______________________________________________pj51">#REF!</definedName>
    <definedName name="______________________________________________rc">#REF!</definedName>
    <definedName name="_____________________________________________APU221">#REF!</definedName>
    <definedName name="_____________________________________________APU465" localSheetId="4">[2]!absc</definedName>
    <definedName name="_____________________________________________APU465" localSheetId="2">[2]!absc</definedName>
    <definedName name="_____________________________________________APU465" localSheetId="3">[2]!absc</definedName>
    <definedName name="_____________________________________________APU465" localSheetId="1">[2]!absc</definedName>
    <definedName name="_____________________________________________APU465">[2]!absc</definedName>
    <definedName name="_____________________________________________PJ50">#REF!</definedName>
    <definedName name="_____________________________________________pj51">#REF!</definedName>
    <definedName name="_____________________________________________rc">#REF!</definedName>
    <definedName name="____________________________________________APU221">#REF!</definedName>
    <definedName name="____________________________________________APU465" localSheetId="4">[2]!absc</definedName>
    <definedName name="____________________________________________APU465" localSheetId="2">[2]!absc</definedName>
    <definedName name="____________________________________________APU465" localSheetId="3">[2]!absc</definedName>
    <definedName name="____________________________________________APU465" localSheetId="1">[2]!absc</definedName>
    <definedName name="____________________________________________APU465">[2]!absc</definedName>
    <definedName name="____________________________________________PJ50">#REF!</definedName>
    <definedName name="____________________________________________pj51">#REF!</definedName>
    <definedName name="____________________________________________rc">#REF!</definedName>
    <definedName name="___________________________________________APU221">#REF!</definedName>
    <definedName name="___________________________________________APU465" localSheetId="4">[2]!absc</definedName>
    <definedName name="___________________________________________APU465" localSheetId="2">[2]!absc</definedName>
    <definedName name="___________________________________________APU465" localSheetId="3">[2]!absc</definedName>
    <definedName name="___________________________________________APU465" localSheetId="1">[2]!absc</definedName>
    <definedName name="___________________________________________APU465">[2]!absc</definedName>
    <definedName name="___________________________________________PJ50">#REF!</definedName>
    <definedName name="___________________________________________pj51">#REF!</definedName>
    <definedName name="___________________________________________rc">#REF!</definedName>
    <definedName name="__________________________________________APU221">#REF!</definedName>
    <definedName name="__________________________________________APU465" localSheetId="4">[2]!absc</definedName>
    <definedName name="__________________________________________APU465" localSheetId="2">[2]!absc</definedName>
    <definedName name="__________________________________________APU465" localSheetId="3">[2]!absc</definedName>
    <definedName name="__________________________________________APU465" localSheetId="1">[2]!absc</definedName>
    <definedName name="__________________________________________APU465">[2]!absc</definedName>
    <definedName name="__________________________________________PJ50">#REF!</definedName>
    <definedName name="__________________________________________pj51">#REF!</definedName>
    <definedName name="__________________________________________rc">#REF!</definedName>
    <definedName name="_________________________________________APU221">#REF!</definedName>
    <definedName name="_________________________________________APU465" localSheetId="4">[2]!absc</definedName>
    <definedName name="_________________________________________APU465" localSheetId="2">[2]!absc</definedName>
    <definedName name="_________________________________________APU465" localSheetId="3">[2]!absc</definedName>
    <definedName name="_________________________________________APU465" localSheetId="1">[2]!absc</definedName>
    <definedName name="_________________________________________APU465">[2]!absc</definedName>
    <definedName name="_________________________________________PJ50">#REF!</definedName>
    <definedName name="_________________________________________pj51">#REF!</definedName>
    <definedName name="_________________________________________rc">#REF!</definedName>
    <definedName name="________________________________________APU221">#REF!</definedName>
    <definedName name="________________________________________APU465" localSheetId="4">[2]!absc</definedName>
    <definedName name="________________________________________APU465" localSheetId="2">[2]!absc</definedName>
    <definedName name="________________________________________APU465" localSheetId="3">[2]!absc</definedName>
    <definedName name="________________________________________APU465" localSheetId="1">[2]!absc</definedName>
    <definedName name="________________________________________APU465">[2]!absc</definedName>
    <definedName name="________________________________________PJ50">#REF!</definedName>
    <definedName name="________________________________________pj51">#REF!</definedName>
    <definedName name="________________________________________rc">#REF!</definedName>
    <definedName name="_______________________________________APU221">#REF!</definedName>
    <definedName name="_______________________________________APU465" localSheetId="4">[2]!absc</definedName>
    <definedName name="_______________________________________APU465" localSheetId="2">[2]!absc</definedName>
    <definedName name="_______________________________________APU465" localSheetId="3">[2]!absc</definedName>
    <definedName name="_______________________________________APU465" localSheetId="1">[2]!absc</definedName>
    <definedName name="_______________________________________APU465">[2]!absc</definedName>
    <definedName name="_______________________________________PJ50">#REF!</definedName>
    <definedName name="_______________________________________pj51">#REF!</definedName>
    <definedName name="_______________________________________rc">#REF!</definedName>
    <definedName name="______________________________________APU221">#REF!</definedName>
    <definedName name="______________________________________APU465" localSheetId="4">[2]!absc</definedName>
    <definedName name="______________________________________APU465" localSheetId="2">[2]!absc</definedName>
    <definedName name="______________________________________APU465" localSheetId="3">[2]!absc</definedName>
    <definedName name="______________________________________APU465" localSheetId="1">[2]!absc</definedName>
    <definedName name="______________________________________APU465">[2]!absc</definedName>
    <definedName name="______________________________________PJ50">#REF!</definedName>
    <definedName name="______________________________________pj51">#REF!</definedName>
    <definedName name="______________________________________rc">#REF!</definedName>
    <definedName name="_____________________________________APU221">#REF!</definedName>
    <definedName name="_____________________________________APU465" localSheetId="4">[2]!absc</definedName>
    <definedName name="_____________________________________APU465" localSheetId="2">[2]!absc</definedName>
    <definedName name="_____________________________________APU465" localSheetId="3">[2]!absc</definedName>
    <definedName name="_____________________________________APU465" localSheetId="1">[2]!absc</definedName>
    <definedName name="_____________________________________APU465">[2]!absc</definedName>
    <definedName name="_____________________________________PJ50">#REF!</definedName>
    <definedName name="_____________________________________pj51">#REF!</definedName>
    <definedName name="_____________________________________rc">#REF!</definedName>
    <definedName name="____________________________________APU221">#REF!</definedName>
    <definedName name="____________________________________APU465" localSheetId="4">[2]!absc</definedName>
    <definedName name="____________________________________APU465" localSheetId="2">[2]!absc</definedName>
    <definedName name="____________________________________APU465" localSheetId="3">[2]!absc</definedName>
    <definedName name="____________________________________APU465" localSheetId="1">[2]!absc</definedName>
    <definedName name="____________________________________APU465">[2]!absc</definedName>
    <definedName name="____________________________________PJ50">#REF!</definedName>
    <definedName name="____________________________________pj51">#REF!</definedName>
    <definedName name="____________________________________rc">#REF!</definedName>
    <definedName name="___________________________________APU221">#REF!</definedName>
    <definedName name="___________________________________APU465" localSheetId="4">[2]!absc</definedName>
    <definedName name="___________________________________APU465" localSheetId="2">[2]!absc</definedName>
    <definedName name="___________________________________APU465" localSheetId="3">[2]!absc</definedName>
    <definedName name="___________________________________APU465" localSheetId="1">[2]!absc</definedName>
    <definedName name="___________________________________APU465">[2]!absc</definedName>
    <definedName name="___________________________________PJ50">#REF!</definedName>
    <definedName name="___________________________________pj51">#REF!</definedName>
    <definedName name="___________________________________rc">#REF!</definedName>
    <definedName name="__________________________________APU221">#REF!</definedName>
    <definedName name="__________________________________APU465" localSheetId="4">[2]!absc</definedName>
    <definedName name="__________________________________APU465" localSheetId="2">[2]!absc</definedName>
    <definedName name="__________________________________APU465" localSheetId="3">[2]!absc</definedName>
    <definedName name="__________________________________APU465" localSheetId="1">[2]!absc</definedName>
    <definedName name="__________________________________APU465">[2]!absc</definedName>
    <definedName name="__________________________________PJ50">#REF!</definedName>
    <definedName name="__________________________________pj51">#REF!</definedName>
    <definedName name="__________________________________rc">#REF!</definedName>
    <definedName name="_________________________________APU221">#REF!</definedName>
    <definedName name="_________________________________APU465" localSheetId="4">[2]!absc</definedName>
    <definedName name="_________________________________APU465" localSheetId="2">[2]!absc</definedName>
    <definedName name="_________________________________APU465" localSheetId="3">[2]!absc</definedName>
    <definedName name="_________________________________APU465" localSheetId="1">[2]!absc</definedName>
    <definedName name="_________________________________APU465">[2]!absc</definedName>
    <definedName name="_________________________________PJ50">#REF!</definedName>
    <definedName name="_________________________________pj51">#REF!</definedName>
    <definedName name="_________________________________rc">#REF!</definedName>
    <definedName name="________________________________APU221">#REF!</definedName>
    <definedName name="________________________________APU465" localSheetId="4">[2]!absc</definedName>
    <definedName name="________________________________APU465" localSheetId="2">[2]!absc</definedName>
    <definedName name="________________________________APU465" localSheetId="3">[2]!absc</definedName>
    <definedName name="________________________________APU465" localSheetId="1">[2]!absc</definedName>
    <definedName name="________________________________APU465">[2]!absc</definedName>
    <definedName name="________________________________PJ50">#REF!</definedName>
    <definedName name="________________________________pj51">#REF!</definedName>
    <definedName name="________________________________rc">#REF!</definedName>
    <definedName name="_______________________________APU221">#REF!</definedName>
    <definedName name="_______________________________APU465" localSheetId="4">[2]!absc</definedName>
    <definedName name="_______________________________APU465" localSheetId="2">[2]!absc</definedName>
    <definedName name="_______________________________APU465" localSheetId="3">[2]!absc</definedName>
    <definedName name="_______________________________APU465" localSheetId="1">[2]!absc</definedName>
    <definedName name="_______________________________APU465">[2]!absc</definedName>
    <definedName name="_______________________________PJ50">#REF!</definedName>
    <definedName name="_______________________________pj51">#REF!</definedName>
    <definedName name="_______________________________rc">#REF!</definedName>
    <definedName name="______________________________APU221">#REF!</definedName>
    <definedName name="______________________________APU465" localSheetId="4">[2]!absc</definedName>
    <definedName name="______________________________APU465" localSheetId="2">[2]!absc</definedName>
    <definedName name="______________________________APU465" localSheetId="3">[2]!absc</definedName>
    <definedName name="______________________________APU465" localSheetId="1">[2]!absc</definedName>
    <definedName name="______________________________APU465">[2]!absc</definedName>
    <definedName name="______________________________PJ50">#REF!</definedName>
    <definedName name="______________________________pj51">#REF!</definedName>
    <definedName name="______________________________rc">#REF!</definedName>
    <definedName name="_____________________________APU221">#REF!</definedName>
    <definedName name="_____________________________APU465" localSheetId="4">[2]!absc</definedName>
    <definedName name="_____________________________APU465" localSheetId="2">[2]!absc</definedName>
    <definedName name="_____________________________APU465" localSheetId="3">[2]!absc</definedName>
    <definedName name="_____________________________APU465" localSheetId="1">[2]!absc</definedName>
    <definedName name="_____________________________APU465">[2]!absc</definedName>
    <definedName name="_____________________________PJ50">#REF!</definedName>
    <definedName name="_____________________________pj51">#REF!</definedName>
    <definedName name="_____________________________rc">#REF!</definedName>
    <definedName name="____________________________APU221">#REF!</definedName>
    <definedName name="____________________________APU465" localSheetId="4">[2]!absc</definedName>
    <definedName name="____________________________APU465" localSheetId="2">[2]!absc</definedName>
    <definedName name="____________________________APU465" localSheetId="3">[2]!absc</definedName>
    <definedName name="____________________________APU465" localSheetId="1">[2]!absc</definedName>
    <definedName name="____________________________APU465">[2]!absc</definedName>
    <definedName name="____________________________PJ50">#REF!</definedName>
    <definedName name="____________________________pj51">#REF!</definedName>
    <definedName name="____________________________rc">#REF!</definedName>
    <definedName name="___________________________APU221">#REF!</definedName>
    <definedName name="___________________________APU465" localSheetId="4">[2]!absc</definedName>
    <definedName name="___________________________APU465" localSheetId="2">[2]!absc</definedName>
    <definedName name="___________________________APU465" localSheetId="3">[2]!absc</definedName>
    <definedName name="___________________________APU465" localSheetId="1">[2]!absc</definedName>
    <definedName name="___________________________APU465">[2]!absc</definedName>
    <definedName name="___________________________PJ50">#REF!</definedName>
    <definedName name="___________________________pj51">#REF!</definedName>
    <definedName name="___________________________rc">#REF!</definedName>
    <definedName name="__________________________APU221">#REF!</definedName>
    <definedName name="__________________________APU465" localSheetId="4">[2]!absc</definedName>
    <definedName name="__________________________APU465" localSheetId="2">[2]!absc</definedName>
    <definedName name="__________________________APU465" localSheetId="3">[2]!absc</definedName>
    <definedName name="__________________________APU465" localSheetId="1">[2]!absc</definedName>
    <definedName name="__________________________APU465">[2]!absc</definedName>
    <definedName name="__________________________PJ50">#REF!</definedName>
    <definedName name="__________________________pj51">#REF!</definedName>
    <definedName name="__________________________rc">#REF!</definedName>
    <definedName name="_________________________APU221">#REF!</definedName>
    <definedName name="_________________________APU465" localSheetId="4">[2]!absc</definedName>
    <definedName name="_________________________APU465" localSheetId="2">[2]!absc</definedName>
    <definedName name="_________________________APU465" localSheetId="3">[2]!absc</definedName>
    <definedName name="_________________________APU465" localSheetId="1">[2]!absc</definedName>
    <definedName name="_________________________APU465">[2]!absc</definedName>
    <definedName name="_________________________PJ50">#REF!</definedName>
    <definedName name="_________________________pj51">#REF!</definedName>
    <definedName name="_________________________rc">#REF!</definedName>
    <definedName name="________________________APU221">#REF!</definedName>
    <definedName name="________________________APU465" localSheetId="4">[2]!absc</definedName>
    <definedName name="________________________APU465" localSheetId="2">[2]!absc</definedName>
    <definedName name="________________________APU465" localSheetId="3">[2]!absc</definedName>
    <definedName name="________________________APU465" localSheetId="1">[2]!absc</definedName>
    <definedName name="________________________APU465">[2]!absc</definedName>
    <definedName name="________________________PJ50">#REF!</definedName>
    <definedName name="________________________pj51">#REF!</definedName>
    <definedName name="________________________rc">#REF!</definedName>
    <definedName name="_______________________APU221">#REF!</definedName>
    <definedName name="_______________________APU465" localSheetId="4">[2]!absc</definedName>
    <definedName name="_______________________APU465" localSheetId="2">[2]!absc</definedName>
    <definedName name="_______________________APU465" localSheetId="3">[2]!absc</definedName>
    <definedName name="_______________________APU465" localSheetId="1">[2]!absc</definedName>
    <definedName name="_______________________APU465">[2]!absc</definedName>
    <definedName name="_______________________PJ50">#REF!</definedName>
    <definedName name="_______________________pj51">#REF!</definedName>
    <definedName name="_______________________rc">#REF!</definedName>
    <definedName name="______________________APU221">#REF!</definedName>
    <definedName name="______________________APU465" localSheetId="4">[2]!absc</definedName>
    <definedName name="______________________APU465" localSheetId="2">[2]!absc</definedName>
    <definedName name="______________________APU465" localSheetId="3">[2]!absc</definedName>
    <definedName name="______________________APU465" localSheetId="1">[2]!absc</definedName>
    <definedName name="______________________APU465">[2]!absc</definedName>
    <definedName name="______________________i1">#REF!</definedName>
    <definedName name="______________________PJ50">#REF!</definedName>
    <definedName name="______________________pj51">#REF!</definedName>
    <definedName name="______________________rc">#REF!</definedName>
    <definedName name="_____________________APU221">#REF!</definedName>
    <definedName name="_____________________APU465" localSheetId="4">[2]!absc</definedName>
    <definedName name="_____________________APU465" localSheetId="2">[2]!absc</definedName>
    <definedName name="_____________________APU465" localSheetId="3">[2]!absc</definedName>
    <definedName name="_____________________APU465" localSheetId="1">[2]!absc</definedName>
    <definedName name="_____________________APU465">[2]!absc</definedName>
    <definedName name="_____________________i1">#REF!</definedName>
    <definedName name="_____________________PJ50">#REF!</definedName>
    <definedName name="_____________________pj51">#REF!</definedName>
    <definedName name="_____________________rc">#REF!</definedName>
    <definedName name="____________________APU221">#REF!</definedName>
    <definedName name="____________________APU465" localSheetId="4">[2]!absc</definedName>
    <definedName name="____________________APU465" localSheetId="2">[2]!absc</definedName>
    <definedName name="____________________APU465" localSheetId="3">[2]!absc</definedName>
    <definedName name="____________________APU465" localSheetId="1">[2]!absc</definedName>
    <definedName name="____________________APU465">[2]!absc</definedName>
    <definedName name="____________________i1">#REF!</definedName>
    <definedName name="____________________PJ50">#REF!</definedName>
    <definedName name="____________________pj51">#REF!</definedName>
    <definedName name="____________________rc">#REF!</definedName>
    <definedName name="___________________APU221">#REF!</definedName>
    <definedName name="___________________APU465" localSheetId="4">[2]!absc</definedName>
    <definedName name="___________________APU465" localSheetId="2">[2]!absc</definedName>
    <definedName name="___________________APU465" localSheetId="3">[2]!absc</definedName>
    <definedName name="___________________APU465" localSheetId="1">[2]!absc</definedName>
    <definedName name="___________________APU465">[2]!absc</definedName>
    <definedName name="___________________i1">#REF!</definedName>
    <definedName name="___________________PJ50">#REF!</definedName>
    <definedName name="___________________pj51">#REF!</definedName>
    <definedName name="___________________rc">#REF!</definedName>
    <definedName name="__________________APU221">#REF!</definedName>
    <definedName name="__________________APU465" localSheetId="4">[2]!absc</definedName>
    <definedName name="__________________APU465" localSheetId="2">[2]!absc</definedName>
    <definedName name="__________________APU465" localSheetId="3">[2]!absc</definedName>
    <definedName name="__________________APU465" localSheetId="1">[2]!absc</definedName>
    <definedName name="__________________APU465">[2]!absc</definedName>
    <definedName name="__________________i1">#REF!</definedName>
    <definedName name="__________________PJ50">#REF!</definedName>
    <definedName name="__________________pj51">#REF!</definedName>
    <definedName name="__________________rc">#REF!</definedName>
    <definedName name="_________________APU221">#REF!</definedName>
    <definedName name="_________________APU465" localSheetId="4">[2]!absc</definedName>
    <definedName name="_________________APU465" localSheetId="2">[2]!absc</definedName>
    <definedName name="_________________APU465" localSheetId="3">[2]!absc</definedName>
    <definedName name="_________________APU465" localSheetId="1">[2]!absc</definedName>
    <definedName name="_________________APU465">[2]!absc</definedName>
    <definedName name="_________________i1">#REF!</definedName>
    <definedName name="_________________PJ50">#REF!</definedName>
    <definedName name="_________________pj51">#REF!</definedName>
    <definedName name="_________________rc">#REF!</definedName>
    <definedName name="________________APU221">#REF!</definedName>
    <definedName name="________________APU465" localSheetId="4">[2]!absc</definedName>
    <definedName name="________________APU465" localSheetId="2">[2]!absc</definedName>
    <definedName name="________________APU465" localSheetId="3">[2]!absc</definedName>
    <definedName name="________________APU465" localSheetId="1">[2]!absc</definedName>
    <definedName name="________________APU465">[2]!absc</definedName>
    <definedName name="________________i1">#REF!</definedName>
    <definedName name="________________PJ50">#REF!</definedName>
    <definedName name="________________pj51">#REF!</definedName>
    <definedName name="________________rc">#REF!</definedName>
    <definedName name="_______________APU221">#REF!</definedName>
    <definedName name="_______________APU465" localSheetId="4">[2]!absc</definedName>
    <definedName name="_______________APU465" localSheetId="2">[2]!absc</definedName>
    <definedName name="_______________APU465" localSheetId="3">[2]!absc</definedName>
    <definedName name="_______________APU465" localSheetId="1">[2]!absc</definedName>
    <definedName name="_______________APU465">[2]!absc</definedName>
    <definedName name="_______________i1">#REF!</definedName>
    <definedName name="_______________PJ50">#REF!</definedName>
    <definedName name="_______________pj51">#REF!</definedName>
    <definedName name="_______________rc">#REF!</definedName>
    <definedName name="______________APU221">#REF!</definedName>
    <definedName name="______________APU465" localSheetId="4">[2]!absc</definedName>
    <definedName name="______________APU465" localSheetId="2">[2]!absc</definedName>
    <definedName name="______________APU465" localSheetId="3">[2]!absc</definedName>
    <definedName name="______________APU465" localSheetId="1">[2]!absc</definedName>
    <definedName name="______________APU465">[2]!absc</definedName>
    <definedName name="______________i1">#REF!</definedName>
    <definedName name="______________PJ50">#REF!</definedName>
    <definedName name="______________pj51">#REF!</definedName>
    <definedName name="______________rc">#REF!</definedName>
    <definedName name="_____________APU221">#REF!</definedName>
    <definedName name="_____________APU465" localSheetId="4">[2]!absc</definedName>
    <definedName name="_____________APU465" localSheetId="2">[2]!absc</definedName>
    <definedName name="_____________APU465" localSheetId="3">[2]!absc</definedName>
    <definedName name="_____________APU465" localSheetId="1">[2]!absc</definedName>
    <definedName name="_____________APU465">[2]!absc</definedName>
    <definedName name="_____________i1">#REF!</definedName>
    <definedName name="_____________PJ50">#REF!</definedName>
    <definedName name="_____________pj51">#REF!</definedName>
    <definedName name="_____________rc">#REF!</definedName>
    <definedName name="____________APU221">#REF!</definedName>
    <definedName name="____________APU465" localSheetId="4">[2]!absc</definedName>
    <definedName name="____________APU465" localSheetId="2">[2]!absc</definedName>
    <definedName name="____________APU465" localSheetId="3">[2]!absc</definedName>
    <definedName name="____________APU465" localSheetId="1">[2]!absc</definedName>
    <definedName name="____________APU465">[2]!absc</definedName>
    <definedName name="____________i1">#REF!</definedName>
    <definedName name="____________PJ50">#REF!</definedName>
    <definedName name="____________pj51">#REF!</definedName>
    <definedName name="____________rc">#REF!</definedName>
    <definedName name="___________APU221">#REF!</definedName>
    <definedName name="___________APU465" localSheetId="4">[2]!absc</definedName>
    <definedName name="___________APU465" localSheetId="2">[2]!absc</definedName>
    <definedName name="___________APU465" localSheetId="3">[2]!absc</definedName>
    <definedName name="___________APU465" localSheetId="1">[2]!absc</definedName>
    <definedName name="___________APU465">[2]!absc</definedName>
    <definedName name="___________i1">#REF!</definedName>
    <definedName name="___________PJ50">#REF!</definedName>
    <definedName name="___________pj51">#REF!</definedName>
    <definedName name="___________rc">#REF!</definedName>
    <definedName name="__________APU221">#REF!</definedName>
    <definedName name="__________APU465" localSheetId="4">[2]!absc</definedName>
    <definedName name="__________APU465" localSheetId="2">[2]!absc</definedName>
    <definedName name="__________APU465" localSheetId="3">[2]!absc</definedName>
    <definedName name="__________APU465" localSheetId="1">[2]!absc</definedName>
    <definedName name="__________APU465">[2]!absc</definedName>
    <definedName name="__________i1">#REF!</definedName>
    <definedName name="__________PJ50">#REF!</definedName>
    <definedName name="__________pj51">#REF!</definedName>
    <definedName name="__________rc">#REF!</definedName>
    <definedName name="_________AFC1">[3]INV!$A$25:$D$28</definedName>
    <definedName name="_________AFC3">[3]INV!$F$25:$I$28</definedName>
    <definedName name="_________AFC5">[3]INV!$K$25:$N$28</definedName>
    <definedName name="_________APU221">#REF!</definedName>
    <definedName name="_________APU465" localSheetId="4">[2]!absc</definedName>
    <definedName name="_________APU465" localSheetId="2">[2]!absc</definedName>
    <definedName name="_________APU465" localSheetId="3">[2]!absc</definedName>
    <definedName name="_________APU465" localSheetId="1">[2]!absc</definedName>
    <definedName name="_________APU465">[2]!absc</definedName>
    <definedName name="_________BGC1">[3]INV!$A$5:$D$8</definedName>
    <definedName name="_________BGC3">[3]INV!$F$5:$I$8</definedName>
    <definedName name="_________BGC5">[3]INV!$K$5:$N$8</definedName>
    <definedName name="_________CAC1">[3]INV!$A$19:$D$22</definedName>
    <definedName name="_________CAC3">[3]INV!$F$19:$I$22</definedName>
    <definedName name="_________CAC5">[3]INV!$K$19:$N$22</definedName>
    <definedName name="_________i1">#REF!</definedName>
    <definedName name="_________MA2">#REF!</definedName>
    <definedName name="_________PJ50">#REF!</definedName>
    <definedName name="_________pj51">#REF!</definedName>
    <definedName name="_________rc">#REF!</definedName>
    <definedName name="_________SBC1">[3]INV!$A$12:$D$15</definedName>
    <definedName name="_________SBC3">[3]INV!$F$12:$I$15</definedName>
    <definedName name="_________SBC5">[3]INV!$K$12:$N$15</definedName>
    <definedName name="________AFC1">[3]INV!$A$25:$D$28</definedName>
    <definedName name="________AFC3">[3]INV!$F$25:$I$28</definedName>
    <definedName name="________AFC5">[3]INV!$K$25:$N$28</definedName>
    <definedName name="________APU221">#REF!</definedName>
    <definedName name="________APU465" localSheetId="4">[2]!absc</definedName>
    <definedName name="________APU465" localSheetId="2">[2]!absc</definedName>
    <definedName name="________APU465" localSheetId="3">[2]!absc</definedName>
    <definedName name="________APU465" localSheetId="1">[2]!absc</definedName>
    <definedName name="________APU465">[2]!absc</definedName>
    <definedName name="________BGC1">[3]INV!$A$5:$D$8</definedName>
    <definedName name="________BGC3">[3]INV!$F$5:$I$8</definedName>
    <definedName name="________BGC5">[3]INV!$K$5:$N$8</definedName>
    <definedName name="________CAC1">[3]INV!$A$19:$D$22</definedName>
    <definedName name="________CAC3">[3]INV!$F$19:$I$22</definedName>
    <definedName name="________CAC5">[3]INV!$K$19:$N$22</definedName>
    <definedName name="________i1">#REF!</definedName>
    <definedName name="________MA2">#REF!</definedName>
    <definedName name="________PJ50">#REF!</definedName>
    <definedName name="________pj51">#REF!</definedName>
    <definedName name="________rc">#REF!</definedName>
    <definedName name="________SBC1">[3]INV!$A$12:$D$15</definedName>
    <definedName name="________SBC3">[3]INV!$F$12:$I$15</definedName>
    <definedName name="________SBC5">[3]INV!$K$12:$N$15</definedName>
    <definedName name="_______AFC1">[3]INV!$A$25:$D$28</definedName>
    <definedName name="_______AFC3">[3]INV!$F$25:$I$28</definedName>
    <definedName name="_______AFC5">[3]INV!$K$25:$N$28</definedName>
    <definedName name="_______APU221">#REF!</definedName>
    <definedName name="_______APU465" localSheetId="4">[2]!absc</definedName>
    <definedName name="_______APU465" localSheetId="2">[2]!absc</definedName>
    <definedName name="_______APU465" localSheetId="3">[2]!absc</definedName>
    <definedName name="_______APU465" localSheetId="1">[2]!absc</definedName>
    <definedName name="_______APU465">[2]!absc</definedName>
    <definedName name="_______BGC1">[3]INV!$A$5:$D$8</definedName>
    <definedName name="_______BGC3">[3]INV!$F$5:$I$8</definedName>
    <definedName name="_______BGC5">[3]INV!$K$5:$N$8</definedName>
    <definedName name="_______CAC1">[3]INV!$A$19:$D$22</definedName>
    <definedName name="_______CAC3">[3]INV!$F$19:$I$22</definedName>
    <definedName name="_______CAC5">[3]INV!$K$19:$N$22</definedName>
    <definedName name="_______i1">#REF!</definedName>
    <definedName name="_______MA2">#REF!</definedName>
    <definedName name="_______PJ50">#REF!</definedName>
    <definedName name="_______pj51">#REF!</definedName>
    <definedName name="_______rc">#REF!</definedName>
    <definedName name="_______SBC1">[3]INV!$A$12:$D$15</definedName>
    <definedName name="_______SBC3">[3]INV!$F$12:$I$15</definedName>
    <definedName name="_______SBC5">[3]INV!$K$12:$N$15</definedName>
    <definedName name="______AFC1">[3]INV!$A$25:$D$28</definedName>
    <definedName name="______AFC3">[3]INV!$F$25:$I$28</definedName>
    <definedName name="______AFC5">[3]INV!$K$25:$N$28</definedName>
    <definedName name="______APU221">#REF!</definedName>
    <definedName name="______APU465" localSheetId="4">[2]!absc</definedName>
    <definedName name="______APU465" localSheetId="2">[2]!absc</definedName>
    <definedName name="______APU465" localSheetId="3">[2]!absc</definedName>
    <definedName name="______APU465" localSheetId="1">[2]!absc</definedName>
    <definedName name="______APU465">[2]!absc</definedName>
    <definedName name="______BGC1">[3]INV!$A$5:$D$8</definedName>
    <definedName name="______BGC3">[3]INV!$F$5:$I$8</definedName>
    <definedName name="______BGC5">[3]INV!$K$5:$N$8</definedName>
    <definedName name="______CAC1">[3]INV!$A$19:$D$22</definedName>
    <definedName name="______CAC3">[3]INV!$F$19:$I$22</definedName>
    <definedName name="______CAC5">[3]INV!$K$19:$N$22</definedName>
    <definedName name="______i1">#REF!</definedName>
    <definedName name="______INF1">#REF!</definedName>
    <definedName name="______MA2">#REF!</definedName>
    <definedName name="______PJ50">#REF!</definedName>
    <definedName name="______pj51">#REF!</definedName>
    <definedName name="______rc">#REF!</definedName>
    <definedName name="______SBC1">[3]INV!$A$12:$D$15</definedName>
    <definedName name="______SBC3">[3]INV!$F$12:$I$15</definedName>
    <definedName name="______SBC5">[3]INV!$K$12:$N$15</definedName>
    <definedName name="_____AFC1">[3]INV!$A$25:$D$28</definedName>
    <definedName name="_____AFC3">[3]INV!$F$25:$I$28</definedName>
    <definedName name="_____AFC5">[3]INV!$K$25:$N$28</definedName>
    <definedName name="_____APU221">#REF!</definedName>
    <definedName name="_____APU465" localSheetId="4">[2]!absc</definedName>
    <definedName name="_____APU465" localSheetId="2">[2]!absc</definedName>
    <definedName name="_____APU465" localSheetId="3">[2]!absc</definedName>
    <definedName name="_____APU465" localSheetId="1">[2]!absc</definedName>
    <definedName name="_____APU465">[2]!absc</definedName>
    <definedName name="_____BGC1">[3]INV!$A$5:$D$8</definedName>
    <definedName name="_____BGC3">[3]INV!$F$5:$I$8</definedName>
    <definedName name="_____BGC5">[3]INV!$K$5:$N$8</definedName>
    <definedName name="_____CAC1">[3]INV!$A$19:$D$22</definedName>
    <definedName name="_____CAC3">[3]INV!$F$19:$I$22</definedName>
    <definedName name="_____CAC5">[3]INV!$K$19:$N$22</definedName>
    <definedName name="_____i1">#REF!</definedName>
    <definedName name="_____MA2">#REF!</definedName>
    <definedName name="_____PJ50">#REF!</definedName>
    <definedName name="_____pj51">#REF!</definedName>
    <definedName name="_____rc">#REF!</definedName>
    <definedName name="_____SBC1">[3]INV!$A$12:$D$15</definedName>
    <definedName name="_____SBC3">[3]INV!$F$12:$I$15</definedName>
    <definedName name="_____SBC5">[3]INV!$K$12:$N$15</definedName>
    <definedName name="____AFC1">[3]INV!$A$25:$D$28</definedName>
    <definedName name="____AFC3">[3]INV!$F$25:$I$28</definedName>
    <definedName name="____AFC5">[3]INV!$K$25:$N$28</definedName>
    <definedName name="____APU221">#REF!</definedName>
    <definedName name="____APU465" localSheetId="4">[2]!absc</definedName>
    <definedName name="____APU465" localSheetId="2">[2]!absc</definedName>
    <definedName name="____APU465" localSheetId="3">[2]!absc</definedName>
    <definedName name="____APU465" localSheetId="1">[2]!absc</definedName>
    <definedName name="____APU465">[2]!absc</definedName>
    <definedName name="____BGC1">[3]INV!$A$5:$D$8</definedName>
    <definedName name="____BGC3">[3]INV!$F$5:$I$8</definedName>
    <definedName name="____BGC5">[3]INV!$K$5:$N$8</definedName>
    <definedName name="____CAC1">[3]INV!$A$19:$D$22</definedName>
    <definedName name="____CAC3">[3]INV!$F$19:$I$22</definedName>
    <definedName name="____CAC5">[3]INV!$K$19:$N$22</definedName>
    <definedName name="____i1">#REF!</definedName>
    <definedName name="____MA2">#REF!</definedName>
    <definedName name="____PJ50">#REF!</definedName>
    <definedName name="____pj51">#REF!</definedName>
    <definedName name="____rc">#REF!</definedName>
    <definedName name="____SBC1">[3]INV!$A$12:$D$15</definedName>
    <definedName name="____SBC3">[3]INV!$F$12:$I$15</definedName>
    <definedName name="____SBC5">[3]INV!$K$12:$N$15</definedName>
    <definedName name="___AFC1">[3]INV!$A$25:$D$28</definedName>
    <definedName name="___AFC3">[3]INV!$F$25:$I$28</definedName>
    <definedName name="___AFC5">[3]INV!$K$25:$N$28</definedName>
    <definedName name="___APU221">#REF!</definedName>
    <definedName name="___APU465" localSheetId="4">[2]!absc</definedName>
    <definedName name="___APU465" localSheetId="2">[2]!absc</definedName>
    <definedName name="___APU465" localSheetId="3">[2]!absc</definedName>
    <definedName name="___APU465" localSheetId="1">[2]!absc</definedName>
    <definedName name="___APU465">[2]!absc</definedName>
    <definedName name="___BGC1">[3]INV!$A$5:$D$8</definedName>
    <definedName name="___BGC3">[3]INV!$F$5:$I$8</definedName>
    <definedName name="___BGC5">[3]INV!$K$5:$N$8</definedName>
    <definedName name="___CAC1">[3]INV!$A$19:$D$22</definedName>
    <definedName name="___CAC3">[3]INV!$F$19:$I$22</definedName>
    <definedName name="___CAC5">[3]INV!$K$19:$N$22</definedName>
    <definedName name="___i1">#REF!</definedName>
    <definedName name="___INF1">#REF!</definedName>
    <definedName name="___MA2">#REF!</definedName>
    <definedName name="___PJ50">#REF!</definedName>
    <definedName name="___pj51">#REF!</definedName>
    <definedName name="___rc">#REF!</definedName>
    <definedName name="___SBC1">[3]INV!$A$12:$D$15</definedName>
    <definedName name="___SBC3">[3]INV!$F$12:$I$15</definedName>
    <definedName name="___SBC5">[3]INV!$K$12:$N$15</definedName>
    <definedName name="__a1" hidden="1">{"TAB1",#N/A,TRUE,"GENERAL";"TAB2",#N/A,TRUE,"GENERAL";"TAB3",#N/A,TRUE,"GENERAL";"TAB4",#N/A,TRUE,"GENERAL";"TAB5",#N/A,TRUE,"GENERAL"}</definedName>
    <definedName name="__a3" hidden="1">{"TAB1",#N/A,TRUE,"GENERAL";"TAB2",#N/A,TRUE,"GENERAL";"TAB3",#N/A,TRUE,"GENERAL";"TAB4",#N/A,TRUE,"GENERAL";"TAB5",#N/A,TRUE,"GENERAL"}</definedName>
    <definedName name="__a4" hidden="1">{"via1",#N/A,TRUE,"general";"via2",#N/A,TRUE,"general";"via3",#N/A,TRUE,"general"}</definedName>
    <definedName name="__a5" hidden="1">{"TAB1",#N/A,TRUE,"GENERAL";"TAB2",#N/A,TRUE,"GENERAL";"TAB3",#N/A,TRUE,"GENERAL";"TAB4",#N/A,TRUE,"GENERAL";"TAB5",#N/A,TRUE,"GENERAL"}</definedName>
    <definedName name="__a6" hidden="1">{"TAB1",#N/A,TRUE,"GENERAL";"TAB2",#N/A,TRUE,"GENERAL";"TAB3",#N/A,TRUE,"GENERAL";"TAB4",#N/A,TRUE,"GENERAL";"TAB5",#N/A,TRUE,"GENERAL"}</definedName>
    <definedName name="__AFC1">[3]INV!$A$25:$D$28</definedName>
    <definedName name="__AFC3">[3]INV!$F$25:$I$28</definedName>
    <definedName name="__AFC5">[3]INV!$K$25:$N$28</definedName>
    <definedName name="__APU221">#REF!</definedName>
    <definedName name="__APU465" localSheetId="4">[2]!absc</definedName>
    <definedName name="__APU465" localSheetId="2">[2]!absc</definedName>
    <definedName name="__APU465" localSheetId="3">[2]!absc</definedName>
    <definedName name="__APU465" localSheetId="1">[2]!absc</definedName>
    <definedName name="__APU465">[2]!absc</definedName>
    <definedName name="__b2" hidden="1">{"TAB1",#N/A,TRUE,"GENERAL";"TAB2",#N/A,TRUE,"GENERAL";"TAB3",#N/A,TRUE,"GENERAL";"TAB4",#N/A,TRUE,"GENERAL";"TAB5",#N/A,TRUE,"GENERAL"}</definedName>
    <definedName name="__b3" hidden="1">{"TAB1",#N/A,TRUE,"GENERAL";"TAB2",#N/A,TRUE,"GENERAL";"TAB3",#N/A,TRUE,"GENERAL";"TAB4",#N/A,TRUE,"GENERAL";"TAB5",#N/A,TRUE,"GENERAL"}</definedName>
    <definedName name="__b4" hidden="1">{"TAB1",#N/A,TRUE,"GENERAL";"TAB2",#N/A,TRUE,"GENERAL";"TAB3",#N/A,TRUE,"GENERAL";"TAB4",#N/A,TRUE,"GENERAL";"TAB5",#N/A,TRUE,"GENERAL"}</definedName>
    <definedName name="__b5" hidden="1">{"TAB1",#N/A,TRUE,"GENERAL";"TAB2",#N/A,TRUE,"GENERAL";"TAB3",#N/A,TRUE,"GENERAL";"TAB4",#N/A,TRUE,"GENERAL";"TAB5",#N/A,TRUE,"GENERAL"}</definedName>
    <definedName name="__b6" hidden="1">{"TAB1",#N/A,TRUE,"GENERAL";"TAB2",#N/A,TRUE,"GENERAL";"TAB3",#N/A,TRUE,"GENERAL";"TAB4",#N/A,TRUE,"GENERAL";"TAB5",#N/A,TRUE,"GENERAL"}</definedName>
    <definedName name="__b7" hidden="1">{"via1",#N/A,TRUE,"general";"via2",#N/A,TRUE,"general";"via3",#N/A,TRUE,"general"}</definedName>
    <definedName name="__b8" hidden="1">{"via1",#N/A,TRUE,"general";"via2",#N/A,TRUE,"general";"via3",#N/A,TRUE,"general"}</definedName>
    <definedName name="__bb9" hidden="1">{"TAB1",#N/A,TRUE,"GENERAL";"TAB2",#N/A,TRUE,"GENERAL";"TAB3",#N/A,TRUE,"GENERAL";"TAB4",#N/A,TRUE,"GENERAL";"TAB5",#N/A,TRUE,"GENERAL"}</definedName>
    <definedName name="__bgb5" hidden="1">{"TAB1",#N/A,TRUE,"GENERAL";"TAB2",#N/A,TRUE,"GENERAL";"TAB3",#N/A,TRUE,"GENERAL";"TAB4",#N/A,TRUE,"GENERAL";"TAB5",#N/A,TRUE,"GENERAL"}</definedName>
    <definedName name="__BGC1">[3]INV!$A$5:$D$8</definedName>
    <definedName name="__BGC3">[3]INV!$F$5:$I$8</definedName>
    <definedName name="__BGC5">[3]INV!$K$5:$N$8</definedName>
    <definedName name="__CAC1">[3]INV!$A$19:$D$22</definedName>
    <definedName name="__CAC3">[3]INV!$F$19:$I$22</definedName>
    <definedName name="__CAC5">[3]INV!$K$19:$N$22</definedName>
    <definedName name="__EST1">#REF!</definedName>
    <definedName name="__EST10">#REF!</definedName>
    <definedName name="__EST11">#REF!</definedName>
    <definedName name="__EST12">#REF!</definedName>
    <definedName name="__EST13">#REF!</definedName>
    <definedName name="__EST14">#REF!</definedName>
    <definedName name="__EST15">#REF!</definedName>
    <definedName name="__EST16">#REF!</definedName>
    <definedName name="__EST17">#REF!</definedName>
    <definedName name="__EST18">#REF!</definedName>
    <definedName name="__EST19">#REF!</definedName>
    <definedName name="__EST2">#REF!</definedName>
    <definedName name="__EST3">#REF!</definedName>
    <definedName name="__EST4">#REF!</definedName>
    <definedName name="__EST5">#REF!</definedName>
    <definedName name="__EST6">#REF!</definedName>
    <definedName name="__EST7">#REF!</definedName>
    <definedName name="__EST8">#REF!</definedName>
    <definedName name="__EST9">#REF!</definedName>
    <definedName name="__EXC1">#REF!</definedName>
    <definedName name="__EXC10">#REF!</definedName>
    <definedName name="__EXC11">#REF!</definedName>
    <definedName name="__EXC12">#REF!</definedName>
    <definedName name="__EXC2">#REF!</definedName>
    <definedName name="__EXC3">#REF!</definedName>
    <definedName name="__EXC4">#REF!</definedName>
    <definedName name="__EXC5">#REF!</definedName>
    <definedName name="__EXC6">#REF!</definedName>
    <definedName name="__EXC7">#REF!</definedName>
    <definedName name="__EXC8">#REF!</definedName>
    <definedName name="__EXC9">#REF!</definedName>
    <definedName name="__F">[1]!ERR</definedName>
    <definedName name="__FS01">[1]!ERR</definedName>
    <definedName name="__g2" hidden="1">{"TAB1",#N/A,TRUE,"GENERAL";"TAB2",#N/A,TRUE,"GENERAL";"TAB3",#N/A,TRUE,"GENERAL";"TAB4",#N/A,TRUE,"GENERAL";"TAB5",#N/A,TRUE,"GENERAL"}</definedName>
    <definedName name="__g3" hidden="1">{"via1",#N/A,TRUE,"general";"via2",#N/A,TRUE,"general";"via3",#N/A,TRUE,"general"}</definedName>
    <definedName name="__g4" hidden="1">{"via1",#N/A,TRUE,"general";"via2",#N/A,TRUE,"general";"via3",#N/A,TRUE,"general"}</definedName>
    <definedName name="__g5" hidden="1">{"via1",#N/A,TRUE,"general";"via2",#N/A,TRUE,"general";"via3",#N/A,TRUE,"general"}</definedName>
    <definedName name="__g6" hidden="1">{"via1",#N/A,TRUE,"general";"via2",#N/A,TRUE,"general";"via3",#N/A,TRUE,"general"}</definedName>
    <definedName name="__g7" hidden="1">{"TAB1",#N/A,TRUE,"GENERAL";"TAB2",#N/A,TRUE,"GENERAL";"TAB3",#N/A,TRUE,"GENERAL";"TAB4",#N/A,TRUE,"GENERAL";"TAB5",#N/A,TRUE,"GENERAL"}</definedName>
    <definedName name="__GR1" hidden="1">{"TAB1",#N/A,TRUE,"GENERAL";"TAB2",#N/A,TRUE,"GENERAL";"TAB3",#N/A,TRUE,"GENERAL";"TAB4",#N/A,TRUE,"GENERAL";"TAB5",#N/A,TRUE,"GENERAL"}</definedName>
    <definedName name="__gtr4" hidden="1">{"via1",#N/A,TRUE,"general";"via2",#N/A,TRUE,"general";"via3",#N/A,TRUE,"general"}</definedName>
    <definedName name="__h2" hidden="1">{"via1",#N/A,TRUE,"general";"via2",#N/A,TRUE,"general";"via3",#N/A,TRUE,"general"}</definedName>
    <definedName name="__h3" hidden="1">{"via1",#N/A,TRUE,"general";"via2",#N/A,TRUE,"general";"via3",#N/A,TRUE,"general"}</definedName>
    <definedName name="__h4" hidden="1">{"TAB1",#N/A,TRUE,"GENERAL";"TAB2",#N/A,TRUE,"GENERAL";"TAB3",#N/A,TRUE,"GENERAL";"TAB4",#N/A,TRUE,"GENERAL";"TAB5",#N/A,TRUE,"GENERAL"}</definedName>
    <definedName name="__h5" hidden="1">{"TAB1",#N/A,TRUE,"GENERAL";"TAB2",#N/A,TRUE,"GENERAL";"TAB3",#N/A,TRUE,"GENERAL";"TAB4",#N/A,TRUE,"GENERAL";"TAB5",#N/A,TRUE,"GENERAL"}</definedName>
    <definedName name="__h6" hidden="1">{"via1",#N/A,TRUE,"general";"via2",#N/A,TRUE,"general";"via3",#N/A,TRUE,"general"}</definedName>
    <definedName name="__h7" hidden="1">{"TAB1",#N/A,TRUE,"GENERAL";"TAB2",#N/A,TRUE,"GENERAL";"TAB3",#N/A,TRUE,"GENERAL";"TAB4",#N/A,TRUE,"GENERAL";"TAB5",#N/A,TRUE,"GENERAL"}</definedName>
    <definedName name="__h8" hidden="1">{"via1",#N/A,TRUE,"general";"via2",#N/A,TRUE,"general";"via3",#N/A,TRUE,"general"}</definedName>
    <definedName name="__hfh7" hidden="1">{"via1",#N/A,TRUE,"general";"via2",#N/A,TRUE,"general";"via3",#N/A,TRUE,"general"}</definedName>
    <definedName name="__i1">#REF!</definedName>
    <definedName name="__i4" hidden="1">{"via1",#N/A,TRUE,"general";"via2",#N/A,TRUE,"general";"via3",#N/A,TRUE,"general"}</definedName>
    <definedName name="__i5" hidden="1">{"TAB1",#N/A,TRUE,"GENERAL";"TAB2",#N/A,TRUE,"GENERAL";"TAB3",#N/A,TRUE,"GENERAL";"TAB4",#N/A,TRUE,"GENERAL";"TAB5",#N/A,TRUE,"GENERAL"}</definedName>
    <definedName name="__i6" hidden="1">{"TAB1",#N/A,TRUE,"GENERAL";"TAB2",#N/A,TRUE,"GENERAL";"TAB3",#N/A,TRUE,"GENERAL";"TAB4",#N/A,TRUE,"GENERAL";"TAB5",#N/A,TRUE,"GENERAL"}</definedName>
    <definedName name="__i7" hidden="1">{"via1",#N/A,TRUE,"general";"via2",#N/A,TRUE,"general";"via3",#N/A,TRUE,"general"}</definedName>
    <definedName name="__i77" hidden="1">{"TAB1",#N/A,TRUE,"GENERAL";"TAB2",#N/A,TRUE,"GENERAL";"TAB3",#N/A,TRUE,"GENERAL";"TAB4",#N/A,TRUE,"GENERAL";"TAB5",#N/A,TRUE,"GENERAL"}</definedName>
    <definedName name="__i8" hidden="1">{"via1",#N/A,TRUE,"general";"via2",#N/A,TRUE,"general";"via3",#N/A,TRUE,"general"}</definedName>
    <definedName name="__i9" hidden="1">{"TAB1",#N/A,TRUE,"GENERAL";"TAB2",#N/A,TRUE,"GENERAL";"TAB3",#N/A,TRUE,"GENERAL";"TAB4",#N/A,TRUE,"GENERAL";"TAB5",#N/A,TRUE,"GENERAL"}</definedName>
    <definedName name="__k3" hidden="1">{"TAB1",#N/A,TRUE,"GENERAL";"TAB2",#N/A,TRUE,"GENERAL";"TAB3",#N/A,TRUE,"GENERAL";"TAB4",#N/A,TRUE,"GENERAL";"TAB5",#N/A,TRUE,"GENERAL"}</definedName>
    <definedName name="__k4" hidden="1">{"via1",#N/A,TRUE,"general";"via2",#N/A,TRUE,"general";"via3",#N/A,TRUE,"general"}</definedName>
    <definedName name="__k5" hidden="1">{"via1",#N/A,TRUE,"general";"via2",#N/A,TRUE,"general";"via3",#N/A,TRUE,"general"}</definedName>
    <definedName name="__k6" hidden="1">{"TAB1",#N/A,TRUE,"GENERAL";"TAB2",#N/A,TRUE,"GENERAL";"TAB3",#N/A,TRUE,"GENERAL";"TAB4",#N/A,TRUE,"GENERAL";"TAB5",#N/A,TRUE,"GENERAL"}</definedName>
    <definedName name="__k7" hidden="1">{"via1",#N/A,TRUE,"general";"via2",#N/A,TRUE,"general";"via3",#N/A,TRUE,"general"}</definedName>
    <definedName name="__k8" hidden="1">{"via1",#N/A,TRUE,"general";"via2",#N/A,TRUE,"general";"via3",#N/A,TRUE,"general"}</definedName>
    <definedName name="__k9" hidden="1">{"TAB1",#N/A,TRUE,"GENERAL";"TAB2",#N/A,TRUE,"GENERAL";"TAB3",#N/A,TRUE,"GENERAL";"TAB4",#N/A,TRUE,"GENERAL";"TAB5",#N/A,TRUE,"GENERAL"}</definedName>
    <definedName name="__kjk6" hidden="1">{"TAB1",#N/A,TRUE,"GENERAL";"TAB2",#N/A,TRUE,"GENERAL";"TAB3",#N/A,TRUE,"GENERAL";"TAB4",#N/A,TRUE,"GENERAL";"TAB5",#N/A,TRUE,"GENERAL"}</definedName>
    <definedName name="__m3" hidden="1">{"via1",#N/A,TRUE,"general";"via2",#N/A,TRUE,"general";"via3",#N/A,TRUE,"general"}</definedName>
    <definedName name="__m4" hidden="1">{"TAB1",#N/A,TRUE,"GENERAL";"TAB2",#N/A,TRUE,"GENERAL";"TAB3",#N/A,TRUE,"GENERAL";"TAB4",#N/A,TRUE,"GENERAL";"TAB5",#N/A,TRUE,"GENERAL"}</definedName>
    <definedName name="__m5" hidden="1">{"via1",#N/A,TRUE,"general";"via2",#N/A,TRUE,"general";"via3",#N/A,TRUE,"general"}</definedName>
    <definedName name="__m6" hidden="1">{"TAB1",#N/A,TRUE,"GENERAL";"TAB2",#N/A,TRUE,"GENERAL";"TAB3",#N/A,TRUE,"GENERAL";"TAB4",#N/A,TRUE,"GENERAL";"TAB5",#N/A,TRUE,"GENERAL"}</definedName>
    <definedName name="__m7" hidden="1">{"TAB1",#N/A,TRUE,"GENERAL";"TAB2",#N/A,TRUE,"GENERAL";"TAB3",#N/A,TRUE,"GENERAL";"TAB4",#N/A,TRUE,"GENERAL";"TAB5",#N/A,TRUE,"GENERAL"}</definedName>
    <definedName name="__m8" hidden="1">{"via1",#N/A,TRUE,"general";"via2",#N/A,TRUE,"general";"via3",#N/A,TRUE,"general"}</definedName>
    <definedName name="__m9" hidden="1">{"via1",#N/A,TRUE,"general";"via2",#N/A,TRUE,"general";"via3",#N/A,TRUE,"general"}</definedName>
    <definedName name="__MA2">#REF!</definedName>
    <definedName name="__mun2">[4]PESOS!#REF!</definedName>
    <definedName name="__n3" hidden="1">{"TAB1",#N/A,TRUE,"GENERAL";"TAB2",#N/A,TRUE,"GENERAL";"TAB3",#N/A,TRUE,"GENERAL";"TAB4",#N/A,TRUE,"GENERAL";"TAB5",#N/A,TRUE,"GENERAL"}</definedName>
    <definedName name="__n4" hidden="1">{"via1",#N/A,TRUE,"general";"via2",#N/A,TRUE,"general";"via3",#N/A,TRUE,"general"}</definedName>
    <definedName name="__n5" hidden="1">{"TAB1",#N/A,TRUE,"GENERAL";"TAB2",#N/A,TRUE,"GENERAL";"TAB3",#N/A,TRUE,"GENERAL";"TAB4",#N/A,TRUE,"GENERAL";"TAB5",#N/A,TRUE,"GENERAL"}</definedName>
    <definedName name="__num10">#REF!</definedName>
    <definedName name="__num2">#REF!</definedName>
    <definedName name="__num3">#REF!</definedName>
    <definedName name="__num4">#REF!</definedName>
    <definedName name="__num5">#REF!</definedName>
    <definedName name="__num6">#REF!</definedName>
    <definedName name="__num7">#REF!</definedName>
    <definedName name="__num8">#REF!</definedName>
    <definedName name="__num9">#REF!</definedName>
    <definedName name="__nyn7" hidden="1">{"via1",#N/A,TRUE,"general";"via2",#N/A,TRUE,"general";"via3",#N/A,TRUE,"general"}</definedName>
    <definedName name="__o4" hidden="1">{"via1",#N/A,TRUE,"general";"via2",#N/A,TRUE,"general";"via3",#N/A,TRUE,"general"}</definedName>
    <definedName name="__o5" hidden="1">{"TAB1",#N/A,TRUE,"GENERAL";"TAB2",#N/A,TRUE,"GENERAL";"TAB3",#N/A,TRUE,"GENERAL";"TAB4",#N/A,TRUE,"GENERAL";"TAB5",#N/A,TRUE,"GENERAL"}</definedName>
    <definedName name="__o6" hidden="1">{"TAB1",#N/A,TRUE,"GENERAL";"TAB2",#N/A,TRUE,"GENERAL";"TAB3",#N/A,TRUE,"GENERAL";"TAB4",#N/A,TRUE,"GENERAL";"TAB5",#N/A,TRUE,"GENERAL"}</definedName>
    <definedName name="__o7" hidden="1">{"TAB1",#N/A,TRUE,"GENERAL";"TAB2",#N/A,TRUE,"GENERAL";"TAB3",#N/A,TRUE,"GENERAL";"TAB4",#N/A,TRUE,"GENERAL";"TAB5",#N/A,TRUE,"GENERAL"}</definedName>
    <definedName name="__o8" hidden="1">{"via1",#N/A,TRUE,"general";"via2",#N/A,TRUE,"general";"via3",#N/A,TRUE,"general"}</definedName>
    <definedName name="__o9" hidden="1">{"TAB1",#N/A,TRUE,"GENERAL";"TAB2",#N/A,TRUE,"GENERAL";"TAB3",#N/A,TRUE,"GENERAL";"TAB4",#N/A,TRUE,"GENERAL";"TAB5",#N/A,TRUE,"GENERAL"}</definedName>
    <definedName name="__p6" hidden="1">{"via1",#N/A,TRUE,"general";"via2",#N/A,TRUE,"general";"via3",#N/A,TRUE,"general"}</definedName>
    <definedName name="__p7" hidden="1">{"via1",#N/A,TRUE,"general";"via2",#N/A,TRUE,"general";"via3",#N/A,TRUE,"general"}</definedName>
    <definedName name="__p8" hidden="1">{"TAB1",#N/A,TRUE,"GENERAL";"TAB2",#N/A,TRUE,"GENERAL";"TAB3",#N/A,TRUE,"GENERAL";"TAB4",#N/A,TRUE,"GENERAL";"TAB5",#N/A,TRUE,"GENERAL"}</definedName>
    <definedName name="__PJ50">#REF!</definedName>
    <definedName name="__pj51">#REF!</definedName>
    <definedName name="__r" hidden="1">{"TAB1",#N/A,TRUE,"GENERAL";"TAB2",#N/A,TRUE,"GENERAL";"TAB3",#N/A,TRUE,"GENERAL";"TAB4",#N/A,TRUE,"GENERAL";"TAB5",#N/A,TRUE,"GENERAL"}</definedName>
    <definedName name="__r4r" hidden="1">{"via1",#N/A,TRUE,"general";"via2",#N/A,TRUE,"general";"via3",#N/A,TRUE,"general"}</definedName>
    <definedName name="__rc">#REF!</definedName>
    <definedName name="__ref4">#REF!</definedName>
    <definedName name="__rtu6" hidden="1">{"via1",#N/A,TRUE,"general";"via2",#N/A,TRUE,"general";"via3",#N/A,TRUE,"general"}</definedName>
    <definedName name="__s1" hidden="1">{"via1",#N/A,TRUE,"general";"via2",#N/A,TRUE,"general";"via3",#N/A,TRUE,"general"}</definedName>
    <definedName name="__s2" hidden="1">{"TAB1",#N/A,TRUE,"GENERAL";"TAB2",#N/A,TRUE,"GENERAL";"TAB3",#N/A,TRUE,"GENERAL";"TAB4",#N/A,TRUE,"GENERAL";"TAB5",#N/A,TRUE,"GENERAL"}</definedName>
    <definedName name="__s3" hidden="1">{"TAB1",#N/A,TRUE,"GENERAL";"TAB2",#N/A,TRUE,"GENERAL";"TAB3",#N/A,TRUE,"GENERAL";"TAB4",#N/A,TRUE,"GENERAL";"TAB5",#N/A,TRUE,"GENERAL"}</definedName>
    <definedName name="__s4" hidden="1">{"via1",#N/A,TRUE,"general";"via2",#N/A,TRUE,"general";"via3",#N/A,TRUE,"general"}</definedName>
    <definedName name="__s5" hidden="1">{"via1",#N/A,TRUE,"general";"via2",#N/A,TRUE,"general";"via3",#N/A,TRUE,"general"}</definedName>
    <definedName name="__s6" hidden="1">{"TAB1",#N/A,TRUE,"GENERAL";"TAB2",#N/A,TRUE,"GENERAL";"TAB3",#N/A,TRUE,"GENERAL";"TAB4",#N/A,TRUE,"GENERAL";"TAB5",#N/A,TRUE,"GENERAL"}</definedName>
    <definedName name="__s7" hidden="1">{"via1",#N/A,TRUE,"general";"via2",#N/A,TRUE,"general";"via3",#N/A,TRUE,"general"}</definedName>
    <definedName name="__SBC1">[3]INV!$A$12:$D$15</definedName>
    <definedName name="__SBC3">[3]INV!$F$12:$I$15</definedName>
    <definedName name="__SBC5">[3]INV!$K$12:$N$15</definedName>
    <definedName name="__t3" hidden="1">{"TAB1",#N/A,TRUE,"GENERAL";"TAB2",#N/A,TRUE,"GENERAL";"TAB3",#N/A,TRUE,"GENERAL";"TAB4",#N/A,TRUE,"GENERAL";"TAB5",#N/A,TRUE,"GENERAL"}</definedName>
    <definedName name="__t4" hidden="1">{"via1",#N/A,TRUE,"general";"via2",#N/A,TRUE,"general";"via3",#N/A,TRUE,"general"}</definedName>
    <definedName name="__t5" hidden="1">{"TAB1",#N/A,TRUE,"GENERAL";"TAB2",#N/A,TRUE,"GENERAL";"TAB3",#N/A,TRUE,"GENERAL";"TAB4",#N/A,TRUE,"GENERAL";"TAB5",#N/A,TRUE,"GENERAL"}</definedName>
    <definedName name="__t6" hidden="1">{"via1",#N/A,TRUE,"general";"via2",#N/A,TRUE,"general";"via3",#N/A,TRUE,"general"}</definedName>
    <definedName name="__t66" hidden="1">{"TAB1",#N/A,TRUE,"GENERAL";"TAB2",#N/A,TRUE,"GENERAL";"TAB3",#N/A,TRUE,"GENERAL";"TAB4",#N/A,TRUE,"GENERAL";"TAB5",#N/A,TRUE,"GENERAL"}</definedName>
    <definedName name="__t7" hidden="1">{"via1",#N/A,TRUE,"general";"via2",#N/A,TRUE,"general";"via3",#N/A,TRUE,"general"}</definedName>
    <definedName name="__t77" hidden="1">{"TAB1",#N/A,TRUE,"GENERAL";"TAB2",#N/A,TRUE,"GENERAL";"TAB3",#N/A,TRUE,"GENERAL";"TAB4",#N/A,TRUE,"GENERAL";"TAB5",#N/A,TRUE,"GENERAL"}</definedName>
    <definedName name="__t8" hidden="1">{"TAB1",#N/A,TRUE,"GENERAL";"TAB2",#N/A,TRUE,"GENERAL";"TAB3",#N/A,TRUE,"GENERAL";"TAB4",#N/A,TRUE,"GENERAL";"TAB5",#N/A,TRUE,"GENERAL"}</definedName>
    <definedName name="__t88" hidden="1">{"via1",#N/A,TRUE,"general";"via2",#N/A,TRUE,"general";"via3",#N/A,TRUE,"general"}</definedName>
    <definedName name="__t9" hidden="1">{"TAB1",#N/A,TRUE,"GENERAL";"TAB2",#N/A,TRUE,"GENERAL";"TAB3",#N/A,TRUE,"GENERAL";"TAB4",#N/A,TRUE,"GENERAL";"TAB5",#N/A,TRUE,"GENERAL"}</definedName>
    <definedName name="__t99" hidden="1">{"via1",#N/A,TRUE,"general";"via2",#N/A,TRUE,"general";"via3",#N/A,TRUE,"general"}</definedName>
    <definedName name="__u4" hidden="1">{"TAB1",#N/A,TRUE,"GENERAL";"TAB2",#N/A,TRUE,"GENERAL";"TAB3",#N/A,TRUE,"GENERAL";"TAB4",#N/A,TRUE,"GENERAL";"TAB5",#N/A,TRUE,"GENERAL"}</definedName>
    <definedName name="__u5" hidden="1">{"TAB1",#N/A,TRUE,"GENERAL";"TAB2",#N/A,TRUE,"GENERAL";"TAB3",#N/A,TRUE,"GENERAL";"TAB4",#N/A,TRUE,"GENERAL";"TAB5",#N/A,TRUE,"GENERAL"}</definedName>
    <definedName name="__u6" hidden="1">{"TAB1",#N/A,TRUE,"GENERAL";"TAB2",#N/A,TRUE,"GENERAL";"TAB3",#N/A,TRUE,"GENERAL";"TAB4",#N/A,TRUE,"GENERAL";"TAB5",#N/A,TRUE,"GENERAL"}</definedName>
    <definedName name="__u7" hidden="1">{"via1",#N/A,TRUE,"general";"via2",#N/A,TRUE,"general";"via3",#N/A,TRUE,"general"}</definedName>
    <definedName name="__u8" hidden="1">{"TAB1",#N/A,TRUE,"GENERAL";"TAB2",#N/A,TRUE,"GENERAL";"TAB3",#N/A,TRUE,"GENERAL";"TAB4",#N/A,TRUE,"GENERAL";"TAB5",#N/A,TRUE,"GENERAL"}</definedName>
    <definedName name="__u9" hidden="1">{"TAB1",#N/A,TRUE,"GENERAL";"TAB2",#N/A,TRUE,"GENERAL";"TAB3",#N/A,TRUE,"GENERAL";"TAB4",#N/A,TRUE,"GENERAL";"TAB5",#N/A,TRUE,"GENERAL"}</definedName>
    <definedName name="__ur7" hidden="1">{"TAB1",#N/A,TRUE,"GENERAL";"TAB2",#N/A,TRUE,"GENERAL";"TAB3",#N/A,TRUE,"GENERAL";"TAB4",#N/A,TRUE,"GENERAL";"TAB5",#N/A,TRUE,"GENERAL"}</definedName>
    <definedName name="__v2" hidden="1">{"via1",#N/A,TRUE,"general";"via2",#N/A,TRUE,"general";"via3",#N/A,TRUE,"general"}</definedName>
    <definedName name="__v3" hidden="1">{"TAB1",#N/A,TRUE,"GENERAL";"TAB2",#N/A,TRUE,"GENERAL";"TAB3",#N/A,TRUE,"GENERAL";"TAB4",#N/A,TRUE,"GENERAL";"TAB5",#N/A,TRUE,"GENERAL"}</definedName>
    <definedName name="__v4" hidden="1">{"TAB1",#N/A,TRUE,"GENERAL";"TAB2",#N/A,TRUE,"GENERAL";"TAB3",#N/A,TRUE,"GENERAL";"TAB4",#N/A,TRUE,"GENERAL";"TAB5",#N/A,TRUE,"GENERAL"}</definedName>
    <definedName name="__v5" hidden="1">{"TAB1",#N/A,TRUE,"GENERAL";"TAB2",#N/A,TRUE,"GENERAL";"TAB3",#N/A,TRUE,"GENERAL";"TAB4",#N/A,TRUE,"GENERAL";"TAB5",#N/A,TRUE,"GENERAL"}</definedName>
    <definedName name="__v6" hidden="1">{"TAB1",#N/A,TRUE,"GENERAL";"TAB2",#N/A,TRUE,"GENERAL";"TAB3",#N/A,TRUE,"GENERAL";"TAB4",#N/A,TRUE,"GENERAL";"TAB5",#N/A,TRUE,"GENERAL"}</definedName>
    <definedName name="__v7" hidden="1">{"via1",#N/A,TRUE,"general";"via2",#N/A,TRUE,"general";"via3",#N/A,TRUE,"general"}</definedName>
    <definedName name="__v8" hidden="1">{"TAB1",#N/A,TRUE,"GENERAL";"TAB2",#N/A,TRUE,"GENERAL";"TAB3",#N/A,TRUE,"GENERAL";"TAB4",#N/A,TRUE,"GENERAL";"TAB5",#N/A,TRUE,"GENERAL"}</definedName>
    <definedName name="__v9" hidden="1">{"TAB1",#N/A,TRUE,"GENERAL";"TAB2",#N/A,TRUE,"GENERAL";"TAB3",#N/A,TRUE,"GENERAL";"TAB4",#N/A,TRUE,"GENERAL";"TAB5",#N/A,TRUE,"GENERAL"}</definedName>
    <definedName name="__vfv4" hidden="1">{"via1",#N/A,TRUE,"general";"via2",#N/A,TRUE,"general";"via3",#N/A,TRUE,"general"}</definedName>
    <definedName name="__x1" hidden="1">{"TAB1",#N/A,TRUE,"GENERAL";"TAB2",#N/A,TRUE,"GENERAL";"TAB3",#N/A,TRUE,"GENERAL";"TAB4",#N/A,TRUE,"GENERAL";"TAB5",#N/A,TRUE,"GENERAL"}</definedName>
    <definedName name="__x2" hidden="1">{"via1",#N/A,TRUE,"general";"via2",#N/A,TRUE,"general";"via3",#N/A,TRUE,"general"}</definedName>
    <definedName name="__x3" hidden="1">{"via1",#N/A,TRUE,"general";"via2",#N/A,TRUE,"general";"via3",#N/A,TRUE,"general"}</definedName>
    <definedName name="__x4" hidden="1">{"via1",#N/A,TRUE,"general";"via2",#N/A,TRUE,"general";"via3",#N/A,TRUE,"general"}</definedName>
    <definedName name="__x5" hidden="1">{"TAB1",#N/A,TRUE,"GENERAL";"TAB2",#N/A,TRUE,"GENERAL";"TAB3",#N/A,TRUE,"GENERAL";"TAB4",#N/A,TRUE,"GENERAL";"TAB5",#N/A,TRUE,"GENERAL"}</definedName>
    <definedName name="__x6" hidden="1">{"TAB1",#N/A,TRUE,"GENERAL";"TAB2",#N/A,TRUE,"GENERAL";"TAB3",#N/A,TRUE,"GENERAL";"TAB4",#N/A,TRUE,"GENERAL";"TAB5",#N/A,TRUE,"GENERAL"}</definedName>
    <definedName name="__x7" hidden="1">{"TAB1",#N/A,TRUE,"GENERAL";"TAB2",#N/A,TRUE,"GENERAL";"TAB3",#N/A,TRUE,"GENERAL";"TAB4",#N/A,TRUE,"GENERAL";"TAB5",#N/A,TRUE,"GENERAL"}</definedName>
    <definedName name="__x8" hidden="1">{"via1",#N/A,TRUE,"general";"via2",#N/A,TRUE,"general";"via3",#N/A,TRUE,"general"}</definedName>
    <definedName name="__x9" hidden="1">{"TAB1",#N/A,TRUE,"GENERAL";"TAB2",#N/A,TRUE,"GENERAL";"TAB3",#N/A,TRUE,"GENERAL";"TAB4",#N/A,TRUE,"GENERAL";"TAB5",#N/A,TRUE,"GENERAL"}</definedName>
    <definedName name="__y2" hidden="1">{"TAB1",#N/A,TRUE,"GENERAL";"TAB2",#N/A,TRUE,"GENERAL";"TAB3",#N/A,TRUE,"GENERAL";"TAB4",#N/A,TRUE,"GENERAL";"TAB5",#N/A,TRUE,"GENERAL"}</definedName>
    <definedName name="__y3" hidden="1">{"via1",#N/A,TRUE,"general";"via2",#N/A,TRUE,"general";"via3",#N/A,TRUE,"general"}</definedName>
    <definedName name="__y4" hidden="1">{"via1",#N/A,TRUE,"general";"via2",#N/A,TRUE,"general";"via3",#N/A,TRUE,"general"}</definedName>
    <definedName name="__y5" hidden="1">{"TAB1",#N/A,TRUE,"GENERAL";"TAB2",#N/A,TRUE,"GENERAL";"TAB3",#N/A,TRUE,"GENERAL";"TAB4",#N/A,TRUE,"GENERAL";"TAB5",#N/A,TRUE,"GENERAL"}</definedName>
    <definedName name="__y6" hidden="1">{"via1",#N/A,TRUE,"general";"via2",#N/A,TRUE,"general";"via3",#N/A,TRUE,"general"}</definedName>
    <definedName name="__y7" hidden="1">{"via1",#N/A,TRUE,"general";"via2",#N/A,TRUE,"general";"via3",#N/A,TRUE,"general"}</definedName>
    <definedName name="__y8" hidden="1">{"via1",#N/A,TRUE,"general";"via2",#N/A,TRUE,"general";"via3",#N/A,TRUE,"general"}</definedName>
    <definedName name="__y9" hidden="1">{"TAB1",#N/A,TRUE,"GENERAL";"TAB2",#N/A,TRUE,"GENERAL";"TAB3",#N/A,TRUE,"GENERAL";"TAB4",#N/A,TRUE,"GENERAL";"TAB5",#N/A,TRUE,"GENERAL"}</definedName>
    <definedName name="__z1" hidden="1">{"TAB1",#N/A,TRUE,"GENERAL";"TAB2",#N/A,TRUE,"GENERAL";"TAB3",#N/A,TRUE,"GENERAL";"TAB4",#N/A,TRUE,"GENERAL";"TAB5",#N/A,TRUE,"GENERAL"}</definedName>
    <definedName name="__z2" hidden="1">{"via1",#N/A,TRUE,"general";"via2",#N/A,TRUE,"general";"via3",#N/A,TRUE,"general"}</definedName>
    <definedName name="__z3" hidden="1">{"via1",#N/A,TRUE,"general";"via2",#N/A,TRUE,"general";"via3",#N/A,TRUE,"general"}</definedName>
    <definedName name="__z4" hidden="1">{"TAB1",#N/A,TRUE,"GENERAL";"TAB2",#N/A,TRUE,"GENERAL";"TAB3",#N/A,TRUE,"GENERAL";"TAB4",#N/A,TRUE,"GENERAL";"TAB5",#N/A,TRUE,"GENERAL"}</definedName>
    <definedName name="__z5" hidden="1">{"via1",#N/A,TRUE,"general";"via2",#N/A,TRUE,"general";"via3",#N/A,TRUE,"general"}</definedName>
    <definedName name="__z6" hidden="1">{"TAB1",#N/A,TRUE,"GENERAL";"TAB2",#N/A,TRUE,"GENERAL";"TAB3",#N/A,TRUE,"GENERAL";"TAB4",#N/A,TRUE,"GENERAL";"TAB5",#N/A,TRUE,"GENERAL"}</definedName>
    <definedName name="_a1" hidden="1">{"TAB1",#N/A,TRUE,"GENERAL";"TAB2",#N/A,TRUE,"GENERAL";"TAB3",#N/A,TRUE,"GENERAL";"TAB4",#N/A,TRUE,"GENERAL";"TAB5",#N/A,TRUE,"GENERAL"}</definedName>
    <definedName name="_a3" hidden="1">{"TAB1",#N/A,TRUE,"GENERAL";"TAB2",#N/A,TRUE,"GENERAL";"TAB3",#N/A,TRUE,"GENERAL";"TAB4",#N/A,TRUE,"GENERAL";"TAB5",#N/A,TRUE,"GENERAL"}</definedName>
    <definedName name="_a4" hidden="1">{"via1",#N/A,TRUE,"general";"via2",#N/A,TRUE,"general";"via3",#N/A,TRUE,"general"}</definedName>
    <definedName name="_a5" hidden="1">{"TAB1",#N/A,TRUE,"GENERAL";"TAB2",#N/A,TRUE,"GENERAL";"TAB3",#N/A,TRUE,"GENERAL";"TAB4",#N/A,TRUE,"GENERAL";"TAB5",#N/A,TRUE,"GENERAL"}</definedName>
    <definedName name="_a6" hidden="1">{"TAB1",#N/A,TRUE,"GENERAL";"TAB2",#N/A,TRUE,"GENERAL";"TAB3",#N/A,TRUE,"GENERAL";"TAB4",#N/A,TRUE,"GENERAL";"TAB5",#N/A,TRUE,"GENERAL"}</definedName>
    <definedName name="_AFC1">[3]INV!$A$25:$D$28</definedName>
    <definedName name="_AFC3">[3]INV!$F$25:$I$28</definedName>
    <definedName name="_AFC5">[3]INV!$K$25:$N$28</definedName>
    <definedName name="_APU125" localSheetId="4">[2]!absc</definedName>
    <definedName name="_APU125" localSheetId="2">[2]!absc</definedName>
    <definedName name="_APU125" localSheetId="3">[2]!absc</definedName>
    <definedName name="_APU125" localSheetId="1">[2]!absc</definedName>
    <definedName name="_APU125">[2]!absc</definedName>
    <definedName name="_APU221">#REF!</definedName>
    <definedName name="_APU3">#REF!</definedName>
    <definedName name="_APU465" localSheetId="4">[2]!absc</definedName>
    <definedName name="_APU465" localSheetId="2">[2]!absc</definedName>
    <definedName name="_APU465" localSheetId="3">[2]!absc</definedName>
    <definedName name="_APU465" localSheetId="1">[2]!absc</definedName>
    <definedName name="_APU465">[2]!absc</definedName>
    <definedName name="_ASA">#REF!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[3]INV!$A$5:$D$8</definedName>
    <definedName name="_BGC3">[3]INV!$F$5:$I$8</definedName>
    <definedName name="_BGC5">[3]INV!$K$5:$N$8</definedName>
    <definedName name="_CAC1">[3]INV!$A$19:$D$22</definedName>
    <definedName name="_CAC3">[3]INV!$F$19:$I$22</definedName>
    <definedName name="_CAC5">[3]INV!$K$19:$N$22</definedName>
    <definedName name="_DEL">#REF!</definedName>
    <definedName name="_efe13">#REF!</definedName>
    <definedName name="_efer">#REF!</definedName>
    <definedName name="_ere2">#REF!</definedName>
    <definedName name="_EST1">#REF!</definedName>
    <definedName name="_EST10">#REF!</definedName>
    <definedName name="_EST101">#REF!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[1]!ERR</definedName>
    <definedName name="_FEA">#REF!</definedName>
    <definedName name="_Fill" hidden="1">#REF!</definedName>
    <definedName name="_xlnm._FilterDatabase" localSheetId="0" hidden="1">'PRESUPUESTO OFICIAL'!$C$13:$K$19</definedName>
    <definedName name="_xlnm._FilterDatabase" localSheetId="1" hidden="1">'PROPUESTA ECONÓMICA'!$C$13:$K$19</definedName>
    <definedName name="_FS01">[1]!ERR</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1">#REF!</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jk6" hidden="1">{"TAB1",#N/A,TRUE,"GENERAL";"TAB2",#N/A,TRUE,"GENERAL";"TAB3",#N/A,TRUE,"GENERAL";"TAB4",#N/A,TRUE,"GENERAL";"TAB5",#N/A,TRUE,"GENERAL"}</definedName>
    <definedName name="_lar03">#REF!</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un2">[4]PESOS!#REF!</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um">#REF!</definedName>
    <definedName name="_num10">#REF!</definedName>
    <definedName name="_num12">#REF!</definedName>
    <definedName name="_num2">#REF!</definedName>
    <definedName name="_num3">#REF!</definedName>
    <definedName name="_num4">#REF!</definedName>
    <definedName name="_num5">#REF!</definedName>
    <definedName name="_num6">#REF!</definedName>
    <definedName name="_num7">#REF!</definedName>
    <definedName name="_num8">#REF!</definedName>
    <definedName name="_nu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0</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I14">#REF!</definedName>
    <definedName name="_PJ50">#REF!</definedName>
    <definedName name="_pj51">#REF!</definedName>
    <definedName name="_POL11">'[5]DUB-823'!#REF!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ef4">#REF!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BC1">[3]INV!$A$12:$D$15</definedName>
    <definedName name="_SBC3">[3]INV!$F$12:$I$15</definedName>
    <definedName name="_SBC5">[3]INV!$K$12:$N$15</definedName>
    <definedName name="_Sort" hidden="1">#REF!</definedName>
    <definedName name="_srn00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'[5]DUB-823'!#REF!</definedName>
    <definedName name="A_impresión_IM">#REF!</definedName>
    <definedName name="a2a" hidden="1">{"TAB1",#N/A,TRUE,"GENERAL";"TAB2",#N/A,TRUE,"GENERAL";"TAB3",#N/A,TRUE,"GENERAL";"TAB4",#N/A,TRUE,"GENERAL";"TAB5",#N/A,TRUE,"GENERAL"}</definedName>
    <definedName name="aa">[1]!ERR</definedName>
    <definedName name="AAA">[1]!ERR</definedName>
    <definedName name="aaaaaa">[6]otros!$C$5</definedName>
    <definedName name="aaaaas" hidden="1">{"TAB1",#N/A,TRUE,"GENERAL";"TAB2",#N/A,TRUE,"GENERAL";"TAB3",#N/A,TRUE,"GENERAL";"TAB4",#N/A,TRUE,"GENERAL";"TAB5",#N/A,TRUE,"GENERAL"}</definedName>
    <definedName name="AAC">[3]AASHTO!$A$14:$F$17</definedName>
    <definedName name="aas" hidden="1">{"TAB1",#N/A,TRUE,"GENERAL";"TAB2",#N/A,TRUE,"GENERAL";"TAB3",#N/A,TRUE,"GENERAL";"TAB4",#N/A,TRUE,"GENERAL";"TAB5",#N/A,TRUE,"GENERAL"}</definedName>
    <definedName name="abc">#REF!</definedName>
    <definedName name="ABG">[3]AASHTO!$A$2:$F$5</definedName>
    <definedName name="absc" localSheetId="4">[7]!absc</definedName>
    <definedName name="absc" localSheetId="2">[7]!absc</definedName>
    <definedName name="absc" localSheetId="3">[7]!absc</definedName>
    <definedName name="absc" localSheetId="1">[7]!absc</definedName>
    <definedName name="absc">[7]!absc</definedName>
    <definedName name="absc_" localSheetId="4">[8]!absc</definedName>
    <definedName name="absc_" localSheetId="2">[8]!absc</definedName>
    <definedName name="absc_" localSheetId="3">[8]!absc</definedName>
    <definedName name="absc_" localSheetId="1">[8]!absc</definedName>
    <definedName name="absc_">[8]!absc</definedName>
    <definedName name="absc_1" localSheetId="4">[8]!absc</definedName>
    <definedName name="absc_1" localSheetId="2">[8]!absc</definedName>
    <definedName name="absc_1" localSheetId="3">[8]!absc</definedName>
    <definedName name="absc_1" localSheetId="1">[8]!absc</definedName>
    <definedName name="absc_1">[8]!absc</definedName>
    <definedName name="absc1" localSheetId="4">[9]!absc</definedName>
    <definedName name="absc1" localSheetId="2">[9]!absc</definedName>
    <definedName name="absc1" localSheetId="3">[9]!absc</definedName>
    <definedName name="absc1" localSheetId="1">[9]!absc</definedName>
    <definedName name="absc1">[9]!absc</definedName>
    <definedName name="AccessDatabase" hidden="1">"C:\C-314\VOLUMENES\volfin4.mdb"</definedName>
    <definedName name="ad">#REF!</definedName>
    <definedName name="ADFGSDB" hidden="1">{"via1",#N/A,TRUE,"general";"via2",#N/A,TRUE,"general";"via3",#N/A,TRUE,"general"}</definedName>
    <definedName name="ADM">[6]otros!$C$2</definedName>
    <definedName name="administrador">[10]Informacion!$B$15</definedName>
    <definedName name="adoc1" localSheetId="4">[9]!absc</definedName>
    <definedName name="adoc1" localSheetId="2">[9]!absc</definedName>
    <definedName name="adoc1" localSheetId="3">[9]!absc</definedName>
    <definedName name="adoc1" localSheetId="1">[9]!absc</definedName>
    <definedName name="adoc1">[9]!absc</definedName>
    <definedName name="ADOC125" localSheetId="4">[11]!absc</definedName>
    <definedName name="ADOC125" localSheetId="2">[11]!absc</definedName>
    <definedName name="ADOC125" localSheetId="3">[11]!absc</definedName>
    <definedName name="ADOC125" localSheetId="1">[11]!absc</definedName>
    <definedName name="ADOC125">[11]!absc</definedName>
    <definedName name="adoq" localSheetId="4">[12]!absc</definedName>
    <definedName name="adoq" localSheetId="2">[12]!absc</definedName>
    <definedName name="adoq" localSheetId="3">[12]!absc</definedName>
    <definedName name="adoq" localSheetId="1">[12]!absc</definedName>
    <definedName name="adoq">[12]!absc</definedName>
    <definedName name="ADSAD" hidden="1">{"TAB1",#N/A,TRUE,"GENERAL";"TAB2",#N/A,TRUE,"GENERAL";"TAB3",#N/A,TRUE,"GENERAL";"TAB4",#N/A,TRUE,"GENERAL";"TAB5",#N/A,TRUE,"GENERAL"}</definedName>
    <definedName name="aefa" hidden="1">{"via1",#N/A,TRUE,"general";"via2",#N/A,TRUE,"general";"via3",#N/A,TRUE,"general"}</definedName>
    <definedName name="afdsw" hidden="1">{"TAB1",#N/A,TRUE,"GENERAL";"TAB2",#N/A,TRUE,"GENERAL";"TAB3",#N/A,TRUE,"GENERAL";"TAB4",#N/A,TRUE,"GENERAL";"TAB5",#N/A,TRUE,"GENERAL"}</definedName>
    <definedName name="agdsgg" hidden="1">{"via1",#N/A,TRUE,"general";"via2",#N/A,TRUE,"general";"via3",#N/A,TRUE,"general"}</definedName>
    <definedName name="ah">#REF!</definedName>
    <definedName name="ahe">#REF!</definedName>
    <definedName name="AIU">#REF!</definedName>
    <definedName name="aj">#REF!</definedName>
    <definedName name="AjustDelAIU">#REF!</definedName>
    <definedName name="alc" localSheetId="4">[13]!absc</definedName>
    <definedName name="alc" localSheetId="2">[13]!absc</definedName>
    <definedName name="alc" localSheetId="3">[13]!absc</definedName>
    <definedName name="alc" localSheetId="1">[13]!absc</definedName>
    <definedName name="alc">[13]!absc</definedName>
    <definedName name="ANCLAJE">'[14]MC SF GAVIONES'!#REF!</definedName>
    <definedName name="Antic">[15]BASES!$B$33</definedName>
    <definedName name="ANTICIPO">[15]BASES!$B$33</definedName>
    <definedName name="AÑO">[6]PRESUPUESTO!$D$13</definedName>
    <definedName name="AÑOWUIE">'[16]Res-Accide-10'!$R$2:$R$7</definedName>
    <definedName name="ao">#REF!</definedName>
    <definedName name="APU" localSheetId="4">[17]!absc</definedName>
    <definedName name="APU" localSheetId="2">[17]!absc</definedName>
    <definedName name="APU" localSheetId="3">[17]!absc</definedName>
    <definedName name="APU" localSheetId="1">[17]!absc</definedName>
    <definedName name="APU">[17]!absc</definedName>
    <definedName name="APU_directos">#REF!</definedName>
    <definedName name="APU221.1">#REF!</definedName>
    <definedName name="APU221.2">#REF!</definedName>
    <definedName name="aq">[1]!ERR</definedName>
    <definedName name="aqaq" hidden="1">{"TAB1",#N/A,TRUE,"GENERAL";"TAB2",#N/A,TRUE,"GENERAL";"TAB3",#N/A,TRUE,"GENERAL";"TAB4",#N/A,TRUE,"GENERAL";"TAB5",#N/A,TRUE,"GENERAL"}</definedName>
    <definedName name="_xlnm.Print_Area" localSheetId="4">'700.3'!$A$1:$L$112</definedName>
    <definedName name="_xlnm.Print_Area" localSheetId="2">'700.5P'!$A$1:$L$112</definedName>
    <definedName name="_xlnm.Print_Area" localSheetId="3">'710.1'!$A$1:$L$112</definedName>
    <definedName name="_xlnm.Print_Area" localSheetId="0">'PRESUPUESTO OFICIAL'!$B$2:$L$34</definedName>
    <definedName name="_xlnm.Print_Area" localSheetId="1">'PROPUESTA ECONÓMICA'!$B$2:$L$34</definedName>
    <definedName name="_xlnm.Print_Area">#REF!</definedName>
    <definedName name="armuve">[1]!ERR</definedName>
    <definedName name="as">[1]!ERR</definedName>
    <definedName name="ASB">[3]AASHTO!$A$8:$F$11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DFGHJKLÑ">[1]!ERR</definedName>
    <definedName name="asdfñk">#N/A</definedName>
    <definedName name="ASER">#REF!</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u">#REF!</definedName>
    <definedName name="aur">#REF!</definedName>
    <definedName name="auto1">#REF!</definedName>
    <definedName name="auto123">#REF!</definedName>
    <definedName name="auto2">#REF!</definedName>
    <definedName name="av">#REF!</definedName>
    <definedName name="AW">#REF!</definedName>
    <definedName name="ax">#REF!</definedName>
    <definedName name="azaz" hidden="1">{"TAB1",#N/A,TRUE,"GENERAL";"TAB2",#N/A,TRUE,"GENERAL";"TAB3",#N/A,TRUE,"GENERAL";"TAB4",#N/A,TRUE,"GENERAL";"TAB5",#N/A,TRUE,"GENERAL"}</definedName>
    <definedName name="B" hidden="1">{"via1",#N/A,TRUE,"general";"via2",#N/A,TRUE,"general";"via3",#N/A,TRUE,"general"}</definedName>
    <definedName name="_xlnm.Database">#REF!</definedName>
    <definedName name="BB">[1]!ERR</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XBDFG" hidden="1">{"TAB1",#N/A,TRUE,"GENERAL";"TAB2",#N/A,TRUE,"GENERAL";"TAB3",#N/A,TRUE,"GENERAL";"TAB4",#N/A,TRUE,"GENERAL";"TAB5",#N/A,TRUE,"GENERAL"}</definedName>
    <definedName name="BDFB" hidden="1">{"via1",#N/A,TRUE,"general";"via2",#N/A,TRUE,"general";"via3",#N/A,TRUE,"general"}</definedName>
    <definedName name="BDFGDG" hidden="1">{"TAB1",#N/A,TRUE,"GENERAL";"TAB2",#N/A,TRUE,"GENERAL";"TAB3",#N/A,TRUE,"GENERAL";"TAB4",#N/A,TRUE,"GENERAL";"TAB5",#N/A,TRUE,"GENERAL"}</definedName>
    <definedName name="be" hidden="1">{"TAB1",#N/A,TRUE,"GENERAL";"TAB2",#N/A,TRUE,"GENERAL";"TAB3",#N/A,TRUE,"GENERAL";"TAB4",#N/A,TRUE,"GENERAL";"TAB5",#N/A,TRUE,"GENERAL"}</definedName>
    <definedName name="bfnfv" hidden="1">{"TAB1",#N/A,TRUE,"GENERAL";"TAB2",#N/A,TRUE,"GENERAL";"TAB3",#N/A,TRUE,"GENERAL";"TAB4",#N/A,TRUE,"GENERAL";"TAB5",#N/A,TRUE,"GENERAL"}</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T">#REF!</definedName>
    <definedName name="bimestre">'[18]ESTADO RED'!$E$8</definedName>
    <definedName name="bl">#REF!</definedName>
    <definedName name="bn">#REF!</definedName>
    <definedName name="bnm">#REF!</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'[19]ESTADO VÍA-CRIT.TECNICO'!#REF!&lt;2.5</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_">#REF!</definedName>
    <definedName name="CANT">#REF!</definedName>
    <definedName name="causa">#REF!</definedName>
    <definedName name="cc">#REF!</definedName>
    <definedName name="ccccc" hidden="1">{"TAB1",#N/A,TRUE,"GENERAL";"TAB2",#N/A,TRUE,"GENERAL";"TAB3",#N/A,TRUE,"GENERAL";"TAB4",#N/A,TRUE,"GENERAL";"TAB5",#N/A,TRUE,"GENERAL"}</definedName>
    <definedName name="CCCCCC">'[20]A. P. U.'!#REF!</definedName>
    <definedName name="ccto210">#REF!</definedName>
    <definedName name="cd">[21]Hoja1!$C$81</definedName>
    <definedName name="cdcdc" hidden="1">{"via1",#N/A,TRUE,"general";"via2",#N/A,TRUE,"general";"via3",#N/A,TRUE,"general"}</definedName>
    <definedName name="CDctrl">[15]CDItem!$G$8</definedName>
    <definedName name="ceerf" hidden="1">{"TAB1",#N/A,TRUE,"GENERAL";"TAB2",#N/A,TRUE,"GENERAL";"TAB3",#N/A,TRUE,"GENERAL";"TAB4",#N/A,TRUE,"GENERAL";"TAB5",#N/A,TRUE,"GENERAL"}</definedName>
    <definedName name="CEMENTO">[22]Insum!$A$3:$H$63</definedName>
    <definedName name="clase">#REF!</definedName>
    <definedName name="co">#REF!</definedName>
    <definedName name="COPIA">[1]!ERR</definedName>
    <definedName name="copiao4">[1]!ERR</definedName>
    <definedName name="corri">[1]!ERR</definedName>
    <definedName name="COSTODIRECTO">#REF!</definedName>
    <definedName name="COSTOS">[23]TARIFAS!$A$1:$F$52</definedName>
    <definedName name="cp">#REF!</definedName>
    <definedName name="CTA">#REF!</definedName>
    <definedName name="CUAL">[1]!ERR</definedName>
    <definedName name="CUBS">#REF!</definedName>
    <definedName name="CUNET" hidden="1">{"via1",#N/A,TRUE,"general";"via2",#N/A,TRUE,"general";"via3",#N/A,TRUE,"general"}</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x">#REF!</definedName>
    <definedName name="d" hidden="1">{"TAB1",#N/A,TRUE,"GENERAL";"TAB2",#N/A,TRUE,"GENERAL";"TAB3",#N/A,TRUE,"GENERAL";"TAB4",#N/A,TRUE,"GENERAL";"TAB5",#N/A,TRUE,"GENERAL"}</definedName>
    <definedName name="dario">'[5]GPI 526'!#REF!</definedName>
    <definedName name="DASD" hidden="1">{"TAB1",#N/A,TRUE,"GENERAL";"TAB2",#N/A,TRUE,"GENERAL";"TAB3",#N/A,TRUE,"GENERAL";"TAB4",#N/A,TRUE,"GENERAL";"TAB5",#N/A,TRUE,"GENERAL"}</definedName>
    <definedName name="dbfdfbi" hidden="1">{"TAB1",#N/A,TRUE,"GENERAL";"TAB2",#N/A,TRUE,"GENERAL";"TAB3",#N/A,TRUE,"GENERAL";"TAB4",#N/A,TRUE,"GENERAL";"TAB5",#N/A,TRUE,"GENERAL"}</definedName>
    <definedName name="Dbgcm">#REF!</definedName>
    <definedName name="dc">#REF!</definedName>
    <definedName name="Dcacm">#REF!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A">#REF!</definedName>
    <definedName name="deded" hidden="1">{"TAB1",#N/A,TRUE,"GENERAL";"TAB2",#N/A,TRUE,"GENERAL";"TAB3",#N/A,TRUE,"GENERAL";"TAB4",#N/A,TRUE,"GENERAL";"TAB5",#N/A,TRUE,"GENERAL"}</definedName>
    <definedName name="defd" hidden="1">{"via1",#N/A,TRUE,"general";"via2",#N/A,TRUE,"general";"via3",#N/A,TRUE,"general"}</definedName>
    <definedName name="DEK">#REF!</definedName>
    <definedName name="demanto">#REF!</definedName>
    <definedName name="DEX">#REF!</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#REF!</definedName>
    <definedName name="DIA">[6]PRESUPUESTO!$B$13</definedName>
    <definedName name="diego">#REF!</definedName>
    <definedName name="diego1">#REF!</definedName>
    <definedName name="DistanciasPRS7801">[24]Hoja1!$K$3:$L$55</definedName>
    <definedName name="DistanciasPRS9003">[24]Hoja1!$A$3:$B$52</definedName>
    <definedName name="DistanciasPRS9004">[24]Hoja1!$F$3:$G$33</definedName>
    <definedName name="dj">#REF!</definedName>
    <definedName name="djdytj" hidden="1">{"TAB1",#N/A,TRUE,"GENERAL";"TAB2",#N/A,TRUE,"GENERAL";"TAB3",#N/A,TRUE,"GENERAL";"TAB4",#N/A,TRUE,"GENERAL";"TAB5",#N/A,TRUE,"GENERAL"}</definedName>
    <definedName name="dl">#REF!</definedName>
    <definedName name="dm">#REF!</definedName>
    <definedName name="do">#REF!</definedName>
    <definedName name="DOR">#REF!</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bcm">#REF!</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rhj" hidden="1">{"via1",#N/A,TRUE,"general";"via2",#N/A,TRUE,"general";"via3",#N/A,TRUE,"general"}</definedName>
    <definedName name="DTS">#REF!</definedName>
    <definedName name="dxfgg" hidden="1">{"via1",#N/A,TRUE,"general";"via2",#N/A,TRUE,"general";"via3",#N/A,TRUE,"general"}</definedName>
    <definedName name="e3e33" hidden="1">{"via1",#N/A,TRUE,"general";"via2",#N/A,TRUE,"general";"via3",#N/A,TRUE,"general"}</definedName>
    <definedName name="EDEDWSWQA" hidden="1">{"TAB1",#N/A,TRUE,"GENERAL";"TAB2",#N/A,TRUE,"GENERAL";"TAB3",#N/A,TRUE,"GENERAL";"TAB4",#N/A,TRUE,"GENERAL";"TAB5",#N/A,TRUE,"GENERAL"}</definedName>
    <definedName name="edgfhmn" hidden="1">{"via1",#N/A,TRUE,"general";"via2",#N/A,TRUE,"general";"via3",#N/A,TRUE,"general"}</definedName>
    <definedName name="EDL">#REF!</definedName>
    <definedName name="EE">[1]!ERR</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JEC">[6]PRESUPUESTO!$E$7</definedName>
    <definedName name="el">#REF!</definedName>
    <definedName name="emanto">#REF!</definedName>
    <definedName name="eme">[1]!ERR</definedName>
    <definedName name="ENTRADASP">#REF!</definedName>
    <definedName name="equipo">[25]Equipo!$A$7:$A$65536</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{"TAB1",#N/A,TRUE,"GENERAL";"TAB2",#N/A,TRUE,"GENERAL";"TAB3",#N/A,TRUE,"GENERAL";"TAB4",#N/A,TRUE,"GENERAL";"TAB5",#N/A,TRUE,"GENERAL"}</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RT">#REF!</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[1]!ERR</definedName>
    <definedName name="ESP220.1">'[26]220.1'!$H$52</definedName>
    <definedName name="ESP320.1">'[27]320.1'!$H$52</definedName>
    <definedName name="ESP330.1">'[26]330.1'!$H$52</definedName>
    <definedName name="ESP330.2">'[27]330.2'!$H$52</definedName>
    <definedName name="ESP640.1.2">'[26]640.1.2'!$H$50</definedName>
    <definedName name="ESP673.1">'[26]673.1'!$H$49</definedName>
    <definedName name="ESP673.2">'[26]673.2'!$H$53</definedName>
    <definedName name="ESP700.1">'[27]700.1'!$H$52</definedName>
    <definedName name="ESPECIFICACION">#REF!</definedName>
    <definedName name="Especificación">#REF!</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EL">#REF!</definedName>
    <definedName name="Excel_BuiltIn_Print_Area_3">#REF!</definedName>
    <definedName name="Excel_BuiltIn_Print_Area_3_X">#REF!</definedName>
    <definedName name="Excel_BuiltIn_Print_Titles_10">[5]SKJ452!#REF!</definedName>
    <definedName name="Excel_BuiltIn_Print_Titles_11">[5]ITA878!#REF!</definedName>
    <definedName name="Excel_BuiltIn_Print_Titles_12">'[5]AEA-944'!#REF!</definedName>
    <definedName name="Excel_BuiltIn_Print_Titles_13">'[5]DUB-823'!#REF!</definedName>
    <definedName name="Excel_BuiltIn_Print_Titles_14">'[5]GPI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[5]XXJ617!#REF!</definedName>
    <definedName name="Excel_BuiltIn_Print_Titles_20">#REF!</definedName>
    <definedName name="Excel_BuiltIn_Print_Titles_21">[5]SNG_855!#REF!</definedName>
    <definedName name="Excel_BuiltIn_Print_Titles_23">#REF!</definedName>
    <definedName name="Excel_BuiltIn_Print_Titles_3">#REF!</definedName>
    <definedName name="Excel_BuiltIn_Print_Titles_5">'[5]VEA 374'!#REF!</definedName>
    <definedName name="Excel_BuiltIn_Print_Titles_5_XX">'[5]VEA 374'!#REF!</definedName>
    <definedName name="Excel_BuiltIn_Print_Titles_6">#REF!</definedName>
    <definedName name="Excel_BuiltIn_Print_Titles_7">[5]HFB024!#REF!</definedName>
    <definedName name="Excel_BuiltIn_Print_Titles_8">#REF!</definedName>
    <definedName name="Excel_BuiltIn_Print_Titles_9">[5]PAJ825!#REF!</definedName>
    <definedName name="EXCROC">'[28]Análisis de precios'!$H$52</definedName>
    <definedName name="fa">#REF!</definedName>
    <definedName name="fb">#REF!</definedName>
    <definedName name="FD">[1]!ERR</definedName>
    <definedName name="fda" hidden="1">{"TAB1",#N/A,TRUE,"GENERAL";"TAB2",#N/A,TRUE,"GENERAL";"TAB3",#N/A,TRUE,"GENERAL";"TAB4",#N/A,TRUE,"GENERAL";"TAB5",#N/A,TRUE,"GENERAL"}</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A">'[20]A. P. U.'!#REF!</definedName>
    <definedName name="FEAL">#REF!</definedName>
    <definedName name="fer">'[16]Res-Accide-10'!#REF!</definedName>
    <definedName name="ferfer" hidden="1">{"via1",#N/A,TRUE,"general";"via2",#N/A,TRUE,"general";"via3",#N/A,TRUE,"general"}</definedName>
    <definedName name="fermel">#REF!</definedName>
    <definedName name="ff">[1]!ERR</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[1]!ERR</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NANCIACION">[1]!ERR</definedName>
    <definedName name="fk">#REF!</definedName>
    <definedName name="flq">#REF!</definedName>
    <definedName name="fm">#REF!</definedName>
    <definedName name="FOTOGRAFIA">#REF!</definedName>
    <definedName name="frbgsd" hidden="1">{"TAB1",#N/A,TRUE,"GENERAL";"TAB2",#N/A,TRUE,"GENERAL";"TAB3",#N/A,TRUE,"GENERAL";"TAB4",#N/A,TRUE,"GENERAL";"TAB5",#N/A,TRUE,"GENERAL"}</definedName>
    <definedName name="FRE">#REF!</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u">[1]!ERR</definedName>
    <definedName name="fv">#REF!</definedName>
    <definedName name="fwff" hidden="1">{"via1",#N/A,TRUE,"general";"via2",#N/A,TRUE,"general";"via3",#N/A,TRUE,"general"}</definedName>
    <definedName name="fwwe" hidden="1">{"via1",#N/A,TRUE,"general";"via2",#N/A,TRUE,"general";"via3",#N/A,TRUE,"general"}</definedName>
    <definedName name="fy">#REF!</definedName>
    <definedName name="ga">#REF!</definedName>
    <definedName name="GAJ">#REF!</definedName>
    <definedName name="GAS">[5]SKJ452!#REF!</definedName>
    <definedName name="gb">#REF!</definedName>
    <definedName name="gbbfghghj" hidden="1">{"TAB1",#N/A,TRUE,"GENERAL";"TAB2",#N/A,TRUE,"GENERAL";"TAB3",#N/A,TRUE,"GENERAL";"TAB4",#N/A,TRUE,"GENERAL";"TAB5",#N/A,TRUE,"GENERAL"}</definedName>
    <definedName name="gc">#REF!</definedName>
    <definedName name="gd">#REF!</definedName>
    <definedName name="gdj">#REF!</definedName>
    <definedName name="gdt" hidden="1">{"TAB1",#N/A,TRUE,"GENERAL";"TAB2",#N/A,TRUE,"GENERAL";"TAB3",#N/A,TRUE,"GENERAL";"TAB4",#N/A,TRUE,"GENERAL";"TAB5",#N/A,TRUE,"GENERAL"}</definedName>
    <definedName name="geg" hidden="1">{"via1",#N/A,TRUE,"general";"via2",#N/A,TRUE,"general";"via3",#N/A,TRUE,"general"}</definedName>
    <definedName name="Geotex">#REF!</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 hidden="1">{"TAB1",#N/A,TRUE,"GENERAL";"TAB2",#N/A,TRUE,"GENERAL";"TAB3",#N/A,TRUE,"GENERAL";"TAB4",#N/A,TRUE,"GENERAL";"TAB5",#N/A,TRUE,"GENERAL"}</definedName>
    <definedName name="ggdr" hidden="1">{"via1",#N/A,TRUE,"general";"via2",#N/A,TRUE,"general";"via3",#N/A,TRUE,"general"}</definedName>
    <definedName name="ggerg" hidden="1">{"TAB1",#N/A,TRUE,"GENERAL";"TAB2",#N/A,TRUE,"GENERAL";"TAB3",#N/A,TRUE,"GENERAL";"TAB4",#N/A,TRUE,"GENERAL";"TAB5",#N/A,TRUE,"GENERAL"}</definedName>
    <definedName name="GGG">[1]!ERR</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j">#REF!</definedName>
    <definedName name="GJHVCB" hidden="1">{"TAB1",#N/A,TRUE,"GENERAL";"TAB2",#N/A,TRUE,"GENERAL";"TAB3",#N/A,TRUE,"GENERAL";"TAB4",#N/A,TRUE,"GENERAL";"TAB5",#N/A,TRUE,"GENERAL"}</definedName>
    <definedName name="gk" hidden="1">{"via1",#N/A,TRUE,"general";"via2",#N/A,TRUE,"general";"via3",#N/A,TRUE,"general"}</definedName>
    <definedName name="GKJDGDIJZ">"Imagen 3"</definedName>
    <definedName name="gl">#REF!</definedName>
    <definedName name="gmt">#REF!</definedName>
    <definedName name="gn">#REF!</definedName>
    <definedName name="gnm">#REF!</definedName>
    <definedName name="gñ">#REF!</definedName>
    <definedName name="gp">#REF!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E">#REF!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RUPO1">#REF!</definedName>
    <definedName name="GRUPO123">#REF!</definedName>
    <definedName name="GRUPO13">#REF!</definedName>
    <definedName name="GRUPO2">#REF!</definedName>
    <definedName name="GSDG" hidden="1">{"TAB1",#N/A,TRUE,"GENERAL";"TAB2",#N/A,TRUE,"GENERAL";"TAB3",#N/A,TRUE,"GENERAL";"TAB4",#N/A,TRUE,"GENERAL";"TAB5",#N/A,TRUE,"GENERAL"}</definedName>
    <definedName name="gsfsf" hidden="1">{"via1",#N/A,TRUE,"general";"via2",#N/A,TRUE,"general";"via3",#N/A,TRUE,"general"}</definedName>
    <definedName name="GT">[29]BASE!$C$4:$H$255</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TRE">#REF!</definedName>
    <definedName name="gy">#REF!</definedName>
    <definedName name="h9h" hidden="1">{"via1",#N/A,TRUE,"general";"via2",#N/A,TRUE,"general";"via3",#N/A,TRUE,"general"}</definedName>
    <definedName name="ha">#REF!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 hidden="1">{"via1",#N/A,TRUE,"general";"via2",#N/A,TRUE,"general";"via3",#N/A,TRUE,"general"}</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[1]!ERR</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K">[1]!ERR</definedName>
    <definedName name="hl">#REF!</definedName>
    <definedName name="hn" hidden="1">{"TAB1",#N/A,TRUE,"GENERAL";"TAB2",#N/A,TRUE,"GENERAL";"TAB3",#N/A,TRUE,"GENERAL";"TAB4",#N/A,TRUE,"GENERAL";"TAB5",#N/A,TRUE,"GENERAL"}</definedName>
    <definedName name="hnt">#REF!</definedName>
    <definedName name="HOJA">#REF!</definedName>
    <definedName name="HOJA1">#REF!</definedName>
    <definedName name="HOJA2">#REF!</definedName>
    <definedName name="hp">#REF!</definedName>
    <definedName name="hqi">#REF!</definedName>
    <definedName name="HRE">'[5]GPI 526'!#REF!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8i" hidden="1">{"TAB1",#N/A,TRUE,"GENERAL";"TAB2",#N/A,TRUE,"GENERAL";"TAB3",#N/A,TRUE,"GENERAL";"TAB4",#N/A,TRUE,"GENERAL";"TAB5",#N/A,TRUE,"GENERAL"}</definedName>
    <definedName name="ID">[1]!ERR</definedName>
    <definedName name="IF">'[20]A. P. U.'!#REF!</definedName>
    <definedName name="ig">#REF!</definedName>
    <definedName name="ii" hidden="1">{"TAB1",#N/A,TRUE,"GENERAL";"TAB2",#N/A,TRUE,"GENERAL";"TAB3",#N/A,TRUE,"GENERAL";"TAB4",#N/A,TRUE,"GENERAL";"TAB5",#N/A,TRUE,"GENERAL"}</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[6]otros!$C$3</definedName>
    <definedName name="INDICE">#REF!</definedName>
    <definedName name="inf">#REF!</definedName>
    <definedName name="INFG">#REF!</definedName>
    <definedName name="Inicio">[15]BASES!$E$26</definedName>
    <definedName name="Insumos_auxiliares">[30]Insumos!#REF!</definedName>
    <definedName name="Insumos_basicos">#REF!</definedName>
    <definedName name="INV_11">'[31]PR 1'!$A$2:$N$655</definedName>
    <definedName name="io">#REF!</definedName>
    <definedName name="IOUHH">[1]!ERR</definedName>
    <definedName name="ir">#REF!</definedName>
    <definedName name="it.">#REF!</definedName>
    <definedName name="ITEM">[29]BASE!$C$4:$H$255</definedName>
    <definedName name="ITEM1">#REF!</definedName>
    <definedName name="ITEM15">#REF!</definedName>
    <definedName name="ITEM2">#REF!</definedName>
    <definedName name="item210.3">#REF!</definedName>
    <definedName name="item230.1">#REF!</definedName>
    <definedName name="ITEM3">#REF!</definedName>
    <definedName name="item310">#REF!</definedName>
    <definedName name="item320.2">#REF!</definedName>
    <definedName name="item330.1">#REF!</definedName>
    <definedName name="item420">#REF!</definedName>
    <definedName name="item450.2P">#REF!</definedName>
    <definedName name="item600.1">#REF!</definedName>
    <definedName name="item610.1">#REF!</definedName>
    <definedName name="item610.2">#REF!</definedName>
    <definedName name="item630.4">#REF!</definedName>
    <definedName name="item630.6">#REF!</definedName>
    <definedName name="item630.7">#REF!</definedName>
    <definedName name="item640.3">#REF!</definedName>
    <definedName name="item661">#REF!</definedName>
    <definedName name="item671">#REF!</definedName>
    <definedName name="item673.1">#REF!</definedName>
    <definedName name="item673.3">#REF!</definedName>
    <definedName name="item681">#REF!</definedName>
    <definedName name="item700.1">#REF!</definedName>
    <definedName name="item710.1">#REF!</definedName>
    <definedName name="item710.2">#REF!</definedName>
    <definedName name="item730.1">#REF!</definedName>
    <definedName name="item730.2">#REF!</definedName>
    <definedName name="item730.2.4">#REF!</definedName>
    <definedName name="item900.2">#REF!</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#REF!</definedName>
    <definedName name="iyuiuyi" hidden="1">{"via1",#N/A,TRUE,"general";"via2",#N/A,TRUE,"general";"via3",#N/A,TRUE,"general"}</definedName>
    <definedName name="j" hidden="1">{"TAB1",#N/A,TRUE,"GENERAL";"TAB2",#N/A,TRUE,"GENERAL";"TAB3",#N/A,TRUE,"GENERAL";"TAB4",#N/A,TRUE,"GENERAL";"TAB5",#N/A,TRUE,"GENERAL"}</definedName>
    <definedName name="jd" hidden="1">{"via1",#N/A,TRUE,"general";"via2",#N/A,TRUE,"general";"via3",#N/A,TRUE,"general"}</definedName>
    <definedName name="jdh" hidden="1">{"TAB1",#N/A,TRUE,"GENERAL";"TAB2",#N/A,TRUE,"GENERAL";"TAB3",#N/A,TRUE,"GENERAL";"TAB4",#N/A,TRUE,"GENERAL";"TAB5",#N/A,TRUE,"GENERAL"}</definedName>
    <definedName name="jeytj" hidden="1">{"TAB1",#N/A,TRUE,"GENERAL";"TAB2",#N/A,TRUE,"GENERAL";"TAB3",#N/A,TRUE,"GENERAL";"TAB4",#N/A,TRUE,"GENERAL";"TAB5",#N/A,TRUE,"GENERAL"}</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[1]!ERR</definedName>
    <definedName name="jjfq" hidden="1">{"via1",#N/A,TRUE,"general";"via2",#N/A,TRUE,"general";"via3",#N/A,TRUE,"general"}</definedName>
    <definedName name="jjjhjddfg" hidden="1">{"via1",#N/A,TRUE,"general";"via2",#N/A,TRUE,"general";"via3",#N/A,TRUE,"general"}</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#REF!</definedName>
    <definedName name="jn">#REF!</definedName>
    <definedName name="jñ">#REF!</definedName>
    <definedName name="jo">#REF!</definedName>
    <definedName name="JOHNNY">[1]!ERR</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vv">#REF!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GGH" hidden="1">{"via1",#N/A,TRUE,"general";"via2",#N/A,TRUE,"general";"via3",#N/A,TRUE,"general"}</definedName>
    <definedName name="khjk7" hidden="1">{"TAB1",#N/A,TRUE,"GENERAL";"TAB2",#N/A,TRUE,"GENERAL";"TAB3",#N/A,TRUE,"GENERAL";"TAB4",#N/A,TRUE,"GENERAL";"TAB5",#N/A,TRUE,"GENERAL"}</definedName>
    <definedName name="kikik" hidden="1">{"via1",#N/A,TRUE,"general";"via2",#N/A,TRUE,"general";"via3",#N/A,TRUE,"general"}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l">[1]!ERR</definedName>
    <definedName name="klklk">#REF!</definedName>
    <definedName name="kñy">#REF!</definedName>
    <definedName name="ko">[32]items!$C$4:$J$247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ia">#REF!</definedName>
    <definedName name="LICITACION">#REF!</definedName>
    <definedName name="LINEA">[33]CONT_ADI!#REF!</definedName>
    <definedName name="liuoo" hidden="1">{"TAB1",#N/A,TRUE,"GENERAL";"TAB2",#N/A,TRUE,"GENERAL";"TAB3",#N/A,TRUE,"GENERAL";"TAB4",#N/A,TRUE,"GENERAL";"TAB5",#N/A,TRUE,"GENERAL"}</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l">#REF!</definedName>
    <definedName name="lllllh" hidden="1">{"via1",#N/A,TRUE,"general";"via2",#N/A,TRUE,"general";"via3",#N/A,TRUE,"general"}</definedName>
    <definedName name="lllllllo" hidden="1">{"via1",#N/A,TRUE,"general";"via2",#N/A,TRUE,"general";"via3",#N/A,TRUE,"general"}</definedName>
    <definedName name="LÑP">#REF!</definedName>
    <definedName name="lo">#REF!</definedName>
    <definedName name="loc">[34]INDICE!#REF!</definedName>
    <definedName name="LOCA" localSheetId="4">[9]!absc</definedName>
    <definedName name="LOCA" localSheetId="2">[9]!absc</definedName>
    <definedName name="LOCA" localSheetId="3">[9]!absc</definedName>
    <definedName name="LOCA" localSheetId="1">[9]!absc</definedName>
    <definedName name="LOCA">[9]!absc</definedName>
    <definedName name="LOCA1" localSheetId="4">[17]!absc</definedName>
    <definedName name="LOCA1" localSheetId="2">[17]!absc</definedName>
    <definedName name="LOCA1" localSheetId="3">[17]!absc</definedName>
    <definedName name="LOCA1" localSheetId="1">[17]!absc</definedName>
    <definedName name="LOCA1">[17]!absc</definedName>
    <definedName name="LOCALIZACION_Y_REPLANTEO">#REF!</definedName>
    <definedName name="LOCALIZACIÓN_Y_REPLANTEO._ESTRUCTURAS">[35]INDICE!#REF!</definedName>
    <definedName name="LOGO">[1]!ERR</definedName>
    <definedName name="LOI">#REF!</definedName>
    <definedName name="lolol" hidden="1">{"TAB1",#N/A,TRUE,"GENERAL";"TAB2",#N/A,TRUE,"GENERAL";"TAB3",#N/A,TRUE,"GENERAL";"TAB4",#N/A,TRUE,"GENERAL";"TAB5",#N/A,TRUE,"GENERAL"}</definedName>
    <definedName name="LOP">#REF!</definedName>
    <definedName name="LOPE">#REF!</definedName>
    <definedName name="LOS">[5]SNG_855!#REF!</definedName>
    <definedName name="lplpl" hidden="1">{"via1",#N/A,TRUE,"general";"via2",#N/A,TRUE,"general";"via3",#N/A,TRUE,"general"}</definedName>
    <definedName name="lun">'[16]Res-Accide-10'!#REF!</definedName>
    <definedName name="MA">'[16]Res-Accide-10'!#REF!</definedName>
    <definedName name="mafdsf" hidden="1">{"via1",#N/A,TRUE,"general";"via2",#N/A,TRUE,"general";"via3",#N/A,TRUE,"general"}</definedName>
    <definedName name="MAL">'[36]Estado Resumen'!#REF!&lt;2.5</definedName>
    <definedName name="MALO">'[19]ESTADO VÍA-CRIT.TECNICO'!#REF!&lt;2.5</definedName>
    <definedName name="mao" hidden="1">{"TAB1",#N/A,TRUE,"GENERAL";"TAB2",#N/A,TRUE,"GENERAL";"TAB3",#N/A,TRUE,"GENERAL";"TAB4",#N/A,TRUE,"GENERAL";"TAB5",#N/A,TRUE,"GENERAL"}</definedName>
    <definedName name="maow" hidden="1">{"via1",#N/A,TRUE,"general";"via2",#N/A,TRUE,"general";"via3",#N/A,TRUE,"general"}</definedName>
    <definedName name="MAQUINAR">[22]Insum!$A$68:$H$98</definedName>
    <definedName name="mar">'[16]Res-Accide-10'!#REF!</definedName>
    <definedName name="masor" hidden="1">{"via1",#N/A,TRUE,"general";"via2",#N/A,TRUE,"general";"via3",#N/A,TRUE,"general"}</definedName>
    <definedName name="MAT">#REF!</definedName>
    <definedName name="materiales">[25]materiales!$A$7:$A$1317</definedName>
    <definedName name="mdd" hidden="1">{"via1",#N/A,TRUE,"general";"via2",#N/A,TRUE,"general";"via3",#N/A,TRUE,"general"}</definedName>
    <definedName name="meg" hidden="1">{"TAB1",#N/A,TRUE,"GENERAL";"TAB2",#N/A,TRUE,"GENERAL";"TAB3",#N/A,TRUE,"GENERAL";"TAB4",#N/A,TRUE,"GENERAL";"TAB5",#N/A,TRUE,"GENERAL"}</definedName>
    <definedName name="MES">[6]PRESUPUESTO!$C$13</definedName>
    <definedName name="MESES">#REF!</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hidden="1">{"TAB1",#N/A,TRUE,"GENERAL";"TAB2",#N/A,TRUE,"GENERAL";"TAB3",#N/A,TRUE,"GENERAL";"TAB4",#N/A,TRUE,"GENERAL";"TAB5",#N/A,TRUE,"GENERAL"}</definedName>
    <definedName name="mmm" hidden="1">{"TAB1",#N/A,TRUE,"GENERAL";"TAB2",#N/A,TRUE,"GENERAL";"TAB3",#N/A,TRUE,"GENERAL";"TAB4",#N/A,TRUE,"GENERAL";"TAB5",#N/A,TRUE,"GENERAL"}</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r">#REF!</definedName>
    <definedName name="n" hidden="1">{"via1",#N/A,TRUE,"general";"via2",#N/A,TRUE,"general";"via3",#N/A,TRUE,"general"}</definedName>
    <definedName name="nb">#REF!</definedName>
    <definedName name="nbv">#REF!</definedName>
    <definedName name="nbvnv" hidden="1">{"via1",#N/A,TRUE,"general";"via2",#N/A,TRUE,"general";"via3",#N/A,TRUE,"general"}</definedName>
    <definedName name="NDHS" hidden="1">{"TAB1",#N/A,TRUE,"GENERAL";"TAB2",#N/A,TRUE,"GENERAL";"TAB3",#N/A,TRUE,"GENERAL";"TAB4",#N/A,TRUE,"GENERAL";"TAB5",#N/A,TRUE,"GENERAL"}</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hidden="1">{"TAB1",#N/A,TRUE,"GENERAL";"TAB2",#N/A,TRUE,"GENERAL";"TAB3",#N/A,TRUE,"GENERAL";"TAB4",#N/A,TRUE,"GENERAL";"TAB5",#N/A,TRUE,"GENERAL"}</definedName>
    <definedName name="nnnhd" hidden="1">{"via1",#N/A,TRUE,"general";"via2",#N/A,TRUE,"general";"via3",#N/A,TRUE,"general"}</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[1]!ERR</definedName>
    <definedName name="NOMBRE">#REF!</definedName>
    <definedName name="nr">#REF!</definedName>
    <definedName name="nt">#REF!</definedName>
    <definedName name="NUEVO">#REF!</definedName>
    <definedName name="nxn" hidden="1">{"via1",#N/A,TRUE,"general";"via2",#N/A,TRUE,"general";"via3",#N/A,TRUE,"general"}</definedName>
    <definedName name="ñ">#REF!</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º1">#REF!</definedName>
    <definedName name="o9o9" hidden="1">{"via1",#N/A,TRUE,"general";"via2",#N/A,TRUE,"general";"via3",#N/A,TRUE,"general"}</definedName>
    <definedName name="OBJ">[6]PRESUPUESTO!$C$10</definedName>
    <definedName name="Obra">#REF!</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o">#REF!</definedName>
    <definedName name="ooo" hidden="1">{"via1",#N/A,TRUE,"general";"via2",#N/A,TRUE,"general";"via3",#N/A,TRUE,"general"}</definedName>
    <definedName name="ooooiii" hidden="1">{"TAB1",#N/A,TRUE,"GENERAL";"TAB2",#N/A,TRUE,"GENERAL";"TAB3",#N/A,TRUE,"GENERAL";"TAB4",#N/A,TRUE,"GENERAL";"TAB5",#N/A,TRUE,"GENERAL"}</definedName>
    <definedName name="oooos" hidden="1">{"via1",#N/A,TRUE,"general";"via2",#N/A,TRUE,"general";"via3",#N/A,TRUE,"general"}</definedName>
    <definedName name="os">#REF!</definedName>
    <definedName name="otros">[25]otros!$A$6:$A$1235</definedName>
    <definedName name="p">#REF!</definedName>
    <definedName name="p0p0" hidden="1">{"via1",#N/A,TRUE,"general";"via2",#N/A,TRUE,"general";"via3",#N/A,TRUE,"general"}</definedName>
    <definedName name="PEPE">[1]!ERR</definedName>
    <definedName name="PER">#REF!</definedName>
    <definedName name="pi">#REF!</definedName>
    <definedName name="PILOTE">#REF!</definedName>
    <definedName name="pk">#REF!</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zo">[15]BASES!$E$27</definedName>
    <definedName name="PlazoAIU">#REF!</definedName>
    <definedName name="PLPLUNN" hidden="1">{"TAB1",#N/A,TRUE,"GENERAL";"TAB2",#N/A,TRUE,"GENERAL";"TAB3",#N/A,TRUE,"GENERAL";"TAB4",#N/A,TRUE,"GENERAL";"TAB5",#N/A,TRUE,"GENERAL"}</definedName>
    <definedName name="pñ">#REF!</definedName>
    <definedName name="po">#REF!</definedName>
    <definedName name="POCETAS">#REF!</definedName>
    <definedName name="poi">#REF!</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u">#REF!</definedName>
    <definedName name="popvds" hidden="1">{"TAB1",#N/A,TRUE,"GENERAL";"TAB2",#N/A,TRUE,"GENERAL";"TAB3",#N/A,TRUE,"GENERAL";"TAB4",#N/A,TRUE,"GENERAL";"TAB5",#N/A,TRUE,"GENERAL"}</definedName>
    <definedName name="porc">#REF!</definedName>
    <definedName name="PORCE">[15]BASES!$E$26</definedName>
    <definedName name="pouig" hidden="1">{"via1",#N/A,TRUE,"general";"via2",#N/A,TRUE,"general";"via3",#N/A,TRUE,"general"}</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#REF!</definedName>
    <definedName name="PRECIO">#REF!</definedName>
    <definedName name="precios">#REF!</definedName>
    <definedName name="PREST">#REF!</definedName>
    <definedName name="PRESTACIONES">[37]Otros!$D$5</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#REF!</definedName>
    <definedName name="PRINT_TITLES">#N/A</definedName>
    <definedName name="PRINT_TITLES_MI">#N/A</definedName>
    <definedName name="PrOfic">[15]BASES!$B$31</definedName>
    <definedName name="programainv">[1]!ERR</definedName>
    <definedName name="Proponente">#REF!</definedName>
    <definedName name="PRUEBA" localSheetId="4">[38]!absc</definedName>
    <definedName name="PRUEBA" localSheetId="2">[38]!absc</definedName>
    <definedName name="PRUEBA" localSheetId="3">[38]!absc</definedName>
    <definedName name="PRUEBA" localSheetId="1">[38]!absc</definedName>
    <definedName name="PRUEBA">[38]!absc</definedName>
    <definedName name="prueba1" localSheetId="4">[38]!absc</definedName>
    <definedName name="prueba1" localSheetId="2">[38]!absc</definedName>
    <definedName name="prueba1" localSheetId="3">[38]!absc</definedName>
    <definedName name="prueba1" localSheetId="1">[38]!absc</definedName>
    <definedName name="prueba1">[38]!absc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az">#REF!</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q">#REF!</definedName>
    <definedName name="qqqqqw" hidden="1">{"via1",#N/A,TRUE,"general";"via2",#N/A,TRUE,"general";"via3",#N/A,TRUE,"general"}</definedName>
    <definedName name="qw" hidden="1">{"via1",#N/A,TRUE,"general";"via2",#N/A,TRUE,"general";"via3",#N/A,TRUE,"general"}</definedName>
    <definedName name="qwdas2" hidden="1">{"via1",#N/A,TRUE,"general";"via2",#N/A,TRUE,"general";"via3",#N/A,TRUE,"general"}</definedName>
    <definedName name="qweqe" hidden="1">{"TAB1",#N/A,TRUE,"GENERAL";"TAB2",#N/A,TRUE,"GENERAL";"TAB3",#N/A,TRUE,"GENERAL";"TAB4",#N/A,TRUE,"GENERAL";"TAB5",#N/A,TRUE,"GENERAL"}</definedName>
    <definedName name="QWERTY">[1]!ERR</definedName>
    <definedName name="qwqwqwj" hidden="1">{"TAB1",#N/A,TRUE,"GENERAL";"TAB2",#N/A,TRUE,"GENERAL";"TAB3",#N/A,TRUE,"GENERAL";"TAB4",#N/A,TRUE,"GENERAL";"TAB5",#N/A,TRUE,"GENERAL"}</definedName>
    <definedName name="rds">#REF!</definedName>
    <definedName name="REA">[5]XXJ617!#REF!</definedName>
    <definedName name="REG">'[36]Estado Resumen'!XFC1&gt;2.5</definedName>
    <definedName name="rege" hidden="1">{"TAB1",#N/A,TRUE,"GENERAL";"TAB2",#N/A,TRUE,"GENERAL";"TAB3",#N/A,TRUE,"GENERAL";"TAB4",#N/A,TRUE,"GENERAL";"TAB5",#N/A,TRUE,"GENERAL"}</definedName>
    <definedName name="regional">[18]CARRETERAS!$A$2</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'[19]ESTADO VÍA-CRIT.TECNICO'!#REF!&gt;2.5</definedName>
    <definedName name="REICIO">[1]!ERR</definedName>
    <definedName name="reinicio">[1]!ERR</definedName>
    <definedName name="REJHE" hidden="1">{"via1",#N/A,TRUE,"general";"via2",#N/A,TRUE,"general";"via3",#N/A,TRUE,"general"}</definedName>
    <definedName name="rell">#REF!</definedName>
    <definedName name="RELLG">#REF!</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idente">'[18]GENERALIDADES '!$E$9</definedName>
    <definedName name="Retenc">[15]BASES!$E$31</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hnhjyu" hidden="1">{"TAB1",#N/A,TRUE,"GENERAL";"TAB2",#N/A,TRUE,"GENERAL";"TAB3",#N/A,TRUE,"GENERAL";"TAB4",#N/A,TRUE,"GENERAL";"TAB5",#N/A,TRUE,"GENERAL"}</definedName>
    <definedName name="rfrf" hidden="1">{"via1",#N/A,TRUE,"general";"via2",#N/A,TRUE,"general";"via3",#N/A,TRUE,"general"}</definedName>
    <definedName name="rge" hidden="1">{"via1",#N/A,TRUE,"general";"via2",#N/A,TRUE,"general";"via3",#N/A,TRUE,"general"}</definedName>
    <definedName name="rgegg" hidden="1">{"via1",#N/A,TRUE,"general";"via2",#N/A,TRUE,"general";"via3",#N/A,TRUE,"general"}</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ñ">#REF!</definedName>
    <definedName name="rr">[1]!ERR</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dgsd5" hidden="1">{"TAB1",#N/A,TRUE,"GENERAL";"TAB2",#N/A,TRUE,"GENERAL";"TAB3",#N/A,TRUE,"GENERAL";"TAB4",#N/A,TRUE,"GENERAL";"TAB5",#N/A,TRUE,"GENERAL"}</definedName>
    <definedName name="rt" hidden="1">{"TAB1",#N/A,TRUE,"GENERAL";"TAB2",#N/A,TRUE,"GENERAL";"TAB3",#N/A,TRUE,"GENERAL";"TAB4",#N/A,TRUE,"GENERAL";"TAB5",#N/A,TRUE,"GENERAL"}</definedName>
    <definedName name="rte" hidden="1">{"TAB1",#N/A,TRUE,"GENERAL";"TAB2",#N/A,TRUE,"GENERAL";"TAB3",#N/A,TRUE,"GENERAL";"TAB4",#N/A,TRUE,"GENERAL";"TAB5",#N/A,TRUE,"GENERAL"}</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u" hidden="1">{"via1",#N/A,TRUE,"general";"via2",#N/A,TRUE,"general";"via3",#N/A,TRUE,"general"}</definedName>
    <definedName name="RW">[39]items!$C$4:$J$248</definedName>
    <definedName name="rwt" hidden="1">{"via1",#N/A,TRUE,"general";"via2",#N/A,TRUE,"general";"via3",#N/A,TRUE,"general"}</definedName>
    <definedName name="ry" hidden="1">{"via1",#N/A,TRUE,"general";"via2",#N/A,TRUE,"general";"via3",#N/A,TRUE,"general"}</definedName>
    <definedName name="ryeryb" hidden="1">{"TAB1",#N/A,TRUE,"GENERAL";"TAB2",#N/A,TRUE,"GENERAL";"TAB3",#N/A,TRUE,"GENERAL";"TAB4",#N/A,TRUE,"GENERAL";"TAB5",#N/A,TRUE,"GENERAL"}</definedName>
    <definedName name="rytrsdg" hidden="1">{"via1",#N/A,TRUE,"general";"via2",#N/A,TRUE,"general";"via3",#N/A,TRUE,"general"}</definedName>
    <definedName name="s">[1]!ERR</definedName>
    <definedName name="saa" hidden="1">{"via1",#N/A,TRUE,"general";"via2",#N/A,TRUE,"general";"via3",#N/A,TRUE,"general"}</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[1]!ERR</definedName>
    <definedName name="SalMinimo">[15]BASES!$E$41</definedName>
    <definedName name="sbe">#REF!</definedName>
    <definedName name="sbgfbgdr" hidden="1">{"via1",#N/A,TRUE,"general";"via2",#N/A,TRUE,"general";"via3",#N/A,TRUE,"general"}</definedName>
    <definedName name="sc">#REF!</definedName>
    <definedName name="sd" hidden="1">{"TAB1",#N/A,TRUE,"GENERAL";"TAB2",#N/A,TRUE,"GENERAL";"TAB3",#N/A,TRUE,"GENERAL";"TAB4",#N/A,TRUE,"GENERAL";"TAB5",#N/A,TRUE,"GENERAL"}</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CTOR">#REF!</definedName>
    <definedName name="SER">'[5]AEA-944'!#REF!</definedName>
    <definedName name="SERO">[1]!ERR</definedName>
    <definedName name="setrj" hidden="1">{"via1",#N/A,TRUE,"general";"via2",#N/A,TRUE,"general";"via3",#N/A,TRUE,"general"}</definedName>
    <definedName name="sett" hidden="1">{"via1",#N/A,TRUE,"general";"via2",#N/A,TRUE,"general";"via3",#N/A,TRUE,"general"}</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I">[1]!ERR</definedName>
    <definedName name="SISISIS">[1]!ERR</definedName>
    <definedName name="sk">#REF!</definedName>
    <definedName name="sm">#REF!</definedName>
    <definedName name="sn">#REF!</definedName>
    <definedName name="snw">#REF!</definedName>
    <definedName name="sñ">#REF!</definedName>
    <definedName name="so">#REF!</definedName>
    <definedName name="solver_adj" localSheetId="0" hidden="1">'PRESUPUESTO OFICIAL'!#REF!</definedName>
    <definedName name="solver_adj" localSheetId="1" hidden="1">'PROPUESTA ECONÓMICA'!#REF!</definedName>
    <definedName name="solver_cvg" localSheetId="0" hidden="1">0.0001</definedName>
    <definedName name="solver_cvg" localSheetId="1" hidden="1">0.0001</definedName>
    <definedName name="solver_drv" localSheetId="0" hidden="1">1</definedName>
    <definedName name="solver_drv" localSheetId="1" hidden="1">1</definedName>
    <definedName name="solver_est" localSheetId="0" hidden="1">1</definedName>
    <definedName name="solver_est" localSheetId="1" hidden="1">1</definedName>
    <definedName name="solver_itr" localSheetId="0" hidden="1">100</definedName>
    <definedName name="solver_itr" localSheetId="1" hidden="1">100</definedName>
    <definedName name="solver_lhs1" localSheetId="0" hidden="1">'PRESUPUESTO OFICIAL'!$K$29</definedName>
    <definedName name="solver_lhs1" localSheetId="1" hidden="1">'PROPUESTA ECONÓMICA'!$K$29</definedName>
    <definedName name="solver_lin" localSheetId="0" hidden="1">2</definedName>
    <definedName name="solver_lin" localSheetId="1" hidden="1">2</definedName>
    <definedName name="solver_neg" localSheetId="0" hidden="1">2</definedName>
    <definedName name="solver_neg" localSheetId="1" hidden="1">2</definedName>
    <definedName name="solver_num" localSheetId="0" hidden="1">1</definedName>
    <definedName name="solver_num" localSheetId="1" hidden="1">1</definedName>
    <definedName name="solver_nwt" localSheetId="0" hidden="1">1</definedName>
    <definedName name="solver_nwt" localSheetId="1" hidden="1">1</definedName>
    <definedName name="solver_opt" localSheetId="0" hidden="1">'PRESUPUESTO OFICIAL'!$K$29</definedName>
    <definedName name="solver_opt" localSheetId="1" hidden="1">'PROPUESTA ECONÓMICA'!$K$29</definedName>
    <definedName name="solver_pre" localSheetId="0" hidden="1">0.000001</definedName>
    <definedName name="solver_pre" localSheetId="1" hidden="1">0.000001</definedName>
    <definedName name="solver_rel1" localSheetId="0" hidden="1">2</definedName>
    <definedName name="solver_rel1" localSheetId="1" hidden="1">2</definedName>
    <definedName name="solver_rhs1" localSheetId="0" hidden="1">'PRESUPUESTO OFICIAL'!$K$30</definedName>
    <definedName name="solver_rhs1" localSheetId="1" hidden="1">'PROPUESTA ECONÓMICA'!$K$30</definedName>
    <definedName name="solver_scl" localSheetId="0" hidden="1">2</definedName>
    <definedName name="solver_scl" localSheetId="1" hidden="1">2</definedName>
    <definedName name="solver_sho" localSheetId="0" hidden="1">2</definedName>
    <definedName name="solver_sho" localSheetId="1" hidden="1">2</definedName>
    <definedName name="solver_tim" localSheetId="0" hidden="1">100</definedName>
    <definedName name="solver_tim" localSheetId="1" hidden="1">100</definedName>
    <definedName name="solver_tol" localSheetId="0" hidden="1">0.05</definedName>
    <definedName name="solver_tol" localSheetId="1" hidden="1">0.05</definedName>
    <definedName name="solver_typ" localSheetId="0" hidden="1">3</definedName>
    <definedName name="solver_typ" localSheetId="1" hidden="1">3</definedName>
    <definedName name="solver_val" localSheetId="0" hidden="1">63899000000</definedName>
    <definedName name="solver_val" localSheetId="1" hidden="1">63899000000</definedName>
    <definedName name="sr">#REF!</definedName>
    <definedName name="srwrwr" hidden="1">{"TAB1",#N/A,TRUE,"GENERAL";"TAB2",#N/A,TRUE,"GENERAL";"TAB3",#N/A,TRUE,"GENERAL";"TAB4",#N/A,TRUE,"GENERAL";"TAB5",#N/A,TRUE,"GENERAL"}</definedName>
    <definedName name="SS">#REF!</definedName>
    <definedName name="sss">#REF!</definedName>
    <definedName name="SSSS">[1]!ERR</definedName>
    <definedName name="sssss7" hidden="1">{"via1",#N/A,TRUE,"general";"via2",#N/A,TRUE,"general";"via3",#N/A,TRUE,"general"}</definedName>
    <definedName name="sssssa" hidden="1">{"TAB1",#N/A,TRUE,"GENERAL";"TAB2",#N/A,TRUE,"GENERAL";"TAB3",#N/A,TRUE,"GENERAL";"TAB4",#N/A,TRUE,"GENERAL";"TAB5",#N/A,TRUE,"GENERAL"}</definedName>
    <definedName name="sssssy" hidden="1">{"via1",#N/A,TRUE,"general";"via2",#N/A,TRUE,"general";"via3",#N/A,TRUE,"general"}</definedName>
    <definedName name="stt" hidden="1">{"via1",#N/A,TRUE,"general";"via2",#N/A,TRUE,"general";"via3",#N/A,TRUE,"general"}</definedName>
    <definedName name="suma">[21]Hoja1!$F$60</definedName>
    <definedName name="Summary">#REF!</definedName>
    <definedName name="sw">[1]!ERR</definedName>
    <definedName name="swsw" hidden="1">{"via1",#N/A,TRUE,"general";"via2",#N/A,TRUE,"general";"via3",#N/A,TRUE,"general"}</definedName>
    <definedName name="swsw3" hidden="1">{"TAB1",#N/A,TRUE,"GENERAL";"TAB2",#N/A,TRUE,"GENERAL";"TAB3",#N/A,TRUE,"GENERAL";"TAB4",#N/A,TRUE,"GENERAL";"TAB5",#N/A,TRUE,"GENERAL"}</definedName>
    <definedName name="t" localSheetId="4">[2]!absc</definedName>
    <definedName name="t" localSheetId="2">[2]!absc</definedName>
    <definedName name="t" localSheetId="3">[2]!absc</definedName>
    <definedName name="t" localSheetId="1">[2]!absc</definedName>
    <definedName name="t">[2]!absc</definedName>
    <definedName name="t5t5" hidden="1">{"TAB1",#N/A,TRUE,"GENERAL";"TAB2",#N/A,TRUE,"GENERAL";"TAB3",#N/A,TRUE,"GENERAL";"TAB4",#N/A,TRUE,"GENERAL";"TAB5",#N/A,TRUE,"GENERAL"}</definedName>
    <definedName name="TABLA">#REF!</definedName>
    <definedName name="TABLA_DE_CONTENIDO__A1">#REF!</definedName>
    <definedName name="TARIFAS">[40]TARIFAS!$A$1:$F$52</definedName>
    <definedName name="tb">#REF!</definedName>
    <definedName name="tdy" hidden="1">{"TAB1",#N/A,TRUE,"GENERAL";"TAB2",#N/A,TRUE,"GENERAL";"TAB3",#N/A,TRUE,"GENERAL";"TAB4",#N/A,TRUE,"GENERAL";"TAB5",#N/A,TRUE,"GENERAL"}</definedName>
    <definedName name="TER">[1]!ERR</definedName>
    <definedName name="TERM">[1]!ERR</definedName>
    <definedName name="TÉRMINOS">[1]!ERR</definedName>
    <definedName name="TERR">[6]PRESUPUESTO!$I$7</definedName>
    <definedName name="tewst" hidden="1">{"TAB1",#N/A,TRUE,"GENERAL";"TAB2",#N/A,TRUE,"GENERAL";"TAB3",#N/A,TRUE,"GENERAL";"TAB4",#N/A,TRUE,"GENERAL";"TAB5",#N/A,TRUE,"GENERAL"}</definedName>
    <definedName name="teytrh" hidden="1">{"via1",#N/A,TRUE,"general";"via2",#N/A,TRUE,"general";"via3",#N/A,TRUE,"general"}</definedName>
    <definedName name="th">#REF!</definedName>
    <definedName name="thdh" hidden="1">{"TAB1",#N/A,TRUE,"GENERAL";"TAB2",#N/A,TRUE,"GENERAL";"TAB3",#N/A,TRUE,"GENERAL";"TAB4",#N/A,TRUE,"GENERAL";"TAB5",#N/A,TRUE,"GENERAL"}</definedName>
    <definedName name="thtj" hidden="1">{"via1",#N/A,TRUE,"general";"via2",#N/A,TRUE,"general";"via3",#N/A,TRUE,"general"}</definedName>
    <definedName name="TIEMPO">[15]BASES!$E$27</definedName>
    <definedName name="tipov">#REF!</definedName>
    <definedName name="TITULO">#REF!</definedName>
    <definedName name="_xlnm.Print_Titles" localSheetId="4">'700.3'!$1:$9</definedName>
    <definedName name="_xlnm.Print_Titles" localSheetId="2">'700.5P'!$1:$9</definedName>
    <definedName name="_xlnm.Print_Titles" localSheetId="3">'710.1'!$1:$9</definedName>
    <definedName name="_xlnm.Print_Titles">#N/A</definedName>
    <definedName name="Títulos_a_imprimir_IM">#REF!</definedName>
    <definedName name="tj">#REF!</definedName>
    <definedName name="tl">#REF!</definedName>
    <definedName name="tn">#REF!</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r" hidden="1">{"TAB1",#N/A,TRUE,"GENERAL";"TAB2",#N/A,TRUE,"GENERAL";"TAB3",#N/A,TRUE,"GENERAL";"TAB4",#N/A,TRUE,"GENERAL";"TAB5",#N/A,TRUE,"GENERAL"}</definedName>
    <definedName name="TRAT">[41]desmonte!$E$48</definedName>
    <definedName name="TREA">[5]ITA878!#REF!</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u" hidden="1">{"via1",#N/A,TRUE,"general";"via2",#N/A,TRUE,"general";"via3",#N/A,TRUE,"general"}</definedName>
    <definedName name="tur" hidden="1">{"TAB1",#N/A,TRUE,"GENERAL";"TAB2",#N/A,TRUE,"GENERAL";"TAB3",#N/A,TRUE,"GENERAL";"TAB4",#N/A,TRUE,"GENERAL";"TAB5",#N/A,TRUE,"GENERAL"}</definedName>
    <definedName name="turu" hidden="1">{"TAB1",#N/A,TRUE,"GENERAL";"TAB2",#N/A,TRUE,"GENERAL";"TAB3",#N/A,TRUE,"GENERAL";"TAB4",#N/A,TRUE,"GENERAL";"TAB5",#N/A,TRUE,"GENERAL"}</definedName>
    <definedName name="twer" hidden="1">{"TAB1",#N/A,TRUE,"GENERAL";"TAB2",#N/A,TRUE,"GENERAL";"TAB3",#N/A,TRUE,"GENERAL";"TAB4",#N/A,TRUE,"GENERAL";"TAB5",#N/A,TRUE,"GENERAL"}</definedName>
    <definedName name="twet" hidden="1">{"TAB1",#N/A,TRUE,"GENERAL";"TAB2",#N/A,TRUE,"GENERAL";"TAB3",#N/A,TRUE,"GENERAL";"TAB4",#N/A,TRUE,"GENERAL";"TAB5",#N/A,TRUE,"GENERAL"}</definedName>
    <definedName name="ty" hidden="1">{"via1",#N/A,TRUE,"general";"via2",#N/A,TRUE,"general";"via3",#N/A,TRUE,"general"}</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bicación">#REF!</definedName>
    <definedName name="UI" hidden="1">{"via1",#N/A,TRUE,"general";"via2",#N/A,TRUE,"general";"via3",#N/A,TRUE,"general"}</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NITARIO">[42]Unitarios!$A$3:$D$13</definedName>
    <definedName name="Unitarios">#REF!</definedName>
    <definedName name="uno">[1]!ERR</definedName>
    <definedName name="UOUIV" hidden="1">{"TAB1",#N/A,TRUE,"GENERAL";"TAB2",#N/A,TRUE,"GENERAL";"TAB3",#N/A,TRUE,"GENERAL";"TAB4",#N/A,TRUE,"GENERAL";"TAB5",#N/A,TRUE,"GENERAL"}</definedName>
    <definedName name="uriel">[1]!ERR</definedName>
    <definedName name="uryur" hidden="1">{"TAB1",#N/A,TRUE,"GENERAL";"TAB2",#N/A,TRUE,"GENERAL";"TAB3",#N/A,TRUE,"GENERAL";"TAB4",#N/A,TRUE,"GENERAL";"TAB5",#N/A,TRUE,"GENERAL"}</definedName>
    <definedName name="ut">#REF!</definedName>
    <definedName name="UTL">[6]otros!$C$4</definedName>
    <definedName name="uu" hidden="1">{"TAB1",#N/A,TRUE,"GENERAL";"TAB2",#N/A,TRUE,"GENERAL";"TAB3",#N/A,TRUE,"GENERAL";"TAB4",#N/A,TRUE,"GENERAL";"TAB5",#N/A,TRUE,"GENERAL"}</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 hidden="1">{"via1",#N/A,TRUE,"general";"via2",#N/A,TRUE,"general";"via3",#N/A,TRUE,"general"}</definedName>
    <definedName name="v" hidden="1">{"TAB1",#N/A,TRUE,"GENERAL";"TAB2",#N/A,TRUE,"GENERAL";"TAB3",#N/A,TRUE,"GENERAL";"TAB4",#N/A,TRUE,"GENERAL";"TAB5",#N/A,TRUE,"GENERAL"}</definedName>
    <definedName name="VALDES">#REF!</definedName>
    <definedName name="valor1">#REF!</definedName>
    <definedName name="valor2">#REF!</definedName>
    <definedName name="VALOR3">#REF!</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ntaAiu">#REF!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sdfj" hidden="1">{"via1",#N/A,TRUE,"general";"via2",#N/A,TRUE,"general";"via3",#N/A,TRUE,"general"}</definedName>
    <definedName name="vt" hidden="1">{"via1",#N/A,TRUE,"general";"via2",#N/A,TRUE,"general";"via3",#N/A,TRUE,"general"}</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2w2w" hidden="1">{"via1",#N/A,TRUE,"general";"via2",#N/A,TRUE,"general";"via3",#N/A,TRUE,"general"}</definedName>
    <definedName name="WDFSDF">'[16]Res-Accide-10'!#REF!</definedName>
    <definedName name="we">#REF!</definedName>
    <definedName name="WEFWE">'[16]Res-Accide-10'!#REF!</definedName>
    <definedName name="WER">'[16]Res-Accide-10'!$S$2:$S$7</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ILSON">'[16]Res-Accide-10'!#REF!</definedName>
    <definedName name="wj">#REF!</definedName>
    <definedName name="wl">#REF!</definedName>
    <definedName name="WQEEWQ" hidden="1">{"TAB1",#N/A,TRUE,"GENERAL";"TAB2",#N/A,TRUE,"GENERAL";"TAB3",#N/A,TRUE,"GENERAL";"TAB4",#N/A,TRUE,"GENERAL";"TAB5",#N/A,TRUE,"GENERAL"}</definedName>
    <definedName name="wrn.GENERAL." hidden="1">{"TAB1",#N/A,TRUE,"GENERAL";"TAB2",#N/A,TRUE,"GENERAL";"TAB3",#N/A,TRUE,"GENERAL";"TAB4",#N/A,TRUE,"GENERAL";"TAB5",#N/A,TRUE,"GENERAL"}</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x" localSheetId="4">[43]!absc</definedName>
    <definedName name="xxxxx" localSheetId="2">[43]!absc</definedName>
    <definedName name="xxxxx" localSheetId="3">[43]!absc</definedName>
    <definedName name="xxxxx" localSheetId="1">[43]!absc</definedName>
    <definedName name="xxxxx">[43]!absc</definedName>
    <definedName name="xxxxxds" hidden="1">{"via1",#N/A,TRUE,"general";"via2",#N/A,TRUE,"general";"via3",#N/A,TRUE,"general"}</definedName>
    <definedName name="XXXXXXXXXX">#REF!</definedName>
    <definedName name="xxxxxxxxxx29" hidden="1">{"via1",#N/A,TRUE,"general";"via2",#N/A,TRUE,"general";"via3",#N/A,TRUE,"general"}</definedName>
    <definedName name="XXXXXXXXXXXX">#REF!</definedName>
    <definedName name="XZXZV" hidden="1">{"via1",#N/A,TRUE,"general";"via2",#N/A,TRUE,"general";"via3",#N/A,TRUE,"general"}</definedName>
    <definedName name="Y" localSheetId="4">[9]!absc</definedName>
    <definedName name="Y" localSheetId="2">[9]!absc</definedName>
    <definedName name="Y" localSheetId="3">[9]!absc</definedName>
    <definedName name="Y" localSheetId="1">[9]!absc</definedName>
    <definedName name="Y">[9]!absc</definedName>
    <definedName name="y6y6" hidden="1">{"via1",#N/A,TRUE,"general";"via2",#N/A,TRUE,"general";"via3",#N/A,TRUE,"general"}</definedName>
    <definedName name="YA">#REF!</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 hidden="1">{"TAB1",#N/A,TRUE,"GENERAL";"TAB2",#N/A,TRUE,"GENERAL";"TAB3",#N/A,TRUE,"GENERAL";"TAB4",#N/A,TRUE,"GENERAL";"TAB5",#N/A,TRUE,"GENERAL"}</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L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 hidden="1">{"via1",#N/A,TRUE,"general";"via2",#N/A,TRUE,"general";"via3",#N/A,TRUE,"general"}</definedName>
    <definedName name="yyy" hidden="1">{"TAB1",#N/A,TRUE,"GENERAL";"TAB2",#N/A,TRUE,"GENERAL";"TAB3",#N/A,TRUE,"GENERAL";"TAB4",#N/A,TRUE,"GENERAL";"TAB5",#N/A,TRUE,"GENERAL"}</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zc">#REF!</definedName>
    <definedName name="zd">#REF!</definedName>
    <definedName name="zdervr" hidden="1">{"via1",#N/A,TRUE,"general";"via2",#N/A,TRUE,"general";"via3",#N/A,TRUE,"general"}</definedName>
    <definedName name="ZDF">#REF!</definedName>
    <definedName name="zdr">#REF!</definedName>
    <definedName name="zx">[1]!ERR</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'[20]A.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K31" i="278" l="1"/>
  <c r="K24" i="278" l="1"/>
  <c r="J18" i="265" l="1"/>
  <c r="L33" i="277"/>
  <c r="J33" i="277"/>
  <c r="B33" i="277"/>
  <c r="A33" i="277"/>
  <c r="L33" i="276"/>
  <c r="J33" i="276"/>
  <c r="B33" i="276"/>
  <c r="A33" i="276"/>
  <c r="J67" i="277"/>
  <c r="L67" i="277" s="1"/>
  <c r="I67" i="277"/>
  <c r="G67" i="277"/>
  <c r="J66" i="277"/>
  <c r="I66" i="277"/>
  <c r="L66" i="277" s="1"/>
  <c r="L69" i="277" s="1"/>
  <c r="G66" i="277"/>
  <c r="L61" i="277"/>
  <c r="L54" i="277"/>
  <c r="L48" i="277"/>
  <c r="L47" i="277"/>
  <c r="L39" i="277"/>
  <c r="L38" i="277"/>
  <c r="L42" i="277" s="1"/>
  <c r="L71" i="277" s="1"/>
  <c r="J67" i="276"/>
  <c r="G67" i="276"/>
  <c r="I67" i="276" s="1"/>
  <c r="L67" i="276" s="1"/>
  <c r="J66" i="276"/>
  <c r="G66" i="276"/>
  <c r="I66" i="276" s="1"/>
  <c r="L66" i="276" s="1"/>
  <c r="L69" i="276" s="1"/>
  <c r="I59" i="276"/>
  <c r="L59" i="276" s="1"/>
  <c r="L61" i="276" s="1"/>
  <c r="L49" i="276"/>
  <c r="L48" i="276"/>
  <c r="L47" i="276"/>
  <c r="L38" i="276"/>
  <c r="L42" i="276" s="1"/>
  <c r="J67" i="275"/>
  <c r="G67" i="275"/>
  <c r="I67" i="275" s="1"/>
  <c r="L67" i="275" s="1"/>
  <c r="J66" i="275"/>
  <c r="G66" i="275"/>
  <c r="I66" i="275" s="1"/>
  <c r="L66" i="275" s="1"/>
  <c r="I59" i="275"/>
  <c r="L59" i="275" s="1"/>
  <c r="L61" i="275" s="1"/>
  <c r="L52" i="275"/>
  <c r="L51" i="275"/>
  <c r="L50" i="275"/>
  <c r="L49" i="275"/>
  <c r="L48" i="275"/>
  <c r="L47" i="275"/>
  <c r="L39" i="275"/>
  <c r="L42" i="275" s="1"/>
  <c r="L38" i="275"/>
  <c r="L33" i="275"/>
  <c r="J33" i="275"/>
  <c r="B33" i="275"/>
  <c r="A33" i="275"/>
  <c r="L54" i="275" l="1"/>
  <c r="L54" i="276"/>
  <c r="L71" i="276"/>
  <c r="J78" i="277"/>
  <c r="J76" i="277"/>
  <c r="J77" i="277"/>
  <c r="L69" i="275"/>
  <c r="L71" i="275" s="1"/>
  <c r="J78" i="275" l="1"/>
  <c r="J77" i="275"/>
  <c r="J76" i="275"/>
  <c r="L79" i="275" s="1"/>
  <c r="L81" i="275" s="1"/>
  <c r="J16" i="265" s="1"/>
  <c r="J77" i="276"/>
  <c r="J76" i="276"/>
  <c r="J78" i="276"/>
  <c r="L79" i="277"/>
  <c r="L81" i="277" s="1"/>
  <c r="L79" i="276" l="1"/>
  <c r="L81" i="276" s="1"/>
  <c r="J17" i="265" s="1"/>
  <c r="K18" i="265" l="1"/>
  <c r="K16" i="265" l="1"/>
  <c r="K17" i="265"/>
  <c r="K15" i="265" l="1"/>
  <c r="K31" i="265"/>
  <c r="K19" i="265" l="1"/>
  <c r="K21" i="265" l="1"/>
  <c r="K22" i="265" l="1"/>
  <c r="K23" i="265" s="1"/>
  <c r="K24" i="265" s="1"/>
</calcChain>
</file>

<file path=xl/sharedStrings.xml><?xml version="1.0" encoding="utf-8"?>
<sst xmlns="http://schemas.openxmlformats.org/spreadsheetml/2006/main" count="395" uniqueCount="144">
  <si>
    <t>VALOR UNITARIO</t>
  </si>
  <si>
    <t>DESCRIPCION</t>
  </si>
  <si>
    <t>UNIDAD</t>
  </si>
  <si>
    <t>ADMINISTRACION</t>
  </si>
  <si>
    <t>INSTITUTO NACIONAL DE VIAS</t>
  </si>
  <si>
    <t>Nº</t>
  </si>
  <si>
    <t>CANTIDAD</t>
  </si>
  <si>
    <t>PORCENTAJE</t>
  </si>
  <si>
    <t>A=</t>
  </si>
  <si>
    <t>IMPREVISTO</t>
  </si>
  <si>
    <t>I=</t>
  </si>
  <si>
    <t>U=</t>
  </si>
  <si>
    <t>TOTAL A.I.U</t>
  </si>
  <si>
    <t>A.I.U.=</t>
  </si>
  <si>
    <t>ITEM DE PAGO</t>
  </si>
  <si>
    <t>UND.</t>
  </si>
  <si>
    <t xml:space="preserve">VALOR TOTAL                                </t>
  </si>
  <si>
    <t>GENERAL</t>
  </si>
  <si>
    <t>PARTICULAR</t>
  </si>
  <si>
    <t xml:space="preserve">VALOR TOTAL EN LETRAS: </t>
  </si>
  <si>
    <t xml:space="preserve">ESPECIFICACIONES </t>
  </si>
  <si>
    <t>SUBTOTAL OBRAS (INCLUYE IVA)</t>
  </si>
  <si>
    <t xml:space="preserve">SUBTOTAL OBRAS </t>
  </si>
  <si>
    <t>M</t>
  </si>
  <si>
    <t>VALOR IVA  (OBRA) (19% SOBRE  UTILIDAD OBRA )</t>
  </si>
  <si>
    <t>DIRECCIÓN TERRITORIAL SUCRE</t>
  </si>
  <si>
    <t xml:space="preserve">UTILIDAD
</t>
  </si>
  <si>
    <t>710.1</t>
  </si>
  <si>
    <t>DISPOSITIVOS DE CONTROL Y SEÑALIZACIÓN</t>
  </si>
  <si>
    <r>
      <rPr>
        <b/>
        <sz val="10"/>
        <rFont val="Arial Narrow"/>
        <family val="2"/>
      </rPr>
      <t xml:space="preserve">NOTA 1: </t>
    </r>
    <r>
      <rPr>
        <sz val="10"/>
        <rFont val="Arial Narrow"/>
        <family val="2"/>
      </rPr>
      <t xml:space="preserve"> Teniendo en cuenta el Manual de Señalización Vial - Dispositivos para la Regulación del Tránsito en Calles, Carreteras y Ciclorrutas de Colombia,  adoptado mediante Resolución No. 001885 del 17 de Junio de 2015 del Ministerio de Transporte, se aclara que el aparte de SEÑALIZACIÓN se debe ajustar  a todo su contenido,  esta señalización debe colocarse desde la órden de iniciación del contrato.</t>
    </r>
  </si>
  <si>
    <r>
      <rPr>
        <b/>
        <sz val="10"/>
        <rFont val="Arial Narrow"/>
        <family val="2"/>
      </rPr>
      <t>NOTA 2:</t>
    </r>
    <r>
      <rPr>
        <sz val="10"/>
        <rFont val="Arial Narrow"/>
        <family val="2"/>
      </rPr>
      <t xml:space="preserve"> El control de tráfico temporal y la señalización provisional necesarios para la ejecución de las obras será por cuenta y riesgo del contratista. </t>
    </r>
  </si>
  <si>
    <r>
      <rPr>
        <b/>
        <sz val="10"/>
        <rFont val="Arial Narrow"/>
        <family val="2"/>
      </rPr>
      <t>NOTA 3:</t>
    </r>
    <r>
      <rPr>
        <sz val="10"/>
        <rFont val="Arial Narrow"/>
        <family val="2"/>
      </rPr>
      <t xml:space="preserve"> Se debe tener en cuenta que el PRECIO UNITARIO incluye el valor de A.I.U. </t>
    </r>
  </si>
  <si>
    <r>
      <rPr>
        <b/>
        <sz val="10"/>
        <rFont val="Arial Narrow"/>
        <family val="2"/>
      </rPr>
      <t>NOTA 5:</t>
    </r>
    <r>
      <rPr>
        <sz val="10"/>
        <rFont val="Arial Narrow"/>
        <family val="2"/>
      </rPr>
      <t xml:space="preserve"> Cuando la fracción decimal del peso sea  igual o superior a 5 se aproximara por exceso al número entero siguiente del peso y cuando la fracción decimal del peso sea inferior a 5 se aproximará por defecto al número entero del peso. </t>
    </r>
  </si>
  <si>
    <r>
      <rPr>
        <b/>
        <sz val="10"/>
        <rFont val="Arial Narrow"/>
        <family val="2"/>
      </rPr>
      <t xml:space="preserve">NOTA 6: </t>
    </r>
    <r>
      <rPr>
        <sz val="10"/>
        <rFont val="Arial Narrow"/>
        <family val="2"/>
      </rPr>
      <t xml:space="preserve">El A.I.U y su discriminación deben estar en porcentaje (%) de lo contrario su oferta será RECHAZADA. </t>
    </r>
  </si>
  <si>
    <r>
      <rPr>
        <b/>
        <sz val="10"/>
        <rFont val="Arial Narrow"/>
        <family val="2"/>
      </rPr>
      <t>NOTA 4:</t>
    </r>
    <r>
      <rPr>
        <sz val="10"/>
        <rFont val="Arial Narrow"/>
        <family val="2"/>
      </rPr>
      <t xml:space="preserve"> Si el valor del A.I.U. presentado por el proponente es mayor al Treinta por ciento (30%) al establecido en el formulario No 1 "presupuesto oficial", la propuesta será RECHAZADA.</t>
    </r>
  </si>
  <si>
    <t>700.5P</t>
  </si>
  <si>
    <t>BANDAS SONORAS REDUCTORAS DE VELOCIDAD EN AGREGADO (25x2cm)</t>
  </si>
  <si>
    <t>CÓDIGO</t>
  </si>
  <si>
    <t>VERSIÓN</t>
  </si>
  <si>
    <t>MANUAL DE INTERVENTORÍA OBRA PÚBLICA</t>
  </si>
  <si>
    <t>ANÁLISIS DE PRECIOS UNITARIOS</t>
  </si>
  <si>
    <t>PÁGINA</t>
  </si>
  <si>
    <t>FECHA</t>
  </si>
  <si>
    <t>(Día)</t>
  </si>
  <si>
    <t>(Mes)</t>
  </si>
  <si>
    <t>(Año)</t>
  </si>
  <si>
    <t xml:space="preserve">UNIDAD EJECUTORA: </t>
  </si>
  <si>
    <t>DIRECCIÓN TERRITORIAL:</t>
  </si>
  <si>
    <t>CONTRATO No.</t>
  </si>
  <si>
    <t>CONTRATISTA:</t>
  </si>
  <si>
    <t>INTERVENTOR:</t>
  </si>
  <si>
    <t>FECHA CIERRE PROCESO DE SELECCIÓN CONTRATO DE OBRA:</t>
  </si>
  <si>
    <t>DATOS ESPECÍFICOS</t>
  </si>
  <si>
    <t>DESCRIPCIÓN</t>
  </si>
  <si>
    <t>GRUPO DE AJUSTE</t>
  </si>
  <si>
    <t>I. EQUIPO</t>
  </si>
  <si>
    <t>TIPO</t>
  </si>
  <si>
    <t>TARIFA/HORA</t>
  </si>
  <si>
    <t>RENDIMIENTO</t>
  </si>
  <si>
    <t>Vr. UNITARIO</t>
  </si>
  <si>
    <t>Equipo de pintura (Compresor), presion maxima de trabajo 3300psi</t>
  </si>
  <si>
    <t>Camioneta D-300</t>
  </si>
  <si>
    <t>II. MATERIALES</t>
  </si>
  <si>
    <t>PRECIO UNIT.</t>
  </si>
  <si>
    <t>Esferas reflectivas</t>
  </si>
  <si>
    <t>kg</t>
  </si>
  <si>
    <t>Pegante Epóxico para banda sonora</t>
  </si>
  <si>
    <t>gl</t>
  </si>
  <si>
    <t>Graba o piedra mona o china 1/2"</t>
  </si>
  <si>
    <t>m3</t>
  </si>
  <si>
    <t>Graba o piedra mona o china 1/4"</t>
  </si>
  <si>
    <t>Disolvente para pintura (Tinner)</t>
  </si>
  <si>
    <t>Pintura acrilica pura para trafico</t>
  </si>
  <si>
    <t>III. TRANSPORTES</t>
  </si>
  <si>
    <t>MATERIAL</t>
  </si>
  <si>
    <t>CANTIDAD      (1)</t>
  </si>
  <si>
    <t>TARIFA</t>
  </si>
  <si>
    <t>Transporte de materiales</t>
  </si>
  <si>
    <t>m3-km</t>
  </si>
  <si>
    <t>IV. MANO DE OBRA</t>
  </si>
  <si>
    <t>JORNAL</t>
  </si>
  <si>
    <t>JORNAL TOTAL</t>
  </si>
  <si>
    <t>Oficial</t>
  </si>
  <si>
    <t>V. COSTOS INDIRECTOS</t>
  </si>
  <si>
    <t>Porcentaje</t>
  </si>
  <si>
    <t>Valor Total</t>
  </si>
  <si>
    <t xml:space="preserve">IMPREVISTOS </t>
  </si>
  <si>
    <t>UTILIDAD</t>
  </si>
  <si>
    <t>Firma</t>
  </si>
  <si>
    <t>Nombre:</t>
  </si>
  <si>
    <t>Representante Legal del Contratista o su Apoderado</t>
  </si>
  <si>
    <t xml:space="preserve"> </t>
  </si>
  <si>
    <t>APROBACIÓN POR INTERVENTORÍA</t>
  </si>
  <si>
    <t>Representante Legal del Interventor o su Apoderado</t>
  </si>
  <si>
    <t>Copias: Unidad Ejecutora, Contratista, Interventor y Dirección Territorial.</t>
  </si>
  <si>
    <t>Poste para señal de tránsito en ángulo de hierro de 2" x 2" x 1/4" de 3.5m.</t>
  </si>
  <si>
    <t>Señal SR, SP y/o SI, tablero en lámina galvanizada de 90x90 cm, calibre 16, retrorreflectiva tipo IX.</t>
  </si>
  <si>
    <t>Transporte de concreto</t>
  </si>
  <si>
    <t xml:space="preserve">MARCA VIAL CON PINTURA EN FRIO </t>
  </si>
  <si>
    <t>M2</t>
  </si>
  <si>
    <t>FORMULARIO No. 1 - PRESUPUESTO OFICIAL.</t>
  </si>
  <si>
    <t>SUBDIRECCIÓN DE GESTIÓN INTEGRAL DE CARRETERAS NACIONALES.</t>
  </si>
  <si>
    <t>DIRECCION DE EJECUCION Y OPERACIÓN</t>
  </si>
  <si>
    <t>und</t>
  </si>
  <si>
    <t>700.3</t>
  </si>
  <si>
    <t>Máquina manual</t>
  </si>
  <si>
    <t>Pintura acrílica pura para tráfico</t>
  </si>
  <si>
    <t>710-22</t>
  </si>
  <si>
    <t>700-22</t>
  </si>
  <si>
    <t>SEÑAL VERTICAL DE TRÁNSITO TIPO (SP, SI, SR), DIMENSIONES 75 CM X 75 CM CON LÁMINA RETRORREFLECTIVA TIPO</t>
  </si>
  <si>
    <t>VALOR BASICO DEL CONTRATO INCLUYE OBRAS COMPLEMENTARIAS</t>
  </si>
  <si>
    <t>VALOR TOTAL</t>
  </si>
  <si>
    <t>MEPI-MN1-IN-10-FR-1</t>
  </si>
  <si>
    <t>PROCESO MISIONAL EJECUCIÓN DE PROYECTOS DE INFRAESTRUCTURA DE TRANSPORTE</t>
  </si>
  <si>
    <t>(Día / Mes / Año)</t>
  </si>
  <si>
    <t>ÍTEMS DE LA PROPUESTA ECONÓMICA</t>
  </si>
  <si>
    <t>ÍTEMS NO PREVISTOS</t>
  </si>
  <si>
    <t>(Indicar número y año)</t>
  </si>
  <si>
    <r>
      <t>OBJETO DEL CONTRATO:</t>
    </r>
    <r>
      <rPr>
        <sz val="10"/>
        <rFont val="Arial"/>
        <family val="2"/>
      </rPr>
      <t xml:space="preserve"> </t>
    </r>
  </si>
  <si>
    <t>PROYECTO:</t>
  </si>
  <si>
    <t>Contrato No.:</t>
  </si>
  <si>
    <t>ÍTEM</t>
  </si>
  <si>
    <t>SUBTOTAL</t>
  </si>
  <si>
    <t>DISTANCIA       (2)</t>
  </si>
  <si>
    <t>CANTIDAD * DISTANCIA          (1) * (2)</t>
  </si>
  <si>
    <t>PRESTACIONES</t>
  </si>
  <si>
    <t>TOTAL COSTO DIRECTO</t>
  </si>
  <si>
    <t>ADMINISTRACIÓN</t>
  </si>
  <si>
    <t>Precio Unitario Total Aproximado al peso</t>
  </si>
  <si>
    <t>Matrícula Profesional No.:</t>
  </si>
  <si>
    <r>
      <t>OBSERVACIONES INTERVENTORÍA:</t>
    </r>
    <r>
      <rPr>
        <sz val="10"/>
        <rFont val="Arial"/>
        <family val="2"/>
      </rPr>
      <t xml:space="preserve"> </t>
    </r>
  </si>
  <si>
    <t>Nota 1: Cuando se trate de análisis de precios unitarios correspondientes a ítems de la propuesta económica, el Interventor aprueba el desglose de los componentes manteniendo el mismo precio unitario de cada ítem, cumpliendo con las especificaciones de construcción vigentes para el proyecto.</t>
  </si>
  <si>
    <t>Nota 2: Cuando se trate de análisis de precios unitarios de ítems no previstos, el Interventor aprueba el desglose y precio unitario de cada ítem no previsto, exigiendo la aplicación correspondiente a rendimientos, tarifas, precio de materiales, jornales, costos, etc contemplados en los análisis de precios unitarios aprobados por la interventoría que soportan la propuesta económica y los aprobados durante la ejecución del contrato, cumpliendo con las especificaciones de construcción vigentes para el proyecto. El Contratista y el Interventor certifican que los precios unitarios del ítem o de los ítems no previstos corresponden a los precios del mercado.</t>
  </si>
  <si>
    <t>Original: Archivo de Gestión del INVIAS.</t>
  </si>
  <si>
    <t>Obrero(4)</t>
  </si>
  <si>
    <t>Camioneta estacas 4x4</t>
  </si>
  <si>
    <t>Concreto resistencia 14 Mpa</t>
  </si>
  <si>
    <t>Obrero(3)</t>
  </si>
  <si>
    <t>Esferas refelctivas</t>
  </si>
  <si>
    <t>IP-DT-SUC-007-2023</t>
  </si>
  <si>
    <t>OBJETO: OBRAS DE SEÑALIZACIÓN PARA LA SEGURIDAD VIAL EN VÍAS A CARGO DEL INSTITUTO NACIONAL DE VÍAS EN JURISDICCIÓN DE LA DIRECCIÓN TERRITORIAL
SUCRE.</t>
  </si>
  <si>
    <t>¿</t>
  </si>
  <si>
    <t>NOVENTA Y NUEVE MILLONES NOVECIENTOS NOVENTA Y NUEVE MIL QUINIENTOS OCHO PESOS M. CTE.</t>
  </si>
  <si>
    <t>FORMULARIO No. 1 - PROPUESTA ECONÓMICA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</si>
</sst>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44" formatCode="_-&quot;$&quot;\ * #,##0.00_-;\-&quot;$&quot;\ * #,##0.00_-;_-&quot;$&quot;\ * &quot;-&quot;??_-;_-@_-"/>
    <numFmt numFmtId="43" formatCode="_-* #,##0.00_-;\-* #,##0.00_-;_-* &quot;-&quot;??_-;_-@_-"/>
    <numFmt numFmtId="164" formatCode="&quot;$&quot;\ #,##0.00_);\(&quot;$&quot;\ #,##0.00\)"/>
    <numFmt numFmtId="165" formatCode="_(&quot;$&quot;\ * #,##0.00_);_(&quot;$&quot;\ * \(#,##0.00\);_(&quot;$&quot;\ * &quot;-&quot;??_);_(@_)"/>
    <numFmt numFmtId="166" formatCode="_(* #,##0.00_);_(* \(#,##0.00\);_(* &quot;-&quot;??_);_(@_)"/>
    <numFmt numFmtId="167" formatCode="_-* #,##0.00\ &quot;€&quot;_-;\-* #,##0.00\ &quot;€&quot;_-;_-* &quot;-&quot;??\ &quot;€&quot;_-;_-@_-"/>
    <numFmt numFmtId="168" formatCode="&quot;$&quot;\ #,##0.00;[Red]&quot;$&quot;\ \-#,##0.00"/>
    <numFmt numFmtId="169" formatCode="_ &quot;$&quot;\ * #,##0_ ;_ &quot;$&quot;\ * \-#,##0_ ;_ &quot;$&quot;\ * &quot;-&quot;_ ;_ @_ "/>
    <numFmt numFmtId="170" formatCode="_ &quot;$&quot;\ * #,##0.00_ ;_ &quot;$&quot;\ * \-#,##0.00_ ;_ &quot;$&quot;\ * &quot;-&quot;??_ ;_ @_ "/>
    <numFmt numFmtId="171" formatCode="_ * #,##0.00_ ;_ * \-#,##0.00_ ;_ * &quot;-&quot;??_ ;_ @_ "/>
    <numFmt numFmtId="172" formatCode="#,##0.000"/>
    <numFmt numFmtId="173" formatCode="#,##0.0"/>
    <numFmt numFmtId="174" formatCode="_-* #,##0.00\ &quot;Pts&quot;_-;\-* #,##0.00\ &quot;Pts&quot;_-;_-* &quot;-&quot;??\ &quot;Pts&quot;_-;_-@_-"/>
    <numFmt numFmtId="175" formatCode="#,##0.0000"/>
    <numFmt numFmtId="176" formatCode="0#.00\ \L\t"/>
    <numFmt numFmtId="177" formatCode="0.0%"/>
    <numFmt numFmtId="178" formatCode="_([$$-240A]\ * #,##0.00_);_([$$-240A]\ * \(#,##0.00\);_([$$-240A]\ * &quot;-&quot;??_);_(@_)"/>
    <numFmt numFmtId="179" formatCode="_([$$-240A]\ * #,##0_);_([$$-240A]\ * \(#,##0\);_([$$-240A]\ * &quot;-&quot;??_);_(@_)"/>
    <numFmt numFmtId="180" formatCode="_-* #,##0.00\ [$€]_-;\-* #,##0.00\ [$€]_-;_-* &quot;-&quot;??\ [$€]_-;_-@_-"/>
    <numFmt numFmtId="181" formatCode="_ [$$-240A]\ * #,##0.00_ ;_ [$$-240A]\ * \-#,##0.00_ ;_ [$$-240A]\ * &quot;-&quot;??_ ;_ @_ "/>
    <numFmt numFmtId="182" formatCode="_ * #,##0_ ;_ * \-#,##0_ ;_ * &quot;-&quot;??_ ;_ @_ "/>
    <numFmt numFmtId="183" formatCode="_-[$$-240A]\ * #,##0.00_ ;_-[$$-240A]\ * \-#,##0.00\ ;_-[$$-240A]\ * &quot;-&quot;??_ ;_-@_ "/>
    <numFmt numFmtId="184" formatCode="_-[$$-240A]* #,##0.00_-;\-[$$-240A]* #,##0.00_-;_-[$$-240A]* &quot;-&quot;??_-;_-@_-"/>
    <numFmt numFmtId="185" formatCode="dd/mm/yyyy;@"/>
  </numFmts>
  <fonts count="50">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sz val="8"/>
      <name val="Arial"/>
      <family val="2"/>
    </font>
    <font>
      <sz val="11"/>
      <color indexed="8"/>
      <name val="Calibri"/>
      <family val="2"/>
    </font>
    <font>
      <sz val="11"/>
      <color indexed="9"/>
      <name val="Calibri"/>
      <family val="2"/>
    </font>
    <font>
      <sz val="11"/>
      <color indexed="17"/>
      <name val="Calibri"/>
      <family val="2"/>
    </font>
    <font>
      <b/>
      <sz val="11"/>
      <color indexed="52"/>
      <name val="Calibri"/>
      <family val="2"/>
    </font>
    <font>
      <b/>
      <sz val="11"/>
      <color indexed="9"/>
      <name val="Calibri"/>
      <family val="2"/>
    </font>
    <font>
      <sz val="11"/>
      <color indexed="52"/>
      <name val="Calibri"/>
      <family val="2"/>
    </font>
    <font>
      <b/>
      <sz val="11"/>
      <color indexed="56"/>
      <name val="Calibri"/>
      <family val="2"/>
    </font>
    <font>
      <sz val="11"/>
      <color indexed="62"/>
      <name val="Calibri"/>
      <family val="2"/>
    </font>
    <font>
      <sz val="11"/>
      <color indexed="20"/>
      <name val="Calibri"/>
      <family val="2"/>
    </font>
    <font>
      <sz val="11"/>
      <color indexed="60"/>
      <name val="Calibri"/>
      <family val="2"/>
    </font>
    <font>
      <b/>
      <sz val="11"/>
      <color indexed="63"/>
      <name val="Calibri"/>
      <family val="2"/>
    </font>
    <font>
      <sz val="11"/>
      <color indexed="10"/>
      <name val="Calibri"/>
      <family val="2"/>
    </font>
    <font>
      <i/>
      <sz val="11"/>
      <color indexed="23"/>
      <name val="Calibri"/>
      <family val="2"/>
    </font>
    <font>
      <b/>
      <sz val="18"/>
      <color indexed="56"/>
      <name val="Cambria"/>
      <family val="2"/>
    </font>
    <font>
      <b/>
      <sz val="15"/>
      <color indexed="56"/>
      <name val="Calibri"/>
      <family val="2"/>
    </font>
    <font>
      <b/>
      <sz val="13"/>
      <color indexed="56"/>
      <name val="Calibri"/>
      <family val="2"/>
    </font>
    <font>
      <b/>
      <sz val="11"/>
      <color indexed="8"/>
      <name val="Calibri"/>
      <family val="2"/>
    </font>
    <font>
      <sz val="10"/>
      <color indexed="8"/>
      <name val="Arial"/>
      <family val="2"/>
    </font>
    <font>
      <sz val="10"/>
      <name val="Arial"/>
      <family val="2"/>
    </font>
    <font>
      <sz val="11"/>
      <color theme="1"/>
      <name val="Calibri"/>
      <family val="2"/>
      <scheme val="minor"/>
    </font>
    <font>
      <sz val="10"/>
      <name val="Arial"/>
      <family val="2"/>
    </font>
    <font>
      <b/>
      <sz val="11"/>
      <name val="Arial Narrow"/>
      <family val="2"/>
    </font>
    <font>
      <sz val="11"/>
      <name val="Arial Narrow"/>
      <family val="2"/>
    </font>
    <font>
      <b/>
      <sz val="12"/>
      <name val="Arial Narrow"/>
      <family val="2"/>
    </font>
    <font>
      <b/>
      <sz val="10"/>
      <name val="Arial Narrow"/>
      <family val="2"/>
    </font>
    <font>
      <sz val="10"/>
      <name val="Arial Narrow"/>
      <family val="2"/>
    </font>
    <font>
      <b/>
      <i/>
      <sz val="10"/>
      <name val="Arial Narrow"/>
      <family val="2"/>
    </font>
    <font>
      <sz val="8"/>
      <name val="Arial Narrow"/>
      <family val="2"/>
    </font>
    <font>
      <sz val="11"/>
      <color rgb="FF000000"/>
      <name val="Calibri"/>
      <family val="2"/>
    </font>
    <font>
      <b/>
      <sz val="10"/>
      <name val="Arial"/>
      <family val="2"/>
    </font>
    <font>
      <sz val="10"/>
      <name val="Geneva"/>
      <family val="2"/>
    </font>
    <font>
      <b/>
      <sz val="7"/>
      <name val="Arial"/>
      <family val="2"/>
    </font>
    <font>
      <sz val="9"/>
      <name val="Arial"/>
      <family val="2"/>
    </font>
    <font>
      <b/>
      <sz val="8"/>
      <name val="Arial"/>
      <family val="2"/>
    </font>
    <font>
      <b/>
      <sz val="9"/>
      <name val="Arial"/>
      <family val="2"/>
    </font>
    <font>
      <sz val="6"/>
      <name val="Arial"/>
      <family val="2"/>
    </font>
    <font>
      <b/>
      <sz val="6"/>
      <name val="Arial"/>
      <family val="2"/>
    </font>
    <font>
      <b/>
      <sz val="11"/>
      <name val="Arial"/>
      <family val="2"/>
    </font>
    <font>
      <sz val="11"/>
      <name val="Arial"/>
      <family val="2"/>
    </font>
    <font>
      <sz val="5"/>
      <name val="Arial"/>
      <family val="2"/>
    </font>
    <font>
      <sz val="12"/>
      <name val="Arial"/>
      <family val="2"/>
    </font>
  </fonts>
  <fills count="27">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22"/>
      </patternFill>
    </fill>
    <fill>
      <patternFill patternType="solid">
        <fgColor indexed="55"/>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43"/>
      </patternFill>
    </fill>
    <fill>
      <patternFill patternType="solid">
        <fgColor indexed="26"/>
      </patternFill>
    </fill>
    <fill>
      <patternFill patternType="solid">
        <fgColor theme="0" tint="-0.499984740745262"/>
        <bgColor indexed="64"/>
      </patternFill>
    </fill>
    <fill>
      <patternFill patternType="solid">
        <fgColor theme="0"/>
        <bgColor indexed="64"/>
      </patternFill>
    </fill>
    <fill>
      <patternFill patternType="solid">
        <fgColor rgb="FFFFFFFF"/>
        <bgColor rgb="FF000000"/>
      </patternFill>
    </fill>
  </fills>
  <borders count="92">
    <border>
      <left/>
      <right/>
      <top/>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style="hair">
        <color indexed="64"/>
      </left>
      <right style="hair">
        <color indexed="64"/>
      </right>
      <top style="thin">
        <color indexed="64"/>
      </top>
      <bottom style="hair">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right style="medium">
        <color indexed="64"/>
      </right>
      <top style="medium">
        <color indexed="64"/>
      </top>
      <bottom style="thin">
        <color indexed="64"/>
      </bottom>
      <diagonal/>
    </border>
    <border>
      <left style="medium">
        <color indexed="64"/>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double">
        <color indexed="64"/>
      </left>
      <right/>
      <top/>
      <bottom style="double">
        <color indexed="64"/>
      </bottom>
      <diagonal/>
    </border>
    <border>
      <left/>
      <right/>
      <top/>
      <bottom style="double">
        <color indexed="64"/>
      </bottom>
      <diagonal/>
    </border>
    <border>
      <left style="double">
        <color indexed="64"/>
      </left>
      <right/>
      <top/>
      <bottom/>
      <diagonal/>
    </border>
    <border>
      <left/>
      <right style="double">
        <color indexed="64"/>
      </right>
      <top/>
      <bottom/>
      <diagonal/>
    </border>
    <border>
      <left style="double">
        <color indexed="64"/>
      </left>
      <right/>
      <top style="double">
        <color indexed="64"/>
      </top>
      <bottom/>
      <diagonal/>
    </border>
    <border>
      <left/>
      <right/>
      <top style="double">
        <color indexed="64"/>
      </top>
      <bottom/>
      <diagonal/>
    </border>
    <border>
      <left/>
      <right style="double">
        <color indexed="64"/>
      </right>
      <top style="double">
        <color indexed="64"/>
      </top>
      <bottom/>
      <diagonal/>
    </border>
    <border>
      <left/>
      <right style="double">
        <color indexed="64"/>
      </right>
      <top/>
      <bottom style="double">
        <color indexed="64"/>
      </bottom>
      <diagonal/>
    </border>
    <border>
      <left style="medium">
        <color indexed="64"/>
      </left>
      <right/>
      <top style="medium">
        <color indexed="64"/>
      </top>
      <bottom style="medium">
        <color indexed="64"/>
      </bottom>
      <diagonal/>
    </border>
    <border>
      <left style="thin">
        <color indexed="64"/>
      </left>
      <right style="medium">
        <color indexed="64"/>
      </right>
      <top style="thin">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top style="medium">
        <color indexed="64"/>
      </top>
      <bottom style="thin">
        <color indexed="64"/>
      </bottom>
      <diagonal/>
    </border>
    <border>
      <left style="thin">
        <color indexed="64"/>
      </left>
      <right style="medium">
        <color indexed="64"/>
      </right>
      <top/>
      <bottom style="thin">
        <color indexed="64"/>
      </bottom>
      <diagonal/>
    </border>
    <border>
      <left style="medium">
        <color indexed="64"/>
      </left>
      <right style="thin">
        <color indexed="64"/>
      </right>
      <top style="thin">
        <color indexed="64"/>
      </top>
      <bottom style="medium">
        <color indexed="64"/>
      </bottom>
      <diagonal/>
    </border>
    <border>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style="thin">
        <color indexed="64"/>
      </left>
      <right/>
      <top style="medium">
        <color indexed="64"/>
      </top>
      <bottom/>
      <diagonal/>
    </border>
    <border>
      <left/>
      <right style="thin">
        <color indexed="64"/>
      </right>
      <top style="medium">
        <color indexed="64"/>
      </top>
      <bottom/>
      <diagonal/>
    </border>
    <border>
      <left style="medium">
        <color indexed="64"/>
      </left>
      <right style="thin">
        <color indexed="64"/>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medium">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
      <left/>
      <right style="medium">
        <color indexed="64"/>
      </right>
      <top style="thin">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style="medium">
        <color indexed="64"/>
      </bottom>
      <diagonal/>
    </border>
    <border>
      <left/>
      <right style="medium">
        <color indexed="64"/>
      </right>
      <top style="thin">
        <color indexed="64"/>
      </top>
      <bottom style="medium">
        <color indexed="64"/>
      </bottom>
      <diagonal/>
    </border>
    <border>
      <left style="medium">
        <color indexed="64"/>
      </left>
      <right/>
      <top style="thin">
        <color indexed="64"/>
      </top>
      <bottom/>
      <diagonal/>
    </border>
    <border>
      <left/>
      <right style="thin">
        <color indexed="64"/>
      </right>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diagonal/>
    </border>
    <border>
      <left style="thin">
        <color indexed="64"/>
      </left>
      <right/>
      <top style="thin">
        <color indexed="64"/>
      </top>
      <bottom style="medium">
        <color indexed="64"/>
      </bottom>
      <diagonal/>
    </border>
    <border>
      <left/>
      <right style="medium">
        <color indexed="64"/>
      </right>
      <top style="thin">
        <color indexed="64"/>
      </top>
      <bottom style="thin">
        <color indexed="64"/>
      </bottom>
      <diagonal/>
    </border>
    <border>
      <left/>
      <right/>
      <top/>
      <bottom style="medium">
        <color auto="1"/>
      </bottom>
      <diagonal/>
    </border>
    <border>
      <left/>
      <right style="medium">
        <color auto="1"/>
      </right>
      <top/>
      <bottom style="medium">
        <color auto="1"/>
      </bottom>
      <diagonal/>
    </border>
    <border>
      <left style="thin">
        <color auto="1"/>
      </left>
      <right style="thin">
        <color auto="1"/>
      </right>
      <top/>
      <bottom style="medium">
        <color auto="1"/>
      </bottom>
      <diagonal/>
    </border>
    <border>
      <left style="thin">
        <color auto="1"/>
      </left>
      <right style="medium">
        <color auto="1"/>
      </right>
      <top/>
      <bottom style="medium">
        <color auto="1"/>
      </bottom>
      <diagonal/>
    </border>
    <border>
      <left style="thin">
        <color indexed="64"/>
      </left>
      <right/>
      <top/>
      <bottom style="medium">
        <color indexed="64"/>
      </bottom>
      <diagonal/>
    </border>
    <border>
      <left/>
      <right style="thin">
        <color indexed="64"/>
      </right>
      <top/>
      <bottom style="medium">
        <color indexed="64"/>
      </bottom>
      <diagonal/>
    </border>
    <border>
      <left/>
      <right/>
      <top/>
      <bottom style="dotted">
        <color indexed="64"/>
      </bottom>
      <diagonal/>
    </border>
    <border>
      <left/>
      <right/>
      <top style="dotted">
        <color indexed="64"/>
      </top>
      <bottom/>
      <diagonal/>
    </border>
    <border>
      <left style="medium">
        <color indexed="64"/>
      </left>
      <right/>
      <top style="dotted">
        <color indexed="64"/>
      </top>
      <bottom/>
      <diagonal/>
    </border>
    <border>
      <left/>
      <right style="medium">
        <color indexed="64"/>
      </right>
      <top style="dotted">
        <color indexed="64"/>
      </top>
      <bottom/>
      <diagonal/>
    </border>
    <border>
      <left style="medium">
        <color indexed="64"/>
      </left>
      <right/>
      <top/>
      <bottom style="dotted">
        <color indexed="64"/>
      </bottom>
      <diagonal/>
    </border>
    <border>
      <left/>
      <right style="medium">
        <color indexed="64"/>
      </right>
      <top/>
      <bottom style="dotted">
        <color indexed="64"/>
      </bottom>
      <diagonal/>
    </border>
    <border>
      <left style="medium">
        <color indexed="64"/>
      </left>
      <right style="medium">
        <color indexed="64"/>
      </right>
      <top/>
      <bottom style="medium">
        <color indexed="64"/>
      </bottom>
      <diagonal/>
    </border>
    <border>
      <left style="thin">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s>
  <cellStyleXfs count="149">
    <xf numFmtId="0" fontId="0" fillId="0" borderId="0"/>
    <xf numFmtId="0" fontId="9" fillId="2" borderId="0" applyNumberFormat="0" applyBorder="0" applyAlignment="0" applyProtection="0"/>
    <xf numFmtId="0" fontId="9" fillId="3" borderId="0" applyNumberFormat="0" applyBorder="0" applyAlignment="0" applyProtection="0"/>
    <xf numFmtId="0" fontId="9" fillId="4" borderId="0" applyNumberFormat="0" applyBorder="0" applyAlignment="0" applyProtection="0"/>
    <xf numFmtId="0" fontId="9" fillId="5" borderId="0" applyNumberFormat="0" applyBorder="0" applyAlignment="0" applyProtection="0"/>
    <xf numFmtId="0" fontId="9" fillId="6" borderId="0" applyNumberFormat="0" applyBorder="0" applyAlignment="0" applyProtection="0"/>
    <xf numFmtId="0" fontId="9" fillId="7" borderId="0" applyNumberFormat="0" applyBorder="0" applyAlignment="0" applyProtection="0"/>
    <xf numFmtId="0" fontId="9" fillId="8" borderId="0" applyNumberFormat="0" applyBorder="0" applyAlignment="0" applyProtection="0"/>
    <xf numFmtId="0" fontId="9" fillId="9" borderId="0" applyNumberFormat="0" applyBorder="0" applyAlignment="0" applyProtection="0"/>
    <xf numFmtId="0" fontId="9" fillId="10" borderId="0" applyNumberFormat="0" applyBorder="0" applyAlignment="0" applyProtection="0"/>
    <xf numFmtId="0" fontId="9" fillId="5" borderId="0" applyNumberFormat="0" applyBorder="0" applyAlignment="0" applyProtection="0"/>
    <xf numFmtId="0" fontId="9" fillId="8" borderId="0" applyNumberFormat="0" applyBorder="0" applyAlignment="0" applyProtection="0"/>
    <xf numFmtId="0" fontId="9" fillId="11" borderId="0" applyNumberFormat="0" applyBorder="0" applyAlignment="0" applyProtection="0"/>
    <xf numFmtId="0" fontId="10" fillId="12"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15" borderId="0" applyNumberFormat="0" applyBorder="0" applyAlignment="0" applyProtection="0"/>
    <xf numFmtId="0" fontId="11" fillId="4" borderId="0" applyNumberFormat="0" applyBorder="0" applyAlignment="0" applyProtection="0"/>
    <xf numFmtId="0" fontId="12" fillId="16" borderId="1" applyNumberFormat="0" applyAlignment="0" applyProtection="0"/>
    <xf numFmtId="0" fontId="13" fillId="17" borderId="2" applyNumberFormat="0" applyAlignment="0" applyProtection="0"/>
    <xf numFmtId="0" fontId="14" fillId="0" borderId="3" applyNumberFormat="0" applyFill="0" applyAlignment="0" applyProtection="0"/>
    <xf numFmtId="0" fontId="15" fillId="0" borderId="0" applyNumberFormat="0" applyFill="0" applyBorder="0" applyAlignment="0" applyProtection="0"/>
    <xf numFmtId="0" fontId="10" fillId="18" borderId="0" applyNumberFormat="0" applyBorder="0" applyAlignment="0" applyProtection="0"/>
    <xf numFmtId="0" fontId="10" fillId="19" borderId="0" applyNumberFormat="0" applyBorder="0" applyAlignment="0" applyProtection="0"/>
    <xf numFmtId="0" fontId="10" fillId="20" borderId="0" applyNumberFormat="0" applyBorder="0" applyAlignment="0" applyProtection="0"/>
    <xf numFmtId="0" fontId="10" fillId="13" borderId="0" applyNumberFormat="0" applyBorder="0" applyAlignment="0" applyProtection="0"/>
    <xf numFmtId="0" fontId="10" fillId="14" borderId="0" applyNumberFormat="0" applyBorder="0" applyAlignment="0" applyProtection="0"/>
    <xf numFmtId="0" fontId="10" fillId="21" borderId="0" applyNumberFormat="0" applyBorder="0" applyAlignment="0" applyProtection="0"/>
    <xf numFmtId="0" fontId="16" fillId="7" borderId="1" applyNumberFormat="0" applyAlignment="0" applyProtection="0"/>
    <xf numFmtId="0" fontId="26" fillId="0" borderId="0">
      <alignment vertical="top"/>
    </xf>
    <xf numFmtId="180" fontId="7" fillId="0" borderId="0" applyFont="0" applyFill="0" applyBorder="0" applyAlignment="0" applyProtection="0"/>
    <xf numFmtId="0" fontId="17" fillId="3" borderId="0" applyNumberFormat="0" applyBorder="0" applyAlignment="0" applyProtection="0"/>
    <xf numFmtId="171" fontId="6" fillId="0" borderId="0" applyFont="0" applyFill="0" applyBorder="0" applyAlignment="0" applyProtection="0"/>
    <xf numFmtId="2" fontId="8" fillId="0" borderId="4" applyFont="0" applyBorder="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69" fontId="7" fillId="0" borderId="0" applyFont="0" applyFill="0" applyBorder="0" applyAlignment="0" applyProtection="0"/>
    <xf numFmtId="169" fontId="7" fillId="0" borderId="0" applyFont="0" applyFill="0" applyBorder="0" applyAlignment="0" applyProtection="0"/>
    <xf numFmtId="171" fontId="7" fillId="0" borderId="0" applyFont="0" applyFill="0" applyBorder="0" applyAlignment="0" applyProtection="0"/>
    <xf numFmtId="166" fontId="7" fillId="0" borderId="0" applyFont="0" applyFill="0" applyBorder="0" applyAlignment="0" applyProtection="0"/>
    <xf numFmtId="175"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3" fontId="7" fillId="0" borderId="0" applyFont="0" applyFill="0" applyBorder="0" applyAlignment="0" applyProtection="0"/>
    <xf numFmtId="175" fontId="7" fillId="0" borderId="0" applyFont="0" applyFill="0" applyBorder="0" applyAlignment="0" applyProtection="0"/>
    <xf numFmtId="172" fontId="7" fillId="0" borderId="0" applyFont="0" applyFill="0" applyBorder="0" applyAlignment="0" applyProtection="0"/>
    <xf numFmtId="166" fontId="9" fillId="0" borderId="0" applyFont="0" applyFill="0" applyBorder="0" applyAlignment="0" applyProtection="0"/>
    <xf numFmtId="172" fontId="7" fillId="0" borderId="0" applyFont="0" applyFill="0" applyBorder="0" applyAlignment="0" applyProtection="0"/>
    <xf numFmtId="166" fontId="7" fillId="0" borderId="0" applyFont="0" applyFill="0" applyBorder="0" applyAlignment="0" applyProtection="0"/>
    <xf numFmtId="166" fontId="27" fillId="0" borderId="0" applyFont="0" applyFill="0" applyBorder="0" applyAlignment="0" applyProtection="0"/>
    <xf numFmtId="171" fontId="7" fillId="0" borderId="0" applyFont="0" applyFill="0" applyBorder="0" applyAlignment="0" applyProtection="0"/>
    <xf numFmtId="0" fontId="7" fillId="0" borderId="0" applyFont="0" applyFill="0" applyBorder="0" applyAlignment="0" applyProtection="0"/>
    <xf numFmtId="0" fontId="2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1" fontId="7" fillId="0" borderId="0" applyFont="0" applyFill="0" applyBorder="0" applyAlignment="0" applyProtection="0"/>
    <xf numFmtId="176" fontId="7" fillId="0" borderId="0" applyFont="0" applyFill="0" applyBorder="0" applyAlignment="0" applyProtection="0"/>
    <xf numFmtId="165" fontId="9" fillId="0" borderId="0" applyFont="0" applyFill="0" applyBorder="0" applyAlignment="0" applyProtection="0"/>
    <xf numFmtId="168" fontId="7" fillId="0" borderId="0" applyFont="0" applyFill="0" applyBorder="0" applyAlignment="0" applyProtection="0"/>
    <xf numFmtId="174" fontId="7" fillId="0" borderId="0" applyFont="0" applyFill="0" applyBorder="0" applyAlignment="0" applyProtection="0"/>
    <xf numFmtId="167" fontId="7" fillId="0" borderId="0" applyFont="0" applyFill="0" applyBorder="0" applyAlignment="0" applyProtection="0"/>
    <xf numFmtId="174" fontId="7" fillId="0" borderId="0" applyFont="0" applyFill="0" applyBorder="0" applyAlignment="0" applyProtection="0"/>
    <xf numFmtId="167" fontId="7" fillId="0" borderId="0" applyFont="0" applyFill="0" applyBorder="0" applyAlignment="0" applyProtection="0"/>
    <xf numFmtId="167" fontId="7" fillId="0" borderId="0" applyFont="0" applyFill="0" applyBorder="0" applyAlignment="0" applyProtection="0"/>
    <xf numFmtId="168" fontId="7" fillId="0" borderId="0" applyFont="0" applyFill="0" applyBorder="0" applyAlignment="0" applyProtection="0"/>
    <xf numFmtId="170" fontId="7" fillId="0" borderId="0" applyFont="0" applyFill="0" applyBorder="0" applyAlignment="0" applyProtection="0"/>
    <xf numFmtId="170" fontId="7" fillId="0" borderId="0" applyFont="0" applyFill="0" applyBorder="0" applyAlignment="0" applyProtection="0"/>
    <xf numFmtId="0" fontId="18" fillId="22" borderId="0" applyNumberFormat="0" applyBorder="0" applyAlignment="0" applyProtection="0"/>
    <xf numFmtId="0" fontId="18" fillId="22" borderId="0" applyNumberFormat="0" applyBorder="0" applyAlignment="0" applyProtection="0"/>
    <xf numFmtId="0" fontId="7" fillId="0" borderId="0"/>
    <xf numFmtId="0" fontId="7" fillId="0" borderId="0"/>
    <xf numFmtId="0" fontId="27" fillId="0" borderId="0"/>
    <xf numFmtId="0" fontId="7" fillId="0" borderId="0"/>
    <xf numFmtId="0" fontId="7" fillId="0" borderId="0"/>
    <xf numFmtId="0" fontId="28"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7" fillId="0" borderId="0"/>
    <xf numFmtId="0" fontId="9" fillId="0" borderId="0"/>
    <xf numFmtId="0" fontId="28" fillId="0" borderId="0"/>
    <xf numFmtId="0" fontId="28" fillId="0" borderId="0"/>
    <xf numFmtId="0" fontId="7" fillId="0" borderId="0"/>
    <xf numFmtId="0" fontId="7" fillId="0" borderId="0"/>
    <xf numFmtId="0" fontId="7" fillId="0" borderId="0"/>
    <xf numFmtId="0" fontId="7" fillId="23" borderId="5" applyNumberFormat="0" applyFont="0" applyAlignment="0" applyProtection="0"/>
    <xf numFmtId="9" fontId="9" fillId="0" borderId="0" applyFont="0" applyFill="0" applyBorder="0" applyAlignment="0" applyProtection="0"/>
    <xf numFmtId="9" fontId="6" fillId="0" borderId="0" applyFont="0" applyFill="0" applyBorder="0" applyAlignment="0" applyProtection="0"/>
    <xf numFmtId="9" fontId="28" fillId="0" borderId="0" applyFont="0" applyFill="0" applyBorder="0" applyAlignment="0" applyProtection="0"/>
    <xf numFmtId="9" fontId="7" fillId="0" borderId="0" applyFont="0" applyFill="0" applyBorder="0" applyAlignment="0" applyProtection="0"/>
    <xf numFmtId="9" fontId="2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9" fontId="7" fillId="0" borderId="0" applyFont="0" applyFill="0" applyBorder="0" applyAlignment="0" applyProtection="0"/>
    <xf numFmtId="0" fontId="19" fillId="16" borderId="6" applyNumberFormat="0" applyAlignment="0" applyProtection="0"/>
    <xf numFmtId="0" fontId="20" fillId="0" borderId="0" applyNumberFormat="0" applyFill="0" applyBorder="0" applyAlignment="0" applyProtection="0"/>
    <xf numFmtId="0" fontId="21" fillId="0" borderId="0" applyNumberFormat="0" applyFill="0" applyBorder="0" applyAlignment="0" applyProtection="0"/>
    <xf numFmtId="0" fontId="23" fillId="0" borderId="7" applyNumberFormat="0" applyFill="0" applyAlignment="0" applyProtection="0"/>
    <xf numFmtId="0" fontId="24" fillId="0" borderId="8" applyNumberFormat="0" applyFill="0" applyAlignment="0" applyProtection="0"/>
    <xf numFmtId="0" fontId="15" fillId="0" borderId="9" applyNumberFormat="0" applyFill="0" applyAlignment="0" applyProtection="0"/>
    <xf numFmtId="0" fontId="22" fillId="0" borderId="0" applyNumberFormat="0" applyFill="0" applyBorder="0" applyAlignment="0" applyProtection="0"/>
    <xf numFmtId="0" fontId="25" fillId="0" borderId="10" applyNumberFormat="0" applyFill="0" applyAlignment="0" applyProtection="0"/>
    <xf numFmtId="0" fontId="25" fillId="0" borderId="10" applyNumberFormat="0" applyFill="0" applyAlignment="0" applyProtection="0"/>
    <xf numFmtId="171" fontId="29" fillId="0" borderId="0" applyFont="0" applyFill="0" applyBorder="0" applyAlignment="0" applyProtection="0"/>
    <xf numFmtId="0" fontId="6" fillId="0" borderId="0"/>
    <xf numFmtId="9" fontId="29" fillId="0" borderId="0" applyFont="0" applyFill="0" applyBorder="0" applyAlignment="0" applyProtection="0"/>
    <xf numFmtId="0" fontId="6" fillId="0" borderId="0"/>
    <xf numFmtId="174" fontId="6" fillId="0" borderId="0" applyFont="0" applyFill="0" applyBorder="0" applyAlignment="0" applyProtection="0"/>
    <xf numFmtId="0" fontId="5" fillId="0" borderId="0"/>
    <xf numFmtId="0" fontId="6" fillId="0" borderId="0"/>
    <xf numFmtId="0" fontId="6" fillId="0" borderId="0"/>
    <xf numFmtId="0" fontId="4" fillId="0" borderId="0"/>
    <xf numFmtId="43" fontId="4" fillId="0" borderId="0" applyFont="0" applyFill="0" applyBorder="0" applyAlignment="0" applyProtection="0"/>
    <xf numFmtId="0" fontId="6" fillId="0" borderId="0"/>
    <xf numFmtId="0" fontId="3" fillId="0" borderId="0"/>
    <xf numFmtId="0" fontId="39" fillId="0" borderId="0"/>
    <xf numFmtId="0" fontId="6" fillId="0" borderId="0"/>
    <xf numFmtId="9" fontId="37" fillId="0" borderId="0" applyFont="0" applyFill="0" applyBorder="0" applyAlignment="0" applyProtection="0"/>
    <xf numFmtId="9" fontId="6" fillId="0" borderId="0" applyFont="0" applyFill="0" applyBorder="0" applyAlignment="0" applyProtection="0"/>
    <xf numFmtId="0" fontId="37" fillId="0" borderId="0" applyNumberFormat="0" applyBorder="0" applyAlignment="0"/>
    <xf numFmtId="0" fontId="2" fillId="0" borderId="0"/>
    <xf numFmtId="165" fontId="37" fillId="0" borderId="0" applyFont="0" applyFill="0" applyBorder="0" applyAlignment="0" applyProtection="0"/>
    <xf numFmtId="166" fontId="37" fillId="0" borderId="0" applyFont="0" applyFill="0" applyBorder="0" applyAlignment="0" applyProtection="0"/>
    <xf numFmtId="165" fontId="6" fillId="0" borderId="0" applyFont="0" applyFill="0" applyBorder="0" applyAlignment="0" applyProtection="0"/>
    <xf numFmtId="166" fontId="6" fillId="0" borderId="0" applyFont="0" applyFill="0" applyBorder="0" applyAlignment="0" applyProtection="0"/>
    <xf numFmtId="44" fontId="1" fillId="0" borderId="0" applyFont="0" applyFill="0" applyBorder="0" applyAlignment="0" applyProtection="0"/>
    <xf numFmtId="0" fontId="1" fillId="0" borderId="0"/>
  </cellStyleXfs>
  <cellXfs count="384">
    <xf numFmtId="0" fontId="0" fillId="0" borderId="0" xfId="0"/>
    <xf numFmtId="0" fontId="33" fillId="0" borderId="22" xfId="126" applyFont="1" applyBorder="1" applyAlignment="1">
      <alignment horizontal="center" vertical="center" wrapText="1"/>
    </xf>
    <xf numFmtId="0" fontId="31" fillId="0" borderId="0" xfId="89" applyFont="1"/>
    <xf numFmtId="0" fontId="31" fillId="0" borderId="0" xfId="89" applyFont="1" applyAlignment="1">
      <alignment horizontal="center"/>
    </xf>
    <xf numFmtId="0" fontId="31" fillId="0" borderId="41" xfId="89" applyFont="1" applyBorder="1"/>
    <xf numFmtId="0" fontId="31" fillId="0" borderId="42" xfId="89" applyFont="1" applyBorder="1"/>
    <xf numFmtId="0" fontId="31" fillId="0" borderId="42" xfId="89" applyFont="1" applyBorder="1" applyAlignment="1">
      <alignment horizontal="center"/>
    </xf>
    <xf numFmtId="0" fontId="31" fillId="0" borderId="43" xfId="89" applyFont="1" applyBorder="1"/>
    <xf numFmtId="0" fontId="31" fillId="0" borderId="39" xfId="89" applyFont="1" applyBorder="1"/>
    <xf numFmtId="0" fontId="31" fillId="0" borderId="40" xfId="89" applyFont="1" applyBorder="1"/>
    <xf numFmtId="0" fontId="34" fillId="0" borderId="34" xfId="73" applyFont="1" applyBorder="1" applyAlignment="1">
      <alignment horizontal="center" vertical="center"/>
    </xf>
    <xf numFmtId="0" fontId="34" fillId="0" borderId="21" xfId="73" applyFont="1" applyBorder="1" applyAlignment="1">
      <alignment horizontal="center" vertical="center"/>
    </xf>
    <xf numFmtId="0" fontId="34" fillId="0" borderId="21" xfId="73" applyFont="1" applyBorder="1" applyAlignment="1">
      <alignment horizontal="left" vertical="center" wrapText="1"/>
    </xf>
    <xf numFmtId="4" fontId="34" fillId="0" borderId="21" xfId="39" applyNumberFormat="1" applyFont="1" applyFill="1" applyBorder="1" applyAlignment="1" applyProtection="1">
      <alignment vertical="center" wrapText="1"/>
    </xf>
    <xf numFmtId="164" fontId="34" fillId="0" borderId="31" xfId="62" applyNumberFormat="1" applyFont="1" applyFill="1" applyBorder="1" applyAlignment="1" applyProtection="1">
      <alignment horizontal="right" vertical="center" wrapText="1"/>
    </xf>
    <xf numFmtId="0" fontId="36" fillId="0" borderId="0" xfId="90" applyFont="1"/>
    <xf numFmtId="0" fontId="36" fillId="0" borderId="39" xfId="90" applyFont="1" applyBorder="1"/>
    <xf numFmtId="0" fontId="36" fillId="0" borderId="40" xfId="90" applyFont="1" applyBorder="1"/>
    <xf numFmtId="179" fontId="36" fillId="0" borderId="40" xfId="90" applyNumberFormat="1" applyFont="1" applyBorder="1"/>
    <xf numFmtId="181" fontId="36" fillId="0" borderId="40" xfId="90" applyNumberFormat="1" applyFont="1" applyBorder="1"/>
    <xf numFmtId="0" fontId="34" fillId="0" borderId="0" xfId="90" applyFont="1"/>
    <xf numFmtId="0" fontId="34" fillId="0" borderId="39" xfId="90" applyFont="1" applyBorder="1"/>
    <xf numFmtId="0" fontId="34" fillId="0" borderId="40" xfId="90" applyFont="1" applyBorder="1"/>
    <xf numFmtId="0" fontId="34" fillId="0" borderId="0" xfId="128" applyFont="1"/>
    <xf numFmtId="0" fontId="34" fillId="0" borderId="0" xfId="128" applyFont="1" applyAlignment="1">
      <alignment horizontal="center"/>
    </xf>
    <xf numFmtId="0" fontId="34" fillId="0" borderId="23" xfId="128" applyFont="1" applyBorder="1" applyAlignment="1">
      <alignment horizontal="left"/>
    </xf>
    <xf numFmtId="178" fontId="34" fillId="0" borderId="31" xfId="129" applyNumberFormat="1" applyFont="1" applyFill="1" applyBorder="1" applyProtection="1"/>
    <xf numFmtId="0" fontId="33" fillId="0" borderId="23" xfId="128" applyFont="1" applyBorder="1" applyAlignment="1">
      <alignment horizontal="left"/>
    </xf>
    <xf numFmtId="0" fontId="34" fillId="0" borderId="0" xfId="126" applyFont="1" applyAlignment="1">
      <alignment horizontal="center" vertical="center"/>
    </xf>
    <xf numFmtId="9" fontId="34" fillId="0" borderId="24" xfId="129" applyNumberFormat="1" applyFont="1" applyFill="1" applyBorder="1" applyAlignment="1" applyProtection="1">
      <alignment horizontal="center"/>
    </xf>
    <xf numFmtId="178" fontId="34" fillId="0" borderId="24" xfId="129" applyNumberFormat="1" applyFont="1" applyFill="1" applyBorder="1" applyProtection="1"/>
    <xf numFmtId="0" fontId="34" fillId="0" borderId="25" xfId="128" applyFont="1" applyBorder="1"/>
    <xf numFmtId="0" fontId="33" fillId="0" borderId="28" xfId="128" applyFont="1" applyBorder="1" applyAlignment="1">
      <alignment horizontal="left"/>
    </xf>
    <xf numFmtId="9" fontId="34" fillId="0" borderId="32" xfId="129" applyNumberFormat="1" applyFont="1" applyFill="1" applyBorder="1" applyAlignment="1" applyProtection="1">
      <alignment horizontal="center"/>
    </xf>
    <xf numFmtId="178" fontId="33" fillId="0" borderId="32" xfId="129" applyNumberFormat="1" applyFont="1" applyFill="1" applyBorder="1" applyProtection="1"/>
    <xf numFmtId="0" fontId="34" fillId="0" borderId="29" xfId="128" applyFont="1" applyBorder="1"/>
    <xf numFmtId="2" fontId="34" fillId="0" borderId="0" xfId="128" applyNumberFormat="1" applyFont="1"/>
    <xf numFmtId="178" fontId="34" fillId="0" borderId="0" xfId="129" applyNumberFormat="1" applyFont="1" applyFill="1" applyBorder="1" applyProtection="1"/>
    <xf numFmtId="0" fontId="30" fillId="0" borderId="35" xfId="79" applyFont="1" applyBorder="1" applyAlignment="1">
      <alignment vertical="center"/>
    </xf>
    <xf numFmtId="0" fontId="31" fillId="0" borderId="20" xfId="79" applyFont="1" applyBorder="1" applyAlignment="1">
      <alignment vertical="center"/>
    </xf>
    <xf numFmtId="0" fontId="31" fillId="0" borderId="49" xfId="79" applyFont="1" applyBorder="1" applyAlignment="1">
      <alignment vertical="center"/>
    </xf>
    <xf numFmtId="0" fontId="36" fillId="0" borderId="37" xfId="90" applyFont="1" applyBorder="1"/>
    <xf numFmtId="0" fontId="31" fillId="0" borderId="38" xfId="89" applyFont="1" applyBorder="1"/>
    <xf numFmtId="0" fontId="31" fillId="0" borderId="38" xfId="89" applyFont="1" applyBorder="1" applyAlignment="1">
      <alignment horizontal="center"/>
    </xf>
    <xf numFmtId="182" fontId="31" fillId="0" borderId="38" xfId="34" applyNumberFormat="1" applyFont="1" applyFill="1" applyBorder="1" applyProtection="1"/>
    <xf numFmtId="0" fontId="31" fillId="0" borderId="44" xfId="89" applyFont="1" applyBorder="1"/>
    <xf numFmtId="0" fontId="34" fillId="0" borderId="16" xfId="73" applyFont="1" applyBorder="1" applyAlignment="1">
      <alignment horizontal="center"/>
    </xf>
    <xf numFmtId="0" fontId="35" fillId="0" borderId="17" xfId="73" applyFont="1" applyBorder="1" applyAlignment="1">
      <alignment vertical="center" wrapText="1"/>
    </xf>
    <xf numFmtId="0" fontId="34" fillId="0" borderId="18" xfId="73" applyFont="1" applyBorder="1"/>
    <xf numFmtId="0" fontId="33" fillId="24" borderId="45" xfId="73" applyFont="1" applyFill="1" applyBorder="1" applyAlignment="1">
      <alignment vertical="center"/>
    </xf>
    <xf numFmtId="0" fontId="33" fillId="24" borderId="47" xfId="73" applyFont="1" applyFill="1" applyBorder="1" applyAlignment="1">
      <alignment vertical="center"/>
    </xf>
    <xf numFmtId="178" fontId="33" fillId="0" borderId="31" xfId="129" applyNumberFormat="1" applyFont="1" applyFill="1" applyBorder="1" applyProtection="1"/>
    <xf numFmtId="184" fontId="33" fillId="24" borderId="48" xfId="73" applyNumberFormat="1" applyFont="1" applyFill="1" applyBorder="1" applyAlignment="1">
      <alignment vertical="center"/>
    </xf>
    <xf numFmtId="49" fontId="33" fillId="0" borderId="0" xfId="131" applyNumberFormat="1" applyFont="1" applyAlignment="1">
      <alignment horizontal="right" vertical="center"/>
    </xf>
    <xf numFmtId="0" fontId="34" fillId="0" borderId="35" xfId="128" applyFont="1" applyBorder="1" applyAlignment="1">
      <alignment horizontal="left"/>
    </xf>
    <xf numFmtId="177" fontId="34" fillId="0" borderId="19" xfId="129" applyNumberFormat="1" applyFont="1" applyFill="1" applyBorder="1" applyAlignment="1" applyProtection="1">
      <alignment horizontal="center"/>
    </xf>
    <xf numFmtId="178" fontId="34" fillId="0" borderId="36" xfId="129" applyNumberFormat="1" applyFont="1" applyFill="1" applyBorder="1" applyProtection="1"/>
    <xf numFmtId="165" fontId="34" fillId="0" borderId="21" xfId="62" applyNumberFormat="1" applyFont="1" applyFill="1" applyBorder="1" applyAlignment="1" applyProtection="1">
      <alignment horizontal="right" vertical="center" wrapText="1"/>
    </xf>
    <xf numFmtId="49" fontId="33" fillId="0" borderId="14" xfId="131" applyNumberFormat="1" applyFont="1" applyBorder="1" applyAlignment="1">
      <alignment horizontal="right" vertical="center"/>
    </xf>
    <xf numFmtId="183" fontId="33" fillId="0" borderId="15" xfId="131" applyNumberFormat="1" applyFont="1" applyBorder="1" applyAlignment="1">
      <alignment vertical="center"/>
    </xf>
    <xf numFmtId="0" fontId="34" fillId="0" borderId="14" xfId="128" applyFont="1" applyBorder="1"/>
    <xf numFmtId="39" fontId="34" fillId="0" borderId="15" xfId="129" applyNumberFormat="1" applyFont="1" applyFill="1" applyBorder="1" applyAlignment="1" applyProtection="1">
      <alignment vertical="center"/>
    </xf>
    <xf numFmtId="0" fontId="34" fillId="0" borderId="21" xfId="0" applyFont="1" applyBorder="1" applyAlignment="1">
      <alignment horizontal="center" vertical="center" wrapText="1"/>
    </xf>
    <xf numFmtId="0" fontId="36" fillId="0" borderId="21" xfId="0" applyFont="1" applyBorder="1" applyAlignment="1">
      <alignment horizontal="center" vertical="center" wrapText="1"/>
    </xf>
    <xf numFmtId="164" fontId="33" fillId="24" borderId="48" xfId="73" applyNumberFormat="1" applyFont="1" applyFill="1" applyBorder="1" applyAlignment="1">
      <alignment vertical="center"/>
    </xf>
    <xf numFmtId="0" fontId="33" fillId="0" borderId="19" xfId="128" applyFont="1" applyBorder="1"/>
    <xf numFmtId="0" fontId="33" fillId="0" borderId="20" xfId="128" applyFont="1" applyBorder="1" applyAlignment="1">
      <alignment horizontal="right"/>
    </xf>
    <xf numFmtId="183" fontId="33" fillId="25" borderId="50" xfId="60" applyNumberFormat="1" applyFont="1" applyFill="1" applyBorder="1" applyAlignment="1">
      <alignment horizontal="center" vertical="center"/>
    </xf>
    <xf numFmtId="183" fontId="33" fillId="25" borderId="21" xfId="60" applyNumberFormat="1" applyFont="1" applyFill="1" applyBorder="1" applyAlignment="1">
      <alignment horizontal="center" vertical="center"/>
    </xf>
    <xf numFmtId="9" fontId="34" fillId="25" borderId="31" xfId="95" applyFont="1" applyFill="1" applyBorder="1" applyAlignment="1">
      <alignment horizontal="center" vertical="center"/>
    </xf>
    <xf numFmtId="0" fontId="34" fillId="0" borderId="14" xfId="73" applyFont="1" applyBorder="1" applyAlignment="1">
      <alignment horizontal="center" vertical="center"/>
    </xf>
    <xf numFmtId="0" fontId="34" fillId="0" borderId="0" xfId="73" applyFont="1" applyAlignment="1">
      <alignment horizontal="left" vertical="center" wrapText="1"/>
    </xf>
    <xf numFmtId="165" fontId="34" fillId="0" borderId="58" xfId="62" applyNumberFormat="1" applyFont="1" applyFill="1" applyBorder="1" applyAlignment="1" applyProtection="1">
      <alignment horizontal="right" vertical="center" wrapText="1"/>
    </xf>
    <xf numFmtId="164" fontId="34" fillId="0" borderId="15" xfId="62" applyNumberFormat="1" applyFont="1" applyFill="1" applyBorder="1" applyAlignment="1" applyProtection="1">
      <alignment horizontal="right" vertical="center" wrapText="1"/>
    </xf>
    <xf numFmtId="165" fontId="6" fillId="0" borderId="31" xfId="145" applyFont="1" applyFill="1" applyBorder="1" applyAlignment="1">
      <alignment vertical="center"/>
    </xf>
    <xf numFmtId="165" fontId="6" fillId="0" borderId="79" xfId="145" applyFont="1" applyFill="1" applyBorder="1" applyAlignment="1">
      <alignment vertical="center"/>
    </xf>
    <xf numFmtId="165" fontId="6" fillId="0" borderId="67" xfId="145" applyFont="1" applyFill="1" applyBorder="1" applyAlignment="1">
      <alignment vertical="center"/>
    </xf>
    <xf numFmtId="165" fontId="6" fillId="0" borderId="46" xfId="145" applyFont="1" applyFill="1" applyBorder="1" applyAlignment="1">
      <alignment vertical="center"/>
    </xf>
    <xf numFmtId="165" fontId="6" fillId="0" borderId="88" xfId="145" applyFont="1" applyFill="1" applyBorder="1" applyAlignment="1">
      <alignment vertical="center"/>
    </xf>
    <xf numFmtId="165" fontId="6" fillId="0" borderId="31" xfId="145" applyFont="1" applyFill="1" applyBorder="1" applyAlignment="1">
      <alignment horizontal="center" vertical="center"/>
    </xf>
    <xf numFmtId="165" fontId="6" fillId="0" borderId="79" xfId="145" applyFont="1" applyFill="1" applyBorder="1" applyAlignment="1">
      <alignment horizontal="center" vertical="center"/>
    </xf>
    <xf numFmtId="166" fontId="6" fillId="0" borderId="24" xfId="146" applyFont="1" applyFill="1" applyBorder="1" applyAlignment="1">
      <alignment vertical="center"/>
    </xf>
    <xf numFmtId="9" fontId="6" fillId="0" borderId="25" xfId="95" applyFont="1" applyFill="1" applyBorder="1" applyAlignment="1">
      <alignment vertical="center"/>
    </xf>
    <xf numFmtId="9" fontId="6" fillId="0" borderId="21" xfId="95" applyFont="1" applyFill="1" applyBorder="1" applyAlignment="1">
      <alignment horizontal="center" vertical="center"/>
    </xf>
    <xf numFmtId="166" fontId="6" fillId="0" borderId="31" xfId="146" applyFont="1" applyFill="1" applyBorder="1" applyAlignment="1">
      <alignment vertical="center"/>
    </xf>
    <xf numFmtId="166" fontId="6" fillId="0" borderId="32" xfId="146" applyFont="1" applyFill="1" applyBorder="1" applyAlignment="1">
      <alignment vertical="center"/>
    </xf>
    <xf numFmtId="9" fontId="6" fillId="0" borderId="29" xfId="95" applyFont="1" applyFill="1" applyBorder="1" applyAlignment="1">
      <alignment vertical="center"/>
    </xf>
    <xf numFmtId="0" fontId="6" fillId="0" borderId="0" xfId="138"/>
    <xf numFmtId="0" fontId="42" fillId="0" borderId="0" xfId="138" applyFont="1" applyAlignment="1">
      <alignment horizontal="center"/>
    </xf>
    <xf numFmtId="0" fontId="38" fillId="0" borderId="0" xfId="138" applyFont="1" applyAlignment="1">
      <alignment horizontal="center"/>
    </xf>
    <xf numFmtId="0" fontId="44" fillId="0" borderId="45" xfId="138" applyFont="1" applyBorder="1" applyAlignment="1">
      <alignment horizontal="center"/>
    </xf>
    <xf numFmtId="0" fontId="45" fillId="0" borderId="47" xfId="138" applyFont="1" applyBorder="1" applyAlignment="1">
      <alignment horizontal="center"/>
    </xf>
    <xf numFmtId="0" fontId="44" fillId="0" borderId="47" xfId="138" applyFont="1" applyBorder="1" applyAlignment="1">
      <alignment vertical="center"/>
    </xf>
    <xf numFmtId="0" fontId="44" fillId="0" borderId="48" xfId="138" applyFont="1" applyBorder="1" applyAlignment="1">
      <alignment vertical="center"/>
    </xf>
    <xf numFmtId="0" fontId="44" fillId="0" borderId="0" xfId="138" applyFont="1"/>
    <xf numFmtId="0" fontId="6" fillId="0" borderId="11" xfId="138" applyBorder="1" applyAlignment="1">
      <alignment horizontal="center"/>
    </xf>
    <xf numFmtId="0" fontId="38" fillId="0" borderId="12" xfId="138" applyFont="1" applyBorder="1" applyAlignment="1">
      <alignment horizontal="center"/>
    </xf>
    <xf numFmtId="0" fontId="38" fillId="0" borderId="12" xfId="138" applyFont="1" applyBorder="1" applyAlignment="1">
      <alignment horizontal="left"/>
    </xf>
    <xf numFmtId="0" fontId="41" fillId="0" borderId="12" xfId="138" applyFont="1" applyBorder="1" applyAlignment="1">
      <alignment horizontal="center" vertical="center"/>
    </xf>
    <xf numFmtId="0" fontId="8" fillId="0" borderId="14" xfId="138" applyFont="1" applyBorder="1" applyAlignment="1">
      <alignment horizontal="center"/>
    </xf>
    <xf numFmtId="0" fontId="42" fillId="0" borderId="0" xfId="138" applyFont="1" applyAlignment="1">
      <alignment horizontal="left"/>
    </xf>
    <xf numFmtId="0" fontId="8" fillId="0" borderId="0" xfId="138" applyFont="1" applyAlignment="1">
      <alignment horizontal="right" vertical="center"/>
    </xf>
    <xf numFmtId="0" fontId="8" fillId="0" borderId="0" xfId="138" applyFont="1"/>
    <xf numFmtId="0" fontId="38" fillId="0" borderId="14" xfId="138" applyFont="1" applyBorder="1" applyAlignment="1">
      <alignment vertical="center"/>
    </xf>
    <xf numFmtId="0" fontId="38" fillId="0" borderId="0" xfId="138" applyFont="1" applyAlignment="1">
      <alignment vertical="center"/>
    </xf>
    <xf numFmtId="0" fontId="41" fillId="0" borderId="0" xfId="138" applyFont="1" applyAlignment="1">
      <alignment horizontal="center" vertical="center"/>
    </xf>
    <xf numFmtId="0" fontId="41" fillId="0" borderId="15" xfId="138" applyFont="1" applyBorder="1" applyAlignment="1">
      <alignment horizontal="center" vertical="center"/>
    </xf>
    <xf numFmtId="0" fontId="38" fillId="0" borderId="14" xfId="138" applyFont="1" applyBorder="1" applyAlignment="1">
      <alignment horizontal="left"/>
    </xf>
    <xf numFmtId="0" fontId="6" fillId="0" borderId="82" xfId="138" applyBorder="1" applyAlignment="1">
      <alignment horizontal="left"/>
    </xf>
    <xf numFmtId="0" fontId="6" fillId="0" borderId="82" xfId="138" applyBorder="1"/>
    <xf numFmtId="0" fontId="6" fillId="0" borderId="82" xfId="138" applyBorder="1" applyAlignment="1">
      <alignment horizontal="center"/>
    </xf>
    <xf numFmtId="0" fontId="6" fillId="0" borderId="82" xfId="138" applyBorder="1" applyAlignment="1">
      <alignment horizontal="right"/>
    </xf>
    <xf numFmtId="0" fontId="38" fillId="0" borderId="0" xfId="138" applyFont="1" applyAlignment="1">
      <alignment horizontal="right"/>
    </xf>
    <xf numFmtId="0" fontId="6" fillId="0" borderId="15" xfId="138" applyBorder="1" applyAlignment="1">
      <alignment horizontal="center"/>
    </xf>
    <xf numFmtId="0" fontId="41" fillId="0" borderId="16" xfId="138" applyFont="1" applyBorder="1" applyAlignment="1">
      <alignment horizontal="left"/>
    </xf>
    <xf numFmtId="0" fontId="41" fillId="0" borderId="76" xfId="138" applyFont="1" applyBorder="1" applyAlignment="1">
      <alignment horizontal="right"/>
    </xf>
    <xf numFmtId="0" fontId="41" fillId="0" borderId="76" xfId="138" applyFont="1" applyBorder="1" applyAlignment="1">
      <alignment horizontal="center"/>
    </xf>
    <xf numFmtId="0" fontId="6" fillId="0" borderId="11" xfId="138" applyBorder="1"/>
    <xf numFmtId="0" fontId="6" fillId="0" borderId="12" xfId="138" applyBorder="1"/>
    <xf numFmtId="0" fontId="6" fillId="0" borderId="13" xfId="138" applyBorder="1"/>
    <xf numFmtId="0" fontId="38" fillId="0" borderId="14" xfId="138" applyFont="1" applyBorder="1" applyAlignment="1" applyProtection="1">
      <alignment horizontal="left"/>
      <protection locked="0"/>
    </xf>
    <xf numFmtId="0" fontId="6" fillId="0" borderId="0" xfId="138" applyProtection="1">
      <protection locked="0"/>
    </xf>
    <xf numFmtId="0" fontId="6" fillId="0" borderId="15" xfId="138" applyBorder="1"/>
    <xf numFmtId="0" fontId="38" fillId="0" borderId="14" xfId="138" applyFont="1" applyBorder="1" applyProtection="1">
      <protection locked="0"/>
    </xf>
    <xf numFmtId="0" fontId="38" fillId="0" borderId="0" xfId="138" applyFont="1"/>
    <xf numFmtId="0" fontId="6" fillId="0" borderId="0" xfId="138" applyAlignment="1" applyProtection="1">
      <alignment horizontal="center"/>
      <protection locked="0"/>
    </xf>
    <xf numFmtId="0" fontId="6" fillId="0" borderId="15" xfId="138" applyBorder="1" applyAlignment="1" applyProtection="1">
      <alignment horizontal="center"/>
      <protection locked="0"/>
    </xf>
    <xf numFmtId="0" fontId="38" fillId="0" borderId="0" xfId="138" applyFont="1" applyAlignment="1" applyProtection="1">
      <alignment horizontal="center"/>
      <protection locked="0"/>
    </xf>
    <xf numFmtId="0" fontId="38" fillId="0" borderId="15" xfId="138" applyFont="1" applyBorder="1" applyAlignment="1" applyProtection="1">
      <alignment horizontal="center"/>
      <protection locked="0"/>
    </xf>
    <xf numFmtId="0" fontId="38" fillId="0" borderId="0" xfId="138" applyFont="1" applyAlignment="1">
      <alignment horizontal="left"/>
    </xf>
    <xf numFmtId="0" fontId="6" fillId="0" borderId="87" xfId="138" applyBorder="1" applyAlignment="1">
      <alignment horizontal="center"/>
    </xf>
    <xf numFmtId="0" fontId="6" fillId="0" borderId="0" xfId="138" applyAlignment="1">
      <alignment horizontal="center"/>
    </xf>
    <xf numFmtId="0" fontId="42" fillId="0" borderId="14" xfId="138" applyFont="1" applyBorder="1" applyAlignment="1" applyProtection="1">
      <alignment vertical="top"/>
      <protection locked="0"/>
    </xf>
    <xf numFmtId="0" fontId="42" fillId="0" borderId="0" xfId="138" applyFont="1" applyAlignment="1">
      <alignment vertical="top"/>
    </xf>
    <xf numFmtId="0" fontId="8" fillId="0" borderId="0" xfId="138" applyFont="1" applyAlignment="1">
      <alignment horizontal="center" vertical="top"/>
    </xf>
    <xf numFmtId="0" fontId="8" fillId="0" borderId="0" xfId="138" applyFont="1" applyAlignment="1">
      <alignment vertical="top"/>
    </xf>
    <xf numFmtId="0" fontId="8" fillId="0" borderId="15" xfId="138" applyFont="1" applyBorder="1" applyAlignment="1">
      <alignment horizontal="center" vertical="top"/>
    </xf>
    <xf numFmtId="0" fontId="6" fillId="0" borderId="14" xfId="138" applyBorder="1"/>
    <xf numFmtId="0" fontId="46" fillId="0" borderId="66" xfId="138" applyFont="1" applyBorder="1" applyAlignment="1">
      <alignment horizontal="center" vertical="center"/>
    </xf>
    <xf numFmtId="0" fontId="46" fillId="0" borderId="35" xfId="138" applyFont="1" applyBorder="1" applyAlignment="1">
      <alignment horizontal="center" vertical="center" wrapText="1"/>
    </xf>
    <xf numFmtId="0" fontId="6" fillId="0" borderId="68" xfId="138" applyBorder="1" applyAlignment="1">
      <alignment horizontal="center" vertical="center"/>
    </xf>
    <xf numFmtId="0" fontId="6" fillId="0" borderId="28" xfId="138" applyBorder="1" applyAlignment="1">
      <alignment horizontal="center" vertical="center"/>
    </xf>
    <xf numFmtId="4" fontId="6" fillId="0" borderId="68" xfId="138" applyNumberFormat="1" applyBorder="1" applyAlignment="1">
      <alignment horizontal="center" vertical="center"/>
    </xf>
    <xf numFmtId="0" fontId="6" fillId="0" borderId="14" xfId="138" applyBorder="1" applyAlignment="1">
      <alignment vertical="center"/>
    </xf>
    <xf numFmtId="0" fontId="6" fillId="0" borderId="0" xfId="138" applyAlignment="1">
      <alignment vertical="center"/>
    </xf>
    <xf numFmtId="0" fontId="6" fillId="0" borderId="15" xfId="138" applyBorder="1" applyAlignment="1">
      <alignment vertical="center"/>
    </xf>
    <xf numFmtId="0" fontId="46" fillId="0" borderId="70" xfId="138" applyFont="1" applyBorder="1" applyAlignment="1">
      <alignment vertical="center"/>
    </xf>
    <xf numFmtId="0" fontId="47" fillId="0" borderId="64" xfId="138" applyFont="1" applyBorder="1" applyAlignment="1">
      <alignment vertical="center"/>
    </xf>
    <xf numFmtId="0" fontId="47" fillId="0" borderId="65" xfId="138" applyFont="1" applyBorder="1" applyAlignment="1">
      <alignment vertical="center"/>
    </xf>
    <xf numFmtId="0" fontId="47" fillId="0" borderId="0" xfId="138" applyFont="1" applyAlignment="1">
      <alignment vertical="center"/>
    </xf>
    <xf numFmtId="0" fontId="42" fillId="0" borderId="14" xfId="138" applyFont="1" applyBorder="1" applyAlignment="1">
      <alignment vertical="center"/>
    </xf>
    <xf numFmtId="0" fontId="6" fillId="0" borderId="76" xfId="138" applyBorder="1" applyAlignment="1">
      <alignment vertical="center"/>
    </xf>
    <xf numFmtId="0" fontId="38" fillId="0" borderId="19" xfId="138" applyFont="1" applyBorder="1" applyAlignment="1">
      <alignment horizontal="center" vertical="center"/>
    </xf>
    <xf numFmtId="0" fontId="38" fillId="0" borderId="30" xfId="138" applyFont="1" applyBorder="1" applyAlignment="1">
      <alignment horizontal="center" vertical="center"/>
    </xf>
    <xf numFmtId="0" fontId="38" fillId="0" borderId="49" xfId="138" applyFont="1" applyBorder="1" applyAlignment="1">
      <alignment horizontal="center" vertical="center"/>
    </xf>
    <xf numFmtId="0" fontId="38" fillId="0" borderId="36" xfId="138" applyFont="1" applyBorder="1" applyAlignment="1">
      <alignment horizontal="center" vertical="center"/>
    </xf>
    <xf numFmtId="0" fontId="41" fillId="0" borderId="0" xfId="138" applyFont="1"/>
    <xf numFmtId="44" fontId="6" fillId="0" borderId="21" xfId="147" applyFont="1" applyBorder="1" applyAlignment="1">
      <alignment horizontal="center" vertical="center"/>
    </xf>
    <xf numFmtId="0" fontId="6" fillId="0" borderId="70" xfId="138" applyBorder="1" applyAlignment="1">
      <alignment horizontal="left" vertical="center"/>
    </xf>
    <xf numFmtId="0" fontId="6" fillId="0" borderId="64" xfId="138" applyBorder="1" applyAlignment="1">
      <alignment horizontal="left" vertical="center"/>
    </xf>
    <xf numFmtId="0" fontId="6" fillId="0" borderId="73" xfId="138" applyBorder="1" applyAlignment="1">
      <alignment horizontal="left" vertical="center"/>
    </xf>
    <xf numFmtId="0" fontId="6" fillId="0" borderId="63" xfId="138" applyBorder="1" applyAlignment="1">
      <alignment vertical="center"/>
    </xf>
    <xf numFmtId="0" fontId="6" fillId="0" borderId="73" xfId="138" applyBorder="1" applyAlignment="1">
      <alignment vertical="center"/>
    </xf>
    <xf numFmtId="0" fontId="6" fillId="0" borderId="21" xfId="138" applyBorder="1" applyAlignment="1">
      <alignment horizontal="center" vertical="center"/>
    </xf>
    <xf numFmtId="0" fontId="6" fillId="0" borderId="63" xfId="138" applyBorder="1" applyAlignment="1">
      <alignment horizontal="center" vertical="center"/>
    </xf>
    <xf numFmtId="0" fontId="6" fillId="0" borderId="73" xfId="138" applyBorder="1" applyAlignment="1">
      <alignment horizontal="center" vertical="center"/>
    </xf>
    <xf numFmtId="0" fontId="6" fillId="0" borderId="78" xfId="138" applyBorder="1" applyAlignment="1">
      <alignment horizontal="center" vertical="center"/>
    </xf>
    <xf numFmtId="0" fontId="43" fillId="0" borderId="14" xfId="138" applyFont="1" applyBorder="1" applyAlignment="1">
      <alignment vertical="center"/>
    </xf>
    <xf numFmtId="0" fontId="41" fillId="0" borderId="0" xfId="138" applyFont="1" applyAlignment="1">
      <alignment vertical="center"/>
    </xf>
    <xf numFmtId="0" fontId="41" fillId="0" borderId="15" xfId="138" applyFont="1" applyBorder="1" applyAlignment="1">
      <alignment vertical="center"/>
    </xf>
    <xf numFmtId="0" fontId="46" fillId="0" borderId="23" xfId="138" applyFont="1" applyBorder="1" applyAlignment="1">
      <alignment vertical="center"/>
    </xf>
    <xf numFmtId="0" fontId="47" fillId="0" borderId="24" xfId="138" applyFont="1" applyBorder="1" applyAlignment="1">
      <alignment vertical="center"/>
    </xf>
    <xf numFmtId="0" fontId="47" fillId="0" borderId="75" xfId="138" applyFont="1" applyBorder="1" applyAlignment="1">
      <alignment vertical="center"/>
    </xf>
    <xf numFmtId="0" fontId="41" fillId="0" borderId="16" xfId="138" applyFont="1" applyBorder="1" applyAlignment="1">
      <alignment vertical="center"/>
    </xf>
    <xf numFmtId="0" fontId="41" fillId="0" borderId="76" xfId="138" applyFont="1" applyBorder="1" applyAlignment="1">
      <alignment vertical="center"/>
    </xf>
    <xf numFmtId="0" fontId="6" fillId="0" borderId="24" xfId="138" applyBorder="1" applyAlignment="1">
      <alignment horizontal="center" vertical="center"/>
    </xf>
    <xf numFmtId="0" fontId="6" fillId="0" borderId="64" xfId="138" applyBorder="1" applyAlignment="1">
      <alignment horizontal="center" vertical="center"/>
    </xf>
    <xf numFmtId="0" fontId="6" fillId="0" borderId="22" xfId="138" applyBorder="1" applyAlignment="1">
      <alignment horizontal="center" vertical="center"/>
    </xf>
    <xf numFmtId="0" fontId="41" fillId="0" borderId="14" xfId="138" applyFont="1" applyBorder="1" applyAlignment="1">
      <alignment vertical="center"/>
    </xf>
    <xf numFmtId="0" fontId="38" fillId="0" borderId="30" xfId="138" applyFont="1" applyBorder="1" applyAlignment="1">
      <alignment horizontal="center" vertical="center" wrapText="1"/>
    </xf>
    <xf numFmtId="0" fontId="38" fillId="0" borderId="19" xfId="138" applyFont="1" applyBorder="1" applyAlignment="1">
      <alignment horizontal="center" vertical="center" wrapText="1"/>
    </xf>
    <xf numFmtId="0" fontId="6" fillId="0" borderId="76" xfId="138" applyBorder="1" applyAlignment="1">
      <alignment horizontal="center" vertical="center"/>
    </xf>
    <xf numFmtId="0" fontId="38" fillId="0" borderId="20" xfId="138" applyFont="1" applyBorder="1" applyAlignment="1">
      <alignment horizontal="center" vertical="center" wrapText="1"/>
    </xf>
    <xf numFmtId="0" fontId="38" fillId="0" borderId="36" xfId="138" applyFont="1" applyBorder="1" applyAlignment="1">
      <alignment horizontal="center" vertical="center" wrapText="1"/>
    </xf>
    <xf numFmtId="9" fontId="6" fillId="0" borderId="24" xfId="138" applyNumberFormat="1" applyBorder="1" applyAlignment="1">
      <alignment horizontal="center" vertical="center"/>
    </xf>
    <xf numFmtId="0" fontId="6" fillId="0" borderId="70" xfId="138" applyBorder="1" applyAlignment="1">
      <alignment vertical="center"/>
    </xf>
    <xf numFmtId="0" fontId="6" fillId="0" borderId="64" xfId="138" applyBorder="1" applyAlignment="1">
      <alignment vertical="center"/>
    </xf>
    <xf numFmtId="0" fontId="6" fillId="0" borderId="28" xfId="138" applyBorder="1" applyAlignment="1">
      <alignment vertical="center"/>
    </xf>
    <xf numFmtId="0" fontId="6" fillId="0" borderId="32" xfId="138" applyBorder="1" applyAlignment="1">
      <alignment vertical="center"/>
    </xf>
    <xf numFmtId="0" fontId="41" fillId="0" borderId="14" xfId="138" applyFont="1" applyBorder="1"/>
    <xf numFmtId="0" fontId="41" fillId="0" borderId="60" xfId="138" applyFont="1" applyBorder="1"/>
    <xf numFmtId="0" fontId="41" fillId="0" borderId="15" xfId="138" applyFont="1" applyBorder="1"/>
    <xf numFmtId="0" fontId="6" fillId="0" borderId="16" xfId="138" applyBorder="1"/>
    <xf numFmtId="0" fontId="6" fillId="0" borderId="76" xfId="138" applyBorder="1"/>
    <xf numFmtId="0" fontId="6" fillId="0" borderId="77" xfId="138" applyBorder="1"/>
    <xf numFmtId="0" fontId="38" fillId="0" borderId="14" xfId="138" applyFont="1" applyBorder="1" applyAlignment="1">
      <alignment horizontal="justify" vertical="center" wrapText="1"/>
    </xf>
    <xf numFmtId="0" fontId="38" fillId="0" borderId="0" xfId="138" applyFont="1" applyAlignment="1">
      <alignment horizontal="justify" vertical="center" wrapText="1"/>
    </xf>
    <xf numFmtId="0" fontId="38" fillId="0" borderId="15" xfId="138" applyFont="1" applyBorder="1" applyAlignment="1">
      <alignment horizontal="justify" vertical="center" wrapText="1"/>
    </xf>
    <xf numFmtId="0" fontId="41" fillId="0" borderId="64" xfId="138" applyFont="1" applyBorder="1"/>
    <xf numFmtId="0" fontId="6" fillId="0" borderId="0" xfId="138" applyAlignment="1">
      <alignment horizontal="left"/>
    </xf>
    <xf numFmtId="0" fontId="6" fillId="0" borderId="14" xfId="138" applyBorder="1" applyAlignment="1">
      <alignment horizontal="left"/>
    </xf>
    <xf numFmtId="0" fontId="8" fillId="0" borderId="14" xfId="138" applyFont="1" applyBorder="1" applyAlignment="1">
      <alignment horizontal="left"/>
    </xf>
    <xf numFmtId="0" fontId="48" fillId="0" borderId="0" xfId="138" applyFont="1" applyAlignment="1">
      <alignment horizontal="left"/>
    </xf>
    <xf numFmtId="0" fontId="8" fillId="0" borderId="16" xfId="138" applyFont="1" applyBorder="1" applyAlignment="1">
      <alignment horizontal="left"/>
    </xf>
    <xf numFmtId="0" fontId="48" fillId="0" borderId="76" xfId="138" applyFont="1" applyBorder="1" applyAlignment="1">
      <alignment horizontal="left"/>
    </xf>
    <xf numFmtId="0" fontId="34" fillId="25" borderId="23" xfId="130" applyFont="1" applyFill="1" applyBorder="1" applyAlignment="1">
      <alignment vertical="center" wrapText="1"/>
    </xf>
    <xf numFmtId="0" fontId="34" fillId="25" borderId="24" xfId="130" applyFont="1" applyFill="1" applyBorder="1" applyAlignment="1">
      <alignment vertical="center" wrapText="1"/>
    </xf>
    <xf numFmtId="0" fontId="34" fillId="25" borderId="25" xfId="130" applyFont="1" applyFill="1" applyBorder="1" applyAlignment="1">
      <alignment vertical="center" wrapText="1"/>
    </xf>
    <xf numFmtId="0" fontId="33" fillId="24" borderId="45" xfId="73" applyFont="1" applyFill="1" applyBorder="1" applyAlignment="1">
      <alignment horizontal="left" vertical="center"/>
    </xf>
    <xf numFmtId="0" fontId="33" fillId="24" borderId="47" xfId="73" applyFont="1" applyFill="1" applyBorder="1" applyAlignment="1">
      <alignment horizontal="left" vertical="center"/>
    </xf>
    <xf numFmtId="0" fontId="33" fillId="24" borderId="48" xfId="73" applyFont="1" applyFill="1" applyBorder="1" applyAlignment="1">
      <alignment horizontal="left" vertical="center"/>
    </xf>
    <xf numFmtId="0" fontId="33" fillId="24" borderId="45" xfId="73" applyFont="1" applyFill="1" applyBorder="1" applyAlignment="1">
      <alignment horizontal="right" vertical="center"/>
    </xf>
    <xf numFmtId="0" fontId="33" fillId="24" borderId="47" xfId="73" applyFont="1" applyFill="1" applyBorder="1" applyAlignment="1">
      <alignment horizontal="right" vertical="center"/>
    </xf>
    <xf numFmtId="0" fontId="33" fillId="24" borderId="76" xfId="73" applyFont="1" applyFill="1" applyBorder="1" applyAlignment="1">
      <alignment horizontal="right" vertical="center"/>
    </xf>
    <xf numFmtId="0" fontId="33" fillId="24" borderId="52" xfId="73" applyFont="1" applyFill="1" applyBorder="1" applyAlignment="1">
      <alignment horizontal="right" vertical="center"/>
    </xf>
    <xf numFmtId="0" fontId="31" fillId="0" borderId="19" xfId="79" applyFont="1" applyBorder="1" applyAlignment="1">
      <alignment horizontal="left" vertical="center" wrapText="1"/>
    </xf>
    <xf numFmtId="0" fontId="31" fillId="0" borderId="27" xfId="79" applyFont="1" applyBorder="1" applyAlignment="1">
      <alignment horizontal="left" vertical="center" wrapText="1"/>
    </xf>
    <xf numFmtId="3" fontId="33" fillId="25" borderId="26" xfId="130" applyNumberFormat="1" applyFont="1" applyFill="1" applyBorder="1" applyAlignment="1">
      <alignment horizontal="center" vertical="center" wrapText="1"/>
    </xf>
    <xf numFmtId="3" fontId="33" fillId="25" borderId="21" xfId="130" applyNumberFormat="1" applyFont="1" applyFill="1" applyBorder="1" applyAlignment="1">
      <alignment horizontal="center" vertical="center"/>
    </xf>
    <xf numFmtId="0" fontId="33" fillId="25" borderId="30" xfId="73" applyFont="1" applyFill="1" applyBorder="1" applyAlignment="1">
      <alignment horizontal="center" vertical="center" wrapText="1"/>
    </xf>
    <xf numFmtId="0" fontId="33" fillId="25" borderId="22" xfId="73" applyFont="1" applyFill="1" applyBorder="1" applyAlignment="1">
      <alignment horizontal="center" vertical="center" wrapText="1"/>
    </xf>
    <xf numFmtId="4" fontId="33" fillId="25" borderId="30" xfId="73" applyNumberFormat="1" applyFont="1" applyFill="1" applyBorder="1" applyAlignment="1">
      <alignment horizontal="center" vertical="center" wrapText="1"/>
    </xf>
    <xf numFmtId="4" fontId="33" fillId="25" borderId="22" xfId="73" applyNumberFormat="1" applyFont="1" applyFill="1" applyBorder="1" applyAlignment="1">
      <alignment horizontal="center" vertical="center" wrapText="1"/>
    </xf>
    <xf numFmtId="4" fontId="33" fillId="25" borderId="36" xfId="73" applyNumberFormat="1" applyFont="1" applyFill="1" applyBorder="1" applyAlignment="1">
      <alignment horizontal="center" vertical="center" wrapText="1"/>
    </xf>
    <xf numFmtId="4" fontId="33" fillId="25" borderId="46" xfId="73" applyNumberFormat="1" applyFont="1" applyFill="1" applyBorder="1" applyAlignment="1">
      <alignment horizontal="center" vertical="center" wrapText="1"/>
    </xf>
    <xf numFmtId="0" fontId="33" fillId="25" borderId="33" xfId="73" applyFont="1" applyFill="1" applyBorder="1" applyAlignment="1">
      <alignment horizontal="center" vertical="center" wrapText="1"/>
    </xf>
    <xf numFmtId="0" fontId="33" fillId="25" borderId="51" xfId="73" applyFont="1" applyFill="1" applyBorder="1" applyAlignment="1">
      <alignment horizontal="center" vertical="center" wrapText="1"/>
    </xf>
    <xf numFmtId="0" fontId="33" fillId="0" borderId="30" xfId="126" applyFont="1" applyBorder="1" applyAlignment="1">
      <alignment horizontal="center" vertical="center" wrapText="1"/>
    </xf>
    <xf numFmtId="0" fontId="34" fillId="25" borderId="21" xfId="130" applyFont="1" applyFill="1" applyBorder="1" applyAlignment="1">
      <alignment horizontal="center" vertical="center" wrapText="1"/>
    </xf>
    <xf numFmtId="0" fontId="34" fillId="25" borderId="31" xfId="130" applyFont="1" applyFill="1" applyBorder="1" applyAlignment="1">
      <alignment horizontal="center" vertical="center" wrapText="1"/>
    </xf>
    <xf numFmtId="0" fontId="34" fillId="25" borderId="22" xfId="130" applyFont="1" applyFill="1" applyBorder="1" applyAlignment="1">
      <alignment horizontal="center" vertical="center" wrapText="1"/>
    </xf>
    <xf numFmtId="0" fontId="34" fillId="25" borderId="46" xfId="130" applyFont="1" applyFill="1" applyBorder="1" applyAlignment="1">
      <alignment horizontal="center" vertical="center" wrapText="1"/>
    </xf>
    <xf numFmtId="0" fontId="34" fillId="25" borderId="28" xfId="0" applyFont="1" applyFill="1" applyBorder="1" applyAlignment="1">
      <alignment vertical="center" wrapText="1"/>
    </xf>
    <xf numFmtId="0" fontId="34" fillId="25" borderId="32" xfId="0" applyFont="1" applyFill="1" applyBorder="1" applyAlignment="1">
      <alignment vertical="center" wrapText="1"/>
    </xf>
    <xf numFmtId="0" fontId="34" fillId="25" borderId="29" xfId="0" applyFont="1" applyFill="1" applyBorder="1" applyAlignment="1">
      <alignment vertical="center" wrapText="1"/>
    </xf>
    <xf numFmtId="0" fontId="33" fillId="25" borderId="21" xfId="130" applyFont="1" applyFill="1" applyBorder="1" applyAlignment="1">
      <alignment horizontal="center" vertical="center"/>
    </xf>
    <xf numFmtId="0" fontId="34" fillId="25" borderId="23" xfId="0" applyFont="1" applyFill="1" applyBorder="1" applyAlignment="1">
      <alignment vertical="center" wrapText="1"/>
    </xf>
    <xf numFmtId="0" fontId="34" fillId="25" borderId="24" xfId="0" applyFont="1" applyFill="1" applyBorder="1" applyAlignment="1">
      <alignment vertical="center" wrapText="1"/>
    </xf>
    <xf numFmtId="0" fontId="34" fillId="25" borderId="25" xfId="0" applyFont="1" applyFill="1" applyBorder="1" applyAlignment="1">
      <alignment vertical="center" wrapText="1"/>
    </xf>
    <xf numFmtId="0" fontId="30" fillId="0" borderId="11" xfId="130" applyFont="1" applyBorder="1" applyAlignment="1">
      <alignment horizontal="center"/>
    </xf>
    <xf numFmtId="0" fontId="30" fillId="0" borderId="12" xfId="130" applyFont="1" applyBorder="1" applyAlignment="1">
      <alignment horizontal="center"/>
    </xf>
    <xf numFmtId="0" fontId="30" fillId="0" borderId="13" xfId="130" applyFont="1" applyBorder="1" applyAlignment="1">
      <alignment horizontal="center"/>
    </xf>
    <xf numFmtId="0" fontId="30" fillId="0" borderId="14" xfId="130" applyFont="1" applyBorder="1" applyAlignment="1">
      <alignment horizontal="center"/>
    </xf>
    <xf numFmtId="0" fontId="30" fillId="0" borderId="0" xfId="130" applyFont="1" applyAlignment="1">
      <alignment horizontal="center"/>
    </xf>
    <xf numFmtId="0" fontId="30" fillId="0" borderId="15" xfId="130" applyFont="1" applyBorder="1" applyAlignment="1">
      <alignment horizontal="center"/>
    </xf>
    <xf numFmtId="0" fontId="32" fillId="0" borderId="14" xfId="130" applyFont="1" applyBorder="1" applyAlignment="1">
      <alignment horizontal="center" vertical="center" wrapText="1"/>
    </xf>
    <xf numFmtId="0" fontId="32" fillId="0" borderId="0" xfId="130" applyFont="1" applyAlignment="1">
      <alignment horizontal="center" vertical="center" wrapText="1"/>
    </xf>
    <xf numFmtId="0" fontId="32" fillId="0" borderId="15" xfId="130" applyFont="1" applyBorder="1" applyAlignment="1">
      <alignment horizontal="center" vertical="center" wrapText="1"/>
    </xf>
    <xf numFmtId="0" fontId="32" fillId="0" borderId="14" xfId="130" applyFont="1" applyBorder="1" applyAlignment="1">
      <alignment horizontal="center"/>
    </xf>
    <xf numFmtId="0" fontId="32" fillId="0" borderId="0" xfId="130" applyFont="1" applyAlignment="1">
      <alignment horizontal="center"/>
    </xf>
    <xf numFmtId="0" fontId="32" fillId="0" borderId="15" xfId="130" applyFont="1" applyBorder="1" applyAlignment="1">
      <alignment horizontal="center"/>
    </xf>
    <xf numFmtId="0" fontId="32" fillId="0" borderId="14" xfId="89" applyFont="1" applyBorder="1" applyAlignment="1">
      <alignment horizontal="center"/>
    </xf>
    <xf numFmtId="0" fontId="32" fillId="0" borderId="0" xfId="89" applyFont="1" applyAlignment="1">
      <alignment horizontal="center"/>
    </xf>
    <xf numFmtId="0" fontId="32" fillId="0" borderId="15" xfId="89" applyFont="1" applyBorder="1" applyAlignment="1">
      <alignment horizontal="center"/>
    </xf>
    <xf numFmtId="0" fontId="38" fillId="0" borderId="14" xfId="138" applyFont="1" applyBorder="1" applyAlignment="1">
      <alignment horizontal="justify" vertical="center" wrapText="1"/>
    </xf>
    <xf numFmtId="0" fontId="38" fillId="0" borderId="0" xfId="138" applyFont="1" applyAlignment="1">
      <alignment horizontal="justify" vertical="center" wrapText="1"/>
    </xf>
    <xf numFmtId="0" fontId="38" fillId="0" borderId="15" xfId="138" applyFont="1" applyBorder="1" applyAlignment="1">
      <alignment horizontal="justify" vertical="center" wrapText="1"/>
    </xf>
    <xf numFmtId="0" fontId="49" fillId="0" borderId="0" xfId="138" applyFont="1" applyAlignment="1">
      <alignment horizontal="right"/>
    </xf>
    <xf numFmtId="0" fontId="49" fillId="0" borderId="15" xfId="138" applyFont="1" applyBorder="1" applyAlignment="1">
      <alignment horizontal="right"/>
    </xf>
    <xf numFmtId="0" fontId="49" fillId="0" borderId="76" xfId="138" applyFont="1" applyBorder="1" applyAlignment="1">
      <alignment horizontal="right"/>
    </xf>
    <xf numFmtId="0" fontId="49" fillId="0" borderId="77" xfId="138" applyFont="1" applyBorder="1" applyAlignment="1">
      <alignment horizontal="right"/>
    </xf>
    <xf numFmtId="165" fontId="6" fillId="0" borderId="72" xfId="145" applyFont="1" applyFill="1" applyBorder="1" applyAlignment="1">
      <alignment horizontal="center" vertical="center"/>
    </xf>
    <xf numFmtId="165" fontId="6" fillId="0" borderId="25" xfId="145" applyFont="1" applyFill="1" applyBorder="1" applyAlignment="1">
      <alignment horizontal="center" vertical="center"/>
    </xf>
    <xf numFmtId="0" fontId="38" fillId="0" borderId="45" xfId="138" applyFont="1" applyBorder="1" applyAlignment="1">
      <alignment horizontal="right" vertical="center"/>
    </xf>
    <xf numFmtId="0" fontId="38" fillId="0" borderId="47" xfId="138" applyFont="1" applyBorder="1" applyAlignment="1">
      <alignment horizontal="right" vertical="center"/>
    </xf>
    <xf numFmtId="0" fontId="38" fillId="0" borderId="48" xfId="138" applyFont="1" applyBorder="1" applyAlignment="1">
      <alignment horizontal="right" vertical="center"/>
    </xf>
    <xf numFmtId="0" fontId="38" fillId="0" borderId="53" xfId="138" applyFont="1" applyBorder="1" applyAlignment="1">
      <alignment horizontal="justify" vertical="center" wrapText="1"/>
    </xf>
    <xf numFmtId="0" fontId="38" fillId="0" borderId="89" xfId="138" applyFont="1" applyBorder="1" applyAlignment="1">
      <alignment horizontal="justify" vertical="center" wrapText="1"/>
    </xf>
    <xf numFmtId="0" fontId="38" fillId="0" borderId="90" xfId="138" applyFont="1" applyBorder="1" applyAlignment="1">
      <alignment horizontal="justify" vertical="center" wrapText="1"/>
    </xf>
    <xf numFmtId="0" fontId="6" fillId="0" borderId="84" xfId="138" applyBorder="1" applyAlignment="1">
      <alignment horizontal="justify" vertical="top" wrapText="1"/>
    </xf>
    <xf numFmtId="0" fontId="6" fillId="0" borderId="83" xfId="138" applyBorder="1" applyAlignment="1">
      <alignment horizontal="justify" vertical="top" wrapText="1"/>
    </xf>
    <xf numFmtId="0" fontId="6" fillId="0" borderId="85" xfId="138" applyBorder="1" applyAlignment="1">
      <alignment horizontal="justify" vertical="top" wrapText="1"/>
    </xf>
    <xf numFmtId="0" fontId="6" fillId="0" borderId="14" xfId="138" applyBorder="1" applyAlignment="1">
      <alignment horizontal="justify" vertical="top" wrapText="1"/>
    </xf>
    <xf numFmtId="0" fontId="6" fillId="0" borderId="0" xfId="138" applyAlignment="1">
      <alignment horizontal="justify" vertical="top" wrapText="1"/>
    </xf>
    <xf numFmtId="0" fontId="6" fillId="0" borderId="15" xfId="138" applyBorder="1" applyAlignment="1">
      <alignment horizontal="justify" vertical="top" wrapText="1"/>
    </xf>
    <xf numFmtId="0" fontId="6" fillId="0" borderId="16" xfId="138" applyBorder="1" applyAlignment="1">
      <alignment horizontal="justify" vertical="top" wrapText="1"/>
    </xf>
    <xf numFmtId="0" fontId="6" fillId="0" borderId="76" xfId="138" applyBorder="1" applyAlignment="1">
      <alignment horizontal="justify" vertical="top" wrapText="1"/>
    </xf>
    <xf numFmtId="0" fontId="6" fillId="0" borderId="77" xfId="138" applyBorder="1" applyAlignment="1">
      <alignment horizontal="justify" vertical="top" wrapText="1"/>
    </xf>
    <xf numFmtId="0" fontId="6" fillId="0" borderId="23" xfId="138" applyBorder="1" applyAlignment="1">
      <alignment horizontal="left" vertical="center"/>
    </xf>
    <xf numFmtId="0" fontId="6" fillId="0" borderId="24" xfId="138" applyBorder="1" applyAlignment="1">
      <alignment horizontal="left" vertical="center"/>
    </xf>
    <xf numFmtId="0" fontId="6" fillId="0" borderId="72" xfId="138" applyBorder="1" applyAlignment="1">
      <alignment horizontal="center" vertical="center"/>
    </xf>
    <xf numFmtId="0" fontId="6" fillId="0" borderId="25" xfId="138" applyBorder="1" applyAlignment="1">
      <alignment horizontal="center" vertical="center"/>
    </xf>
    <xf numFmtId="0" fontId="6" fillId="0" borderId="28" xfId="138" applyBorder="1" applyAlignment="1">
      <alignment horizontal="left" vertical="center"/>
    </xf>
    <xf numFmtId="0" fontId="6" fillId="0" borderId="32" xfId="138" applyBorder="1" applyAlignment="1">
      <alignment horizontal="left" vertical="center"/>
    </xf>
    <xf numFmtId="0" fontId="6" fillId="0" borderId="74" xfId="138" applyBorder="1" applyAlignment="1">
      <alignment horizontal="center" vertical="center"/>
    </xf>
    <xf numFmtId="0" fontId="6" fillId="0" borderId="29" xfId="138" applyBorder="1" applyAlignment="1">
      <alignment horizontal="center" vertical="center"/>
    </xf>
    <xf numFmtId="0" fontId="38" fillId="0" borderId="35" xfId="138" applyFont="1" applyBorder="1" applyAlignment="1">
      <alignment horizontal="center" vertical="center"/>
    </xf>
    <xf numFmtId="0" fontId="38" fillId="0" borderId="19" xfId="138" applyFont="1" applyBorder="1" applyAlignment="1">
      <alignment horizontal="center" vertical="center"/>
    </xf>
    <xf numFmtId="0" fontId="38" fillId="0" borderId="49" xfId="138" applyFont="1" applyBorder="1" applyAlignment="1">
      <alignment horizontal="center" vertical="center" wrapText="1"/>
    </xf>
    <xf numFmtId="0" fontId="38" fillId="0" borderId="20" xfId="138" applyFont="1" applyBorder="1" applyAlignment="1">
      <alignment horizontal="center" vertical="center" wrapText="1"/>
    </xf>
    <xf numFmtId="0" fontId="6" fillId="0" borderId="23" xfId="138" applyBorder="1" applyAlignment="1">
      <alignment vertical="center"/>
    </xf>
    <xf numFmtId="0" fontId="6" fillId="0" borderId="24" xfId="138" applyBorder="1" applyAlignment="1">
      <alignment vertical="center"/>
    </xf>
    <xf numFmtId="0" fontId="38" fillId="0" borderId="20" xfId="138" applyFont="1" applyBorder="1" applyAlignment="1">
      <alignment horizontal="center" vertical="center"/>
    </xf>
    <xf numFmtId="0" fontId="6" fillId="26" borderId="72" xfId="141" applyFont="1" applyFill="1" applyBorder="1" applyAlignment="1">
      <alignment horizontal="left"/>
    </xf>
    <xf numFmtId="0" fontId="6" fillId="26" borderId="24" xfId="141" applyFont="1" applyFill="1" applyBorder="1" applyAlignment="1">
      <alignment horizontal="left"/>
    </xf>
    <xf numFmtId="0" fontId="6" fillId="26" borderId="25" xfId="141" applyFont="1" applyFill="1" applyBorder="1" applyAlignment="1">
      <alignment horizontal="left"/>
    </xf>
    <xf numFmtId="165" fontId="6" fillId="26" borderId="72" xfId="143" applyFont="1" applyFill="1" applyBorder="1" applyAlignment="1">
      <alignment horizontal="center"/>
    </xf>
    <xf numFmtId="165" fontId="6" fillId="26" borderId="25" xfId="143" applyFont="1" applyFill="1" applyBorder="1" applyAlignment="1">
      <alignment horizontal="center"/>
    </xf>
    <xf numFmtId="0" fontId="6" fillId="0" borderId="29" xfId="138" applyBorder="1" applyAlignment="1">
      <alignment horizontal="left" vertical="center"/>
    </xf>
    <xf numFmtId="165" fontId="6" fillId="0" borderId="74" xfId="145" applyFont="1" applyFill="1" applyBorder="1" applyAlignment="1">
      <alignment horizontal="center" vertical="center"/>
    </xf>
    <xf numFmtId="165" fontId="6" fillId="0" borderId="29" xfId="145" applyFont="1" applyFill="1" applyBorder="1" applyAlignment="1">
      <alignment horizontal="center" vertical="center"/>
    </xf>
    <xf numFmtId="0" fontId="38" fillId="0" borderId="49" xfId="138" applyFont="1" applyBorder="1" applyAlignment="1">
      <alignment horizontal="center" vertical="center"/>
    </xf>
    <xf numFmtId="0" fontId="6" fillId="0" borderId="25" xfId="138" applyBorder="1" applyAlignment="1">
      <alignment horizontal="left" vertical="center"/>
    </xf>
    <xf numFmtId="0" fontId="38" fillId="0" borderId="16" xfId="138" applyFont="1" applyBorder="1" applyAlignment="1">
      <alignment horizontal="right" vertical="center"/>
    </xf>
    <xf numFmtId="0" fontId="38" fillId="0" borderId="76" xfId="138" applyFont="1" applyBorder="1" applyAlignment="1">
      <alignment horizontal="right" vertical="center"/>
    </xf>
    <xf numFmtId="0" fontId="38" fillId="0" borderId="77" xfId="138" applyFont="1" applyBorder="1" applyAlignment="1">
      <alignment horizontal="right" vertical="center"/>
    </xf>
    <xf numFmtId="0" fontId="6" fillId="26" borderId="72" xfId="148" applyFont="1" applyFill="1" applyBorder="1" applyAlignment="1">
      <alignment horizontal="left"/>
    </xf>
    <xf numFmtId="0" fontId="6" fillId="26" borderId="24" xfId="148" applyFont="1" applyFill="1" applyBorder="1" applyAlignment="1">
      <alignment horizontal="left"/>
    </xf>
    <xf numFmtId="0" fontId="6" fillId="26" borderId="25" xfId="148" applyFont="1" applyFill="1" applyBorder="1" applyAlignment="1">
      <alignment horizontal="left"/>
    </xf>
    <xf numFmtId="165" fontId="6" fillId="26" borderId="72" xfId="143" applyFont="1" applyFill="1" applyBorder="1" applyAlignment="1">
      <alignment horizontal="right"/>
    </xf>
    <xf numFmtId="165" fontId="6" fillId="26" borderId="25" xfId="143" applyFont="1" applyFill="1" applyBorder="1" applyAlignment="1">
      <alignment horizontal="right"/>
    </xf>
    <xf numFmtId="0" fontId="6" fillId="0" borderId="72" xfId="138" applyBorder="1" applyAlignment="1">
      <alignment vertical="center"/>
    </xf>
    <xf numFmtId="0" fontId="6" fillId="0" borderId="25" xfId="138" applyBorder="1" applyAlignment="1">
      <alignment vertical="center"/>
    </xf>
    <xf numFmtId="0" fontId="6" fillId="0" borderId="74" xfId="138" applyBorder="1" applyAlignment="1">
      <alignment vertical="center"/>
    </xf>
    <xf numFmtId="0" fontId="6" fillId="0" borderId="29" xfId="138" applyBorder="1" applyAlignment="1">
      <alignment vertical="center"/>
    </xf>
    <xf numFmtId="0" fontId="38" fillId="0" borderId="59" xfId="138" applyFont="1" applyBorder="1" applyAlignment="1">
      <alignment horizontal="center" vertical="center"/>
    </xf>
    <xf numFmtId="0" fontId="38" fillId="0" borderId="71" xfId="138" applyFont="1" applyBorder="1" applyAlignment="1">
      <alignment horizontal="center" vertical="center"/>
    </xf>
    <xf numFmtId="0" fontId="6" fillId="0" borderId="82" xfId="138" applyBorder="1" applyAlignment="1">
      <alignment horizontal="center"/>
    </xf>
    <xf numFmtId="0" fontId="8" fillId="0" borderId="83" xfId="138" applyFont="1" applyBorder="1" applyAlignment="1">
      <alignment horizontal="center" vertical="center"/>
    </xf>
    <xf numFmtId="0" fontId="38" fillId="0" borderId="70" xfId="138" applyFont="1" applyBorder="1" applyAlignment="1" applyProtection="1">
      <alignment horizontal="justify" vertical="center" wrapText="1"/>
      <protection locked="0"/>
    </xf>
    <xf numFmtId="0" fontId="38" fillId="0" borderId="64" xfId="138" applyFont="1" applyBorder="1" applyAlignment="1" applyProtection="1">
      <alignment horizontal="justify" vertical="center" wrapText="1"/>
      <protection locked="0"/>
    </xf>
    <xf numFmtId="0" fontId="38" fillId="0" borderId="65" xfId="138" applyFont="1" applyBorder="1" applyAlignment="1" applyProtection="1">
      <alignment horizontal="justify" vertical="center" wrapText="1"/>
      <protection locked="0"/>
    </xf>
    <xf numFmtId="0" fontId="6" fillId="0" borderId="84" xfId="138" applyBorder="1" applyAlignment="1" applyProtection="1">
      <alignment horizontal="justify" vertical="top" wrapText="1"/>
      <protection locked="0"/>
    </xf>
    <xf numFmtId="0" fontId="6" fillId="0" borderId="83" xfId="138" applyBorder="1" applyAlignment="1" applyProtection="1">
      <alignment horizontal="justify" vertical="top" wrapText="1"/>
      <protection locked="0"/>
    </xf>
    <xf numFmtId="0" fontId="6" fillId="0" borderId="85" xfId="138" applyBorder="1" applyAlignment="1" applyProtection="1">
      <alignment horizontal="justify" vertical="top" wrapText="1"/>
      <protection locked="0"/>
    </xf>
    <xf numFmtId="0" fontId="6" fillId="0" borderId="86" xfId="138" applyBorder="1" applyAlignment="1" applyProtection="1">
      <alignment horizontal="justify" vertical="top" wrapText="1"/>
      <protection locked="0"/>
    </xf>
    <xf numFmtId="0" fontId="6" fillId="0" borderId="82" xfId="138" applyBorder="1" applyAlignment="1" applyProtection="1">
      <alignment horizontal="justify" vertical="top" wrapText="1"/>
      <protection locked="0"/>
    </xf>
    <xf numFmtId="0" fontId="6" fillId="0" borderId="87" xfId="138" applyBorder="1" applyAlignment="1" applyProtection="1">
      <alignment horizontal="justify" vertical="top" wrapText="1"/>
      <protection locked="0"/>
    </xf>
    <xf numFmtId="0" fontId="46" fillId="0" borderId="34" xfId="138" applyFont="1" applyBorder="1" applyAlignment="1" applyProtection="1">
      <alignment horizontal="center"/>
      <protection locked="0"/>
    </xf>
    <xf numFmtId="0" fontId="46" fillId="0" borderId="21" xfId="138" applyFont="1" applyBorder="1" applyAlignment="1" applyProtection="1">
      <alignment horizontal="center"/>
      <protection locked="0"/>
    </xf>
    <xf numFmtId="0" fontId="46" fillId="0" borderId="31" xfId="138" applyFont="1" applyBorder="1" applyAlignment="1" applyProtection="1">
      <alignment horizontal="center"/>
      <protection locked="0"/>
    </xf>
    <xf numFmtId="0" fontId="46" fillId="0" borderId="35" xfId="138" applyFont="1" applyBorder="1" applyAlignment="1">
      <alignment horizontal="center" vertical="center" wrapText="1"/>
    </xf>
    <xf numFmtId="0" fontId="47" fillId="0" borderId="19" xfId="138" applyFont="1" applyBorder="1" applyAlignment="1">
      <alignment horizontal="center" vertical="center" wrapText="1"/>
    </xf>
    <xf numFmtId="0" fontId="47" fillId="0" borderId="27" xfId="138" applyFont="1" applyBorder="1" applyAlignment="1">
      <alignment horizontal="center" vertical="center" wrapText="1"/>
    </xf>
    <xf numFmtId="0" fontId="46" fillId="0" borderId="35" xfId="138" applyFont="1" applyBorder="1" applyAlignment="1">
      <alignment horizontal="center" vertical="center"/>
    </xf>
    <xf numFmtId="0" fontId="46" fillId="0" borderId="27" xfId="138" applyFont="1" applyBorder="1" applyAlignment="1">
      <alignment horizontal="center" vertical="center"/>
    </xf>
    <xf numFmtId="0" fontId="6" fillId="0" borderId="69" xfId="138" applyBorder="1" applyAlignment="1">
      <alignment horizontal="left" vertical="center"/>
    </xf>
    <xf numFmtId="0" fontId="6" fillId="0" borderId="28" xfId="138" applyBorder="1" applyAlignment="1">
      <alignment horizontal="center" vertical="center"/>
    </xf>
    <xf numFmtId="0" fontId="6" fillId="0" borderId="69" xfId="138" applyBorder="1" applyAlignment="1">
      <alignment horizontal="center" vertical="center"/>
    </xf>
    <xf numFmtId="0" fontId="41" fillId="0" borderId="76" xfId="138" applyFont="1" applyBorder="1" applyAlignment="1">
      <alignment horizontal="center"/>
    </xf>
    <xf numFmtId="0" fontId="41" fillId="0" borderId="77" xfId="138" applyFont="1" applyBorder="1" applyAlignment="1">
      <alignment horizontal="center"/>
    </xf>
    <xf numFmtId="0" fontId="6" fillId="0" borderId="53" xfId="138" applyBorder="1" applyAlignment="1">
      <alignment horizontal="center"/>
    </xf>
    <xf numFmtId="0" fontId="6" fillId="0" borderId="56" xfId="138" applyBorder="1" applyAlignment="1">
      <alignment horizontal="center"/>
    </xf>
    <xf numFmtId="0" fontId="6" fillId="0" borderId="91" xfId="138" applyBorder="1" applyAlignment="1">
      <alignment horizontal="center"/>
    </xf>
    <xf numFmtId="0" fontId="40" fillId="0" borderId="54" xfId="138" applyFont="1" applyBorder="1" applyAlignment="1">
      <alignment horizontal="center"/>
    </xf>
    <xf numFmtId="0" fontId="40" fillId="0" borderId="12" xfId="138" applyFont="1" applyBorder="1" applyAlignment="1">
      <alignment horizontal="center"/>
    </xf>
    <xf numFmtId="0" fontId="40" fillId="0" borderId="55" xfId="138" applyFont="1" applyBorder="1" applyAlignment="1">
      <alignment horizontal="center"/>
    </xf>
    <xf numFmtId="0" fontId="41" fillId="0" borderId="30" xfId="137" applyFont="1" applyBorder="1" applyAlignment="1">
      <alignment horizontal="left" vertical="center"/>
    </xf>
    <xf numFmtId="0" fontId="41" fillId="0" borderId="21" xfId="137" applyFont="1" applyBorder="1" applyAlignment="1">
      <alignment horizontal="left" vertical="center"/>
    </xf>
    <xf numFmtId="0" fontId="41" fillId="0" borderId="54" xfId="137" applyFont="1" applyBorder="1" applyAlignment="1">
      <alignment horizontal="center" vertical="center"/>
    </xf>
    <xf numFmtId="0" fontId="41" fillId="0" borderId="12" xfId="137" applyFont="1" applyBorder="1" applyAlignment="1">
      <alignment horizontal="center" vertical="center"/>
    </xf>
    <xf numFmtId="0" fontId="41" fillId="0" borderId="13" xfId="137" applyFont="1" applyBorder="1" applyAlignment="1">
      <alignment horizontal="center" vertical="center"/>
    </xf>
    <xf numFmtId="0" fontId="41" fillId="0" borderId="59" xfId="137" applyFont="1" applyBorder="1" applyAlignment="1">
      <alignment horizontal="center" vertical="center"/>
    </xf>
    <xf numFmtId="0" fontId="41" fillId="0" borderId="60" xfId="137" applyFont="1" applyBorder="1" applyAlignment="1">
      <alignment horizontal="center" vertical="center"/>
    </xf>
    <xf numFmtId="0" fontId="41" fillId="0" borderId="61" xfId="137" applyFont="1" applyBorder="1" applyAlignment="1">
      <alignment horizontal="center" vertical="center"/>
    </xf>
    <xf numFmtId="0" fontId="42" fillId="0" borderId="57" xfId="138" applyFont="1" applyBorder="1" applyAlignment="1">
      <alignment horizontal="center"/>
    </xf>
    <xf numFmtId="0" fontId="42" fillId="0" borderId="0" xfId="138" applyFont="1" applyAlignment="1">
      <alignment horizontal="center"/>
    </xf>
    <xf numFmtId="0" fontId="42" fillId="0" borderId="58" xfId="138" applyFont="1" applyBorder="1" applyAlignment="1">
      <alignment horizontal="center"/>
    </xf>
    <xf numFmtId="0" fontId="43" fillId="0" borderId="57" xfId="138" applyFont="1" applyBorder="1" applyAlignment="1">
      <alignment horizontal="center"/>
    </xf>
    <xf numFmtId="0" fontId="43" fillId="0" borderId="0" xfId="138" applyFont="1" applyAlignment="1">
      <alignment horizontal="center"/>
    </xf>
    <xf numFmtId="0" fontId="43" fillId="0" borderId="58" xfId="138" applyFont="1" applyBorder="1" applyAlignment="1">
      <alignment horizontal="center"/>
    </xf>
    <xf numFmtId="0" fontId="41" fillId="0" borderId="62" xfId="137" applyFont="1" applyBorder="1" applyAlignment="1">
      <alignment horizontal="left" vertical="center"/>
    </xf>
    <xf numFmtId="0" fontId="41" fillId="0" borderId="26" xfId="138" applyFont="1" applyBorder="1" applyAlignment="1">
      <alignment horizontal="left" vertical="center"/>
    </xf>
    <xf numFmtId="0" fontId="41" fillId="0" borderId="63" xfId="137" applyFont="1" applyBorder="1" applyAlignment="1">
      <alignment horizontal="center" vertical="center"/>
    </xf>
    <xf numFmtId="0" fontId="41" fillId="0" borderId="64" xfId="137" applyFont="1" applyBorder="1" applyAlignment="1">
      <alignment horizontal="center" vertical="center"/>
    </xf>
    <xf numFmtId="0" fontId="41" fillId="0" borderId="65" xfId="137" applyFont="1" applyBorder="1" applyAlignment="1">
      <alignment horizontal="center" vertical="center"/>
    </xf>
    <xf numFmtId="0" fontId="41" fillId="0" borderId="59" xfId="138" applyFont="1" applyBorder="1" applyAlignment="1">
      <alignment horizontal="center" vertical="center"/>
    </xf>
    <xf numFmtId="0" fontId="41" fillId="0" borderId="60" xfId="138" applyFont="1" applyBorder="1" applyAlignment="1">
      <alignment horizontal="center" vertical="center"/>
    </xf>
    <xf numFmtId="0" fontId="41" fillId="0" borderId="61" xfId="138" applyFont="1" applyBorder="1" applyAlignment="1">
      <alignment horizontal="center" vertical="center"/>
    </xf>
    <xf numFmtId="0" fontId="38" fillId="0" borderId="57" xfId="138" applyFont="1" applyBorder="1" applyAlignment="1">
      <alignment horizontal="center"/>
    </xf>
    <xf numFmtId="0" fontId="38" fillId="0" borderId="0" xfId="138" applyFont="1" applyAlignment="1">
      <alignment horizontal="center"/>
    </xf>
    <xf numFmtId="0" fontId="38" fillId="0" borderId="58" xfId="138" applyFont="1" applyBorder="1" applyAlignment="1">
      <alignment horizontal="center"/>
    </xf>
    <xf numFmtId="0" fontId="41" fillId="0" borderId="78" xfId="137" applyFont="1" applyBorder="1" applyAlignment="1">
      <alignment horizontal="left" vertical="center"/>
    </xf>
    <xf numFmtId="0" fontId="41" fillId="0" borderId="80" xfId="137" applyFont="1" applyBorder="1" applyAlignment="1">
      <alignment horizontal="center" vertical="center"/>
    </xf>
    <xf numFmtId="0" fontId="41" fillId="0" borderId="76" xfId="137" applyFont="1" applyBorder="1" applyAlignment="1">
      <alignment horizontal="center" vertical="center"/>
    </xf>
    <xf numFmtId="0" fontId="41" fillId="0" borderId="77" xfId="137" applyFont="1" applyBorder="1" applyAlignment="1">
      <alignment horizontal="center" vertical="center"/>
    </xf>
    <xf numFmtId="0" fontId="38" fillId="0" borderId="80" xfId="138" applyFont="1" applyBorder="1" applyAlignment="1">
      <alignment horizontal="center"/>
    </xf>
    <xf numFmtId="0" fontId="38" fillId="0" borderId="76" xfId="138" applyFont="1" applyBorder="1" applyAlignment="1">
      <alignment horizontal="center"/>
    </xf>
    <xf numFmtId="0" fontId="38" fillId="0" borderId="81" xfId="138" applyFont="1" applyBorder="1" applyAlignment="1">
      <alignment horizontal="center"/>
    </xf>
    <xf numFmtId="185" fontId="41" fillId="0" borderId="49" xfId="138" applyNumberFormat="1" applyFont="1" applyBorder="1" applyAlignment="1">
      <alignment horizontal="center" vertical="center"/>
    </xf>
    <xf numFmtId="185" fontId="41" fillId="0" borderId="19" xfId="138" applyNumberFormat="1" applyFont="1" applyBorder="1" applyAlignment="1">
      <alignment horizontal="center" vertical="center"/>
    </xf>
    <xf numFmtId="185" fontId="41" fillId="0" borderId="27" xfId="138" applyNumberFormat="1" applyFont="1" applyBorder="1" applyAlignment="1">
      <alignment horizontal="center" vertical="center"/>
    </xf>
    <xf numFmtId="0" fontId="8" fillId="0" borderId="64" xfId="138" applyFont="1" applyBorder="1" applyAlignment="1">
      <alignment horizontal="center" vertical="center"/>
    </xf>
    <xf numFmtId="0" fontId="8" fillId="0" borderId="65" xfId="138" applyFont="1" applyBorder="1" applyAlignment="1">
      <alignment horizontal="center" vertical="center"/>
    </xf>
  </cellXfs>
  <cellStyles count="149">
    <cellStyle name="20% - Énfasis1 2" xfId="1" xr:uid="{00000000-0005-0000-0000-000000000000}"/>
    <cellStyle name="20% - Énfasis2 2" xfId="2" xr:uid="{00000000-0005-0000-0000-000001000000}"/>
    <cellStyle name="20% - Énfasis3 2" xfId="3" xr:uid="{00000000-0005-0000-0000-000002000000}"/>
    <cellStyle name="20% - Énfasis4 2" xfId="4" xr:uid="{00000000-0005-0000-0000-000003000000}"/>
    <cellStyle name="20% - Énfasis5 2" xfId="5" xr:uid="{00000000-0005-0000-0000-000004000000}"/>
    <cellStyle name="20% - Énfasis6 2" xfId="6" xr:uid="{00000000-0005-0000-0000-000005000000}"/>
    <cellStyle name="40% - Énfasis1 2" xfId="7" xr:uid="{00000000-0005-0000-0000-000006000000}"/>
    <cellStyle name="40% - Énfasis2 2" xfId="8" xr:uid="{00000000-0005-0000-0000-000007000000}"/>
    <cellStyle name="40% - Énfasis3 2" xfId="9" xr:uid="{00000000-0005-0000-0000-000008000000}"/>
    <cellStyle name="40% - Énfasis4 2" xfId="10" xr:uid="{00000000-0005-0000-0000-000009000000}"/>
    <cellStyle name="40% - Énfasis5 2" xfId="11" xr:uid="{00000000-0005-0000-0000-00000A000000}"/>
    <cellStyle name="40% - Énfasis6 2" xfId="12" xr:uid="{00000000-0005-0000-0000-00000B000000}"/>
    <cellStyle name="60% - Énfasis1 2" xfId="13" xr:uid="{00000000-0005-0000-0000-00000C000000}"/>
    <cellStyle name="60% - Énfasis2 2" xfId="14" xr:uid="{00000000-0005-0000-0000-00000D000000}"/>
    <cellStyle name="60% - Énfasis3 2" xfId="15" xr:uid="{00000000-0005-0000-0000-00000E000000}"/>
    <cellStyle name="60% - Énfasis4 2" xfId="16" xr:uid="{00000000-0005-0000-0000-00000F000000}"/>
    <cellStyle name="60% - Énfasis5 2" xfId="17" xr:uid="{00000000-0005-0000-0000-000010000000}"/>
    <cellStyle name="60% - Énfasis6 2" xfId="18" xr:uid="{00000000-0005-0000-0000-000011000000}"/>
    <cellStyle name="Buena 2" xfId="19" xr:uid="{00000000-0005-0000-0000-000012000000}"/>
    <cellStyle name="Cálculo 2" xfId="20" xr:uid="{00000000-0005-0000-0000-000013000000}"/>
    <cellStyle name="Celda de comprobación 2" xfId="21" xr:uid="{00000000-0005-0000-0000-000014000000}"/>
    <cellStyle name="Celda vinculada 2" xfId="22" xr:uid="{00000000-0005-0000-0000-000015000000}"/>
    <cellStyle name="Encabezado 4 2" xfId="23" xr:uid="{00000000-0005-0000-0000-000016000000}"/>
    <cellStyle name="Énfasis1 2" xfId="24" xr:uid="{00000000-0005-0000-0000-000017000000}"/>
    <cellStyle name="Énfasis2 2" xfId="25" xr:uid="{00000000-0005-0000-0000-000018000000}"/>
    <cellStyle name="Énfasis3 2" xfId="26" xr:uid="{00000000-0005-0000-0000-000019000000}"/>
    <cellStyle name="Énfasis4 2" xfId="27" xr:uid="{00000000-0005-0000-0000-00001A000000}"/>
    <cellStyle name="Énfasis5 2" xfId="28" xr:uid="{00000000-0005-0000-0000-00001B000000}"/>
    <cellStyle name="Énfasis6 2" xfId="29" xr:uid="{00000000-0005-0000-0000-00001C000000}"/>
    <cellStyle name="Entrada 2" xfId="30" xr:uid="{00000000-0005-0000-0000-00001D000000}"/>
    <cellStyle name="Estilo 1" xfId="31" xr:uid="{00000000-0005-0000-0000-00001E000000}"/>
    <cellStyle name="Euro" xfId="32" xr:uid="{00000000-0005-0000-0000-00001F000000}"/>
    <cellStyle name="Incorrecto 2" xfId="33" xr:uid="{00000000-0005-0000-0000-000021000000}"/>
    <cellStyle name="Millares" xfId="34" builtinId="3"/>
    <cellStyle name="Millares [2]" xfId="35" xr:uid="{00000000-0005-0000-0000-000023000000}"/>
    <cellStyle name="Millares 10" xfId="36" xr:uid="{00000000-0005-0000-0000-000024000000}"/>
    <cellStyle name="Millares 10 2" xfId="37" xr:uid="{00000000-0005-0000-0000-000025000000}"/>
    <cellStyle name="Millares 11" xfId="38" xr:uid="{00000000-0005-0000-0000-000026000000}"/>
    <cellStyle name="Millares 12" xfId="125" xr:uid="{00000000-0005-0000-0000-000027000000}"/>
    <cellStyle name="Millares 13" xfId="134" xr:uid="{00000000-0005-0000-0000-000028000000}"/>
    <cellStyle name="Millares 14" xfId="146" xr:uid="{E3AD618D-EC73-42E3-8F74-EBAD92F2C4A0}"/>
    <cellStyle name="Millares 2" xfId="39" xr:uid="{00000000-0005-0000-0000-000029000000}"/>
    <cellStyle name="Millares 2 2" xfId="40" xr:uid="{00000000-0005-0000-0000-00002A000000}"/>
    <cellStyle name="Millares 2 3" xfId="41" xr:uid="{00000000-0005-0000-0000-00002B000000}"/>
    <cellStyle name="Millares 2 4" xfId="144" xr:uid="{6B088BF3-50C7-47C2-837C-CA38030E9A1A}"/>
    <cellStyle name="Millares 2 5" xfId="42" xr:uid="{00000000-0005-0000-0000-00002C000000}"/>
    <cellStyle name="Millares 3" xfId="43" xr:uid="{00000000-0005-0000-0000-00002D000000}"/>
    <cellStyle name="Millares 3 2" xfId="44" xr:uid="{00000000-0005-0000-0000-00002E000000}"/>
    <cellStyle name="Millares 3 3" xfId="45" xr:uid="{00000000-0005-0000-0000-00002F000000}"/>
    <cellStyle name="Millares 3 4" xfId="46" xr:uid="{00000000-0005-0000-0000-000030000000}"/>
    <cellStyle name="Millares 3 5" xfId="47" xr:uid="{00000000-0005-0000-0000-000031000000}"/>
    <cellStyle name="Millares 4" xfId="48" xr:uid="{00000000-0005-0000-0000-000032000000}"/>
    <cellStyle name="Millares 4 2" xfId="49" xr:uid="{00000000-0005-0000-0000-000033000000}"/>
    <cellStyle name="Millares 5" xfId="50" xr:uid="{00000000-0005-0000-0000-000034000000}"/>
    <cellStyle name="Millares 6" xfId="51" xr:uid="{00000000-0005-0000-0000-000035000000}"/>
    <cellStyle name="Millares 6 2" xfId="52" xr:uid="{00000000-0005-0000-0000-000036000000}"/>
    <cellStyle name="Millares 7" xfId="53" xr:uid="{00000000-0005-0000-0000-000037000000}"/>
    <cellStyle name="Millares 7 2" xfId="54" xr:uid="{00000000-0005-0000-0000-000038000000}"/>
    <cellStyle name="Millares 7 2 2" xfId="55" xr:uid="{00000000-0005-0000-0000-000039000000}"/>
    <cellStyle name="Millares 8" xfId="56" xr:uid="{00000000-0005-0000-0000-00003A000000}"/>
    <cellStyle name="Millares 8 2" xfId="57" xr:uid="{00000000-0005-0000-0000-00003B000000}"/>
    <cellStyle name="Millares 9" xfId="58" xr:uid="{00000000-0005-0000-0000-00003C000000}"/>
    <cellStyle name="Millares 9 2" xfId="59" xr:uid="{00000000-0005-0000-0000-00003D000000}"/>
    <cellStyle name="Millares_FORMULARIO 4 - M-OFERENTE PPTA ECONOMICA" xfId="60" xr:uid="{00000000-0005-0000-0000-00003E000000}"/>
    <cellStyle name="Moneda 10 2" xfId="61" xr:uid="{00000000-0005-0000-0000-000040000000}"/>
    <cellStyle name="Moneda 2" xfId="62" xr:uid="{00000000-0005-0000-0000-000041000000}"/>
    <cellStyle name="Moneda 2 2" xfId="63" xr:uid="{00000000-0005-0000-0000-000042000000}"/>
    <cellStyle name="Moneda 2 2 2" xfId="64" xr:uid="{00000000-0005-0000-0000-000043000000}"/>
    <cellStyle name="Moneda 2 2 2 2" xfId="65" xr:uid="{00000000-0005-0000-0000-000044000000}"/>
    <cellStyle name="Moneda 2 2 2 2 2" xfId="129" xr:uid="{00000000-0005-0000-0000-000045000000}"/>
    <cellStyle name="Moneda 2 2 3" xfId="66" xr:uid="{00000000-0005-0000-0000-000046000000}"/>
    <cellStyle name="Moneda 2 2 4" xfId="67" xr:uid="{00000000-0005-0000-0000-000047000000}"/>
    <cellStyle name="Moneda 2 2 5" xfId="68" xr:uid="{00000000-0005-0000-0000-000048000000}"/>
    <cellStyle name="Moneda 2 3" xfId="69" xr:uid="{00000000-0005-0000-0000-000049000000}"/>
    <cellStyle name="Moneda 2 4" xfId="143" xr:uid="{5E5E5C38-25F8-4E87-8307-8E95165DCB26}"/>
    <cellStyle name="Moneda 3" xfId="70" xr:uid="{00000000-0005-0000-0000-00004A000000}"/>
    <cellStyle name="Moneda 4" xfId="145" xr:uid="{4C9BAD83-EFEF-492F-9B11-A08BCB2A8A24}"/>
    <cellStyle name="Moneda 5" xfId="147" xr:uid="{C4CBA442-CE2A-4DEB-BF9F-90D5E5355021}"/>
    <cellStyle name="Neutral" xfId="71" builtinId="28" customBuiltin="1"/>
    <cellStyle name="Neutral 2" xfId="72" xr:uid="{00000000-0005-0000-0000-00004C000000}"/>
    <cellStyle name="Normal" xfId="0" builtinId="0"/>
    <cellStyle name="Normal 13 2" xfId="136" xr:uid="{00000000-0005-0000-0000-00004E000000}"/>
    <cellStyle name="Normal 14" xfId="138" xr:uid="{0C66A77E-D6A3-40ED-98D8-DDC0AAA3C143}"/>
    <cellStyle name="Normal 2" xfId="73" xr:uid="{00000000-0005-0000-0000-00004F000000}"/>
    <cellStyle name="Normal 2 10" xfId="74" xr:uid="{00000000-0005-0000-0000-000050000000}"/>
    <cellStyle name="Normal 2 10 2" xfId="75" xr:uid="{00000000-0005-0000-0000-000051000000}"/>
    <cellStyle name="Normal 2 10 2 2" xfId="135" xr:uid="{00000000-0005-0000-0000-000052000000}"/>
    <cellStyle name="Normal 2 10 3" xfId="126" xr:uid="{00000000-0005-0000-0000-000053000000}"/>
    <cellStyle name="Normal 2 11" xfId="76" xr:uid="{00000000-0005-0000-0000-000054000000}"/>
    <cellStyle name="Normal 2 12" xfId="77" xr:uid="{00000000-0005-0000-0000-000055000000}"/>
    <cellStyle name="Normal 2 13" xfId="78" xr:uid="{00000000-0005-0000-0000-000056000000}"/>
    <cellStyle name="Normal 2 14" xfId="141" xr:uid="{8E0652B2-45A1-45AA-9948-B730711BBE60}"/>
    <cellStyle name="Normal 2 2" xfId="79" xr:uid="{00000000-0005-0000-0000-000057000000}"/>
    <cellStyle name="Normal 2 3" xfId="80" xr:uid="{00000000-0005-0000-0000-000058000000}"/>
    <cellStyle name="Normal 2 4" xfId="81" xr:uid="{00000000-0005-0000-0000-000059000000}"/>
    <cellStyle name="Normal 2 5" xfId="82" xr:uid="{00000000-0005-0000-0000-00005A000000}"/>
    <cellStyle name="Normal 2 6" xfId="83" xr:uid="{00000000-0005-0000-0000-00005B000000}"/>
    <cellStyle name="Normal 2 7" xfId="84" xr:uid="{00000000-0005-0000-0000-00005C000000}"/>
    <cellStyle name="Normal 2 8" xfId="85" xr:uid="{00000000-0005-0000-0000-00005D000000}"/>
    <cellStyle name="Normal 2 9" xfId="86" xr:uid="{00000000-0005-0000-0000-00005E000000}"/>
    <cellStyle name="Normal 2_APU NO PREVISTOS MTTO" xfId="87" xr:uid="{00000000-0005-0000-0000-00005F000000}"/>
    <cellStyle name="Normal 29" xfId="88" xr:uid="{00000000-0005-0000-0000-000060000000}"/>
    <cellStyle name="Normal 3" xfId="89" xr:uid="{00000000-0005-0000-0000-000061000000}"/>
    <cellStyle name="Normal 3 11" xfId="130" xr:uid="{00000000-0005-0000-0000-000062000000}"/>
    <cellStyle name="Normal 3 2" xfId="90" xr:uid="{00000000-0005-0000-0000-000063000000}"/>
    <cellStyle name="Normal 3 2 2" xfId="128" xr:uid="{00000000-0005-0000-0000-000064000000}"/>
    <cellStyle name="Normal 4" xfId="91" xr:uid="{00000000-0005-0000-0000-000065000000}"/>
    <cellStyle name="Normal 4 2" xfId="92" xr:uid="{00000000-0005-0000-0000-000066000000}"/>
    <cellStyle name="Normal 5" xfId="133" xr:uid="{00000000-0005-0000-0000-000067000000}"/>
    <cellStyle name="Normal 6" xfId="142" xr:uid="{A554C23C-0C1D-4B0D-B111-4A6AC214B522}"/>
    <cellStyle name="Normal 6 2" xfId="148" xr:uid="{10970077-AA8B-480D-ADE0-178340798654}"/>
    <cellStyle name="Normal 9 2" xfId="132" xr:uid="{00000000-0005-0000-0000-000068000000}"/>
    <cellStyle name="Normal_modelo ACTA OBRA y MODIFICACION" xfId="137" xr:uid="{703E9B91-EEE3-4A53-BDB0-6048826E2A18}"/>
    <cellStyle name="Normal_PTO OFICIAL PREPLIEGO (CORREGIDO) 2" xfId="131" xr:uid="{00000000-0005-0000-0000-00006A000000}"/>
    <cellStyle name="Notas 2" xfId="93" xr:uid="{00000000-0005-0000-0000-00006C000000}"/>
    <cellStyle name="Porcentaje" xfId="95" builtinId="5"/>
    <cellStyle name="Porcentaje 2" xfId="139" xr:uid="{FADA449A-79ED-42AA-BE5E-4D6D2126B382}"/>
    <cellStyle name="Porcentaje 3" xfId="94" xr:uid="{00000000-0005-0000-0000-00006E000000}"/>
    <cellStyle name="Porcentual 2" xfId="96" xr:uid="{00000000-0005-0000-0000-00006F000000}"/>
    <cellStyle name="Porcentual 2 10" xfId="97" xr:uid="{00000000-0005-0000-0000-000070000000}"/>
    <cellStyle name="Porcentual 2 10 2" xfId="98" xr:uid="{00000000-0005-0000-0000-000071000000}"/>
    <cellStyle name="Porcentual 2 11" xfId="99" xr:uid="{00000000-0005-0000-0000-000072000000}"/>
    <cellStyle name="Porcentual 2 12" xfId="100" xr:uid="{00000000-0005-0000-0000-000073000000}"/>
    <cellStyle name="Porcentual 2 2" xfId="101" xr:uid="{00000000-0005-0000-0000-000074000000}"/>
    <cellStyle name="Porcentual 2 3" xfId="102" xr:uid="{00000000-0005-0000-0000-000075000000}"/>
    <cellStyle name="Porcentual 2 4" xfId="103" xr:uid="{00000000-0005-0000-0000-000076000000}"/>
    <cellStyle name="Porcentual 2 5" xfId="104" xr:uid="{00000000-0005-0000-0000-000077000000}"/>
    <cellStyle name="Porcentual 2 6" xfId="105" xr:uid="{00000000-0005-0000-0000-000078000000}"/>
    <cellStyle name="Porcentual 2 7" xfId="106" xr:uid="{00000000-0005-0000-0000-000079000000}"/>
    <cellStyle name="Porcentual 2 8" xfId="107" xr:uid="{00000000-0005-0000-0000-00007A000000}"/>
    <cellStyle name="Porcentual 2 9" xfId="108" xr:uid="{00000000-0005-0000-0000-00007B000000}"/>
    <cellStyle name="Porcentual 3" xfId="109" xr:uid="{00000000-0005-0000-0000-00007C000000}"/>
    <cellStyle name="Porcentual 4" xfId="110" xr:uid="{00000000-0005-0000-0000-00007D000000}"/>
    <cellStyle name="Porcentual 4 2" xfId="111" xr:uid="{00000000-0005-0000-0000-00007E000000}"/>
    <cellStyle name="Porcentual 5" xfId="112" xr:uid="{00000000-0005-0000-0000-00007F000000}"/>
    <cellStyle name="Porcentual 6" xfId="113" xr:uid="{00000000-0005-0000-0000-000080000000}"/>
    <cellStyle name="Porcentual 6 2" xfId="114" xr:uid="{00000000-0005-0000-0000-000081000000}"/>
    <cellStyle name="Porcentual 7" xfId="115" xr:uid="{00000000-0005-0000-0000-000082000000}"/>
    <cellStyle name="Porcentual 8" xfId="127" xr:uid="{00000000-0005-0000-0000-000083000000}"/>
    <cellStyle name="Porcentual 9" xfId="140" xr:uid="{03499C53-1052-4AE4-ADAB-00CA3303913B}"/>
    <cellStyle name="Salida 2" xfId="116" xr:uid="{00000000-0005-0000-0000-000084000000}"/>
    <cellStyle name="Texto de advertencia 2" xfId="117" xr:uid="{00000000-0005-0000-0000-000085000000}"/>
    <cellStyle name="Texto explicativo 2" xfId="118" xr:uid="{00000000-0005-0000-0000-000086000000}"/>
    <cellStyle name="Título 1 2" xfId="119" xr:uid="{00000000-0005-0000-0000-000087000000}"/>
    <cellStyle name="Título 2 2" xfId="120" xr:uid="{00000000-0005-0000-0000-000088000000}"/>
    <cellStyle name="Título 3 2" xfId="121" xr:uid="{00000000-0005-0000-0000-000089000000}"/>
    <cellStyle name="Título 4" xfId="122" xr:uid="{00000000-0005-0000-0000-00008A000000}"/>
    <cellStyle name="Total" xfId="123" builtinId="25" customBuiltin="1"/>
    <cellStyle name="Total 2" xfId="124" xr:uid="{00000000-0005-0000-0000-00008C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externalLink" Target="externalLinks/externalLink8.xml"/><Relationship Id="rId18" Type="http://schemas.openxmlformats.org/officeDocument/2006/relationships/externalLink" Target="externalLinks/externalLink13.xml"/><Relationship Id="rId26" Type="http://schemas.openxmlformats.org/officeDocument/2006/relationships/externalLink" Target="externalLinks/externalLink21.xml"/><Relationship Id="rId39" Type="http://schemas.openxmlformats.org/officeDocument/2006/relationships/externalLink" Target="externalLinks/externalLink34.xml"/><Relationship Id="rId21" Type="http://schemas.openxmlformats.org/officeDocument/2006/relationships/externalLink" Target="externalLinks/externalLink16.xml"/><Relationship Id="rId34" Type="http://schemas.openxmlformats.org/officeDocument/2006/relationships/externalLink" Target="externalLinks/externalLink29.xml"/><Relationship Id="rId42" Type="http://schemas.openxmlformats.org/officeDocument/2006/relationships/externalLink" Target="externalLinks/externalLink37.xml"/><Relationship Id="rId47" Type="http://schemas.openxmlformats.org/officeDocument/2006/relationships/externalLink" Target="externalLinks/externalLink42.xml"/><Relationship Id="rId50" Type="http://schemas.openxmlformats.org/officeDocument/2006/relationships/styles" Target="styles.xml"/><Relationship Id="rId7" Type="http://schemas.openxmlformats.org/officeDocument/2006/relationships/externalLink" Target="externalLinks/externalLink2.xml"/><Relationship Id="rId2" Type="http://schemas.openxmlformats.org/officeDocument/2006/relationships/worksheet" Target="worksheets/sheet2.xml"/><Relationship Id="rId16" Type="http://schemas.openxmlformats.org/officeDocument/2006/relationships/externalLink" Target="externalLinks/externalLink11.xml"/><Relationship Id="rId29" Type="http://schemas.openxmlformats.org/officeDocument/2006/relationships/externalLink" Target="externalLinks/externalLink24.xml"/><Relationship Id="rId11" Type="http://schemas.openxmlformats.org/officeDocument/2006/relationships/externalLink" Target="externalLinks/externalLink6.xml"/><Relationship Id="rId24" Type="http://schemas.openxmlformats.org/officeDocument/2006/relationships/externalLink" Target="externalLinks/externalLink19.xml"/><Relationship Id="rId32" Type="http://schemas.openxmlformats.org/officeDocument/2006/relationships/externalLink" Target="externalLinks/externalLink27.xml"/><Relationship Id="rId37" Type="http://schemas.openxmlformats.org/officeDocument/2006/relationships/externalLink" Target="externalLinks/externalLink32.xml"/><Relationship Id="rId40" Type="http://schemas.openxmlformats.org/officeDocument/2006/relationships/externalLink" Target="externalLinks/externalLink35.xml"/><Relationship Id="rId45" Type="http://schemas.openxmlformats.org/officeDocument/2006/relationships/externalLink" Target="externalLinks/externalLink40.xml"/><Relationship Id="rId5" Type="http://schemas.openxmlformats.org/officeDocument/2006/relationships/worksheet" Target="worksheets/sheet5.xml"/><Relationship Id="rId15" Type="http://schemas.openxmlformats.org/officeDocument/2006/relationships/externalLink" Target="externalLinks/externalLink10.xml"/><Relationship Id="rId23" Type="http://schemas.openxmlformats.org/officeDocument/2006/relationships/externalLink" Target="externalLinks/externalLink18.xml"/><Relationship Id="rId28" Type="http://schemas.openxmlformats.org/officeDocument/2006/relationships/externalLink" Target="externalLinks/externalLink23.xml"/><Relationship Id="rId36" Type="http://schemas.openxmlformats.org/officeDocument/2006/relationships/externalLink" Target="externalLinks/externalLink31.xml"/><Relationship Id="rId49" Type="http://schemas.openxmlformats.org/officeDocument/2006/relationships/theme" Target="theme/theme1.xml"/><Relationship Id="rId10" Type="http://schemas.openxmlformats.org/officeDocument/2006/relationships/externalLink" Target="externalLinks/externalLink5.xml"/><Relationship Id="rId19" Type="http://schemas.openxmlformats.org/officeDocument/2006/relationships/externalLink" Target="externalLinks/externalLink14.xml"/><Relationship Id="rId31" Type="http://schemas.openxmlformats.org/officeDocument/2006/relationships/externalLink" Target="externalLinks/externalLink26.xml"/><Relationship Id="rId44" Type="http://schemas.openxmlformats.org/officeDocument/2006/relationships/externalLink" Target="externalLinks/externalLink39.xml"/><Relationship Id="rId52"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externalLink" Target="externalLinks/externalLink4.xml"/><Relationship Id="rId14" Type="http://schemas.openxmlformats.org/officeDocument/2006/relationships/externalLink" Target="externalLinks/externalLink9.xml"/><Relationship Id="rId22" Type="http://schemas.openxmlformats.org/officeDocument/2006/relationships/externalLink" Target="externalLinks/externalLink17.xml"/><Relationship Id="rId27" Type="http://schemas.openxmlformats.org/officeDocument/2006/relationships/externalLink" Target="externalLinks/externalLink22.xml"/><Relationship Id="rId30" Type="http://schemas.openxmlformats.org/officeDocument/2006/relationships/externalLink" Target="externalLinks/externalLink25.xml"/><Relationship Id="rId35" Type="http://schemas.openxmlformats.org/officeDocument/2006/relationships/externalLink" Target="externalLinks/externalLink30.xml"/><Relationship Id="rId43" Type="http://schemas.openxmlformats.org/officeDocument/2006/relationships/externalLink" Target="externalLinks/externalLink38.xml"/><Relationship Id="rId48" Type="http://schemas.openxmlformats.org/officeDocument/2006/relationships/externalLink" Target="externalLinks/externalLink43.xml"/><Relationship Id="rId8" Type="http://schemas.openxmlformats.org/officeDocument/2006/relationships/externalLink" Target="externalLinks/externalLink3.xml"/><Relationship Id="rId51" Type="http://schemas.openxmlformats.org/officeDocument/2006/relationships/sharedStrings" Target="sharedStrings.xml"/><Relationship Id="rId3" Type="http://schemas.openxmlformats.org/officeDocument/2006/relationships/worksheet" Target="worksheets/sheet3.xml"/><Relationship Id="rId12" Type="http://schemas.openxmlformats.org/officeDocument/2006/relationships/externalLink" Target="externalLinks/externalLink7.xml"/><Relationship Id="rId17" Type="http://schemas.openxmlformats.org/officeDocument/2006/relationships/externalLink" Target="externalLinks/externalLink12.xml"/><Relationship Id="rId25" Type="http://schemas.openxmlformats.org/officeDocument/2006/relationships/externalLink" Target="externalLinks/externalLink20.xml"/><Relationship Id="rId33" Type="http://schemas.openxmlformats.org/officeDocument/2006/relationships/externalLink" Target="externalLinks/externalLink28.xml"/><Relationship Id="rId38" Type="http://schemas.openxmlformats.org/officeDocument/2006/relationships/externalLink" Target="externalLinks/externalLink33.xml"/><Relationship Id="rId46" Type="http://schemas.openxmlformats.org/officeDocument/2006/relationships/externalLink" Target="externalLinks/externalLink41.xml"/><Relationship Id="rId20" Type="http://schemas.openxmlformats.org/officeDocument/2006/relationships/externalLink" Target="externalLinks/externalLink15.xml"/><Relationship Id="rId41" Type="http://schemas.openxmlformats.org/officeDocument/2006/relationships/externalLink" Target="externalLinks/externalLink36.xml"/><Relationship Id="rId1" Type="http://schemas.openxmlformats.org/officeDocument/2006/relationships/worksheet" Target="worksheets/sheet1.xml"/><Relationship Id="rId6" Type="http://schemas.openxmlformats.org/officeDocument/2006/relationships/externalLink" Target="externalLinks/externalLink1.xml"/></Relationships>
</file>

<file path=xl/ctrlProps/ctrlProp1.xml><?xml version="1.0" encoding="utf-8"?>
<formControlPr xmlns="http://schemas.microsoft.com/office/spreadsheetml/2009/9/main" objectType="CheckBox" lockText="1" noThreeD="1"/>
</file>

<file path=xl/ctrlProps/ctrlProp2.xml><?xml version="1.0" encoding="utf-8"?>
<formControlPr xmlns="http://schemas.microsoft.com/office/spreadsheetml/2009/9/main" objectType="CheckBox" lockText="1" noThreeD="1"/>
</file>

<file path=xl/ctrlProps/ctrlProp3.xml><?xml version="1.0" encoding="utf-8"?>
<formControlPr xmlns="http://schemas.microsoft.com/office/spreadsheetml/2009/9/main" objectType="CheckBox" lockText="1" noThreeD="1"/>
</file>

<file path=xl/ctrlProps/ctrlProp4.xml><?xml version="1.0" encoding="utf-8"?>
<formControlPr xmlns="http://schemas.microsoft.com/office/spreadsheetml/2009/9/main" objectType="CheckBox" lockText="1" noThreeD="1"/>
</file>

<file path=xl/ctrlProps/ctrlProp5.xml><?xml version="1.0" encoding="utf-8"?>
<formControlPr xmlns="http://schemas.microsoft.com/office/spreadsheetml/2009/9/main" objectType="CheckBox" lockText="1" noThreeD="1"/>
</file>

<file path=xl/ctrlProps/ctrlProp6.xml><?xml version="1.0" encoding="utf-8"?>
<formControlPr xmlns="http://schemas.microsoft.com/office/spreadsheetml/2009/9/main" objectType="CheckBox" lockText="1" noThreeD="1"/>
</file>

<file path=xl/drawings/_rels/drawing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2.vml.rels><?xml version="1.0" encoding="UTF-8" standalone="yes"?>
<Relationships xmlns="http://schemas.openxmlformats.org/package/2006/relationships"><Relationship Id="rId1" Type="http://schemas.openxmlformats.org/officeDocument/2006/relationships/image" Target="../media/image3.emf"/></Relationships>
</file>

<file path=xl/drawings/_rels/vmlDrawing3.vml.rels><?xml version="1.0" encoding="UTF-8" standalone="yes"?>
<Relationships xmlns="http://schemas.openxmlformats.org/package/2006/relationships"><Relationship Id="rId1"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7</xdr:row>
      <xdr:rowOff>0</xdr:rowOff>
    </xdr:to>
    <xdr:pic>
      <xdr:nvPicPr>
        <xdr:cNvPr id="3" name="Imagen 1" descr="http://www.presidencia.gov.co/prensa_new/historia/escudo.jpg">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9791700" y="333375"/>
          <a:ext cx="0" cy="723900"/>
        </a:xfrm>
        <a:prstGeom prst="rect">
          <a:avLst/>
        </a:prstGeom>
        <a:noFill/>
        <a:ln w="9525">
          <a:noFill/>
          <a:miter lim="800000"/>
          <a:headEnd/>
          <a:tailEnd/>
        </a:ln>
      </xdr:spPr>
    </xdr:pic>
    <xdr:clientData/>
  </xdr:twoCellAnchor>
  <xdr:twoCellAnchor editAs="oneCell">
    <xdr:from>
      <xdr:col>2</xdr:col>
      <xdr:colOff>49463</xdr:colOff>
      <xdr:row>2</xdr:row>
      <xdr:rowOff>32015</xdr:rowOff>
    </xdr:from>
    <xdr:to>
      <xdr:col>4</xdr:col>
      <xdr:colOff>56028</xdr:colOff>
      <xdr:row>6</xdr:row>
      <xdr:rowOff>201706</xdr:rowOff>
    </xdr:to>
    <xdr:pic>
      <xdr:nvPicPr>
        <xdr:cNvPr id="4" name="4 Imagen" descr="Invias">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497698" y="480250"/>
          <a:ext cx="1104742" cy="1021338"/>
        </a:xfrm>
        <a:prstGeom prst="rect">
          <a:avLst/>
        </a:prstGeom>
        <a:noFill/>
        <a:ln w="9525">
          <a:noFill/>
          <a:miter lim="800000"/>
          <a:headEnd/>
          <a:tailEnd/>
        </a:ln>
      </xdr:spPr>
    </xdr:pic>
    <xdr:clientData/>
  </xdr:twoCellAnchor>
  <xdr:twoCellAnchor>
    <xdr:from>
      <xdr:col>10</xdr:col>
      <xdr:colOff>862853</xdr:colOff>
      <xdr:row>2</xdr:row>
      <xdr:rowOff>36817</xdr:rowOff>
    </xdr:from>
    <xdr:to>
      <xdr:col>10</xdr:col>
      <xdr:colOff>1905005</xdr:colOff>
      <xdr:row>7</xdr:row>
      <xdr:rowOff>90917</xdr:rowOff>
    </xdr:to>
    <xdr:pic>
      <xdr:nvPicPr>
        <xdr:cNvPr id="5" name="Imagen 1" descr="http://www.presidencia.gov.co/prensa_new/historia/escudo.jpg">
          <a:extLst>
            <a:ext uri="{FF2B5EF4-FFF2-40B4-BE49-F238E27FC236}">
              <a16:creationId xmlns:a16="http://schemas.microsoft.com/office/drawing/2014/main" id="{00000000-0008-0000-0000-000005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573000" y="395405"/>
          <a:ext cx="1042152" cy="1219512"/>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xdr:from>
      <xdr:col>8</xdr:col>
      <xdr:colOff>2000250</xdr:colOff>
      <xdr:row>2</xdr:row>
      <xdr:rowOff>123825</xdr:rowOff>
    </xdr:from>
    <xdr:to>
      <xdr:col>8</xdr:col>
      <xdr:colOff>2905125</xdr:colOff>
      <xdr:row>7</xdr:row>
      <xdr:rowOff>0</xdr:rowOff>
    </xdr:to>
    <xdr:pic>
      <xdr:nvPicPr>
        <xdr:cNvPr id="2" name="Imagen 1" descr="http://www.presidencia.gov.co/prensa_new/historia/escudo.jpg">
          <a:extLst>
            <a:ext uri="{FF2B5EF4-FFF2-40B4-BE49-F238E27FC236}">
              <a16:creationId xmlns:a16="http://schemas.microsoft.com/office/drawing/2014/main" id="{00000000-0008-0000-0100-000002000000}"/>
            </a:ext>
          </a:extLst>
        </xdr:cNvPr>
        <xdr:cNvPicPr>
          <a:picLocks noChangeAspect="1" noChangeArrowheads="1"/>
        </xdr:cNvPicPr>
      </xdr:nvPicPr>
      <xdr:blipFill>
        <a:blip xmlns:r="http://schemas.openxmlformats.org/officeDocument/2006/relationships" r:embed="rId1"/>
        <a:srcRect/>
        <a:stretch>
          <a:fillRect/>
        </a:stretch>
      </xdr:blipFill>
      <xdr:spPr bwMode="auto">
        <a:xfrm>
          <a:off x="10315575" y="485775"/>
          <a:ext cx="0" cy="1028700"/>
        </a:xfrm>
        <a:prstGeom prst="rect">
          <a:avLst/>
        </a:prstGeom>
        <a:noFill/>
        <a:ln w="9525">
          <a:noFill/>
          <a:miter lim="800000"/>
          <a:headEnd/>
          <a:tailEnd/>
        </a:ln>
      </xdr:spPr>
    </xdr:pic>
    <xdr:clientData/>
  </xdr:twoCellAnchor>
  <xdr:twoCellAnchor editAs="oneCell">
    <xdr:from>
      <xdr:col>2</xdr:col>
      <xdr:colOff>49463</xdr:colOff>
      <xdr:row>2</xdr:row>
      <xdr:rowOff>32015</xdr:rowOff>
    </xdr:from>
    <xdr:to>
      <xdr:col>4</xdr:col>
      <xdr:colOff>56028</xdr:colOff>
      <xdr:row>6</xdr:row>
      <xdr:rowOff>201706</xdr:rowOff>
    </xdr:to>
    <xdr:pic>
      <xdr:nvPicPr>
        <xdr:cNvPr id="3" name="4 Imagen" descr="Invias">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cstate="print"/>
        <a:srcRect/>
        <a:stretch>
          <a:fillRect/>
        </a:stretch>
      </xdr:blipFill>
      <xdr:spPr bwMode="auto">
        <a:xfrm>
          <a:off x="392363" y="393965"/>
          <a:ext cx="1101940" cy="1007891"/>
        </a:xfrm>
        <a:prstGeom prst="rect">
          <a:avLst/>
        </a:prstGeom>
        <a:noFill/>
        <a:ln w="9525">
          <a:noFill/>
          <a:miter lim="800000"/>
          <a:headEnd/>
          <a:tailEnd/>
        </a:ln>
      </xdr:spPr>
    </xdr:pic>
    <xdr:clientData/>
  </xdr:twoCellAnchor>
  <xdr:twoCellAnchor>
    <xdr:from>
      <xdr:col>10</xdr:col>
      <xdr:colOff>862853</xdr:colOff>
      <xdr:row>2</xdr:row>
      <xdr:rowOff>36817</xdr:rowOff>
    </xdr:from>
    <xdr:to>
      <xdr:col>10</xdr:col>
      <xdr:colOff>1905005</xdr:colOff>
      <xdr:row>7</xdr:row>
      <xdr:rowOff>90917</xdr:rowOff>
    </xdr:to>
    <xdr:pic>
      <xdr:nvPicPr>
        <xdr:cNvPr id="4" name="Imagen 1" descr="http://www.presidencia.gov.co/prensa_new/historia/escudo.jpg">
          <a:extLst>
            <a:ext uri="{FF2B5EF4-FFF2-40B4-BE49-F238E27FC236}">
              <a16:creationId xmlns:a16="http://schemas.microsoft.com/office/drawing/2014/main" id="{00000000-0008-0000-0100-000004000000}"/>
            </a:ext>
          </a:extLst>
        </xdr:cNvPr>
        <xdr:cNvPicPr>
          <a:picLocks noChangeAspect="1" noChangeArrowheads="1"/>
        </xdr:cNvPicPr>
      </xdr:nvPicPr>
      <xdr:blipFill>
        <a:blip xmlns:r="http://schemas.openxmlformats.org/officeDocument/2006/relationships" r:embed="rId1" cstate="print"/>
        <a:srcRect/>
        <a:stretch>
          <a:fillRect/>
        </a:stretch>
      </xdr:blipFill>
      <xdr:spPr bwMode="auto">
        <a:xfrm>
          <a:off x="12569078" y="398767"/>
          <a:ext cx="1042152" cy="1206625"/>
        </a:xfrm>
        <a:prstGeom prst="rect">
          <a:avLst/>
        </a:prstGeom>
        <a:noFill/>
        <a:ln w="9525">
          <a:noFill/>
          <a:miter lim="800000"/>
          <a:headEnd/>
          <a:tailEnd/>
        </a:ln>
      </xdr:spPr>
    </xdr:pic>
    <xdr:clientData/>
  </xdr:twoCellAnchor>
</xdr:wsDr>
</file>

<file path=xl/drawings/drawing3.xml><?xml version="1.0" encoding="utf-8"?>
<xdr:wsDr xmlns:xdr="http://schemas.openxmlformats.org/drawingml/2006/spreadsheetDrawing" xmlns:a="http://schemas.openxmlformats.org/drawingml/2006/main">
  <xdr:oneCellAnchor>
    <xdr:from>
      <xdr:col>5</xdr:col>
      <xdr:colOff>0</xdr:colOff>
      <xdr:row>12</xdr:row>
      <xdr:rowOff>0</xdr:rowOff>
    </xdr:from>
    <xdr:ext cx="104775" cy="203200"/>
    <xdr:sp macro="" textlink="">
      <xdr:nvSpPr>
        <xdr:cNvPr id="2" name="Text Box 225">
          <a:extLst>
            <a:ext uri="{FF2B5EF4-FFF2-40B4-BE49-F238E27FC236}">
              <a16:creationId xmlns:a16="http://schemas.microsoft.com/office/drawing/2014/main" id="{00000000-0008-0000-0200-000002000000}"/>
            </a:ext>
          </a:extLst>
        </xdr:cNvPr>
        <xdr:cNvSpPr txBox="1">
          <a:spLocks noChangeArrowheads="1"/>
        </xdr:cNvSpPr>
      </xdr:nvSpPr>
      <xdr:spPr bwMode="auto">
        <a:xfrm>
          <a:off x="4362450" y="2343150"/>
          <a:ext cx="104775" cy="203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1266825</xdr:colOff>
          <xdr:row>5</xdr:row>
          <xdr:rowOff>123825</xdr:rowOff>
        </xdr:to>
        <xdr:sp macro="" textlink="">
          <xdr:nvSpPr>
            <xdr:cNvPr id="11265" name="Object 1" hidden="1">
              <a:extLst>
                <a:ext uri="{63B3BB69-23CF-44E3-9099-C40C66FF867C}">
                  <a14:compatExt spid="_x0000_s11265"/>
                </a:ext>
                <a:ext uri="{FF2B5EF4-FFF2-40B4-BE49-F238E27FC236}">
                  <a16:creationId xmlns:a16="http://schemas.microsoft.com/office/drawing/2014/main" id="{00000000-0008-0000-0200-0000012C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9</xdr:row>
          <xdr:rowOff>276225</xdr:rowOff>
        </xdr:to>
        <xdr:sp macro="" textlink="">
          <xdr:nvSpPr>
            <xdr:cNvPr id="11266" name="Check Box 2" hidden="1">
              <a:extLst>
                <a:ext uri="{63B3BB69-23CF-44E3-9099-C40C66FF867C}">
                  <a14:compatExt spid="_x0000_s11266"/>
                </a:ext>
                <a:ext uri="{FF2B5EF4-FFF2-40B4-BE49-F238E27FC236}">
                  <a16:creationId xmlns:a16="http://schemas.microsoft.com/office/drawing/2014/main" id="{00000000-0008-0000-0200-000002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800100</xdr:colOff>
          <xdr:row>9</xdr:row>
          <xdr:rowOff>276225</xdr:rowOff>
        </xdr:to>
        <xdr:sp macro="" textlink="">
          <xdr:nvSpPr>
            <xdr:cNvPr id="11267" name="Check Box 3" hidden="1">
              <a:extLst>
                <a:ext uri="{63B3BB69-23CF-44E3-9099-C40C66FF867C}">
                  <a14:compatExt spid="_x0000_s11267"/>
                </a:ext>
                <a:ext uri="{FF2B5EF4-FFF2-40B4-BE49-F238E27FC236}">
                  <a16:creationId xmlns:a16="http://schemas.microsoft.com/office/drawing/2014/main" id="{00000000-0008-0000-0200-0000032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4.xml><?xml version="1.0" encoding="utf-8"?>
<xdr:wsDr xmlns:xdr="http://schemas.openxmlformats.org/drawingml/2006/spreadsheetDrawing" xmlns:a="http://schemas.openxmlformats.org/drawingml/2006/main">
  <xdr:oneCellAnchor>
    <xdr:from>
      <xdr:col>5</xdr:col>
      <xdr:colOff>0</xdr:colOff>
      <xdr:row>12</xdr:row>
      <xdr:rowOff>0</xdr:rowOff>
    </xdr:from>
    <xdr:ext cx="104775" cy="203200"/>
    <xdr:sp macro="" textlink="">
      <xdr:nvSpPr>
        <xdr:cNvPr id="2" name="Text Box 225">
          <a:extLst>
            <a:ext uri="{FF2B5EF4-FFF2-40B4-BE49-F238E27FC236}">
              <a16:creationId xmlns:a16="http://schemas.microsoft.com/office/drawing/2014/main" id="{00000000-0008-0000-0300-000002000000}"/>
            </a:ext>
          </a:extLst>
        </xdr:cNvPr>
        <xdr:cNvSpPr txBox="1">
          <a:spLocks noChangeArrowheads="1"/>
        </xdr:cNvSpPr>
      </xdr:nvSpPr>
      <xdr:spPr bwMode="auto">
        <a:xfrm>
          <a:off x="4362450" y="2343150"/>
          <a:ext cx="104775" cy="203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1266825</xdr:colOff>
          <xdr:row>5</xdr:row>
          <xdr:rowOff>123825</xdr:rowOff>
        </xdr:to>
        <xdr:sp macro="" textlink="">
          <xdr:nvSpPr>
            <xdr:cNvPr id="12289" name="Object 1" hidden="1">
              <a:extLst>
                <a:ext uri="{63B3BB69-23CF-44E3-9099-C40C66FF867C}">
                  <a14:compatExt spid="_x0000_s12289"/>
                </a:ext>
                <a:ext uri="{FF2B5EF4-FFF2-40B4-BE49-F238E27FC236}">
                  <a16:creationId xmlns:a16="http://schemas.microsoft.com/office/drawing/2014/main" id="{00000000-0008-0000-0300-00000130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9</xdr:row>
          <xdr:rowOff>276225</xdr:rowOff>
        </xdr:to>
        <xdr:sp macro="" textlink="">
          <xdr:nvSpPr>
            <xdr:cNvPr id="12290" name="Check Box 2" hidden="1">
              <a:extLst>
                <a:ext uri="{63B3BB69-23CF-44E3-9099-C40C66FF867C}">
                  <a14:compatExt spid="_x0000_s12290"/>
                </a:ext>
                <a:ext uri="{FF2B5EF4-FFF2-40B4-BE49-F238E27FC236}">
                  <a16:creationId xmlns:a16="http://schemas.microsoft.com/office/drawing/2014/main" id="{00000000-0008-0000-0300-000002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800100</xdr:colOff>
          <xdr:row>9</xdr:row>
          <xdr:rowOff>276225</xdr:rowOff>
        </xdr:to>
        <xdr:sp macro="" textlink="">
          <xdr:nvSpPr>
            <xdr:cNvPr id="12291" name="Check Box 3" hidden="1">
              <a:extLst>
                <a:ext uri="{63B3BB69-23CF-44E3-9099-C40C66FF867C}">
                  <a14:compatExt spid="_x0000_s12291"/>
                </a:ext>
                <a:ext uri="{FF2B5EF4-FFF2-40B4-BE49-F238E27FC236}">
                  <a16:creationId xmlns:a16="http://schemas.microsoft.com/office/drawing/2014/main" id="{00000000-0008-0000-0300-0000033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drawings/drawing5.xml><?xml version="1.0" encoding="utf-8"?>
<xdr:wsDr xmlns:xdr="http://schemas.openxmlformats.org/drawingml/2006/spreadsheetDrawing" xmlns:a="http://schemas.openxmlformats.org/drawingml/2006/main">
  <xdr:oneCellAnchor>
    <xdr:from>
      <xdr:col>5</xdr:col>
      <xdr:colOff>0</xdr:colOff>
      <xdr:row>12</xdr:row>
      <xdr:rowOff>0</xdr:rowOff>
    </xdr:from>
    <xdr:ext cx="104775" cy="203200"/>
    <xdr:sp macro="" textlink="">
      <xdr:nvSpPr>
        <xdr:cNvPr id="2" name="Text Box 225">
          <a:extLst>
            <a:ext uri="{FF2B5EF4-FFF2-40B4-BE49-F238E27FC236}">
              <a16:creationId xmlns:a16="http://schemas.microsoft.com/office/drawing/2014/main" id="{00000000-0008-0000-0400-000002000000}"/>
            </a:ext>
          </a:extLst>
        </xdr:cNvPr>
        <xdr:cNvSpPr txBox="1">
          <a:spLocks noChangeArrowheads="1"/>
        </xdr:cNvSpPr>
      </xdr:nvSpPr>
      <xdr:spPr bwMode="auto">
        <a:xfrm>
          <a:off x="4362450" y="2343150"/>
          <a:ext cx="104775" cy="2032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sp>
    <xdr:clientData/>
  </xdr:oneCellAnchor>
  <mc:AlternateContent xmlns:mc="http://schemas.openxmlformats.org/markup-compatibility/2006">
    <mc:Choice xmlns:a14="http://schemas.microsoft.com/office/drawing/2010/main" Requires="a14">
      <xdr:twoCellAnchor>
        <xdr:from>
          <xdr:col>0</xdr:col>
          <xdr:colOff>238125</xdr:colOff>
          <xdr:row>0</xdr:row>
          <xdr:rowOff>47625</xdr:rowOff>
        </xdr:from>
        <xdr:to>
          <xdr:col>0</xdr:col>
          <xdr:colOff>1266825</xdr:colOff>
          <xdr:row>5</xdr:row>
          <xdr:rowOff>123825</xdr:rowOff>
        </xdr:to>
        <xdr:sp macro="" textlink="">
          <xdr:nvSpPr>
            <xdr:cNvPr id="13313" name="Object 1" hidden="1">
              <a:extLst>
                <a:ext uri="{63B3BB69-23CF-44E3-9099-C40C66FF867C}">
                  <a14:compatExt spid="_x0000_s13313"/>
                </a:ext>
                <a:ext uri="{FF2B5EF4-FFF2-40B4-BE49-F238E27FC236}">
                  <a16:creationId xmlns:a16="http://schemas.microsoft.com/office/drawing/2014/main" id="{00000000-0008-0000-0400-000001340000}"/>
                </a:ext>
              </a:extLst>
            </xdr:cNvPr>
            <xdr:cNvSpPr/>
          </xdr:nvSpPr>
          <xdr:spPr bwMode="auto">
            <a:xfrm>
              <a:off x="0" y="0"/>
              <a:ext cx="0" cy="0"/>
            </a:xfrm>
            <a:prstGeom prst="rect">
              <a:avLst/>
            </a:prstGeom>
            <a:noFill/>
            <a:extLst>
              <a:ext uri="{909E8E84-426E-40DD-AFC4-6F175D3DCCD1}">
                <a14:hiddenFill>
                  <a:solidFill>
                    <a:srgbClr val="FFFFFF"/>
                  </a:solidFill>
                </a14:hiddenFill>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76200</xdr:colOff>
          <xdr:row>9</xdr:row>
          <xdr:rowOff>38100</xdr:rowOff>
        </xdr:from>
        <xdr:to>
          <xdr:col>2</xdr:col>
          <xdr:colOff>381000</xdr:colOff>
          <xdr:row>9</xdr:row>
          <xdr:rowOff>276225</xdr:rowOff>
        </xdr:to>
        <xdr:sp macro="" textlink="">
          <xdr:nvSpPr>
            <xdr:cNvPr id="13314" name="Check Box 2" hidden="1">
              <a:extLst>
                <a:ext uri="{63B3BB69-23CF-44E3-9099-C40C66FF867C}">
                  <a14:compatExt spid="_x0000_s13314"/>
                </a:ext>
                <a:ext uri="{FF2B5EF4-FFF2-40B4-BE49-F238E27FC236}">
                  <a16:creationId xmlns:a16="http://schemas.microsoft.com/office/drawing/2014/main" id="{00000000-0008-0000-0400-000002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8</xdr:col>
          <xdr:colOff>476250</xdr:colOff>
          <xdr:row>9</xdr:row>
          <xdr:rowOff>38100</xdr:rowOff>
        </xdr:from>
        <xdr:to>
          <xdr:col>8</xdr:col>
          <xdr:colOff>800100</xdr:colOff>
          <xdr:row>9</xdr:row>
          <xdr:rowOff>276225</xdr:rowOff>
        </xdr:to>
        <xdr:sp macro="" textlink="">
          <xdr:nvSpPr>
            <xdr:cNvPr id="13315" name="Check Box 3" hidden="1">
              <a:extLst>
                <a:ext uri="{63B3BB69-23CF-44E3-9099-C40C66FF867C}">
                  <a14:compatExt spid="_x0000_s13315"/>
                </a:ext>
                <a:ext uri="{FF2B5EF4-FFF2-40B4-BE49-F238E27FC236}">
                  <a16:creationId xmlns:a16="http://schemas.microsoft.com/office/drawing/2014/main" id="{00000000-0008-0000-0400-0000033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9"/>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Libro1"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A:\a%20%20aaInformaci&#243;n%20GRUPO%204\A%20MInformes%20Mensuales\Informe%20de%20estado%20vial%20ene\aCCIDENTES%20DE%201995%20-%201996.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Javier_or_compa\zulma\Fin\Anexos\PRESUPUESTOS-REV1.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Master\luis%20carlos\Documents%20and%20Settings\Administrador\Mis%20documentos\Gabriel%202003\GABRIEL%202002\PROYECTOS\PROYECTOS%20EN%20CURSO\ESTADIO%20MUNICIPAL%20DE%20YOPAL\PRESUPUESTO%20ESTADIO%201.2%20primera%20etapa.xl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Pc1\d\LIQ.TRANSPORTE%20DE%20MATERIALES%20OCTUBRE%20DE%202006%20HASMER%20FINAL.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H:\Users\dchaves\Desktop\NARI&#209;O\CONECTIVIDAD\EL%20EMPATE%20-%20LA%20UNION%20PR%2060+240%20al%20PR%2066+090\OBRA\BASE\PRESUPUESTO%20P.xls" TargetMode="External"/></Relationships>
</file>

<file path=xl/externalLinks/_rels/externalLink7.xml.rels><?xml version="1.0" encoding="UTF-8" standalone="yes"?>
<Relationships xmlns="http://schemas.openxmlformats.org/package/2006/relationships"><Relationship Id="rId2" Type="http://schemas.microsoft.com/office/2019/04/relationships/externalLinkLongPath" Target="file:///H:\Documents%20and%20Settings\mromero\Configuraci&#243;n%20local\Archivos%20temporales%20de%20Internet\OLK77\20-02-09%20observaciones%20de%20mario%20romero\enviado%20por%20la%20territorial\Documents%20and%20Settings\Jaime%20Rojas\Mis%20documentos\Contrato\Interv\JunBarba\a%20%20aaInformaci&#243;n%20GRUPO?6E7A293E" TargetMode="External"/><Relationship Id="rId1" Type="http://schemas.openxmlformats.org/officeDocument/2006/relationships/externalLinkPath" Target="file:///\\6E7A293E\a%20%20aaInformaci&#243;n%20GRUPO" TargetMode="External"/></Relationships>
</file>

<file path=xl/externalLinks/_rels/externalLink8.xml.rels><?xml version="1.0" encoding="UTF-8" standalone="yes"?>
<Relationships xmlns="http://schemas.openxmlformats.org/package/2006/relationships"><Relationship Id="rId2" Type="http://schemas.microsoft.com/office/2019/04/relationships/externalLinkLongPath" Target="file:///H:\Documents%20and%20Settings\Pedro%20Garcia%20Realpe\Mis%20documentos\AMV_G1_2006_TUMACO\Informes\Trimestre%20No.%201_Jul_Sept_06_Tumaco\a%20%20aaInformaci&#243;n%20GRUPO%204\A%20MInformes%20Mensuales\Informe%20de%20estado%20vial%20ene\aCCIDENTES%20DE%201995%20-%201996.xls?DB7CCA92" TargetMode="External"/><Relationship Id="rId1" Type="http://schemas.openxmlformats.org/officeDocument/2006/relationships/externalLinkPath" Target="file:///\\DB7CCA92\aCCIDENTES%20DE%201995%20-%201996.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H:\a%20%20aaInformaci&#243;n%20GRUPO%204\A%20MInformes%20Mensuales\Informe%20de%20estado%20vial%20ene\aCCIDENTES%20DE%201995%20-%201996.xls" TargetMode="External"/></Relationships>
</file>

<file path=xl/externalLinks/_rels/externalLink10.xml.rels><?xml version="1.0" encoding="UTF-8" standalone="yes"?>
<Relationships xmlns="http://schemas.openxmlformats.org/package/2006/relationships"><Relationship Id="rId1" Type="http://schemas.microsoft.com/office/2006/relationships/xlExternalLinkPath/xlPathMissing" Target="OBRAS%20PUENTE%20ARMADA2.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G:\a%20%20aaInformaci&#243;n%20GRUPO%204\A%20MInformes%20Mensuales\Informe%20de%20estado%20vial%20ene\aCCIDENTES%20DE%201995%20-%201996.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K:\a%20%20aaInformaci&#243;n%20GRUPO%204\A%20MInformes%20Mensuales\Informe%20de%20estado%20vial%20ene\aCCIDENTES%20DE%201995%20-%201996.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I:\MANTENIMIENTO%20RUTA%201001_MARZO%20DE%202008\Documents%20and%20Settings\PEDRO%20GARCIA%20REALPE\Mis%20documentos\AMV_G1_2006_TUMACO\Actas%20AMV_G1_Tumaco\a%20%20aaInformaci&#243;n"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file:///\\Servidor\vmn%20eyd%20nuqui%20animas\Users\LEONARDO\Documents\ERICK\William\revision%20informe\REVISION\Cantiades_Zonas_Inestables_Jul_9-08.xls" TargetMode="External"/></Relationships>
</file>

<file path=xl/externalLinks/_rels/externalLink15.xml.rels><?xml version="1.0" encoding="UTF-8" standalone="yes"?>
<Relationships xmlns="http://schemas.openxmlformats.org/package/2006/relationships"><Relationship Id="rId1" Type="http://schemas.microsoft.com/office/2006/relationships/xlExternalLinkPath/xlPathMissing" Target="AiuApoSaraBrut2000.xls" TargetMode="External"/></Relationships>
</file>

<file path=xl/externalLinks/_rels/externalLink16.xml.rels><?xml version="1.0" encoding="UTF-8" standalone="yes"?>
<Relationships xmlns="http://schemas.openxmlformats.org/package/2006/relationships"><Relationship Id="rId1" Type="http://schemas.openxmlformats.org/officeDocument/2006/relationships/externalLinkPath" Target="file:///\\Amd\documentos%20c\Documentos-Wilson\Advial-Cmarca\bimestral\06-dic-ene-99\03JUN-JUL-98\Acc%20Ago-Sep.xls" TargetMode="External"/></Relationships>
</file>

<file path=xl/externalLinks/_rels/externalLink17.xml.rels><?xml version="1.0" encoding="UTF-8" standalone="yes"?>
<Relationships xmlns="http://schemas.openxmlformats.org/package/2006/relationships"><Relationship Id="rId2" Type="http://schemas.microsoft.com/office/2019/04/relationships/externalLinkLongPath" Target="file:///H:\Users\Administrador\Desktop\AMV03NARI&#209;O%20ACTUAL\PRESUPUESTOS\Ruta%201702\PRESENTACI&#211;N%20BOGOT&#193;_RUTA%201702_26%20MARZO%202012\a%20%20aaInformaci&#243;n%20GRUPO%204\A%20MInformes%20Mensuales\Informe%20de%20estado%20vial%20ene\aCCIDENTES%20DE%201995%20-%201996.xls?27B31F55" TargetMode="External"/><Relationship Id="rId1" Type="http://schemas.openxmlformats.org/officeDocument/2006/relationships/externalLinkPath" Target="file:///\\27B31F55\aCCIDENTES%20DE%201995%20-%201996.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PACO\Doc.%20ASPIRE\Mis%20documentos\INF.BIMENSUAL\INFORME%20BIMENSUAL%20JUL-AGO-2001.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Escritorio\amv%202011\EST.V&#205;A%20CRITERIO%20TECNICO.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Pc1\E\AMV-3005-2005\ADMON%20GRUPO%203%202004%20-2005\PRESUPUESTOS\Analisis%20de%20Precios%20Unitarios%20ASTRID.xls" TargetMode="External"/></Relationships>
</file>

<file path=xl/externalLinks/_rels/externalLink21.xml.rels><?xml version="1.0" encoding="UTF-8" standalone="yes"?>
<Relationships xmlns="http://schemas.openxmlformats.org/package/2006/relationships"><Relationship Id="rId1" Type="http://schemas.microsoft.com/office/2006/relationships/xlExternalLinkPath/xlPathMissing" Target="AIU.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UNITARIOS.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file:///D:\Aquitania\Cofinanciacion\FICHAS%20Y%20FORMATOS\UNITARIOS%20GENERALES.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H:\AMV%202011\PHRE\09%20INF_TRIMESTRAL%20_FINAL%20-%202011\INFORME%209_AMV_MAR-2011.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H:\Users\JorgeF\Documents\amv%20grupo%203%20boyaca%202009\PRECIOS%20UNITARIOS\corregidos\2011\LICITACIONES%20AGOSTO%202011\apus%20boyaca%20VIA%20chiquinquira%20-%20TUNJA.xlsx"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file:///H:\copia%20de%20seguridad%20pc1_invias\CONSORCIO%20PHRE\PRESUPUESTOS\V&#205;A%209003\Presupuesto%20para%20Ampliaci&#243;n%20de%20Puentes%20Angostos\Presupuestos%20Ampliaci&#243;n%20de%20Puentes%20%20(9003)%20Sept.%20de%202010.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file:///H:\Documents%20and%20Settings\Equipo_2\Escritorio\Necesidades%20de%20las%20V&#237;as%202010\Definitivos\Necesidades%20%20Lorica%20-%20Cove&#241;as%20(9004)%20Marzo%202010.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Acer\c\Mis%20documentos\INFORMES\INFORMES%20TRIMESTRALES\INFORME%20TRIMESTRAL%20DE%20TRABAJO%20DE%20NECESIDADES\DOCUME~1\USER05~1\CONFIG~1\TEMP\ADMINISTRACION%20VIAL%20G2\PRESUPUESTOS\Presupuesto%20remoci&#243;n%20de%20derrumbes.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A:\MS\Mis%20documentos\Licitaciones%202002\Lic.Duitama-La%20Palmera\BASEDuitama-La%20Palmera.xls"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H:\Ingevias%20S.A\Contrato%200526%20de%202012%20MHC\Precios%20No%20Previstos%20MHC\Viaducto%20K45\PROPUESTA%20CARARE%20PR45+200%20ULTIMO\3.PRESUPUESTO%20CARARE%20CAMBIO%20DE%20DISE&#209;O-INGENIERIA%20DE%20VIAS.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file:///H:\ADM%20VIAL%2003%20-%20CORDOBA\ESTADO%20DE%20RED\2103mar%20.xls"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PACO\Doc.%20ASPIRE\ADMONVIAL%20H-V-05\PRESUPUESTOS\sector%203.XLS"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A:\PROG-9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http://mapale/ACPINCIVIL/DABEIBA/APU%202012/Estructura%20APU%202012%20ANTIOQUIA%20(version%201).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http://mapale/Users/mguarin/AppData/Local/Microsoft/Windows/Temporary%20Internet%20Files/Content.Outlook/P62L5UH9/TIGRE%20-%20DABEIBA/PRESUPUESTO%20Y%20APU%206202.xls" TargetMode="External"/></Relationships>
</file>

<file path=xl/externalLinks/_rels/externalLink36.xml.rels><?xml version="1.0" encoding="UTF-8" standalone="yes"?>
<Relationships xmlns="http://schemas.openxmlformats.org/package/2006/relationships"><Relationship Id="rId1" Type="http://schemas.microsoft.com/office/2006/relationships/xlExternalLinkPath/xlPathMissing" Target="EST.V&#205;A%20CRITERIO%20TECNICO%2090BLB.xls" TargetMode="External"/></Relationships>
</file>

<file path=xl/externalLinks/_rels/externalLink37.xml.rels><?xml version="1.0" encoding="UTF-8" standalone="yes"?>
<Relationships xmlns="http://schemas.openxmlformats.org/package/2006/relationships"><Relationship Id="rId1" Type="http://schemas.openxmlformats.org/officeDocument/2006/relationships/externalLinkPath" Target="http://mapale/Documents%20and%20Settings/Usuario/Mis%20documentos/AMVDIADCOL/ANALIS%20DE%20PRECIOS%20UNITARIOS%20-%202011%20TERRITORIAL%20ANTIOQUA/Estructura%20APU%202012%20ANTIOQUIA%20(version%20definitiva).xls"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H:\MANTENIMIENTO%20RUTA%201001_MARZO%20DE%202008\Documents%20and%20Settings\PEDRO%20GARCIA%20REALPE\Mis%20documentos\AMV_G1_2006_TUMACO\Actas%20AMV_G1_Tumaco\a%20%20aaInformaci&#243;n" TargetMode="External"/></Relationships>
</file>

<file path=xl/externalLinks/_rels/externalLink39.xml.rels><?xml version="1.0" encoding="UTF-8" standalone="yes"?>
<Relationships xmlns="http://schemas.openxmlformats.org/package/2006/relationships"><Relationship Id="rId1" Type="http://schemas.openxmlformats.org/officeDocument/2006/relationships/externalLinkPath" Target="file:///E:\Downloads\CONSORCIO%20AMV%20ALFA\INFORMES%20TRIMESTRALES\2.%20INF%20TRIMESTRAL%20G1%20ABR-MAY-JUN%202014\1.%20INF%20TRIMESTRAL%20G1%20ENE-FEB-MAR%202014\AMV%20GRUPO2-05\presupuestos\ajuste%20presupuestos\$%20PR20%20al%20PR23.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D:\Aquitania\Mis%20documentos\MIKO%20EN%20EJECUCION\NUNCHIA\Cofinanciacion\FICHAS%20Y%20FORMATOS\UNITARIOS%20GENERALES.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42.xml.rels><?xml version="1.0" encoding="UTF-8" standalone="yes"?>
<Relationships xmlns="http://schemas.openxmlformats.org/package/2006/relationships"><Relationship Id="rId1" Type="http://schemas.openxmlformats.org/officeDocument/2006/relationships/externalLinkPath" Target="file:///\\marino\C\Documents%20and%20Settings\Hector%20Guerrero\Mis%20documentos\Licitaciones%20realizadas\Invias\INTER-Taraza-caucasia\DIFERGO\WINDOWS\TEMP\Preobra\ModeloPresupuest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file:///H:\MANTENIMIENTO%20RUTA%201001_MARZO%20DE%202008\Documents%20and%20Settings\Jaime%20Rojas\Mis%20documentos\Contrato\Interv\JunBarba\a%20%20aaInformaci&#243;n%20GRUPO%204\A%20MInformes%20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1"/>
      <sheetName val="APU 2"/>
      <sheetName val="APU 3"/>
      <sheetName val="Libro1"/>
    </sheetNames>
    <definedNames>
      <definedName name="ERR" refersTo="#¡REF!"/>
    </definedNames>
    <sheetDataSet>
      <sheetData sheetId="0"/>
      <sheetData sheetId="1"/>
      <sheetData sheetId="2"/>
      <sheetData sheetId="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  aaInformación GRUPO 4\A MIn"/>
      <sheetName val="CONT_ADI"/>
      <sheetName val="aCCIDENTES%20DE%201995%20-%2019"/>
      <sheetName val="aCCIDENTES DE 1995 - 1996.xls"/>
      <sheetName val="items"/>
      <sheetName val="INDICMICROEMP"/>
      <sheetName val="ACTA DE MODIFICACION  (2)"/>
      <sheetName val="#¡REF"/>
      <sheetName val="Informacion"/>
      <sheetName val="MATERIALES"/>
      <sheetName val="Datos Básicos"/>
      <sheetName val="SALARIOS"/>
      <sheetName val="PESOS"/>
      <sheetName val="SUB APU"/>
      <sheetName val="Informe"/>
      <sheetName val="Seguim-16"/>
      <sheetName val="INV"/>
      <sheetName val="AASHTO"/>
      <sheetName val="Base Muestras"/>
      <sheetName val="Formulario N° 4"/>
      <sheetName val="EQUIPO"/>
      <sheetName val="otros"/>
      <sheetName val="PRESUPUEST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Res-Accide-10"/>
      <sheetName val="[aCCIDENTES DE 1995 - 1996.xls]"/>
      <sheetName val="\AMV _ no borrar\PRESUPUESTOS\a"/>
      <sheetName val="\I\AMV _ no borrar\PRESUPUESTOS"/>
      <sheetName val="\G\I\AMV _ no borrar\PRESUPUEST"/>
      <sheetName val="\A\a  aaInformación GRUPO 4\A M"/>
      <sheetName val="\G\A\a  aaInformación GRUPO 4\A"/>
      <sheetName val="\\Escritorio\amv 2011\a  aaInfo"/>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Users\avargase\AppData\Local\M"/>
      <sheetName val="\Mini HP Enero 2015\Proyectos i"/>
      <sheetName val="\C\Users\avargase\AppData\Local"/>
      <sheetName val="\Volumes\USB PIOLIN\Escritorio\"/>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_a  aaInformación GRUPO 4_A MIn"/>
      <sheetName val="\Users\HP\AppData\Local\Microso"/>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PR 1"/>
      <sheetName val="aCCIDENTES_DE_1995_-_199633"/>
      <sheetName val="aCCIDENTES_DE_1995_-_1996_xls10"/>
      <sheetName val="aCCIDENTES_DE_1995_-_199634"/>
      <sheetName val="aCCIDENTES_DE_1995_-_1996_xls11"/>
      <sheetName val="aCCIDENTES_DE_1995_-_199635"/>
      <sheetName val="aCCIDENTES_DE_1995_-_1996_xls12"/>
      <sheetName val="aCCIDENTES_DE_1995_-_199636"/>
      <sheetName val="aCCIDENTES_DE_1995_-_1996_xls13"/>
      <sheetName val="SUB_APU2"/>
      <sheetName val="Datos_Básicos2"/>
      <sheetName val="aCCIDENTES_DE_1995_-_199637"/>
      <sheetName val="aCCIDENTES_DE_1995_-_1996_xls14"/>
      <sheetName val="SUB_APU3"/>
      <sheetName val="ACTA_DE_MODIFICACION__(2)3"/>
      <sheetName val="\a__aaInformación_GRUPO_4\A_MI3"/>
      <sheetName val="Datos_Básicos3"/>
      <sheetName val="\Users\USUARIO\Downloads\a  aaI"/>
      <sheetName val="Hoja1 (2)"/>
      <sheetName val="Hoja1 (3)"/>
      <sheetName val="precios-básicos2002"/>
      <sheetName val="APUs"/>
      <sheetName val="Inicio"/>
      <sheetName val="Conceptos básicos"/>
      <sheetName val="Introducción a las funciones"/>
      <sheetName val="PROMEDIO"/>
      <sheetName val="MIN y MAX"/>
      <sheetName val="Fecha y hora"/>
      <sheetName val="Unir texto y números"/>
      <sheetName val="Instrucciones SI"/>
      <sheetName val="BUSCARV"/>
      <sheetName val="Funciones condicionales"/>
      <sheetName val="Asistente para funciones"/>
      <sheetName val="Errores de fórmula"/>
      <sheetName val="Obtener más información"/>
      <sheetName val="SEGUIM Y REPROG MES 1 (2)"/>
      <sheetName val="LISTADO "/>
      <sheetName val="M.O."/>
      <sheetName val="#REF"/>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refreshError="1"/>
      <sheetData sheetId="131" refreshError="1"/>
      <sheetData sheetId="132"/>
      <sheetData sheetId="133" refreshError="1"/>
      <sheetData sheetId="134"/>
      <sheetData sheetId="135" refreshError="1"/>
      <sheetData sheetId="136" refreshError="1"/>
      <sheetData sheetId="137" refreshError="1"/>
      <sheetData sheetId="138" refreshError="1"/>
      <sheetData sheetId="139" refreshError="1"/>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refreshError="1"/>
      <sheetData sheetId="172" refreshError="1"/>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refreshError="1"/>
      <sheetData sheetId="312"/>
      <sheetData sheetId="313"/>
      <sheetData sheetId="314" refreshError="1"/>
      <sheetData sheetId="315" refreshError="1"/>
      <sheetData sheetId="316"/>
      <sheetData sheetId="317"/>
      <sheetData sheetId="318"/>
      <sheetData sheetId="319"/>
      <sheetData sheetId="320"/>
      <sheetData sheetId="321"/>
      <sheetData sheetId="322"/>
      <sheetData sheetId="323"/>
      <sheetData sheetId="324"/>
      <sheetData sheetId="325"/>
      <sheetData sheetId="326"/>
      <sheetData sheetId="327"/>
      <sheetData sheetId="328" refreshError="1"/>
      <sheetData sheetId="329"/>
      <sheetData sheetId="330"/>
      <sheetData sheetId="331" refreshError="1"/>
      <sheetData sheetId="332" refreshError="1"/>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refreshError="1"/>
      <sheetData sheetId="347" refreshError="1"/>
      <sheetData sheetId="348" refreshError="1"/>
      <sheetData sheetId="349"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OY ORIGINAL"/>
      <sheetName val="PRESUP"/>
      <sheetName val="INV"/>
      <sheetName val="AASHTO"/>
      <sheetName val="PRECIOS"/>
      <sheetName val="PROY_ORIGINAL"/>
      <sheetName val="PRESUPUESTOS-REV1"/>
      <sheetName val="Datos"/>
      <sheetName val="G&amp;G"/>
      <sheetName val="PU (2)"/>
      <sheetName val="PESOS"/>
      <sheetName val="COSTOS UNITARIOS"/>
      <sheetName val="CA-2909"/>
      <sheetName val="TRAYECTO 1"/>
      <sheetName val="CABG"/>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Varios"/>
      <sheetName val="Seguim-16"/>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ACTIVIDADE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proveedo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PROY_ORIGINAL9"/>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PROY_ORIGINAL10"/>
      <sheetName val="PU_(2)9"/>
      <sheetName val="COSTOS_UNITARIOS4"/>
      <sheetName val="TRAYECTO_14"/>
      <sheetName val="200P_14"/>
      <sheetName val="210_2_24"/>
      <sheetName val="320_14"/>
      <sheetName val="640_14"/>
      <sheetName val="500P_14"/>
      <sheetName val="500P_24"/>
      <sheetName val="600_14"/>
      <sheetName val="610_14"/>
      <sheetName val="630_44"/>
      <sheetName val="640P_24"/>
      <sheetName val="640_1_(2)4"/>
      <sheetName val="672P_14"/>
      <sheetName val="2P_14"/>
      <sheetName val="900_24"/>
      <sheetName val="materiales_de_insumo4"/>
      <sheetName val="jornales_y_prestaciones4"/>
      <sheetName val="210_14"/>
      <sheetName val="310_14"/>
      <sheetName val="600_44"/>
      <sheetName val="661_14"/>
      <sheetName val="673_14"/>
      <sheetName val="673_24"/>
      <sheetName val="673_34"/>
      <sheetName val="672_14"/>
      <sheetName val="3P_14"/>
      <sheetName val="3P_24"/>
      <sheetName val="6_1P4"/>
      <sheetName val="6_2P4"/>
      <sheetName val="6_4P4"/>
      <sheetName val="VALOR_ENSAYOS4"/>
      <sheetName val="resumen_preacta4"/>
      <sheetName val="Resalto_en_asfalto4"/>
      <sheetName val="Mat_fresado_para_ampliacion4"/>
      <sheetName val="Tuberia_filtro_D=6&quot;4"/>
      <sheetName val="Realce_de_bordillo4"/>
      <sheetName val="Remocion_tuberia_d=24&quot;4"/>
      <sheetName val="GRAVA_ATRAQUES_DE_ALCANTARILLA4"/>
      <sheetName val="FORMATO_PREACTA4"/>
      <sheetName val="FORMATO_FECHA)4"/>
      <sheetName val="DESMONTE_LIMP_4"/>
      <sheetName val="REGISTRO_FOTOGRAFICO4"/>
      <sheetName val="S200_1_DESM__LIMP_B_4"/>
      <sheetName val="S200_2_DESM__LIMP__NB4"/>
      <sheetName val="S201_7_DEMO__ESTRUCTURAS4"/>
      <sheetName val="Remocion_alcantarillas_4"/>
      <sheetName val="Excav__Mat__Comun_4"/>
      <sheetName val="s201_15-remoción_de_alcantaril4"/>
      <sheetName val="s210_2_2-Exc_de_expl4"/>
      <sheetName val="s210_2_1-Exc_en_roca4"/>
      <sheetName val="s211_1_REMOCION_DERR_4"/>
      <sheetName val="s220_1_Terraplenes4"/>
      <sheetName val="s221_1_Pedraplen4"/>
      <sheetName val="S900_3_TRANS__DERRUMBE4"/>
      <sheetName val="s231_1_Geotextil4"/>
      <sheetName val="S230_2_Mejora__de_la_Sub-Ra4"/>
      <sheetName val="S320_1_Sub_base4"/>
      <sheetName val="S330_1_BASE_GRANULAR4"/>
      <sheetName val="CONFM__DE_CALZADA_EXISTENTE4"/>
      <sheetName val="S310_1_Confor__calzada_existe_4"/>
      <sheetName val="_S450_1_MEZCLA_MDC-14"/>
      <sheetName val="_S450_2MEZCLA_MDC-24"/>
      <sheetName val="S420_1_RIEGO_DE_IMPRIMACION_4"/>
      <sheetName val="S421_1_RIEGO_LIGA_CRR-14"/>
      <sheetName val="S460_1_FRESADO_4"/>
      <sheetName val="Excav__REPARACION_PAVIMENTO_4"/>
      <sheetName val="S465_1_EXC__PAV__ASFALTICO4"/>
      <sheetName val="S500_1_PAVIMENTO_CONCRETO4"/>
      <sheetName val="S510_1_PAVIMENTO_ADOQUIN4"/>
      <sheetName val="S600_1_EXCAV__VARIAS_4"/>
      <sheetName val="Relleno_Estructuras4"/>
      <sheetName val="eXCAVACIONES_VARIAS_EN_ROCA_4"/>
      <sheetName val="S600_2_EXCAV__ROCA4"/>
      <sheetName val="S610_1_Relleno_Estructuras4"/>
      <sheetName val="S623_1_Anclajes_4"/>
      <sheetName val="S623P1_Pantalla_Concreto4"/>
      <sheetName val="S630_3_Concretos_C4"/>
      <sheetName val="S630_4a_Concretos_D4"/>
      <sheetName val="S630_4b_Concretos_D4"/>
      <sheetName val="S630_6_CONCRETO_F4"/>
      <sheetName val="CONCRETO_G4"/>
      <sheetName val="S630_7_CONCRETO_G4"/>
      <sheetName val="s640_1_Acero_refuerzo4"/>
      <sheetName val="S642_13_Juntas_dilatacion4"/>
      <sheetName val="S644_2_Tuberia_PVC_4&quot;4"/>
      <sheetName val="_TUBERIA_36&quot;4"/>
      <sheetName val="S632_1_Baranda4"/>
      <sheetName val="_S661_1_TUBERIA_36&quot;_4"/>
      <sheetName val="S673_1_MAT__FILTRANTE4"/>
      <sheetName val="S673_2_GEOTEXTIL4"/>
      <sheetName val="TRANS__EXPLANACION4"/>
      <sheetName val="_S673_3_GEODREN_PLANAR_6&quot;4"/>
      <sheetName val="S681_1_GAVIONES4"/>
      <sheetName val="S700_1_Demarcacion4"/>
      <sheetName val="S700_2_Marca_víal4"/>
      <sheetName val="S701_1_tachas_reflectivas4"/>
      <sheetName val="S710_1_1_SEÑ_VERT__4"/>
      <sheetName val="S710_2_SEÑ_VERT_V4"/>
      <sheetName val="S710_1_2_SEÑ_VERT_4"/>
      <sheetName val="S730_1Defensas_4"/>
      <sheetName val="S800_2_CERCAS4"/>
      <sheetName val="S810_1_PROTECCION_TALUDES4"/>
      <sheetName val="S900_2Trans_explan4"/>
      <sheetName val="Tratamiento_fisuras4"/>
      <sheetName val="MARCAS_VIALES4"/>
      <sheetName val="Geomalla_con_fibra_de_vidrio4"/>
      <sheetName val="Anclajes_pasivos_4#64"/>
      <sheetName val="SNP1-geomalla_fibra_Vidrio4"/>
      <sheetName val="SNP2-geomalla_Biaxial4"/>
      <sheetName val="SNP3_concreto_3500_4"/>
      <sheetName val="SNP4_CEM__ASFALTICO4"/>
      <sheetName val="SNP5_MTTO_RUTINARIO4"/>
      <sheetName val="SNP6_Drenes4"/>
      <sheetName val="SNP7_Anclajes_pasivos_4#64"/>
      <sheetName val="SNP8_Anclajes_activos_2_Tor4"/>
      <sheetName val="SNP9_Anclajes_activos_4_Tor4"/>
      <sheetName val="SNP10_MATERIAL_3&quot;_TRIT4"/>
      <sheetName val="SNP11_Material_Relleno4"/>
      <sheetName val="SNP12_CUNETAS_3_0004"/>
      <sheetName val="SNP13_PARCHEO4"/>
      <sheetName val="SNP14_SELLO_JUNTAS4"/>
      <sheetName val="SNP15_Pilotes4"/>
      <sheetName val="SNP16_EXCAV__PAVIMENTO4"/>
      <sheetName val="SNP17_TRANS_BASE4"/>
      <sheetName val="SNP18_AFIRMADO_3&quot;4"/>
      <sheetName val="alcantarilla_K69+1034"/>
      <sheetName val="alcantarilla_K68+4374"/>
      <sheetName val="alcantarilla_K67+4554"/>
      <sheetName val="BOX_110+520_PUENTE_EL_VERDE4"/>
      <sheetName val="Muro_K99+07034"/>
      <sheetName val="MURO_K104+4544"/>
      <sheetName val="Muro_K109+05704"/>
      <sheetName val="BOX_K4"/>
      <sheetName val="Base de Datos"/>
      <sheetName val="Causa Posible"/>
      <sheetName val="Accidentalidad"/>
      <sheetName val="Elementos Involucrados"/>
      <sheetName val="Tramo 2"/>
      <sheetName val="SNP7 Anclajes pasivos6j_x0000_"/>
      <sheetName val="TARIFAS MATERIALES"/>
      <sheetName val="TARIFAS EQUIPOS "/>
      <sheetName val="TARIFA SALARIOS"/>
      <sheetName val="PRES"/>
      <sheetName val="ó&gt;_x005f_x0000__x005f_x0001__x005f_x0000__x005f_x0000__"/>
      <sheetName val="CRA.MODI"/>
      <sheetName val="MYE OBRA"/>
      <sheetName val="LISTADO_APU"/>
      <sheetName val="Operation"/>
      <sheetName val="Inputs"/>
      <sheetName val="Concesionaria_-_Administrativo1"/>
      <sheetName val="Concesionaria_-_Sistemas1"/>
      <sheetName val="Control"/>
      <sheetName val="Construction"/>
      <sheetName val="MDC-1 COLOCACION "/>
      <sheetName val="D-20 COLOCACION "/>
      <sheetName val="TRANSPORTE MEZCLA ASFALTICA"/>
      <sheetName val="Fresado"/>
      <sheetName val="EXT microagomerado"/>
      <sheetName val="Hoja5"/>
      <sheetName val="Hoja3"/>
      <sheetName val="Hoja2"/>
      <sheetName val="Transportes"/>
      <sheetName val="Indicadores Y Listas"/>
      <sheetName val="Grafico Avance"/>
      <sheetName val="ó&gt;?_x0001_???j0$?#???j.$?#???L_x0012_Óu????"/>
      <sheetName val="Paral. 1"/>
      <sheetName val="Paral. 2"/>
      <sheetName val="Paral. 3"/>
      <sheetName val="Paral.4"/>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RUTA 10"/>
      <sheetName val="AFECTACION 10"/>
      <sheetName val="EJECUCION C. 10"/>
      <sheetName val="INF FINANCIERA 10"/>
      <sheetName val="RUTA 11"/>
      <sheetName val="AFECTACION 11"/>
      <sheetName val="EJECUCION C. 11"/>
      <sheetName val="INF FINANCIERA 11"/>
      <sheetName val="MINFRA-MN-IN-15-FR-13"/>
      <sheetName val="Lista ICCU"/>
      <sheetName val="Patrimonio neto personal"/>
      <sheetName val="Cálculos"/>
      <sheetName val="AMOBLAMINETO"/>
      <sheetName val="LISTA"/>
      <sheetName val="BASE DE DATOS DE PRECIOS"/>
      <sheetName val="RESISTENCIA_"/>
      <sheetName val="Memorias"/>
      <sheetName val="CANOBRA"/>
      <sheetName val="INCREMENTOS"/>
      <sheetName val="LISTMATE"/>
      <sheetName val="MATERIALES"/>
      <sheetName val="CONSTANTES"/>
      <sheetName val="LISTAS"/>
      <sheetName val="CONSTANTES_"/>
      <sheetName val="41"/>
      <sheetName val="INFORME_SEMANAL2"/>
      <sheetName val="201_72"/>
      <sheetName val="211_12"/>
      <sheetName val="320_22"/>
      <sheetName val="330_12"/>
      <sheetName val="330_22"/>
      <sheetName val="411_22"/>
      <sheetName val="450_2P2"/>
      <sheetName val="450_9P2"/>
      <sheetName val="461_12"/>
      <sheetName val="465_12"/>
      <sheetName val="464_1P2"/>
      <sheetName val="600_22"/>
      <sheetName val="630_52"/>
      <sheetName val="630_62"/>
      <sheetName val="630_72"/>
      <sheetName val="681_12"/>
      <sheetName val="670_P2"/>
      <sheetName val="671_P2"/>
      <sheetName val="674_22"/>
      <sheetName val="450_3P2"/>
      <sheetName val="621_1P2"/>
      <sheetName val="610_2P2"/>
      <sheetName val="230_22"/>
      <sheetName val="230_2P2"/>
      <sheetName val="621_1-1P2"/>
      <sheetName val="621_1_2P2"/>
      <sheetName val="PESO_VARILLAS2"/>
      <sheetName val="210_1_11"/>
      <sheetName val="210_1_21"/>
      <sheetName val="210_2_11"/>
      <sheetName val="220_11"/>
      <sheetName val="420_11"/>
      <sheetName val="421_11"/>
      <sheetName val="630_4_11"/>
      <sheetName val="640_1_11"/>
      <sheetName val="4P_1_11"/>
      <sheetName val="671_11"/>
      <sheetName val="673P_11"/>
      <sheetName val="674p_21"/>
      <sheetName val="640_1_21"/>
      <sheetName val="640_1_41"/>
      <sheetName val="630_3_11"/>
      <sheetName val="700_11"/>
      <sheetName val="701_21"/>
      <sheetName val="710_11"/>
      <sheetName val="730_11"/>
      <sheetName val="TORTA_EST1"/>
      <sheetName val="INFORME_SEMANAL1"/>
      <sheetName val="201_71"/>
      <sheetName val="211_11"/>
      <sheetName val="320_21"/>
      <sheetName val="330_11"/>
      <sheetName val="330_21"/>
      <sheetName val="411_21"/>
      <sheetName val="450_2P1"/>
      <sheetName val="450_9P1"/>
      <sheetName val="461_11"/>
      <sheetName val="465_11"/>
      <sheetName val="464_1P1"/>
      <sheetName val="600_21"/>
      <sheetName val="630_51"/>
      <sheetName val="630_61"/>
      <sheetName val="630_71"/>
      <sheetName val="681_11"/>
      <sheetName val="670_P1"/>
      <sheetName val="671_P1"/>
      <sheetName val="674_21"/>
      <sheetName val="450_3P1"/>
      <sheetName val="621_1P1"/>
      <sheetName val="610_2P1"/>
      <sheetName val="230_21"/>
      <sheetName val="230_2P1"/>
      <sheetName val="621_1-1P1"/>
      <sheetName val="621_1_2P1"/>
      <sheetName val="PESO_VARILLAS1"/>
      <sheetName val="210_1_1"/>
      <sheetName val="210_1_2"/>
      <sheetName val="210_2_1"/>
      <sheetName val="220_1"/>
      <sheetName val="420_1"/>
      <sheetName val="421_1"/>
      <sheetName val="630_4_1"/>
      <sheetName val="640_1_1"/>
      <sheetName val="4P_1_1"/>
      <sheetName val="671_1"/>
      <sheetName val="673P_1"/>
      <sheetName val="674p_2"/>
      <sheetName val="640_1_2"/>
      <sheetName val="640_1_4"/>
      <sheetName val="630_3_1"/>
      <sheetName val="700_1"/>
      <sheetName val="701_2"/>
      <sheetName val="710_1"/>
      <sheetName val="730_1"/>
      <sheetName val="TORTA_EST"/>
      <sheetName val="PROY_ORIGINAL12"/>
      <sheetName val="PU_(2)11"/>
      <sheetName val="COSTOS_UNITARIOS6"/>
      <sheetName val="TRAYECTO_16"/>
      <sheetName val="200P_16"/>
      <sheetName val="210_2_26"/>
      <sheetName val="320_16"/>
      <sheetName val="640_16"/>
      <sheetName val="500P_16"/>
      <sheetName val="500P_26"/>
      <sheetName val="600_16"/>
      <sheetName val="610_16"/>
      <sheetName val="630_46"/>
      <sheetName val="640P_26"/>
      <sheetName val="640_1_(2)6"/>
      <sheetName val="672P_16"/>
      <sheetName val="2P_16"/>
      <sheetName val="900_26"/>
      <sheetName val="materiales_de_insumo6"/>
      <sheetName val="jornales_y_prestaciones6"/>
      <sheetName val="210_16"/>
      <sheetName val="310_16"/>
      <sheetName val="600_46"/>
      <sheetName val="661_16"/>
      <sheetName val="673_16"/>
      <sheetName val="673_26"/>
      <sheetName val="673_36"/>
      <sheetName val="672_16"/>
      <sheetName val="3P_16"/>
      <sheetName val="3P_26"/>
      <sheetName val="6_1P6"/>
      <sheetName val="6_2P6"/>
      <sheetName val="6_4P6"/>
      <sheetName val="VALOR_ENSAYOS6"/>
      <sheetName val="resumen_preacta6"/>
      <sheetName val="Resalto_en_asfalto6"/>
      <sheetName val="Mat_fresado_para_ampliacion6"/>
      <sheetName val="Tuberia_filtro_D=6&quot;6"/>
      <sheetName val="Realce_de_bordillo6"/>
      <sheetName val="Remocion_tuberia_d=24&quot;6"/>
      <sheetName val="GRAVA_ATRAQUES_DE_ALCANTARILLA6"/>
      <sheetName val="FORMATO_PREACTA6"/>
      <sheetName val="FORMATO_FECHA)6"/>
      <sheetName val="DESMONTE_LIMP_6"/>
      <sheetName val="REGISTRO_FOTOGRAFICO6"/>
      <sheetName val="S200_1_DESM__LIMP_B_6"/>
      <sheetName val="S200_2_DESM__LIMP__NB6"/>
      <sheetName val="S201_7_DEMO__ESTRUCTURAS6"/>
      <sheetName val="Remocion_alcantarillas_6"/>
      <sheetName val="Excav__Mat__Comun_6"/>
      <sheetName val="s201_15-remoción_de_alcantaril6"/>
      <sheetName val="s210_2_2-Exc_de_expl6"/>
      <sheetName val="s210_2_1-Exc_en_roca6"/>
      <sheetName val="s211_1_REMOCION_DERR_6"/>
      <sheetName val="s220_1_Terraplenes6"/>
      <sheetName val="s221_1_Pedraplen5"/>
      <sheetName val="S900_3_TRANS__DERRUMBE5"/>
      <sheetName val="s231_1_Geotextil5"/>
      <sheetName val="S230_2_Mejora__de_la_Sub-Ra5"/>
      <sheetName val="S320_1_Sub_base5"/>
      <sheetName val="S330_1_BASE_GRANULAR5"/>
      <sheetName val="CONFM__DE_CALZADA_EXISTENTE5"/>
      <sheetName val="S310_1_Confor__calzada_existe_5"/>
      <sheetName val="_S450_1_MEZCLA_MDC-15"/>
      <sheetName val="_S450_2MEZCLA_MDC-25"/>
      <sheetName val="S420_1_RIEGO_DE_IMPRIMACION_5"/>
      <sheetName val="S421_1_RIEGO_LIGA_CRR-15"/>
      <sheetName val="S460_1_FRESADO_5"/>
      <sheetName val="Excav__REPARACION_PAVIMENTO_5"/>
      <sheetName val="S465_1_EXC__PAV__ASFALTICO5"/>
      <sheetName val="S500_1_PAVIMENTO_CONCRETO5"/>
      <sheetName val="S510_1_PAVIMENTO_ADOQUIN5"/>
      <sheetName val="S600_1_EXCAV__VARIAS_5"/>
      <sheetName val="Relleno_Estructuras5"/>
      <sheetName val="eXCAVACIONES_VARIAS_EN_ROCA_5"/>
      <sheetName val="S600_2_EXCAV__ROCA5"/>
      <sheetName val="S610_1_Relleno_Estructuras5"/>
      <sheetName val="S623_1_Anclajes_5"/>
      <sheetName val="S623P1_Pantalla_Concreto5"/>
      <sheetName val="S630_3_Concretos_C5"/>
      <sheetName val="S630_4a_Concretos_D5"/>
      <sheetName val="S630_4b_Concretos_D5"/>
      <sheetName val="S630_6_CONCRETO_F5"/>
      <sheetName val="CONCRETO_G5"/>
      <sheetName val="S630_7_CONCRETO_G5"/>
      <sheetName val="s640_1_Acero_refuerzo5"/>
      <sheetName val="S642_13_Juntas_dilatacion5"/>
      <sheetName val="S644_2_Tuberia_PVC_4&quot;5"/>
      <sheetName val="_TUBERIA_36&quot;5"/>
      <sheetName val="S632_1_Baranda5"/>
      <sheetName val="_S661_1_TUBERIA_36&quot;_5"/>
      <sheetName val="S673_1_MAT__FILTRANTE5"/>
      <sheetName val="S673_2_GEOTEXTIL5"/>
      <sheetName val="TRANS__EXPLANACION5"/>
      <sheetName val="_S673_3_GEODREN_PLANAR_6&quot;5"/>
      <sheetName val="S681_1_GAVIONES5"/>
      <sheetName val="S700_1_Demarcacion5"/>
      <sheetName val="S700_2_Marca_víal5"/>
      <sheetName val="S701_1_tachas_reflectivas5"/>
      <sheetName val="S710_1_1_SEÑ_VERT__5"/>
      <sheetName val="S710_2_SEÑ_VERT_V5"/>
      <sheetName val="S710_1_2_SEÑ_VERT_5"/>
      <sheetName val="S730_1Defensas_5"/>
      <sheetName val="S800_2_CERCAS5"/>
      <sheetName val="S810_1_PROTECCION_TALUDES5"/>
      <sheetName val="S900_2Trans_explan5"/>
      <sheetName val="Tratamiento_fisuras5"/>
      <sheetName val="MARCAS_VIALES5"/>
      <sheetName val="Geomalla_con_fibra_de_vidrio5"/>
      <sheetName val="Anclajes_pasivos_4#65"/>
      <sheetName val="SNP1-geomalla_fibra_Vidrio5"/>
      <sheetName val="SNP2-geomalla_Biaxial5"/>
      <sheetName val="SNP3_concreto_3500_5"/>
      <sheetName val="SNP4_CEM__ASFALTICO5"/>
      <sheetName val="SNP5_MTTO_RUTINARIO5"/>
      <sheetName val="SNP6_Drenes5"/>
      <sheetName val="SNP7_Anclajes_pasivos_4#65"/>
      <sheetName val="SNP8_Anclajes_activos_2_Tor5"/>
      <sheetName val="SNP9_Anclajes_activos_4_Tor5"/>
      <sheetName val="SNP10_MATERIAL_3&quot;_TRIT5"/>
      <sheetName val="SNP11_Material_Relleno5"/>
      <sheetName val="SNP12_CUNETAS_3_0005"/>
      <sheetName val="SNP13_PARCHEO5"/>
      <sheetName val="SNP14_SELLO_JUNTAS5"/>
      <sheetName val="SNP15_Pilotes5"/>
      <sheetName val="SNP16_EXCAV__PAVIMENTO5"/>
      <sheetName val="SNP17_TRANS_BASE5"/>
      <sheetName val="SNP18_AFIRMADO_3&quot;5"/>
      <sheetName val="alcantarilla_K69+1035"/>
      <sheetName val="alcantarilla_K68+4375"/>
      <sheetName val="alcantarilla_K67+4555"/>
      <sheetName val="BOX_110+520_PUENTE_EL_VERDE5"/>
      <sheetName val="Muro_K99+07035"/>
      <sheetName val="MURO_K104+4545"/>
      <sheetName val="Muro_K109+05705"/>
      <sheetName val="BOX_K5"/>
      <sheetName val="INFORME_SEMANAL5"/>
      <sheetName val="201_75"/>
      <sheetName val="211_15"/>
      <sheetName val="320_25"/>
      <sheetName val="330_15"/>
      <sheetName val="330_25"/>
      <sheetName val="411_25"/>
      <sheetName val="450_2P5"/>
      <sheetName val="450_9P5"/>
      <sheetName val="461_15"/>
      <sheetName val="465_15"/>
      <sheetName val="464_1P5"/>
      <sheetName val="600_25"/>
      <sheetName val="630_55"/>
      <sheetName val="630_65"/>
      <sheetName val="630_75"/>
      <sheetName val="681_15"/>
      <sheetName val="670_P5"/>
      <sheetName val="671_P5"/>
      <sheetName val="674_25"/>
      <sheetName val="450_3P5"/>
      <sheetName val="621_1P5"/>
      <sheetName val="610_2P5"/>
      <sheetName val="230_25"/>
      <sheetName val="230_2P5"/>
      <sheetName val="621_1-1P5"/>
      <sheetName val="621_1_2P5"/>
      <sheetName val="PESO_VARILLAS5"/>
      <sheetName val="210_1_14"/>
      <sheetName val="210_1_24"/>
      <sheetName val="210_2_14"/>
      <sheetName val="220_14"/>
      <sheetName val="420_14"/>
      <sheetName val="421_14"/>
      <sheetName val="630_4_14"/>
      <sheetName val="640_1_14"/>
      <sheetName val="4P_1_14"/>
      <sheetName val="671_14"/>
      <sheetName val="673P_14"/>
      <sheetName val="674p_24"/>
      <sheetName val="640_1_24"/>
      <sheetName val="640_1_44"/>
      <sheetName val="630_3_14"/>
      <sheetName val="700_14"/>
      <sheetName val="701_24"/>
      <sheetName val="710_14"/>
      <sheetName val="730_14"/>
      <sheetName val="TORTA_EST4"/>
      <sheetName val="INFORME_SEMANAL3"/>
      <sheetName val="201_73"/>
      <sheetName val="211_13"/>
      <sheetName val="320_23"/>
      <sheetName val="330_13"/>
      <sheetName val="330_23"/>
      <sheetName val="411_23"/>
      <sheetName val="450_2P3"/>
      <sheetName val="450_9P3"/>
      <sheetName val="461_13"/>
      <sheetName val="465_13"/>
      <sheetName val="464_1P3"/>
      <sheetName val="600_23"/>
      <sheetName val="630_53"/>
      <sheetName val="630_63"/>
      <sheetName val="630_73"/>
      <sheetName val="681_13"/>
      <sheetName val="670_P3"/>
      <sheetName val="671_P3"/>
      <sheetName val="674_23"/>
      <sheetName val="450_3P3"/>
      <sheetName val="621_1P3"/>
      <sheetName val="610_2P3"/>
      <sheetName val="230_23"/>
      <sheetName val="230_2P3"/>
      <sheetName val="621_1-1P3"/>
      <sheetName val="621_1_2P3"/>
      <sheetName val="PESO_VARILLAS3"/>
      <sheetName val="210_1_12"/>
      <sheetName val="210_1_22"/>
      <sheetName val="210_2_12"/>
      <sheetName val="220_12"/>
      <sheetName val="420_12"/>
      <sheetName val="421_12"/>
      <sheetName val="630_4_12"/>
      <sheetName val="640_1_12"/>
      <sheetName val="4P_1_12"/>
      <sheetName val="671_12"/>
      <sheetName val="673P_12"/>
      <sheetName val="674p_22"/>
      <sheetName val="640_1_22"/>
      <sheetName val="640_1_42"/>
      <sheetName val="630_3_12"/>
      <sheetName val="700_12"/>
      <sheetName val="701_22"/>
      <sheetName val="710_12"/>
      <sheetName val="730_12"/>
      <sheetName val="TORTA_EST2"/>
      <sheetName val="PROY_ORIGINAL11"/>
      <sheetName val="PU_(2)10"/>
      <sheetName val="COSTOS_UNITARIOS5"/>
      <sheetName val="TRAYECTO_15"/>
      <sheetName val="200P_15"/>
      <sheetName val="210_2_25"/>
      <sheetName val="320_15"/>
      <sheetName val="640_15"/>
      <sheetName val="500P_15"/>
      <sheetName val="500P_25"/>
      <sheetName val="600_15"/>
      <sheetName val="610_15"/>
      <sheetName val="630_45"/>
      <sheetName val="640P_25"/>
      <sheetName val="640_1_(2)5"/>
      <sheetName val="672P_15"/>
      <sheetName val="2P_15"/>
      <sheetName val="900_25"/>
      <sheetName val="materiales_de_insumo5"/>
      <sheetName val="jornales_y_prestaciones5"/>
      <sheetName val="210_15"/>
      <sheetName val="310_15"/>
      <sheetName val="600_45"/>
      <sheetName val="661_15"/>
      <sheetName val="673_15"/>
      <sheetName val="673_25"/>
      <sheetName val="673_35"/>
      <sheetName val="672_15"/>
      <sheetName val="3P_15"/>
      <sheetName val="3P_25"/>
      <sheetName val="6_1P5"/>
      <sheetName val="6_2P5"/>
      <sheetName val="6_4P5"/>
      <sheetName val="VALOR_ENSAYOS5"/>
      <sheetName val="FORMATO_PREACTA5"/>
      <sheetName val="FORMATO_FECHA)5"/>
      <sheetName val="DESMONTE_LIMP_5"/>
      <sheetName val="REGISTRO_FOTOGRAFICO5"/>
      <sheetName val="S200_1_DESM__LIMP_B_5"/>
      <sheetName val="S200_2_DESM__LIMP__NB5"/>
      <sheetName val="S201_7_DEMO__ESTRUCTURAS5"/>
      <sheetName val="Remocion_alcantarillas_5"/>
      <sheetName val="Excav__Mat__Comun_5"/>
      <sheetName val="s201_15-remoción_de_alcantaril5"/>
      <sheetName val="s210_2_2-Exc_de_expl5"/>
      <sheetName val="s210_2_1-Exc_en_roca5"/>
      <sheetName val="s211_1_REMOCION_DERR_5"/>
      <sheetName val="s220_1_Terraplenes5"/>
      <sheetName val="resumen_preacta5"/>
      <sheetName val="Resalto_en_asfalto5"/>
      <sheetName val="Mat_fresado_para_ampliacion5"/>
      <sheetName val="Tuberia_filtro_D=6&quot;5"/>
      <sheetName val="Realce_de_bordillo5"/>
      <sheetName val="Remocion_tuberia_d=24&quot;5"/>
      <sheetName val="GRAVA_ATRAQUES_DE_ALCANTARILLA5"/>
      <sheetName val="INFORME_SEMANAL4"/>
      <sheetName val="201_74"/>
      <sheetName val="211_14"/>
      <sheetName val="320_24"/>
      <sheetName val="330_14"/>
      <sheetName val="330_24"/>
      <sheetName val="411_24"/>
      <sheetName val="450_2P4"/>
      <sheetName val="450_9P4"/>
      <sheetName val="461_14"/>
      <sheetName val="465_14"/>
      <sheetName val="464_1P4"/>
      <sheetName val="600_24"/>
      <sheetName val="630_54"/>
      <sheetName val="630_64"/>
      <sheetName val="630_74"/>
      <sheetName val="681_14"/>
      <sheetName val="670_P4"/>
      <sheetName val="671_P4"/>
      <sheetName val="674_24"/>
      <sheetName val="450_3P4"/>
      <sheetName val="621_1P4"/>
      <sheetName val="610_2P4"/>
      <sheetName val="230_24"/>
      <sheetName val="230_2P4"/>
      <sheetName val="621_1-1P4"/>
      <sheetName val="621_1_2P4"/>
      <sheetName val="PESO_VARILLAS4"/>
      <sheetName val="210_1_13"/>
      <sheetName val="210_1_23"/>
      <sheetName val="210_2_13"/>
      <sheetName val="220_13"/>
      <sheetName val="420_13"/>
      <sheetName val="421_13"/>
      <sheetName val="630_4_13"/>
      <sheetName val="640_1_13"/>
      <sheetName val="4P_1_13"/>
      <sheetName val="671_13"/>
      <sheetName val="673P_13"/>
      <sheetName val="674p_23"/>
      <sheetName val="640_1_23"/>
      <sheetName val="640_1_43"/>
      <sheetName val="630_3_13"/>
      <sheetName val="700_13"/>
      <sheetName val="701_23"/>
      <sheetName val="710_13"/>
      <sheetName val="730_13"/>
      <sheetName val="TORTA_EST3"/>
      <sheetName val="PROY_ORIGINAL13"/>
      <sheetName val="PU_(2)12"/>
      <sheetName val="COSTOS_UNITARIOS7"/>
      <sheetName val="TRAYECTO_17"/>
      <sheetName val="200P_17"/>
      <sheetName val="210_2_27"/>
      <sheetName val="320_17"/>
      <sheetName val="640_17"/>
      <sheetName val="500P_17"/>
      <sheetName val="500P_27"/>
      <sheetName val="600_17"/>
      <sheetName val="610_17"/>
      <sheetName val="630_47"/>
      <sheetName val="640P_27"/>
      <sheetName val="640_1_(2)7"/>
      <sheetName val="672P_17"/>
      <sheetName val="2P_17"/>
      <sheetName val="900_27"/>
      <sheetName val="materiales_de_insumo7"/>
      <sheetName val="jornales_y_prestaciones7"/>
      <sheetName val="210_17"/>
      <sheetName val="310_17"/>
      <sheetName val="600_47"/>
      <sheetName val="661_17"/>
      <sheetName val="673_17"/>
      <sheetName val="673_27"/>
      <sheetName val="673_37"/>
      <sheetName val="672_17"/>
      <sheetName val="3P_17"/>
      <sheetName val="3P_27"/>
      <sheetName val="6_1P7"/>
      <sheetName val="6_2P7"/>
      <sheetName val="6_4P7"/>
      <sheetName val="VALOR_ENSAYOS7"/>
      <sheetName val="resumen_preacta7"/>
      <sheetName val="Resalto_en_asfalto7"/>
      <sheetName val="Mat_fresado_para_ampliacion7"/>
      <sheetName val="Tuberia_filtro_D=6&quot;7"/>
      <sheetName val="Realce_de_bordillo7"/>
      <sheetName val="Remocion_tuberia_d=24&quot;7"/>
      <sheetName val="GRAVA_ATRAQUES_DE_ALCANTARILLA7"/>
      <sheetName val="FORMATO_PREACTA7"/>
      <sheetName val="FORMATO_FECHA)7"/>
      <sheetName val="DESMONTE_LIMP_7"/>
      <sheetName val="REGISTRO_FOTOGRAFICO7"/>
      <sheetName val="S200_1_DESM__LIMP_B_7"/>
      <sheetName val="S200_2_DESM__LIMP__NB7"/>
      <sheetName val="S201_7_DEMO__ESTRUCTURAS7"/>
      <sheetName val="Remocion_alcantarillas_7"/>
      <sheetName val="Excav__Mat__Comun_7"/>
      <sheetName val="s201_15-remoción_de_alcantaril7"/>
      <sheetName val="s210_2_2-Exc_de_expl7"/>
      <sheetName val="s210_2_1-Exc_en_roca7"/>
      <sheetName val="s211_1_REMOCION_DERR_7"/>
      <sheetName val="s220_1_Terraplenes7"/>
      <sheetName val="s221_1_Pedraplen6"/>
      <sheetName val="S900_3_TRANS__DERRUMBE6"/>
      <sheetName val="s231_1_Geotextil6"/>
      <sheetName val="S230_2_Mejora__de_la_Sub-Ra6"/>
      <sheetName val="S320_1_Sub_base6"/>
      <sheetName val="S330_1_BASE_GRANULAR6"/>
      <sheetName val="CONFM__DE_CALZADA_EXISTENTE6"/>
      <sheetName val="S310_1_Confor__calzada_existe_6"/>
      <sheetName val="_S450_1_MEZCLA_MDC-16"/>
      <sheetName val="_S450_2MEZCLA_MDC-26"/>
      <sheetName val="S420_1_RIEGO_DE_IMPRIMACION_6"/>
      <sheetName val="S421_1_RIEGO_LIGA_CRR-16"/>
      <sheetName val="S460_1_FRESADO_6"/>
      <sheetName val="Excav__REPARACION_PAVIMENTO_6"/>
      <sheetName val="S465_1_EXC__PAV__ASFALTICO6"/>
      <sheetName val="S500_1_PAVIMENTO_CONCRETO6"/>
      <sheetName val="S510_1_PAVIMENTO_ADOQUIN6"/>
      <sheetName val="S600_1_EXCAV__VARIAS_6"/>
      <sheetName val="Relleno_Estructuras6"/>
      <sheetName val="eXCAVACIONES_VARIAS_EN_ROCA_6"/>
      <sheetName val="S600_2_EXCAV__ROCA6"/>
      <sheetName val="S610_1_Relleno_Estructuras6"/>
      <sheetName val="S623_1_Anclajes_6"/>
      <sheetName val="S623P1_Pantalla_Concreto6"/>
      <sheetName val="S630_3_Concretos_C6"/>
      <sheetName val="S630_4a_Concretos_D6"/>
      <sheetName val="S630_4b_Concretos_D6"/>
      <sheetName val="S630_6_CONCRETO_F6"/>
      <sheetName val="CONCRETO_G6"/>
      <sheetName val="S630_7_CONCRETO_G6"/>
      <sheetName val="s640_1_Acero_refuerzo6"/>
      <sheetName val="S642_13_Juntas_dilatacion6"/>
      <sheetName val="S644_2_Tuberia_PVC_4&quot;6"/>
      <sheetName val="_TUBERIA_36&quot;6"/>
      <sheetName val="S632_1_Baranda6"/>
      <sheetName val="_S661_1_TUBERIA_36&quot;_6"/>
      <sheetName val="S673_1_MAT__FILTRANTE6"/>
      <sheetName val="S673_2_GEOTEXTIL6"/>
      <sheetName val="TRANS__EXPLANACION6"/>
      <sheetName val="_S673_3_GEODREN_PLANAR_6&quot;6"/>
      <sheetName val="S681_1_GAVIONES6"/>
      <sheetName val="S700_1_Demarcacion6"/>
      <sheetName val="S700_2_Marca_víal6"/>
      <sheetName val="S701_1_tachas_reflectivas6"/>
      <sheetName val="S710_1_1_SEÑ_VERT__6"/>
      <sheetName val="S710_2_SEÑ_VERT_V6"/>
      <sheetName val="S710_1_2_SEÑ_VERT_6"/>
      <sheetName val="S730_1Defensas_6"/>
      <sheetName val="S800_2_CERCAS6"/>
      <sheetName val="S810_1_PROTECCION_TALUDES6"/>
      <sheetName val="S900_2Trans_explan6"/>
      <sheetName val="Tratamiento_fisuras6"/>
      <sheetName val="MARCAS_VIALES6"/>
      <sheetName val="Geomalla_con_fibra_de_vidrio6"/>
      <sheetName val="Anclajes_pasivos_4#66"/>
      <sheetName val="SNP1-geomalla_fibra_Vidrio6"/>
      <sheetName val="SNP2-geomalla_Biaxial6"/>
      <sheetName val="SNP3_concreto_3500_6"/>
      <sheetName val="SNP4_CEM__ASFALTICO6"/>
      <sheetName val="SNP5_MTTO_RUTINARIO6"/>
      <sheetName val="SNP6_Drenes6"/>
      <sheetName val="SNP7_Anclajes_pasivos_4#66"/>
      <sheetName val="SNP8_Anclajes_activos_2_Tor6"/>
      <sheetName val="SNP9_Anclajes_activos_4_Tor6"/>
      <sheetName val="SNP10_MATERIAL_3&quot;_TRIT6"/>
      <sheetName val="SNP11_Material_Relleno6"/>
      <sheetName val="SNP12_CUNETAS_3_0006"/>
      <sheetName val="SNP13_PARCHEO6"/>
      <sheetName val="SNP14_SELLO_JUNTAS6"/>
      <sheetName val="SNP15_Pilotes6"/>
      <sheetName val="SNP16_EXCAV__PAVIMENTO6"/>
      <sheetName val="SNP17_TRANS_BASE6"/>
      <sheetName val="SNP18_AFIRMADO_3&quot;6"/>
      <sheetName val="alcantarilla_K69+1036"/>
      <sheetName val="alcantarilla_K68+4376"/>
      <sheetName val="alcantarilla_K67+4556"/>
      <sheetName val="BOX_110+520_PUENTE_EL_VERDE6"/>
      <sheetName val="Muro_K99+07036"/>
      <sheetName val="MURO_K104+4546"/>
      <sheetName val="Muro_K109+05706"/>
      <sheetName val="BOX_K6"/>
      <sheetName val="INFORME_SEMANAL6"/>
      <sheetName val="201_76"/>
      <sheetName val="211_16"/>
      <sheetName val="320_26"/>
      <sheetName val="330_16"/>
      <sheetName val="330_26"/>
      <sheetName val="411_26"/>
      <sheetName val="450_2P6"/>
      <sheetName val="450_9P6"/>
      <sheetName val="461_16"/>
      <sheetName val="465_16"/>
      <sheetName val="464_1P6"/>
      <sheetName val="600_26"/>
      <sheetName val="630_56"/>
      <sheetName val="630_66"/>
      <sheetName val="630_76"/>
      <sheetName val="681_16"/>
      <sheetName val="670_P6"/>
      <sheetName val="671_P6"/>
      <sheetName val="674_26"/>
      <sheetName val="450_3P6"/>
      <sheetName val="621_1P6"/>
      <sheetName val="610_2P6"/>
      <sheetName val="230_26"/>
      <sheetName val="230_2P6"/>
      <sheetName val="621_1-1P6"/>
      <sheetName val="621_1_2P6"/>
      <sheetName val="PESO_VARILLAS6"/>
      <sheetName val="210_1_15"/>
      <sheetName val="210_1_25"/>
      <sheetName val="210_2_15"/>
      <sheetName val="220_15"/>
      <sheetName val="420_15"/>
      <sheetName val="421_15"/>
      <sheetName val="630_4_15"/>
      <sheetName val="640_1_15"/>
      <sheetName val="4P_1_15"/>
      <sheetName val="671_15"/>
      <sheetName val="673P_15"/>
      <sheetName val="674p_25"/>
      <sheetName val="640_1_25"/>
      <sheetName val="640_1_45"/>
      <sheetName val="630_3_15"/>
      <sheetName val="700_15"/>
      <sheetName val="701_25"/>
      <sheetName val="710_15"/>
      <sheetName val="730_15"/>
      <sheetName val="TORTA_EST5"/>
      <sheetName val="PRESU"/>
      <sheetName val="Valores consolidados"/>
      <sheetName val="Tipo A1"/>
      <sheetName val="Tipo A2"/>
      <sheetName val="Tipo A3"/>
      <sheetName val="Tipo B1"/>
      <sheetName val="Tipo B2"/>
      <sheetName val="Tipo B3"/>
      <sheetName val="Tipo C1"/>
      <sheetName val="Tipo C2"/>
      <sheetName val="Tipo C3"/>
      <sheetName val="Tipo D1"/>
      <sheetName val="Tipo D2"/>
      <sheetName val="Tipo D3"/>
      <sheetName val="sap"/>
      <sheetName val="P2"/>
      <sheetName val="P1"/>
      <sheetName val="31-05-18"/>
      <sheetName val="F-7857-308"/>
      <sheetName val="Equipo Menor"/>
      <sheetName val="ALQUILADO F-7857-308 "/>
      <sheetName val="Real Para tarifas"/>
      <sheetName val="ó&gt;"/>
      <sheetName val="_x0000_㈀㰰⌀_x0000_㈀㰮⌀_x0000_䰀଒v_x0000__x0000__x0000_頀"/>
      <sheetName val="MATERIALES Y RECURSOS"/>
      <sheetName val="ó&gt;????j0$?#???j_$?#???LÓu????"/>
      <sheetName val="CORTE DE OBRA N° 1"/>
      <sheetName val="memoria"/>
      <sheetName val="memoria 1"/>
      <sheetName val="EMPRESAS"/>
      <sheetName val="REAJUSTESACTA1PROVI"/>
      <sheetName val="PU"/>
      <sheetName val="Avan Var"/>
      <sheetName val="Avan UF1"/>
      <sheetName val="Avan UF2"/>
      <sheetName val="Avan UF3"/>
      <sheetName val="Avan UF4 "/>
      <sheetName val="Var"/>
      <sheetName val="uf1"/>
      <sheetName val="uf2"/>
      <sheetName val="uf3"/>
      <sheetName val="uf4"/>
      <sheetName val="Puentes"/>
      <sheetName val="Plan de Obras"/>
      <sheetName val="REDES"/>
      <sheetName val="Hoja 2"/>
      <sheetName val="&quot;PAGA&quot;"/>
      <sheetName val="PROY_ORIGINAL15"/>
      <sheetName val="PU_(2)14"/>
      <sheetName val="COSTOS_UNITARIOS9"/>
      <sheetName val="TRAYECTO_19"/>
      <sheetName val="200P_19"/>
      <sheetName val="210_2_29"/>
      <sheetName val="320_19"/>
      <sheetName val="640_19"/>
      <sheetName val="500P_19"/>
      <sheetName val="500P_29"/>
      <sheetName val="600_19"/>
      <sheetName val="610_19"/>
      <sheetName val="630_49"/>
      <sheetName val="640P_29"/>
      <sheetName val="640_1_(2)9"/>
      <sheetName val="672P_19"/>
      <sheetName val="2P_19"/>
      <sheetName val="900_29"/>
      <sheetName val="materiales_de_insumo9"/>
      <sheetName val="jornales_y_prestaciones9"/>
      <sheetName val="210_19"/>
      <sheetName val="310_19"/>
      <sheetName val="600_49"/>
      <sheetName val="661_19"/>
      <sheetName val="673_19"/>
      <sheetName val="673_29"/>
      <sheetName val="673_39"/>
      <sheetName val="672_19"/>
      <sheetName val="3P_19"/>
      <sheetName val="3P_29"/>
      <sheetName val="6_1P9"/>
      <sheetName val="6_2P9"/>
      <sheetName val="6_4P9"/>
      <sheetName val="VALOR_ENSAYOS9"/>
      <sheetName val="resumen_preacta9"/>
      <sheetName val="Resalto_en_asfalto9"/>
      <sheetName val="Mat_fresado_para_ampliacion9"/>
      <sheetName val="Tuberia_filtro_D=6&quot;9"/>
      <sheetName val="Realce_de_bordillo9"/>
      <sheetName val="Remocion_tuberia_d=24&quot;9"/>
      <sheetName val="GRAVA_ATRAQUES_DE_ALCANTARILLA9"/>
      <sheetName val="FORMATO_PREACTA9"/>
      <sheetName val="FORMATO_FECHA)9"/>
      <sheetName val="DESMONTE_LIMP_9"/>
      <sheetName val="REGISTRO_FOTOGRAFICO9"/>
      <sheetName val="S200_1_DESM__LIMP_B_9"/>
      <sheetName val="S200_2_DESM__LIMP__NB9"/>
      <sheetName val="S201_7_DEMO__ESTRUCTURAS9"/>
      <sheetName val="Remocion_alcantarillas_9"/>
      <sheetName val="Excav__Mat__Comun_9"/>
      <sheetName val="s201_15-remoción_de_alcantaril9"/>
      <sheetName val="s210_2_2-Exc_de_expl9"/>
      <sheetName val="s210_2_1-Exc_en_roca9"/>
      <sheetName val="s211_1_REMOCION_DERR_9"/>
      <sheetName val="s220_1_Terraplenes9"/>
      <sheetName val="s221_1_Pedraplen8"/>
      <sheetName val="S900_3_TRANS__DERRUMBE8"/>
      <sheetName val="s231_1_Geotextil8"/>
      <sheetName val="S230_2_Mejora__de_la_Sub-Ra8"/>
      <sheetName val="S320_1_Sub_base8"/>
      <sheetName val="S330_1_BASE_GRANULAR8"/>
      <sheetName val="CONFM__DE_CALZADA_EXISTENTE8"/>
      <sheetName val="S310_1_Confor__calzada_existe_8"/>
      <sheetName val="_S450_1_MEZCLA_MDC-18"/>
      <sheetName val="_S450_2MEZCLA_MDC-28"/>
      <sheetName val="S420_1_RIEGO_DE_IMPRIMACION_8"/>
      <sheetName val="S421_1_RIEGO_LIGA_CRR-18"/>
      <sheetName val="S460_1_FRESADO_8"/>
      <sheetName val="Excav__REPARACION_PAVIMENTO_8"/>
      <sheetName val="S465_1_EXC__PAV__ASFALTICO8"/>
      <sheetName val="S500_1_PAVIMENTO_CONCRETO8"/>
      <sheetName val="S510_1_PAVIMENTO_ADOQUIN8"/>
      <sheetName val="S600_1_EXCAV__VARIAS_8"/>
      <sheetName val="Relleno_Estructuras8"/>
      <sheetName val="eXCAVACIONES_VARIAS_EN_ROCA_8"/>
      <sheetName val="S600_2_EXCAV__ROCA8"/>
      <sheetName val="S610_1_Relleno_Estructuras8"/>
      <sheetName val="S623_1_Anclajes_8"/>
      <sheetName val="S623P1_Pantalla_Concreto8"/>
      <sheetName val="S630_3_Concretos_C8"/>
      <sheetName val="S630_4a_Concretos_D8"/>
      <sheetName val="S630_4b_Concretos_D8"/>
      <sheetName val="S630_6_CONCRETO_F8"/>
      <sheetName val="CONCRETO_G8"/>
      <sheetName val="S630_7_CONCRETO_G8"/>
      <sheetName val="s640_1_Acero_refuerzo8"/>
      <sheetName val="S642_13_Juntas_dilatacion8"/>
      <sheetName val="S644_2_Tuberia_PVC_4&quot;8"/>
      <sheetName val="_TUBERIA_36&quot;8"/>
      <sheetName val="S632_1_Baranda8"/>
      <sheetName val="_S661_1_TUBERIA_36&quot;_8"/>
      <sheetName val="S673_1_MAT__FILTRANTE8"/>
      <sheetName val="S673_2_GEOTEXTIL8"/>
      <sheetName val="TRANS__EXPLANACION8"/>
      <sheetName val="_S673_3_GEODREN_PLANAR_6&quot;8"/>
      <sheetName val="S681_1_GAVIONES8"/>
      <sheetName val="S700_1_Demarcacion8"/>
      <sheetName val="S700_2_Marca_víal8"/>
      <sheetName val="S701_1_tachas_reflectivas8"/>
      <sheetName val="S710_1_1_SEÑ_VERT__8"/>
      <sheetName val="S710_2_SEÑ_VERT_V8"/>
      <sheetName val="S710_1_2_SEÑ_VERT_8"/>
      <sheetName val="S730_1Defensas_8"/>
      <sheetName val="S800_2_CERCAS8"/>
      <sheetName val="S810_1_PROTECCION_TALUDES8"/>
      <sheetName val="S900_2Trans_explan8"/>
      <sheetName val="Tratamiento_fisuras8"/>
      <sheetName val="MARCAS_VIALES8"/>
      <sheetName val="Geomalla_con_fibra_de_vidrio8"/>
      <sheetName val="Anclajes_pasivos_4#68"/>
      <sheetName val="SNP1-geomalla_fibra_Vidrio8"/>
      <sheetName val="SNP2-geomalla_Biaxial8"/>
      <sheetName val="SNP3_concreto_3500_8"/>
      <sheetName val="SNP4_CEM__ASFALTICO8"/>
      <sheetName val="SNP5_MTTO_RUTINARIO8"/>
      <sheetName val="SNP6_Drenes8"/>
      <sheetName val="SNP7_Anclajes_pasivos_4#68"/>
      <sheetName val="SNP8_Anclajes_activos_2_Tor8"/>
      <sheetName val="SNP9_Anclajes_activos_4_Tor8"/>
      <sheetName val="SNP10_MATERIAL_3&quot;_TRIT8"/>
      <sheetName val="SNP11_Material_Relleno8"/>
      <sheetName val="SNP12_CUNETAS_3_0008"/>
      <sheetName val="SNP13_PARCHEO8"/>
      <sheetName val="SNP14_SELLO_JUNTAS8"/>
      <sheetName val="SNP15_Pilotes8"/>
      <sheetName val="SNP16_EXCAV__PAVIMENTO8"/>
      <sheetName val="SNP17_TRANS_BASE8"/>
      <sheetName val="SNP18_AFIRMADO_3&quot;8"/>
      <sheetName val="alcantarilla_K69+1038"/>
      <sheetName val="alcantarilla_K68+4378"/>
      <sheetName val="alcantarilla_K67+4558"/>
      <sheetName val="BOX_110+520_PUENTE_EL_VERDE8"/>
      <sheetName val="Muro_K99+07038"/>
      <sheetName val="MURO_K104+4548"/>
      <sheetName val="Muro_K109+05708"/>
      <sheetName val="BOX_K8"/>
      <sheetName val="PROY_ORIGINAL14"/>
      <sheetName val="PU_(2)13"/>
      <sheetName val="COSTOS_UNITARIOS8"/>
      <sheetName val="TRAYECTO_18"/>
      <sheetName val="200P_18"/>
      <sheetName val="210_2_28"/>
      <sheetName val="320_18"/>
      <sheetName val="640_18"/>
      <sheetName val="500P_18"/>
      <sheetName val="500P_28"/>
      <sheetName val="600_18"/>
      <sheetName val="610_18"/>
      <sheetName val="630_48"/>
      <sheetName val="640P_28"/>
      <sheetName val="640_1_(2)8"/>
      <sheetName val="672P_18"/>
      <sheetName val="2P_18"/>
      <sheetName val="900_28"/>
      <sheetName val="materiales_de_insumo8"/>
      <sheetName val="jornales_y_prestaciones8"/>
      <sheetName val="210_18"/>
      <sheetName val="310_18"/>
      <sheetName val="600_48"/>
      <sheetName val="661_18"/>
      <sheetName val="673_18"/>
      <sheetName val="673_28"/>
      <sheetName val="673_38"/>
      <sheetName val="672_18"/>
      <sheetName val="3P_18"/>
      <sheetName val="3P_28"/>
      <sheetName val="6_1P8"/>
      <sheetName val="6_2P8"/>
      <sheetName val="6_4P8"/>
      <sheetName val="VALOR_ENSAYOS8"/>
      <sheetName val="resumen_preacta8"/>
      <sheetName val="Resalto_en_asfalto8"/>
      <sheetName val="Mat_fresado_para_ampliacion8"/>
      <sheetName val="Tuberia_filtro_D=6&quot;8"/>
      <sheetName val="Realce_de_bordillo8"/>
      <sheetName val="Remocion_tuberia_d=24&quot;8"/>
      <sheetName val="GRAVA_ATRAQUES_DE_ALCANTARILLA8"/>
      <sheetName val="FORMATO_PREACTA8"/>
      <sheetName val="FORMATO_FECHA)8"/>
      <sheetName val="DESMONTE_LIMP_8"/>
      <sheetName val="REGISTRO_FOTOGRAFICO8"/>
      <sheetName val="S200_1_DESM__LIMP_B_8"/>
      <sheetName val="S200_2_DESM__LIMP__NB8"/>
      <sheetName val="S201_7_DEMO__ESTRUCTURAS8"/>
      <sheetName val="Remocion_alcantarillas_8"/>
      <sheetName val="Excav__Mat__Comun_8"/>
      <sheetName val="s201_15-remoción_de_alcantaril8"/>
      <sheetName val="s210_2_2-Exc_de_expl8"/>
      <sheetName val="s210_2_1-Exc_en_roca8"/>
      <sheetName val="s211_1_REMOCION_DERR_8"/>
      <sheetName val="s220_1_Terraplenes8"/>
      <sheetName val="s221_1_Pedraplen7"/>
      <sheetName val="S900_3_TRANS__DERRUMBE7"/>
      <sheetName val="s231_1_Geotextil7"/>
      <sheetName val="S230_2_Mejora__de_la_Sub-Ra7"/>
      <sheetName val="S320_1_Sub_base7"/>
      <sheetName val="S330_1_BASE_GRANULAR7"/>
      <sheetName val="CONFM__DE_CALZADA_EXISTENTE7"/>
      <sheetName val="S310_1_Confor__calzada_existe_7"/>
      <sheetName val="_S450_1_MEZCLA_MDC-17"/>
      <sheetName val="_S450_2MEZCLA_MDC-27"/>
      <sheetName val="S420_1_RIEGO_DE_IMPRIMACION_7"/>
      <sheetName val="S421_1_RIEGO_LIGA_CRR-17"/>
      <sheetName val="S460_1_FRESADO_7"/>
      <sheetName val="Excav__REPARACION_PAVIMENTO_7"/>
      <sheetName val="S465_1_EXC__PAV__ASFALTICO7"/>
      <sheetName val="S500_1_PAVIMENTO_CONCRETO7"/>
      <sheetName val="S510_1_PAVIMENTO_ADOQUIN7"/>
      <sheetName val="S600_1_EXCAV__VARIAS_7"/>
      <sheetName val="Relleno_Estructuras7"/>
      <sheetName val="eXCAVACIONES_VARIAS_EN_ROCA_7"/>
      <sheetName val="S600_2_EXCAV__ROCA7"/>
      <sheetName val="S610_1_Relleno_Estructuras7"/>
      <sheetName val="S623_1_Anclajes_7"/>
      <sheetName val="S623P1_Pantalla_Concreto7"/>
      <sheetName val="S630_3_Concretos_C7"/>
      <sheetName val="S630_4a_Concretos_D7"/>
      <sheetName val="S630_4b_Concretos_D7"/>
      <sheetName val="S630_6_CONCRETO_F7"/>
      <sheetName val="CONCRETO_G7"/>
      <sheetName val="S630_7_CONCRETO_G7"/>
      <sheetName val="s640_1_Acero_refuerzo7"/>
      <sheetName val="S642_13_Juntas_dilatacion7"/>
      <sheetName val="S644_2_Tuberia_PVC_4&quot;7"/>
      <sheetName val="_TUBERIA_36&quot;7"/>
      <sheetName val="S632_1_Baranda7"/>
      <sheetName val="_S661_1_TUBERIA_36&quot;_7"/>
      <sheetName val="S673_1_MAT__FILTRANTE7"/>
      <sheetName val="S673_2_GEOTEXTIL7"/>
      <sheetName val="TRANS__EXPLANACION7"/>
      <sheetName val="_S673_3_GEODREN_PLANAR_6&quot;7"/>
      <sheetName val="S681_1_GAVIONES7"/>
      <sheetName val="S700_1_Demarcacion7"/>
      <sheetName val="S700_2_Marca_víal7"/>
      <sheetName val="S701_1_tachas_reflectivas7"/>
      <sheetName val="S710_1_1_SEÑ_VERT__7"/>
      <sheetName val="S710_2_SEÑ_VERT_V7"/>
      <sheetName val="S710_1_2_SEÑ_VERT_7"/>
      <sheetName val="S730_1Defensas_7"/>
      <sheetName val="S800_2_CERCAS7"/>
      <sheetName val="S810_1_PROTECCION_TALUDES7"/>
      <sheetName val="S900_2Trans_explan7"/>
      <sheetName val="Tratamiento_fisuras7"/>
      <sheetName val="MARCAS_VIALES7"/>
      <sheetName val="Geomalla_con_fibra_de_vidrio7"/>
      <sheetName val="Anclajes_pasivos_4#67"/>
      <sheetName val="SNP1-geomalla_fibra_Vidrio7"/>
      <sheetName val="SNP2-geomalla_Biaxial7"/>
      <sheetName val="SNP3_concreto_3500_7"/>
      <sheetName val="SNP4_CEM__ASFALTICO7"/>
      <sheetName val="SNP5_MTTO_RUTINARIO7"/>
      <sheetName val="SNP6_Drenes7"/>
      <sheetName val="SNP7_Anclajes_pasivos_4#67"/>
      <sheetName val="SNP8_Anclajes_activos_2_Tor7"/>
      <sheetName val="SNP9_Anclajes_activos_4_Tor7"/>
      <sheetName val="SNP10_MATERIAL_3&quot;_TRIT7"/>
      <sheetName val="SNP11_Material_Relleno7"/>
      <sheetName val="SNP12_CUNETAS_3_0007"/>
      <sheetName val="SNP13_PARCHEO7"/>
      <sheetName val="SNP14_SELLO_JUNTAS7"/>
      <sheetName val="SNP15_Pilotes7"/>
      <sheetName val="SNP16_EXCAV__PAVIMENTO7"/>
      <sheetName val="SNP17_TRANS_BASE7"/>
      <sheetName val="SNP18_AFIRMADO_3&quot;7"/>
      <sheetName val="alcantarilla_K69+1037"/>
      <sheetName val="alcantarilla_K68+4377"/>
      <sheetName val="alcantarilla_K67+4557"/>
      <sheetName val="BOX_110+520_PUENTE_EL_VERDE7"/>
      <sheetName val="Muro_K99+07037"/>
      <sheetName val="MURO_K104+4547"/>
      <sheetName val="Muro_K109+05707"/>
      <sheetName val="BOX_K7"/>
      <sheetName val="INFORME_SEMANAL7"/>
      <sheetName val="201_77"/>
      <sheetName val="211_17"/>
      <sheetName val="320_27"/>
      <sheetName val="330_17"/>
      <sheetName val="330_27"/>
      <sheetName val="411_27"/>
      <sheetName val="450_2P7"/>
      <sheetName val="450_9P7"/>
      <sheetName val="461_17"/>
      <sheetName val="465_17"/>
      <sheetName val="464_1P7"/>
      <sheetName val="600_27"/>
      <sheetName val="630_57"/>
      <sheetName val="630_67"/>
      <sheetName val="630_77"/>
      <sheetName val="681_17"/>
      <sheetName val="670_P7"/>
      <sheetName val="671_P7"/>
      <sheetName val="674_27"/>
      <sheetName val="450_3P7"/>
      <sheetName val="621_1P7"/>
      <sheetName val="610_2P7"/>
      <sheetName val="230_27"/>
      <sheetName val="230_2P7"/>
      <sheetName val="621_1-1P7"/>
      <sheetName val="621_1_2P7"/>
      <sheetName val="PESO_VARILLAS7"/>
      <sheetName val="210_1_16"/>
      <sheetName val="210_1_26"/>
      <sheetName val="210_2_16"/>
      <sheetName val="220_16"/>
      <sheetName val="420_16"/>
      <sheetName val="421_16"/>
      <sheetName val="630_4_16"/>
      <sheetName val="640_1_16"/>
      <sheetName val="4P_1_16"/>
      <sheetName val="671_16"/>
      <sheetName val="673P_16"/>
      <sheetName val="674p_26"/>
      <sheetName val="640_1_26"/>
      <sheetName val="640_1_46"/>
      <sheetName val="630_3_16"/>
      <sheetName val="700_16"/>
      <sheetName val="701_26"/>
      <sheetName val="710_16"/>
      <sheetName val="730_16"/>
      <sheetName val="TORTA_EST6"/>
      <sheetName val="PRESUPUESTOS-REV1.xls"/>
      <sheetName val="Skid Lifting Lug"/>
      <sheetName val="CABLE CONTROL"/>
      <sheetName val="PSM Monthly"/>
      <sheetName val="BQMPALOC"/>
      <sheetName val="Datos_CO"/>
      <sheetName val="CCONC"/>
      <sheetName val="ACTA PROVEEDORES"/>
      <sheetName val="ACTA INICIO"/>
      <sheetName val="ACTA PARCIAL"/>
      <sheetName val="ACTA TERMINACION"/>
      <sheetName val="ACTA No.5"/>
      <sheetName val="IV. MANO DE OBRA AIU"/>
      <sheetName val="INFORME_SEMANAL8"/>
      <sheetName val="201_78"/>
      <sheetName val="211_18"/>
      <sheetName val="320_28"/>
      <sheetName val="330_18"/>
      <sheetName val="330_28"/>
      <sheetName val="411_28"/>
      <sheetName val="450_2P8"/>
      <sheetName val="450_9P8"/>
      <sheetName val="461_18"/>
      <sheetName val="465_18"/>
      <sheetName val="464_1P8"/>
      <sheetName val="600_28"/>
      <sheetName val="630_58"/>
      <sheetName val="630_68"/>
      <sheetName val="630_78"/>
      <sheetName val="681_18"/>
      <sheetName val="670_P8"/>
      <sheetName val="671_P8"/>
      <sheetName val="674_28"/>
      <sheetName val="450_3P8"/>
      <sheetName val="621_1P8"/>
      <sheetName val="610_2P8"/>
      <sheetName val="230_28"/>
      <sheetName val="230_2P8"/>
      <sheetName val="621_1-1P8"/>
      <sheetName val="621_1_2P8"/>
      <sheetName val="PESO_VARILLAS8"/>
      <sheetName val="210_1_17"/>
      <sheetName val="210_1_27"/>
      <sheetName val="210_2_17"/>
      <sheetName val="220_17"/>
      <sheetName val="420_17"/>
      <sheetName val="421_17"/>
      <sheetName val="630_4_17"/>
      <sheetName val="640_1_17"/>
      <sheetName val="4P_1_17"/>
      <sheetName val="671_17"/>
      <sheetName val="673P_17"/>
      <sheetName val="674p_27"/>
      <sheetName val="640_1_27"/>
      <sheetName val="640_1_47"/>
      <sheetName val="630_3_17"/>
      <sheetName val="700_17"/>
      <sheetName val="701_27"/>
      <sheetName val="710_17"/>
      <sheetName val="730_17"/>
      <sheetName val="TORTA_EST7"/>
      <sheetName val="PROY_ORIGINAL16"/>
      <sheetName val="PU_(2)15"/>
      <sheetName val="COSTOS_UNITARIOS10"/>
      <sheetName val="TRAYECTO_110"/>
      <sheetName val="200P_110"/>
      <sheetName val="210_2_210"/>
      <sheetName val="320_110"/>
      <sheetName val="640_110"/>
      <sheetName val="500P_110"/>
      <sheetName val="500P_210"/>
      <sheetName val="600_110"/>
      <sheetName val="610_110"/>
      <sheetName val="630_410"/>
      <sheetName val="640P_210"/>
      <sheetName val="640_1_(2)10"/>
      <sheetName val="672P_110"/>
      <sheetName val="2P_110"/>
      <sheetName val="900_210"/>
      <sheetName val="materiales_de_insumo10"/>
      <sheetName val="jornales_y_prestaciones10"/>
      <sheetName val="210_110"/>
      <sheetName val="310_110"/>
      <sheetName val="600_410"/>
      <sheetName val="661_110"/>
      <sheetName val="673_110"/>
      <sheetName val="673_210"/>
      <sheetName val="673_310"/>
      <sheetName val="672_110"/>
      <sheetName val="3P_110"/>
      <sheetName val="3P_210"/>
      <sheetName val="6_1P10"/>
      <sheetName val="6_2P10"/>
      <sheetName val="6_4P10"/>
      <sheetName val="VALOR_ENSAYOS10"/>
      <sheetName val="resumen_preacta10"/>
      <sheetName val="Resalto_en_asfalto10"/>
      <sheetName val="Mat_fresado_para_ampliacion10"/>
      <sheetName val="Tuberia_filtro_D=6&quot;10"/>
      <sheetName val="Realce_de_bordillo10"/>
      <sheetName val="Remocion_tuberia_d=24&quot;10"/>
      <sheetName val="GRAVA_ATRAQUES_DE_ALCANTARILL10"/>
      <sheetName val="FORMATO_PREACTA10"/>
      <sheetName val="FORMATO_FECHA)10"/>
      <sheetName val="DESMONTE_LIMP_10"/>
      <sheetName val="REGISTRO_FOTOGRAFICO10"/>
      <sheetName val="S200_1_DESM__LIMP_B_10"/>
      <sheetName val="S200_2_DESM__LIMP__NB10"/>
      <sheetName val="S201_7_DEMO__ESTRUCTURAS10"/>
      <sheetName val="Remocion_alcantarillas_10"/>
      <sheetName val="Excav__Mat__Comun_10"/>
      <sheetName val="s201_15-remoción_de_alcantari10"/>
      <sheetName val="s210_2_2-Exc_de_expl10"/>
      <sheetName val="s210_2_1-Exc_en_roca10"/>
      <sheetName val="s211_1_REMOCION_DERR_10"/>
      <sheetName val="s220_1_Terraplenes10"/>
      <sheetName val="s221_1_Pedraplen9"/>
      <sheetName val="S900_3_TRANS__DERRUMBE9"/>
      <sheetName val="s231_1_Geotextil9"/>
      <sheetName val="S230_2_Mejora__de_la_Sub-Ra9"/>
      <sheetName val="S320_1_Sub_base9"/>
      <sheetName val="S330_1_BASE_GRANULAR9"/>
      <sheetName val="CONFM__DE_CALZADA_EXISTENTE9"/>
      <sheetName val="S310_1_Confor__calzada_existe_9"/>
      <sheetName val="_S450_1_MEZCLA_MDC-19"/>
      <sheetName val="_S450_2MEZCLA_MDC-29"/>
      <sheetName val="S420_1_RIEGO_DE_IMPRIMACION_9"/>
      <sheetName val="S421_1_RIEGO_LIGA_CRR-19"/>
      <sheetName val="S460_1_FRESADO_9"/>
      <sheetName val="Excav__REPARACION_PAVIMENTO_9"/>
      <sheetName val="S465_1_EXC__PAV__ASFALTICO9"/>
      <sheetName val="S500_1_PAVIMENTO_CONCRETO9"/>
      <sheetName val="S510_1_PAVIMENTO_ADOQUIN9"/>
      <sheetName val="S600_1_EXCAV__VARIAS_9"/>
      <sheetName val="Relleno_Estructuras9"/>
      <sheetName val="eXCAVACIONES_VARIAS_EN_ROCA_9"/>
      <sheetName val="S600_2_EXCAV__ROCA9"/>
      <sheetName val="S610_1_Relleno_Estructuras9"/>
      <sheetName val="S623_1_Anclajes_9"/>
      <sheetName val="S623P1_Pantalla_Concreto9"/>
      <sheetName val="S630_3_Concretos_C9"/>
      <sheetName val="S630_4a_Concretos_D9"/>
      <sheetName val="S630_4b_Concretos_D9"/>
      <sheetName val="S630_6_CONCRETO_F9"/>
      <sheetName val="CONCRETO_G9"/>
      <sheetName val="S630_7_CONCRETO_G9"/>
      <sheetName val="s640_1_Acero_refuerzo9"/>
      <sheetName val="S642_13_Juntas_dilatacion9"/>
      <sheetName val="S644_2_Tuberia_PVC_4&quot;9"/>
      <sheetName val="_TUBERIA_36&quot;9"/>
      <sheetName val="S632_1_Baranda9"/>
      <sheetName val="_S661_1_TUBERIA_36&quot;_9"/>
      <sheetName val="S673_1_MAT__FILTRANTE9"/>
      <sheetName val="S673_2_GEOTEXTIL9"/>
      <sheetName val="TRANS__EXPLANACION9"/>
      <sheetName val="_S673_3_GEODREN_PLANAR_6&quot;9"/>
      <sheetName val="S681_1_GAVIONES9"/>
      <sheetName val="S700_1_Demarcacion9"/>
      <sheetName val="S700_2_Marca_víal9"/>
      <sheetName val="S701_1_tachas_reflectivas9"/>
      <sheetName val="S710_1_1_SEÑ_VERT__9"/>
      <sheetName val="S710_2_SEÑ_VERT_V9"/>
      <sheetName val="S710_1_2_SEÑ_VERT_9"/>
      <sheetName val="S730_1Defensas_9"/>
      <sheetName val="S800_2_CERCAS9"/>
      <sheetName val="S810_1_PROTECCION_TALUDES9"/>
      <sheetName val="S900_2Trans_explan9"/>
      <sheetName val="Tratamiento_fisuras9"/>
      <sheetName val="MARCAS_VIALES9"/>
      <sheetName val="Geomalla_con_fibra_de_vidrio9"/>
      <sheetName val="Anclajes_pasivos_4#69"/>
      <sheetName val="SNP1-geomalla_fibra_Vidrio9"/>
      <sheetName val="SNP2-geomalla_Biaxial9"/>
      <sheetName val="SNP3_concreto_3500_9"/>
      <sheetName val="SNP4_CEM__ASFALTICO9"/>
      <sheetName val="SNP5_MTTO_RUTINARIO9"/>
      <sheetName val="SNP6_Drenes9"/>
      <sheetName val="SNP7_Anclajes_pasivos_4#69"/>
      <sheetName val="SNP8_Anclajes_activos_2_Tor9"/>
      <sheetName val="SNP9_Anclajes_activos_4_Tor9"/>
      <sheetName val="SNP10_MATERIAL_3&quot;_TRIT9"/>
      <sheetName val="SNP11_Material_Relleno9"/>
      <sheetName val="SNP12_CUNETAS_3_0009"/>
      <sheetName val="SNP13_PARCHEO9"/>
      <sheetName val="SNP14_SELLO_JUNTAS9"/>
      <sheetName val="SNP15_Pilotes9"/>
      <sheetName val="SNP16_EXCAV__PAVIMENTO9"/>
      <sheetName val="SNP17_TRANS_BASE9"/>
      <sheetName val="SNP18_AFIRMADO_3&quot;9"/>
      <sheetName val="alcantarilla_K69+1039"/>
      <sheetName val="alcantarilla_K68+4379"/>
      <sheetName val="alcantarilla_K67+4559"/>
      <sheetName val="BOX_110+520_PUENTE_EL_VERDE9"/>
      <sheetName val="Muro_K99+07039"/>
      <sheetName val="MURO_K104+4549"/>
      <sheetName val="Muro_K109+05709"/>
      <sheetName val="BOX_K9"/>
      <sheetName val="INFORME_SEMANAL9"/>
      <sheetName val="201_79"/>
      <sheetName val="211_19"/>
      <sheetName val="320_29"/>
      <sheetName val="330_19"/>
      <sheetName val="330_29"/>
      <sheetName val="411_29"/>
      <sheetName val="450_2P9"/>
      <sheetName val="450_9P9"/>
      <sheetName val="461_19"/>
      <sheetName val="465_19"/>
      <sheetName val="464_1P9"/>
      <sheetName val="600_29"/>
      <sheetName val="630_59"/>
      <sheetName val="630_69"/>
      <sheetName val="630_79"/>
      <sheetName val="681_19"/>
      <sheetName val="670_P9"/>
      <sheetName val="671_P9"/>
      <sheetName val="674_29"/>
      <sheetName val="450_3P9"/>
      <sheetName val="621_1P9"/>
      <sheetName val="610_2P9"/>
      <sheetName val="230_29"/>
      <sheetName val="230_2P9"/>
      <sheetName val="621_1-1P9"/>
      <sheetName val="621_1_2P9"/>
      <sheetName val="PESO_VARILLAS9"/>
      <sheetName val="210_1_18"/>
      <sheetName val="210_1_28"/>
      <sheetName val="210_2_18"/>
      <sheetName val="220_18"/>
      <sheetName val="420_18"/>
      <sheetName val="421_18"/>
      <sheetName val="630_4_18"/>
      <sheetName val="640_1_18"/>
      <sheetName val="4P_1_18"/>
      <sheetName val="671_18"/>
      <sheetName val="673P_18"/>
      <sheetName val="674p_28"/>
      <sheetName val="640_1_28"/>
      <sheetName val="640_1_48"/>
      <sheetName val="630_3_18"/>
      <sheetName val="700_18"/>
      <sheetName val="701_28"/>
      <sheetName val="710_18"/>
      <sheetName val="730_18"/>
      <sheetName val="TORTA_EST8"/>
      <sheetName val="MYE_OBRA"/>
      <sheetName val="SNP7_Anclajes_pasivos6j"/>
      <sheetName val="MDC-1_COLOCACION_"/>
      <sheetName val="D-20_COLOCACION_"/>
      <sheetName val="TRANSPORTE_MEZCLA_ASFALTICA"/>
      <sheetName val="EXT_microagomerado"/>
      <sheetName val="Indicadores_Y_Listas"/>
      <sheetName val="Grafico_Avance"/>
      <sheetName val="Tramo_2"/>
      <sheetName val="PROY_ORIGINAL17"/>
      <sheetName val="PU_(2)16"/>
      <sheetName val="COSTOS_UNITARIOS11"/>
      <sheetName val="TRAYECTO_111"/>
      <sheetName val="200P_111"/>
      <sheetName val="210_2_211"/>
      <sheetName val="320_111"/>
      <sheetName val="640_111"/>
      <sheetName val="500P_111"/>
      <sheetName val="500P_211"/>
      <sheetName val="600_111"/>
      <sheetName val="610_111"/>
      <sheetName val="630_411"/>
      <sheetName val="640P_211"/>
      <sheetName val="640_1_(2)11"/>
      <sheetName val="672P_111"/>
      <sheetName val="2P_111"/>
      <sheetName val="900_211"/>
      <sheetName val="materiales_de_insumo11"/>
      <sheetName val="jornales_y_prestaciones11"/>
      <sheetName val="210_111"/>
      <sheetName val="310_111"/>
      <sheetName val="600_411"/>
      <sheetName val="661_111"/>
      <sheetName val="673_111"/>
      <sheetName val="673_211"/>
      <sheetName val="673_311"/>
      <sheetName val="672_111"/>
      <sheetName val="3P_111"/>
      <sheetName val="3P_211"/>
      <sheetName val="6_1P11"/>
      <sheetName val="6_2P11"/>
      <sheetName val="6_4P11"/>
      <sheetName val="VALOR_ENSAYOS11"/>
      <sheetName val="resumen_preacta11"/>
      <sheetName val="Resalto_en_asfalto11"/>
      <sheetName val="Mat_fresado_para_ampliacion11"/>
      <sheetName val="Tuberia_filtro_D=6&quot;11"/>
      <sheetName val="Realce_de_bordillo11"/>
      <sheetName val="Remocion_tuberia_d=24&quot;11"/>
      <sheetName val="GRAVA_ATRAQUES_DE_ALCANTARILL11"/>
      <sheetName val="FORMATO_PREACTA11"/>
      <sheetName val="FORMATO_FECHA)11"/>
      <sheetName val="DESMONTE_LIMP_11"/>
      <sheetName val="REGISTRO_FOTOGRAFICO11"/>
      <sheetName val="S200_1_DESM__LIMP_B_11"/>
      <sheetName val="S200_2_DESM__LIMP__NB11"/>
      <sheetName val="S201_7_DEMO__ESTRUCTURAS11"/>
      <sheetName val="Remocion_alcantarillas_11"/>
      <sheetName val="Excav__Mat__Comun_11"/>
      <sheetName val="s201_15-remoción_de_alcantari11"/>
      <sheetName val="s210_2_2-Exc_de_expl11"/>
      <sheetName val="s210_2_1-Exc_en_roca11"/>
      <sheetName val="s211_1_REMOCION_DERR_11"/>
      <sheetName val="s220_1_Terraplenes11"/>
      <sheetName val="s221_1_Pedraplen10"/>
      <sheetName val="S900_3_TRANS__DERRUMBE10"/>
      <sheetName val="s231_1_Geotextil10"/>
      <sheetName val="S230_2_Mejora__de_la_Sub-Ra10"/>
      <sheetName val="S320_1_Sub_base10"/>
      <sheetName val="S330_1_BASE_GRANULAR10"/>
      <sheetName val="CONFM__DE_CALZADA_EXISTENTE10"/>
      <sheetName val="S310_1_Confor__calzada_existe10"/>
      <sheetName val="_S450_1_MEZCLA_MDC-110"/>
      <sheetName val="_S450_2MEZCLA_MDC-210"/>
      <sheetName val="S420_1_RIEGO_DE_IMPRIMACION_10"/>
      <sheetName val="S421_1_RIEGO_LIGA_CRR-110"/>
      <sheetName val="S460_1_FRESADO_10"/>
      <sheetName val="Excav__REPARACION_PAVIMENTO_10"/>
      <sheetName val="S465_1_EXC__PAV__ASFALTICO10"/>
      <sheetName val="S500_1_PAVIMENTO_CONCRETO10"/>
      <sheetName val="S510_1_PAVIMENTO_ADOQUIN10"/>
      <sheetName val="S600_1_EXCAV__VARIAS_10"/>
      <sheetName val="Relleno_Estructuras10"/>
      <sheetName val="eXCAVACIONES_VARIAS_EN_ROCA_10"/>
      <sheetName val="S600_2_EXCAV__ROCA10"/>
      <sheetName val="S610_1_Relleno_Estructuras10"/>
      <sheetName val="S623_1_Anclajes_10"/>
      <sheetName val="S623P1_Pantalla_Concreto10"/>
      <sheetName val="S630_3_Concretos_C10"/>
      <sheetName val="S630_4a_Concretos_D10"/>
      <sheetName val="S630_4b_Concretos_D10"/>
      <sheetName val="S630_6_CONCRETO_F10"/>
      <sheetName val="CONCRETO_G10"/>
      <sheetName val="S630_7_CONCRETO_G10"/>
      <sheetName val="s640_1_Acero_refuerzo10"/>
      <sheetName val="S642_13_Juntas_dilatacion10"/>
      <sheetName val="S644_2_Tuberia_PVC_4&quot;10"/>
      <sheetName val="_TUBERIA_36&quot;10"/>
      <sheetName val="S632_1_Baranda10"/>
      <sheetName val="_S661_1_TUBERIA_36&quot;_10"/>
      <sheetName val="S673_1_MAT__FILTRANTE10"/>
      <sheetName val="S673_2_GEOTEXTIL10"/>
      <sheetName val="TRANS__EXPLANACION10"/>
      <sheetName val="_S673_3_GEODREN_PLANAR_6&quot;10"/>
      <sheetName val="S681_1_GAVIONES10"/>
      <sheetName val="S700_1_Demarcacion10"/>
      <sheetName val="S700_2_Marca_víal10"/>
      <sheetName val="S701_1_tachas_reflectivas10"/>
      <sheetName val="S710_1_1_SEÑ_VERT__10"/>
      <sheetName val="S710_2_SEÑ_VERT_V10"/>
      <sheetName val="S710_1_2_SEÑ_VERT_10"/>
      <sheetName val="S730_1Defensas_10"/>
      <sheetName val="S800_2_CERCAS10"/>
      <sheetName val="S810_1_PROTECCION_TALUDES10"/>
      <sheetName val="S900_2Trans_explan10"/>
      <sheetName val="Tratamiento_fisuras10"/>
      <sheetName val="MARCAS_VIALES10"/>
      <sheetName val="Geomalla_con_fibra_de_vidrio10"/>
      <sheetName val="Anclajes_pasivos_4#610"/>
      <sheetName val="SNP1-geomalla_fibra_Vidrio10"/>
      <sheetName val="SNP2-geomalla_Biaxial10"/>
      <sheetName val="SNP3_concreto_3500_10"/>
      <sheetName val="SNP4_CEM__ASFALTICO10"/>
      <sheetName val="SNP5_MTTO_RUTINARIO10"/>
      <sheetName val="SNP6_Drenes10"/>
      <sheetName val="SNP7_Anclajes_pasivos_4#610"/>
      <sheetName val="SNP8_Anclajes_activos_2_Tor10"/>
      <sheetName val="SNP9_Anclajes_activos_4_Tor10"/>
      <sheetName val="SNP10_MATERIAL_3&quot;_TRIT10"/>
      <sheetName val="SNP11_Material_Relleno10"/>
      <sheetName val="SNP12_CUNETAS_3_00010"/>
      <sheetName val="SNP13_PARCHEO10"/>
      <sheetName val="SNP14_SELLO_JUNTAS10"/>
      <sheetName val="SNP15_Pilotes10"/>
      <sheetName val="SNP16_EXCAV__PAVIMENTO10"/>
      <sheetName val="SNP17_TRANS_BASE10"/>
      <sheetName val="SNP18_AFIRMADO_3&quot;10"/>
      <sheetName val="alcantarilla_K69+10310"/>
      <sheetName val="alcantarilla_K68+43710"/>
      <sheetName val="alcantarilla_K67+45510"/>
      <sheetName val="BOX_110+520_PUENTE_EL_VERDE10"/>
      <sheetName val="Muro_K99+070310"/>
      <sheetName val="MURO_K104+45410"/>
      <sheetName val="Muro_K109+057010"/>
      <sheetName val="BOX_K10"/>
      <sheetName val="INFORME_SEMANAL10"/>
      <sheetName val="201_710"/>
      <sheetName val="211_110"/>
      <sheetName val="320_210"/>
      <sheetName val="330_110"/>
      <sheetName val="330_210"/>
      <sheetName val="411_210"/>
      <sheetName val="450_2P10"/>
      <sheetName val="450_9P10"/>
      <sheetName val="461_110"/>
      <sheetName val="465_110"/>
      <sheetName val="464_1P10"/>
      <sheetName val="600_210"/>
      <sheetName val="630_510"/>
      <sheetName val="630_610"/>
      <sheetName val="630_710"/>
      <sheetName val="681_110"/>
      <sheetName val="670_P10"/>
      <sheetName val="671_P10"/>
      <sheetName val="674_210"/>
      <sheetName val="450_3P10"/>
      <sheetName val="621_1P10"/>
      <sheetName val="610_2P10"/>
      <sheetName val="230_210"/>
      <sheetName val="230_2P10"/>
      <sheetName val="621_1-1P10"/>
      <sheetName val="621_1_2P10"/>
      <sheetName val="PESO_VARILLAS10"/>
      <sheetName val="210_1_19"/>
      <sheetName val="210_1_29"/>
      <sheetName val="210_2_19"/>
      <sheetName val="220_19"/>
      <sheetName val="420_19"/>
      <sheetName val="421_19"/>
      <sheetName val="630_4_19"/>
      <sheetName val="640_1_19"/>
      <sheetName val="4P_1_19"/>
      <sheetName val="671_19"/>
      <sheetName val="673P_19"/>
      <sheetName val="674p_29"/>
      <sheetName val="640_1_29"/>
      <sheetName val="640_1_49"/>
      <sheetName val="630_3_19"/>
      <sheetName val="700_19"/>
      <sheetName val="701_29"/>
      <sheetName val="710_19"/>
      <sheetName val="730_19"/>
      <sheetName val="TORTA_EST9"/>
      <sheetName val="MYE_OBRA1"/>
      <sheetName val="MDC-1_COLOCACION_1"/>
      <sheetName val="D-20_COLOCACION_1"/>
      <sheetName val="TRANSPORTE_MEZCLA_ASFALTICA1"/>
      <sheetName val="EXT_microagomerado1"/>
      <sheetName val="Indicadores_Y_Listas1"/>
      <sheetName val="Grafico_Avance1"/>
      <sheetName val="Tramo_21"/>
      <sheetName val="BASE_DE_DATOS_DE_PRECIOS"/>
      <sheetName val="BASE_DE_DATOS_DE_PRECIOS1"/>
      <sheetName val="TARIFAS_MATERIALES"/>
      <sheetName val="TARIFAS_EQUIPOS_"/>
      <sheetName val="TARIFA_SALARIOS"/>
      <sheetName val="TARIFAS_MATERIALES1"/>
      <sheetName val="TARIFAS_EQUIPOS_1"/>
      <sheetName val="TARIFA_SALARIOS1"/>
      <sheetName val="MDC-1_COLOCACION_2"/>
      <sheetName val="D-20_COLOCACION_2"/>
      <sheetName val="TRANSPORTE_MEZCLA_ASFALTICA2"/>
      <sheetName val="EXT_microagomerado2"/>
      <sheetName val="Grafico_Avance2"/>
      <sheetName val="MYE_OBRA2"/>
      <sheetName val="TARIFAS_MATERIALES2"/>
      <sheetName val="TARIFAS_EQUIPOS_2"/>
      <sheetName val="TARIFA_SALARIOS2"/>
      <sheetName val="BASE_DE_DATOS_DE_PRECIOS2"/>
      <sheetName val="Indicadores_Y_Listas2"/>
      <sheetName val="Tramo_22"/>
      <sheetName val="MDC-1_COLOCACION_3"/>
      <sheetName val="D-20_COLOCACION_3"/>
      <sheetName val="TRANSPORTE_MEZCLA_ASFALTICA3"/>
      <sheetName val="EXT_microagomerado3"/>
      <sheetName val="Grafico_Avance3"/>
      <sheetName val="MYE_OBRA3"/>
      <sheetName val="TARIFAS_MATERIALES3"/>
      <sheetName val="TARIFAS_EQUIPOS_3"/>
      <sheetName val="TARIFA_SALARIOS3"/>
      <sheetName val="BASE_DE_DATOS_DE_PRECIOS3"/>
      <sheetName val="Indicadores_Y_Listas3"/>
      <sheetName val="Tramo_23"/>
      <sheetName val="MDC-1_COLOCACION_4"/>
      <sheetName val="D-20_COLOCACION_4"/>
      <sheetName val="TRANSPORTE_MEZCLA_ASFALTICA4"/>
      <sheetName val="EXT_microagomerado4"/>
      <sheetName val="Grafico_Avance4"/>
      <sheetName val="MYE_OBRA4"/>
      <sheetName val="TARIFAS_MATERIALES4"/>
      <sheetName val="TARIFAS_EQUIPOS_4"/>
      <sheetName val="TARIFA_SALARIOS4"/>
      <sheetName val="BASE_DE_DATOS_DE_PRECIOS4"/>
      <sheetName val="Indicadores_Y_Listas4"/>
      <sheetName val="Tramo_24"/>
      <sheetName val="MDC-1_COLOCACION_5"/>
      <sheetName val="D-20_COLOCACION_5"/>
      <sheetName val="TRANSPORTE_MEZCLA_ASFALTICA5"/>
      <sheetName val="EXT_microagomerado5"/>
      <sheetName val="Grafico_Avance5"/>
      <sheetName val="MYE_OBRA5"/>
      <sheetName val="TARIFAS_MATERIALES5"/>
      <sheetName val="TARIFAS_EQUIPOS_5"/>
      <sheetName val="TARIFA_SALARIOS5"/>
      <sheetName val="BASE_DE_DATOS_DE_PRECIOS5"/>
      <sheetName val="Indicadores_Y_Listas5"/>
      <sheetName val="Tramo_25"/>
      <sheetName val="PROY_ORIGINAL19"/>
      <sheetName val="PU_(2)18"/>
      <sheetName val="COSTOS_UNITARIOS13"/>
      <sheetName val="TRAYECTO_113"/>
      <sheetName val="200P_113"/>
      <sheetName val="210_2_213"/>
      <sheetName val="320_113"/>
      <sheetName val="640_113"/>
      <sheetName val="500P_113"/>
      <sheetName val="500P_213"/>
      <sheetName val="600_113"/>
      <sheetName val="610_113"/>
      <sheetName val="630_413"/>
      <sheetName val="640P_213"/>
      <sheetName val="640_1_(2)13"/>
      <sheetName val="672P_113"/>
      <sheetName val="2P_113"/>
      <sheetName val="900_213"/>
      <sheetName val="materiales_de_insumo13"/>
      <sheetName val="jornales_y_prestaciones13"/>
      <sheetName val="210_113"/>
      <sheetName val="310_113"/>
      <sheetName val="600_413"/>
      <sheetName val="661_113"/>
      <sheetName val="673_113"/>
      <sheetName val="673_213"/>
      <sheetName val="673_313"/>
      <sheetName val="672_113"/>
      <sheetName val="3P_113"/>
      <sheetName val="3P_213"/>
      <sheetName val="6_1P13"/>
      <sheetName val="6_2P13"/>
      <sheetName val="6_4P13"/>
      <sheetName val="VALOR_ENSAYOS13"/>
      <sheetName val="resumen_preacta13"/>
      <sheetName val="Resalto_en_asfalto13"/>
      <sheetName val="Mat_fresado_para_ampliacion13"/>
      <sheetName val="Tuberia_filtro_D=6&quot;13"/>
      <sheetName val="Realce_de_bordillo13"/>
      <sheetName val="Remocion_tuberia_d=24&quot;13"/>
      <sheetName val="GRAVA_ATRAQUES_DE_ALCANTARILL13"/>
      <sheetName val="FORMATO_PREACTA13"/>
      <sheetName val="FORMATO_FECHA)13"/>
      <sheetName val="DESMONTE_LIMP_13"/>
      <sheetName val="REGISTRO_FOTOGRAFICO13"/>
      <sheetName val="S200_1_DESM__LIMP_B_13"/>
      <sheetName val="S200_2_DESM__LIMP__NB13"/>
      <sheetName val="S201_7_DEMO__ESTRUCTURAS13"/>
      <sheetName val="Remocion_alcantarillas_13"/>
      <sheetName val="Excav__Mat__Comun_13"/>
      <sheetName val="s201_15-remoción_de_alcantari13"/>
      <sheetName val="s210_2_2-Exc_de_expl13"/>
      <sheetName val="s210_2_1-Exc_en_roca13"/>
      <sheetName val="s211_1_REMOCION_DERR_13"/>
      <sheetName val="s220_1_Terraplenes13"/>
      <sheetName val="s221_1_Pedraplen13"/>
      <sheetName val="S900_3_TRANS__DERRUMBE13"/>
      <sheetName val="s231_1_Geotextil13"/>
      <sheetName val="S230_2_Mejora__de_la_Sub-Ra13"/>
      <sheetName val="S320_1_Sub_base13"/>
      <sheetName val="S330_1_BASE_GRANULAR13"/>
      <sheetName val="CONFM__DE_CALZADA_EXISTENTE13"/>
      <sheetName val="S310_1_Confor__calzada_existe13"/>
      <sheetName val="_S450_1_MEZCLA_MDC-113"/>
      <sheetName val="_S450_2MEZCLA_MDC-213"/>
      <sheetName val="S420_1_RIEGO_DE_IMPRIMACION_13"/>
      <sheetName val="S421_1_RIEGO_LIGA_CRR-113"/>
      <sheetName val="S460_1_FRESADO_13"/>
      <sheetName val="Excav__REPARACION_PAVIMENTO_13"/>
      <sheetName val="S465_1_EXC__PAV__ASFALTICO13"/>
      <sheetName val="S500_1_PAVIMENTO_CONCRETO13"/>
      <sheetName val="S510_1_PAVIMENTO_ADOQUIN13"/>
      <sheetName val="S600_1_EXCAV__VARIAS_13"/>
      <sheetName val="Relleno_Estructuras13"/>
      <sheetName val="eXCAVACIONES_VARIAS_EN_ROCA_13"/>
      <sheetName val="S600_2_EXCAV__ROCA13"/>
      <sheetName val="S610_1_Relleno_Estructuras13"/>
      <sheetName val="S623_1_Anclajes_13"/>
      <sheetName val="S623P1_Pantalla_Concreto13"/>
      <sheetName val="S630_3_Concretos_C13"/>
      <sheetName val="S630_4a_Concretos_D13"/>
      <sheetName val="S630_4b_Concretos_D13"/>
      <sheetName val="S630_6_CONCRETO_F13"/>
      <sheetName val="CONCRETO_G13"/>
      <sheetName val="S630_7_CONCRETO_G13"/>
      <sheetName val="s640_1_Acero_refuerzo13"/>
      <sheetName val="S642_13_Juntas_dilatacion13"/>
      <sheetName val="S644_2_Tuberia_PVC_4&quot;13"/>
      <sheetName val="_TUBERIA_36&quot;13"/>
      <sheetName val="S632_1_Baranda13"/>
      <sheetName val="_S661_1_TUBERIA_36&quot;_13"/>
      <sheetName val="S673_1_MAT__FILTRANTE13"/>
      <sheetName val="S673_2_GEOTEXTIL13"/>
      <sheetName val="TRANS__EXPLANACION13"/>
      <sheetName val="_S673_3_GEODREN_PLANAR_6&quot;13"/>
      <sheetName val="S681_1_GAVIONES13"/>
      <sheetName val="S700_1_Demarcacion13"/>
      <sheetName val="S700_2_Marca_víal13"/>
      <sheetName val="S701_1_tachas_reflectivas13"/>
      <sheetName val="S710_1_1_SEÑ_VERT__13"/>
      <sheetName val="S710_2_SEÑ_VERT_V13"/>
      <sheetName val="S710_1_2_SEÑ_VERT_13"/>
      <sheetName val="S730_1Defensas_13"/>
      <sheetName val="S800_2_CERCAS13"/>
      <sheetName val="S810_1_PROTECCION_TALUDES13"/>
      <sheetName val="S900_2Trans_explan13"/>
      <sheetName val="Tratamiento_fisuras13"/>
      <sheetName val="MARCAS_VIALES13"/>
      <sheetName val="Geomalla_con_fibra_de_vidrio13"/>
      <sheetName val="Anclajes_pasivos_4#613"/>
      <sheetName val="SNP1-geomalla_fibra_Vidrio13"/>
      <sheetName val="SNP2-geomalla_Biaxial13"/>
      <sheetName val="SNP3_concreto_3500_13"/>
      <sheetName val="SNP4_CEM__ASFALTICO13"/>
      <sheetName val="SNP5_MTTO_RUTINARIO13"/>
      <sheetName val="SNP6_Drenes13"/>
      <sheetName val="SNP7_Anclajes_pasivos_4#613"/>
      <sheetName val="SNP8_Anclajes_activos_2_Tor13"/>
      <sheetName val="SNP9_Anclajes_activos_4_Tor13"/>
      <sheetName val="SNP10_MATERIAL_3&quot;_TRIT13"/>
      <sheetName val="SNP11_Material_Relleno13"/>
      <sheetName val="SNP12_CUNETAS_3_00013"/>
      <sheetName val="SNP13_PARCHEO13"/>
      <sheetName val="SNP14_SELLO_JUNTAS13"/>
      <sheetName val="SNP15_Pilotes13"/>
      <sheetName val="SNP16_EXCAV__PAVIMENTO13"/>
      <sheetName val="SNP17_TRANS_BASE13"/>
      <sheetName val="SNP18_AFIRMADO_3&quot;13"/>
      <sheetName val="alcantarilla_K69+10313"/>
      <sheetName val="alcantarilla_K68+43713"/>
      <sheetName val="alcantarilla_K67+45513"/>
      <sheetName val="BOX_110+520_PUENTE_EL_VERDE13"/>
      <sheetName val="Muro_K99+070313"/>
      <sheetName val="MURO_K104+45413"/>
      <sheetName val="Muro_K109+057013"/>
      <sheetName val="BOX_K13"/>
      <sheetName val="Indicadores_Y_Listas9"/>
      <sheetName val="Indicadores_Y_Listas6"/>
      <sheetName val="s221_1_Pedraplen11"/>
      <sheetName val="S900_3_TRANS__DERRUMBE11"/>
      <sheetName val="s231_1_Geotextil11"/>
      <sheetName val="S230_2_Mejora__de_la_Sub-Ra11"/>
      <sheetName val="S320_1_Sub_base11"/>
      <sheetName val="S330_1_BASE_GRANULAR11"/>
      <sheetName val="CONFM__DE_CALZADA_EXISTENTE11"/>
      <sheetName val="S310_1_Confor__calzada_existe11"/>
      <sheetName val="_S450_1_MEZCLA_MDC-111"/>
      <sheetName val="_S450_2MEZCLA_MDC-211"/>
      <sheetName val="S420_1_RIEGO_DE_IMPRIMACION_11"/>
      <sheetName val="S421_1_RIEGO_LIGA_CRR-111"/>
      <sheetName val="S460_1_FRESADO_11"/>
      <sheetName val="Excav__REPARACION_PAVIMENTO_11"/>
      <sheetName val="S465_1_EXC__PAV__ASFALTICO11"/>
      <sheetName val="S500_1_PAVIMENTO_CONCRETO11"/>
      <sheetName val="S510_1_PAVIMENTO_ADOQUIN11"/>
      <sheetName val="S600_1_EXCAV__VARIAS_11"/>
      <sheetName val="Relleno_Estructuras11"/>
      <sheetName val="eXCAVACIONES_VARIAS_EN_ROCA_11"/>
      <sheetName val="S600_2_EXCAV__ROCA11"/>
      <sheetName val="S610_1_Relleno_Estructuras11"/>
      <sheetName val="S623_1_Anclajes_11"/>
      <sheetName val="S623P1_Pantalla_Concreto11"/>
      <sheetName val="S630_3_Concretos_C11"/>
      <sheetName val="S630_4a_Concretos_D11"/>
      <sheetName val="S630_4b_Concretos_D11"/>
      <sheetName val="S630_6_CONCRETO_F11"/>
      <sheetName val="CONCRETO_G11"/>
      <sheetName val="S630_7_CONCRETO_G11"/>
      <sheetName val="s640_1_Acero_refuerzo11"/>
      <sheetName val="S642_13_Juntas_dilatacion11"/>
      <sheetName val="S644_2_Tuberia_PVC_4&quot;11"/>
      <sheetName val="_TUBERIA_36&quot;11"/>
      <sheetName val="S632_1_Baranda11"/>
      <sheetName val="_S661_1_TUBERIA_36&quot;_11"/>
      <sheetName val="S673_1_MAT__FILTRANTE11"/>
      <sheetName val="S673_2_GEOTEXTIL11"/>
      <sheetName val="TRANS__EXPLANACION11"/>
      <sheetName val="_S673_3_GEODREN_PLANAR_6&quot;11"/>
      <sheetName val="S681_1_GAVIONES11"/>
      <sheetName val="S700_1_Demarcacion11"/>
      <sheetName val="S700_2_Marca_víal11"/>
      <sheetName val="S701_1_tachas_reflectivas11"/>
      <sheetName val="S710_1_1_SEÑ_VERT__11"/>
      <sheetName val="S710_2_SEÑ_VERT_V11"/>
      <sheetName val="S710_1_2_SEÑ_VERT_11"/>
      <sheetName val="S730_1Defensas_11"/>
      <sheetName val="S800_2_CERCAS11"/>
      <sheetName val="S810_1_PROTECCION_TALUDES11"/>
      <sheetName val="S900_2Trans_explan11"/>
      <sheetName val="Tratamiento_fisuras11"/>
      <sheetName val="MARCAS_VIALES11"/>
      <sheetName val="Geomalla_con_fibra_de_vidrio11"/>
      <sheetName val="Anclajes_pasivos_4#611"/>
      <sheetName val="SNP1-geomalla_fibra_Vidrio11"/>
      <sheetName val="SNP2-geomalla_Biaxial11"/>
      <sheetName val="SNP3_concreto_3500_11"/>
      <sheetName val="SNP4_CEM__ASFALTICO11"/>
      <sheetName val="SNP5_MTTO_RUTINARIO11"/>
      <sheetName val="SNP6_Drenes11"/>
      <sheetName val="SNP7_Anclajes_pasivos_4#611"/>
      <sheetName val="SNP8_Anclajes_activos_2_Tor11"/>
      <sheetName val="SNP9_Anclajes_activos_4_Tor11"/>
      <sheetName val="SNP10_MATERIAL_3&quot;_TRIT11"/>
      <sheetName val="SNP11_Material_Relleno11"/>
      <sheetName val="SNP12_CUNETAS_3_00011"/>
      <sheetName val="SNP13_PARCHEO11"/>
      <sheetName val="SNP14_SELLO_JUNTAS11"/>
      <sheetName val="SNP15_Pilotes11"/>
      <sheetName val="SNP16_EXCAV__PAVIMENTO11"/>
      <sheetName val="SNP17_TRANS_BASE11"/>
      <sheetName val="SNP18_AFIRMADO_3&quot;11"/>
      <sheetName val="alcantarilla_K69+10311"/>
      <sheetName val="alcantarilla_K68+43711"/>
      <sheetName val="alcantarilla_K67+45511"/>
      <sheetName val="BOX_110+520_PUENTE_EL_VERDE11"/>
      <sheetName val="Muro_K99+070311"/>
      <sheetName val="MURO_K104+45411"/>
      <sheetName val="Muro_K109+057011"/>
      <sheetName val="BOX_K11"/>
      <sheetName val="Indicadores_Y_Listas7"/>
      <sheetName val="PROY_ORIGINAL18"/>
      <sheetName val="PU_(2)17"/>
      <sheetName val="COSTOS_UNITARIOS12"/>
      <sheetName val="TRAYECTO_112"/>
      <sheetName val="200P_112"/>
      <sheetName val="210_2_212"/>
      <sheetName val="320_112"/>
      <sheetName val="640_112"/>
      <sheetName val="500P_112"/>
      <sheetName val="500P_212"/>
      <sheetName val="600_112"/>
      <sheetName val="610_112"/>
      <sheetName val="630_412"/>
      <sheetName val="640P_212"/>
      <sheetName val="640_1_(2)12"/>
      <sheetName val="672P_112"/>
      <sheetName val="2P_112"/>
      <sheetName val="900_212"/>
      <sheetName val="materiales_de_insumo12"/>
      <sheetName val="jornales_y_prestaciones12"/>
      <sheetName val="210_112"/>
      <sheetName val="310_112"/>
      <sheetName val="600_412"/>
      <sheetName val="661_112"/>
      <sheetName val="673_112"/>
      <sheetName val="673_212"/>
      <sheetName val="673_312"/>
      <sheetName val="672_112"/>
      <sheetName val="3P_112"/>
      <sheetName val="3P_212"/>
      <sheetName val="6_1P12"/>
      <sheetName val="6_2P12"/>
      <sheetName val="6_4P12"/>
      <sheetName val="VALOR_ENSAYOS12"/>
      <sheetName val="resumen_preacta12"/>
      <sheetName val="Resalto_en_asfalto12"/>
      <sheetName val="Mat_fresado_para_ampliacion12"/>
      <sheetName val="Tuberia_filtro_D=6&quot;12"/>
      <sheetName val="Realce_de_bordillo12"/>
      <sheetName val="Remocion_tuberia_d=24&quot;12"/>
      <sheetName val="GRAVA_ATRAQUES_DE_ALCANTARILL12"/>
      <sheetName val="FORMATO_PREACTA12"/>
      <sheetName val="FORMATO_FECHA)12"/>
      <sheetName val="DESMONTE_LIMP_12"/>
      <sheetName val="REGISTRO_FOTOGRAFICO12"/>
      <sheetName val="S200_1_DESM__LIMP_B_12"/>
      <sheetName val="S200_2_DESM__LIMP__NB12"/>
      <sheetName val="S201_7_DEMO__ESTRUCTURAS12"/>
      <sheetName val="Remocion_alcantarillas_12"/>
      <sheetName val="Excav__Mat__Comun_12"/>
      <sheetName val="s201_15-remoción_de_alcantari12"/>
      <sheetName val="s210_2_2-Exc_de_expl12"/>
      <sheetName val="s210_2_1-Exc_en_roca12"/>
      <sheetName val="s211_1_REMOCION_DERR_12"/>
      <sheetName val="s220_1_Terraplenes12"/>
      <sheetName val="s221_1_Pedraplen12"/>
      <sheetName val="S900_3_TRANS__DERRUMBE12"/>
      <sheetName val="s231_1_Geotextil12"/>
      <sheetName val="S230_2_Mejora__de_la_Sub-Ra12"/>
      <sheetName val="S320_1_Sub_base12"/>
      <sheetName val="S330_1_BASE_GRANULAR12"/>
      <sheetName val="CONFM__DE_CALZADA_EXISTENTE12"/>
      <sheetName val="S310_1_Confor__calzada_existe12"/>
      <sheetName val="_S450_1_MEZCLA_MDC-112"/>
      <sheetName val="_S450_2MEZCLA_MDC-212"/>
      <sheetName val="S420_1_RIEGO_DE_IMPRIMACION_12"/>
      <sheetName val="S421_1_RIEGO_LIGA_CRR-112"/>
      <sheetName val="S460_1_FRESADO_12"/>
      <sheetName val="Excav__REPARACION_PAVIMENTO_12"/>
      <sheetName val="S465_1_EXC__PAV__ASFALTICO12"/>
      <sheetName val="S500_1_PAVIMENTO_CONCRETO12"/>
      <sheetName val="S510_1_PAVIMENTO_ADOQUIN12"/>
      <sheetName val="S600_1_EXCAV__VARIAS_12"/>
      <sheetName val="Relleno_Estructuras12"/>
      <sheetName val="eXCAVACIONES_VARIAS_EN_ROCA_12"/>
      <sheetName val="S600_2_EXCAV__ROCA12"/>
      <sheetName val="S610_1_Relleno_Estructuras12"/>
      <sheetName val="S623_1_Anclajes_12"/>
      <sheetName val="S623P1_Pantalla_Concreto12"/>
      <sheetName val="S630_3_Concretos_C12"/>
      <sheetName val="S630_4a_Concretos_D12"/>
      <sheetName val="S630_4b_Concretos_D12"/>
      <sheetName val="S630_6_CONCRETO_F12"/>
      <sheetName val="CONCRETO_G12"/>
      <sheetName val="S630_7_CONCRETO_G12"/>
      <sheetName val="s640_1_Acero_refuerzo12"/>
      <sheetName val="S642_13_Juntas_dilatacion12"/>
      <sheetName val="S644_2_Tuberia_PVC_4&quot;12"/>
      <sheetName val="_TUBERIA_36&quot;12"/>
      <sheetName val="S632_1_Baranda12"/>
      <sheetName val="_S661_1_TUBERIA_36&quot;_12"/>
      <sheetName val="S673_1_MAT__FILTRANTE12"/>
      <sheetName val="S673_2_GEOTEXTIL12"/>
      <sheetName val="TRANS__EXPLANACION12"/>
      <sheetName val="_S673_3_GEODREN_PLANAR_6&quot;12"/>
      <sheetName val="S681_1_GAVIONES12"/>
      <sheetName val="S700_1_Demarcacion12"/>
      <sheetName val="S700_2_Marca_víal12"/>
      <sheetName val="S701_1_tachas_reflectivas12"/>
      <sheetName val="S710_1_1_SEÑ_VERT__12"/>
      <sheetName val="S710_2_SEÑ_VERT_V12"/>
      <sheetName val="S710_1_2_SEÑ_VERT_12"/>
      <sheetName val="S730_1Defensas_12"/>
      <sheetName val="S800_2_CERCAS12"/>
      <sheetName val="S810_1_PROTECCION_TALUDES12"/>
      <sheetName val="S900_2Trans_explan12"/>
      <sheetName val="Tratamiento_fisuras12"/>
      <sheetName val="MARCAS_VIALES12"/>
      <sheetName val="Geomalla_con_fibra_de_vidrio12"/>
      <sheetName val="Anclajes_pasivos_4#612"/>
      <sheetName val="SNP1-geomalla_fibra_Vidrio12"/>
      <sheetName val="SNP2-geomalla_Biaxial12"/>
      <sheetName val="SNP3_concreto_3500_12"/>
      <sheetName val="SNP4_CEM__ASFALTICO12"/>
      <sheetName val="SNP5_MTTO_RUTINARIO12"/>
      <sheetName val="SNP6_Drenes12"/>
      <sheetName val="SNP7_Anclajes_pasivos_4#612"/>
      <sheetName val="SNP8_Anclajes_activos_2_Tor12"/>
      <sheetName val="SNP9_Anclajes_activos_4_Tor12"/>
      <sheetName val="SNP10_MATERIAL_3&quot;_TRIT12"/>
      <sheetName val="SNP11_Material_Relleno12"/>
      <sheetName val="SNP12_CUNETAS_3_00012"/>
      <sheetName val="SNP13_PARCHEO12"/>
      <sheetName val="SNP14_SELLO_JUNTAS12"/>
      <sheetName val="SNP15_Pilotes12"/>
      <sheetName val="SNP16_EXCAV__PAVIMENTO12"/>
      <sheetName val="SNP17_TRANS_BASE12"/>
      <sheetName val="SNP18_AFIRMADO_3&quot;12"/>
      <sheetName val="alcantarilla_K69+10312"/>
      <sheetName val="alcantarilla_K68+43712"/>
      <sheetName val="alcantarilla_K67+45512"/>
      <sheetName val="BOX_110+520_PUENTE_EL_VERDE12"/>
      <sheetName val="Muro_K99+070312"/>
      <sheetName val="MURO_K104+45412"/>
      <sheetName val="Muro_K109+057012"/>
      <sheetName val="BOX_K12"/>
      <sheetName val="Indicadores_Y_Listas8"/>
      <sheetName val="PROY_ORIGINAL20"/>
      <sheetName val="PU_(2)19"/>
      <sheetName val="COSTOS_UNITARIOS14"/>
      <sheetName val="TRAYECTO_114"/>
      <sheetName val="200P_114"/>
      <sheetName val="210_2_214"/>
      <sheetName val="320_114"/>
      <sheetName val="640_114"/>
      <sheetName val="500P_114"/>
      <sheetName val="500P_214"/>
      <sheetName val="600_114"/>
      <sheetName val="610_114"/>
      <sheetName val="630_414"/>
      <sheetName val="640P_214"/>
      <sheetName val="640_1_(2)14"/>
      <sheetName val="672P_114"/>
      <sheetName val="2P_114"/>
      <sheetName val="900_214"/>
      <sheetName val="materiales_de_insumo14"/>
      <sheetName val="jornales_y_prestaciones14"/>
      <sheetName val="210_114"/>
      <sheetName val="310_114"/>
      <sheetName val="600_414"/>
      <sheetName val="661_114"/>
      <sheetName val="673_114"/>
      <sheetName val="673_214"/>
      <sheetName val="673_314"/>
      <sheetName val="672_114"/>
      <sheetName val="3P_114"/>
      <sheetName val="3P_214"/>
      <sheetName val="6_1P14"/>
      <sheetName val="6_2P14"/>
      <sheetName val="6_4P14"/>
      <sheetName val="VALOR_ENSAYOS14"/>
      <sheetName val="resumen_preacta14"/>
      <sheetName val="Resalto_en_asfalto14"/>
      <sheetName val="Mat_fresado_para_ampliacion14"/>
      <sheetName val="Tuberia_filtro_D=6&quot;14"/>
      <sheetName val="Realce_de_bordillo14"/>
      <sheetName val="Remocion_tuberia_d=24&quot;14"/>
      <sheetName val="GRAVA_ATRAQUES_DE_ALCANTARILL14"/>
      <sheetName val="FORMATO_PREACTA14"/>
      <sheetName val="FORMATO_FECHA)14"/>
      <sheetName val="DESMONTE_LIMP_14"/>
      <sheetName val="REGISTRO_FOTOGRAFICO14"/>
      <sheetName val="S200_1_DESM__LIMP_B_14"/>
      <sheetName val="S200_2_DESM__LIMP__NB14"/>
      <sheetName val="S201_7_DEMO__ESTRUCTURAS14"/>
      <sheetName val="Remocion_alcantarillas_14"/>
      <sheetName val="Excav__Mat__Comun_14"/>
      <sheetName val="s201_15-remoción_de_alcantari14"/>
      <sheetName val="s210_2_2-Exc_de_expl14"/>
      <sheetName val="s210_2_1-Exc_en_roca14"/>
      <sheetName val="s211_1_REMOCION_DERR_14"/>
      <sheetName val="s220_1_Terraplenes14"/>
      <sheetName val="s221_1_Pedraplen14"/>
      <sheetName val="S900_3_TRANS__DERRUMBE14"/>
      <sheetName val="s231_1_Geotextil14"/>
      <sheetName val="S230_2_Mejora__de_la_Sub-Ra14"/>
      <sheetName val="S320_1_Sub_base14"/>
      <sheetName val="S330_1_BASE_GRANULAR14"/>
      <sheetName val="CONFM__DE_CALZADA_EXISTENTE14"/>
      <sheetName val="S310_1_Confor__calzada_existe14"/>
      <sheetName val="_S450_1_MEZCLA_MDC-114"/>
      <sheetName val="_S450_2MEZCLA_MDC-214"/>
      <sheetName val="S420_1_RIEGO_DE_IMPRIMACION_14"/>
      <sheetName val="S421_1_RIEGO_LIGA_CRR-114"/>
      <sheetName val="S460_1_FRESADO_14"/>
      <sheetName val="Excav__REPARACION_PAVIMENTO_14"/>
      <sheetName val="S465_1_EXC__PAV__ASFALTICO14"/>
      <sheetName val="S500_1_PAVIMENTO_CONCRETO14"/>
      <sheetName val="S510_1_PAVIMENTO_ADOQUIN14"/>
      <sheetName val="S600_1_EXCAV__VARIAS_14"/>
      <sheetName val="Relleno_Estructuras14"/>
      <sheetName val="eXCAVACIONES_VARIAS_EN_ROCA_14"/>
      <sheetName val="S600_2_EXCAV__ROCA14"/>
      <sheetName val="S610_1_Relleno_Estructuras14"/>
      <sheetName val="S623_1_Anclajes_14"/>
      <sheetName val="S623P1_Pantalla_Concreto14"/>
      <sheetName val="S630_3_Concretos_C14"/>
      <sheetName val="S630_4a_Concretos_D14"/>
      <sheetName val="S630_4b_Concretos_D14"/>
      <sheetName val="S630_6_CONCRETO_F14"/>
      <sheetName val="CONCRETO_G14"/>
      <sheetName val="S630_7_CONCRETO_G14"/>
      <sheetName val="s640_1_Acero_refuerzo14"/>
      <sheetName val="S642_13_Juntas_dilatacion14"/>
      <sheetName val="S644_2_Tuberia_PVC_4&quot;14"/>
      <sheetName val="_TUBERIA_36&quot;14"/>
      <sheetName val="S632_1_Baranda14"/>
      <sheetName val="_S661_1_TUBERIA_36&quot;_14"/>
      <sheetName val="S673_1_MAT__FILTRANTE14"/>
      <sheetName val="S673_2_GEOTEXTIL14"/>
      <sheetName val="TRANS__EXPLANACION14"/>
      <sheetName val="_S673_3_GEODREN_PLANAR_6&quot;14"/>
      <sheetName val="S681_1_GAVIONES14"/>
      <sheetName val="S700_1_Demarcacion14"/>
      <sheetName val="S700_2_Marca_víal14"/>
      <sheetName val="S701_1_tachas_reflectivas14"/>
      <sheetName val="S710_1_1_SEÑ_VERT__14"/>
      <sheetName val="S710_2_SEÑ_VERT_V14"/>
      <sheetName val="S710_1_2_SEÑ_VERT_14"/>
      <sheetName val="S730_1Defensas_14"/>
      <sheetName val="S800_2_CERCAS14"/>
      <sheetName val="S810_1_PROTECCION_TALUDES14"/>
      <sheetName val="S900_2Trans_explan14"/>
      <sheetName val="Tratamiento_fisuras14"/>
      <sheetName val="MARCAS_VIALES14"/>
      <sheetName val="Geomalla_con_fibra_de_vidrio14"/>
      <sheetName val="Anclajes_pasivos_4#614"/>
      <sheetName val="SNP1-geomalla_fibra_Vidrio14"/>
      <sheetName val="SNP2-geomalla_Biaxial14"/>
      <sheetName val="SNP3_concreto_3500_14"/>
      <sheetName val="SNP4_CEM__ASFALTICO14"/>
      <sheetName val="SNP5_MTTO_RUTINARIO14"/>
      <sheetName val="SNP6_Drenes14"/>
      <sheetName val="SNP7_Anclajes_pasivos_4#614"/>
      <sheetName val="SNP8_Anclajes_activos_2_Tor14"/>
      <sheetName val="SNP9_Anclajes_activos_4_Tor14"/>
      <sheetName val="SNP10_MATERIAL_3&quot;_TRIT14"/>
      <sheetName val="SNP11_Material_Relleno14"/>
      <sheetName val="SNP12_CUNETAS_3_00014"/>
      <sheetName val="SNP13_PARCHEO14"/>
      <sheetName val="SNP14_SELLO_JUNTAS14"/>
      <sheetName val="SNP15_Pilotes14"/>
      <sheetName val="SNP16_EXCAV__PAVIMENTO14"/>
      <sheetName val="SNP17_TRANS_BASE14"/>
      <sheetName val="SNP18_AFIRMADO_3&quot;14"/>
      <sheetName val="alcantarilla_K69+10314"/>
      <sheetName val="alcantarilla_K68+43714"/>
      <sheetName val="alcantarilla_K67+45514"/>
      <sheetName val="BOX_110+520_PUENTE_EL_VERDE14"/>
      <sheetName val="Muro_K99+070314"/>
      <sheetName val="MURO_K104+45414"/>
      <sheetName val="Muro_K109+057014"/>
      <sheetName val="BOX_K14"/>
      <sheetName val="INFORME_SEMANAL11"/>
      <sheetName val="201_711"/>
      <sheetName val="211_111"/>
      <sheetName val="320_211"/>
      <sheetName val="330_111"/>
      <sheetName val="330_211"/>
      <sheetName val="411_211"/>
      <sheetName val="450_2P11"/>
      <sheetName val="450_9P11"/>
      <sheetName val="461_111"/>
      <sheetName val="465_111"/>
      <sheetName val="464_1P11"/>
      <sheetName val="600_211"/>
      <sheetName val="630_511"/>
      <sheetName val="630_611"/>
      <sheetName val="630_711"/>
      <sheetName val="681_111"/>
      <sheetName val="670_P11"/>
      <sheetName val="671_P11"/>
      <sheetName val="674_211"/>
      <sheetName val="450_3P11"/>
      <sheetName val="621_1P11"/>
      <sheetName val="610_2P11"/>
      <sheetName val="230_211"/>
      <sheetName val="230_2P11"/>
      <sheetName val="621_1-1P11"/>
      <sheetName val="621_1_2P11"/>
      <sheetName val="PESO_VARILLAS11"/>
      <sheetName val="210_1_110"/>
      <sheetName val="210_1_210"/>
      <sheetName val="210_2_110"/>
      <sheetName val="220_110"/>
      <sheetName val="420_110"/>
      <sheetName val="421_110"/>
      <sheetName val="630_4_110"/>
      <sheetName val="640_1_110"/>
      <sheetName val="4P_1_110"/>
      <sheetName val="671_110"/>
      <sheetName val="673P_110"/>
      <sheetName val="674p_210"/>
      <sheetName val="640_1_210"/>
      <sheetName val="640_1_410"/>
      <sheetName val="630_3_110"/>
      <sheetName val="700_110"/>
      <sheetName val="701_210"/>
      <sheetName val="710_110"/>
      <sheetName val="730_110"/>
      <sheetName val="TORTA_EST10"/>
      <sheetName val="Indicadores_Y_Listas10"/>
      <sheetName val="PROY_ORIGINAL21"/>
      <sheetName val="PU_(2)20"/>
      <sheetName val="COSTOS_UNITARIOS15"/>
      <sheetName val="TRAYECTO_115"/>
      <sheetName val="200P_115"/>
      <sheetName val="210_2_215"/>
      <sheetName val="320_115"/>
      <sheetName val="640_115"/>
      <sheetName val="500P_115"/>
      <sheetName val="500P_215"/>
      <sheetName val="600_115"/>
      <sheetName val="610_115"/>
      <sheetName val="630_415"/>
      <sheetName val="640P_215"/>
      <sheetName val="640_1_(2)15"/>
      <sheetName val="672P_115"/>
      <sheetName val="2P_115"/>
      <sheetName val="900_215"/>
      <sheetName val="materiales_de_insumo15"/>
      <sheetName val="jornales_y_prestaciones15"/>
      <sheetName val="210_115"/>
      <sheetName val="310_115"/>
      <sheetName val="600_415"/>
      <sheetName val="661_115"/>
      <sheetName val="673_115"/>
      <sheetName val="673_215"/>
      <sheetName val="673_315"/>
      <sheetName val="672_115"/>
      <sheetName val="3P_115"/>
      <sheetName val="3P_215"/>
      <sheetName val="6_1P15"/>
      <sheetName val="6_2P15"/>
      <sheetName val="6_4P15"/>
      <sheetName val="VALOR_ENSAYOS15"/>
      <sheetName val="resumen_preacta15"/>
      <sheetName val="Resalto_en_asfalto15"/>
      <sheetName val="Mat_fresado_para_ampliacion15"/>
      <sheetName val="Tuberia_filtro_D=6&quot;15"/>
      <sheetName val="Realce_de_bordillo15"/>
      <sheetName val="Remocion_tuberia_d=24&quot;15"/>
      <sheetName val="GRAVA_ATRAQUES_DE_ALCANTARILL15"/>
      <sheetName val="FORMATO_PREACTA15"/>
      <sheetName val="FORMATO_FECHA)15"/>
      <sheetName val="DESMONTE_LIMP_15"/>
      <sheetName val="REGISTRO_FOTOGRAFICO15"/>
      <sheetName val="S200_1_DESM__LIMP_B_15"/>
      <sheetName val="S200_2_DESM__LIMP__NB15"/>
      <sheetName val="S201_7_DEMO__ESTRUCTURAS15"/>
      <sheetName val="Remocion_alcantarillas_15"/>
      <sheetName val="Excav__Mat__Comun_15"/>
      <sheetName val="s201_15-remoción_de_alcantari15"/>
      <sheetName val="s210_2_2-Exc_de_expl15"/>
      <sheetName val="s210_2_1-Exc_en_roca15"/>
      <sheetName val="s211_1_REMOCION_DERR_15"/>
      <sheetName val="s220_1_Terraplenes15"/>
      <sheetName val="s221_1_Pedraplen15"/>
      <sheetName val="S900_3_TRANS__DERRUMBE15"/>
      <sheetName val="s231_1_Geotextil15"/>
      <sheetName val="S230_2_Mejora__de_la_Sub-Ra15"/>
      <sheetName val="S320_1_Sub_base15"/>
      <sheetName val="S330_1_BASE_GRANULAR15"/>
      <sheetName val="CONFM__DE_CALZADA_EXISTENTE15"/>
      <sheetName val="S310_1_Confor__calzada_existe15"/>
      <sheetName val="_S450_1_MEZCLA_MDC-115"/>
      <sheetName val="_S450_2MEZCLA_MDC-215"/>
      <sheetName val="S420_1_RIEGO_DE_IMPRIMACION_15"/>
      <sheetName val="S421_1_RIEGO_LIGA_CRR-115"/>
      <sheetName val="S460_1_FRESADO_15"/>
      <sheetName val="Excav__REPARACION_PAVIMENTO_15"/>
      <sheetName val="S465_1_EXC__PAV__ASFALTICO15"/>
      <sheetName val="S500_1_PAVIMENTO_CONCRETO15"/>
      <sheetName val="S510_1_PAVIMENTO_ADOQUIN15"/>
      <sheetName val="S600_1_EXCAV__VARIAS_15"/>
      <sheetName val="Relleno_Estructuras15"/>
      <sheetName val="eXCAVACIONES_VARIAS_EN_ROCA_15"/>
      <sheetName val="S600_2_EXCAV__ROCA15"/>
      <sheetName val="S610_1_Relleno_Estructuras15"/>
      <sheetName val="S623_1_Anclajes_15"/>
      <sheetName val="S623P1_Pantalla_Concreto15"/>
      <sheetName val="S630_3_Concretos_C15"/>
      <sheetName val="S630_4a_Concretos_D15"/>
      <sheetName val="S630_4b_Concretos_D15"/>
      <sheetName val="S630_6_CONCRETO_F15"/>
      <sheetName val="CONCRETO_G15"/>
      <sheetName val="S630_7_CONCRETO_G15"/>
      <sheetName val="s640_1_Acero_refuerzo15"/>
      <sheetName val="S642_13_Juntas_dilatacion15"/>
      <sheetName val="S644_2_Tuberia_PVC_4&quot;15"/>
      <sheetName val="_TUBERIA_36&quot;15"/>
      <sheetName val="S632_1_Baranda15"/>
      <sheetName val="_S661_1_TUBERIA_36&quot;_15"/>
      <sheetName val="S673_1_MAT__FILTRANTE15"/>
      <sheetName val="S673_2_GEOTEXTIL15"/>
      <sheetName val="TRANS__EXPLANACION15"/>
      <sheetName val="_S673_3_GEODREN_PLANAR_6&quot;15"/>
      <sheetName val="S681_1_GAVIONES15"/>
      <sheetName val="S700_1_Demarcacion15"/>
      <sheetName val="S700_2_Marca_víal15"/>
      <sheetName val="S701_1_tachas_reflectivas15"/>
      <sheetName val="S710_1_1_SEÑ_VERT__15"/>
      <sheetName val="S710_2_SEÑ_VERT_V15"/>
      <sheetName val="S710_1_2_SEÑ_VERT_15"/>
      <sheetName val="S730_1Defensas_15"/>
      <sheetName val="S800_2_CERCAS15"/>
      <sheetName val="S810_1_PROTECCION_TALUDES15"/>
      <sheetName val="S900_2Trans_explan15"/>
      <sheetName val="Tratamiento_fisuras15"/>
      <sheetName val="MARCAS_VIALES15"/>
      <sheetName val="Geomalla_con_fibra_de_vidrio15"/>
      <sheetName val="Anclajes_pasivos_4#615"/>
      <sheetName val="SNP1-geomalla_fibra_Vidrio15"/>
      <sheetName val="SNP2-geomalla_Biaxial15"/>
      <sheetName val="SNP3_concreto_3500_15"/>
      <sheetName val="SNP4_CEM__ASFALTICO15"/>
      <sheetName val="SNP5_MTTO_RUTINARIO15"/>
      <sheetName val="SNP6_Drenes15"/>
      <sheetName val="SNP7_Anclajes_pasivos_4#615"/>
      <sheetName val="SNP8_Anclajes_activos_2_Tor15"/>
      <sheetName val="SNP9_Anclajes_activos_4_Tor15"/>
      <sheetName val="SNP10_MATERIAL_3&quot;_TRIT15"/>
      <sheetName val="SNP11_Material_Relleno15"/>
      <sheetName val="SNP12_CUNETAS_3_00015"/>
      <sheetName val="SNP13_PARCHEO15"/>
      <sheetName val="SNP14_SELLO_JUNTAS15"/>
      <sheetName val="SNP15_Pilotes15"/>
      <sheetName val="SNP16_EXCAV__PAVIMENTO15"/>
      <sheetName val="SNP17_TRANS_BASE15"/>
      <sheetName val="SNP18_AFIRMADO_3&quot;15"/>
      <sheetName val="alcantarilla_K69+10315"/>
      <sheetName val="alcantarilla_K68+43715"/>
      <sheetName val="alcantarilla_K67+45515"/>
      <sheetName val="BOX_110+520_PUENTE_EL_VERDE15"/>
      <sheetName val="Muro_K99+070315"/>
      <sheetName val="MURO_K104+45415"/>
      <sheetName val="Muro_K109+057015"/>
      <sheetName val="BOX_K15"/>
      <sheetName val="INFORME_SEMANAL12"/>
      <sheetName val="201_712"/>
      <sheetName val="211_112"/>
      <sheetName val="320_212"/>
      <sheetName val="330_112"/>
      <sheetName val="330_212"/>
      <sheetName val="411_212"/>
      <sheetName val="450_2P12"/>
      <sheetName val="450_9P12"/>
      <sheetName val="461_112"/>
      <sheetName val="465_112"/>
      <sheetName val="464_1P12"/>
      <sheetName val="600_212"/>
      <sheetName val="630_512"/>
      <sheetName val="630_612"/>
      <sheetName val="630_712"/>
      <sheetName val="681_112"/>
      <sheetName val="670_P12"/>
      <sheetName val="671_P12"/>
      <sheetName val="674_212"/>
      <sheetName val="450_3P12"/>
      <sheetName val="621_1P12"/>
      <sheetName val="610_2P12"/>
      <sheetName val="230_212"/>
      <sheetName val="230_2P12"/>
      <sheetName val="621_1-1P12"/>
      <sheetName val="621_1_2P12"/>
      <sheetName val="PESO_VARILLAS12"/>
      <sheetName val="210_1_111"/>
      <sheetName val="210_1_211"/>
      <sheetName val="210_2_111"/>
      <sheetName val="220_111"/>
      <sheetName val="420_111"/>
      <sheetName val="421_111"/>
      <sheetName val="630_4_111"/>
      <sheetName val="640_1_111"/>
      <sheetName val="4P_1_111"/>
      <sheetName val="671_111"/>
      <sheetName val="673P_111"/>
      <sheetName val="674p_211"/>
      <sheetName val="640_1_211"/>
      <sheetName val="640_1_411"/>
      <sheetName val="630_3_111"/>
      <sheetName val="700_111"/>
      <sheetName val="701_211"/>
      <sheetName val="710_111"/>
      <sheetName val="730_111"/>
      <sheetName val="TORTA_EST11"/>
      <sheetName val="Indicadores_Y_Listas11"/>
      <sheetName val="PROY_ORIGINAL22"/>
      <sheetName val="PU_(2)21"/>
      <sheetName val="COSTOS_UNITARIOS16"/>
      <sheetName val="TRAYECTO_116"/>
      <sheetName val="200P_116"/>
      <sheetName val="210_2_216"/>
      <sheetName val="320_116"/>
      <sheetName val="640_116"/>
      <sheetName val="500P_116"/>
      <sheetName val="500P_216"/>
      <sheetName val="600_116"/>
      <sheetName val="610_116"/>
      <sheetName val="630_416"/>
      <sheetName val="640P_216"/>
      <sheetName val="640_1_(2)16"/>
      <sheetName val="672P_116"/>
      <sheetName val="2P_116"/>
      <sheetName val="900_216"/>
      <sheetName val="materiales_de_insumo16"/>
      <sheetName val="jornales_y_prestaciones16"/>
      <sheetName val="210_116"/>
      <sheetName val="310_116"/>
      <sheetName val="600_416"/>
      <sheetName val="661_116"/>
      <sheetName val="673_116"/>
      <sheetName val="673_216"/>
      <sheetName val="673_316"/>
      <sheetName val="672_116"/>
      <sheetName val="3P_116"/>
      <sheetName val="3P_216"/>
      <sheetName val="6_1P16"/>
      <sheetName val="6_2P16"/>
      <sheetName val="6_4P16"/>
      <sheetName val="VALOR_ENSAYOS16"/>
      <sheetName val="resumen_preacta16"/>
      <sheetName val="Resalto_en_asfalto16"/>
      <sheetName val="Mat_fresado_para_ampliacion16"/>
      <sheetName val="Tuberia_filtro_D=6&quot;16"/>
      <sheetName val="Realce_de_bordillo16"/>
      <sheetName val="Remocion_tuberia_d=24&quot;16"/>
      <sheetName val="GRAVA_ATRAQUES_DE_ALCANTARILL16"/>
      <sheetName val="FORMATO_PREACTA16"/>
      <sheetName val="FORMATO_FECHA)16"/>
      <sheetName val="DESMONTE_LIMP_16"/>
      <sheetName val="REGISTRO_FOTOGRAFICO16"/>
      <sheetName val="S200_1_DESM__LIMP_B_16"/>
      <sheetName val="S200_2_DESM__LIMP__NB16"/>
      <sheetName val="S201_7_DEMO__ESTRUCTURAS16"/>
      <sheetName val="Remocion_alcantarillas_16"/>
      <sheetName val="Excav__Mat__Comun_16"/>
      <sheetName val="s201_15-remoción_de_alcantari16"/>
      <sheetName val="s210_2_2-Exc_de_expl16"/>
      <sheetName val="s210_2_1-Exc_en_roca16"/>
      <sheetName val="s211_1_REMOCION_DERR_16"/>
      <sheetName val="s220_1_Terraplenes16"/>
      <sheetName val="s221_1_Pedraplen16"/>
      <sheetName val="S900_3_TRANS__DERRUMBE16"/>
      <sheetName val="s231_1_Geotextil16"/>
      <sheetName val="S230_2_Mejora__de_la_Sub-Ra16"/>
      <sheetName val="S320_1_Sub_base16"/>
      <sheetName val="S330_1_BASE_GRANULAR16"/>
      <sheetName val="CONFM__DE_CALZADA_EXISTENTE16"/>
      <sheetName val="S310_1_Confor__calzada_existe16"/>
      <sheetName val="_S450_1_MEZCLA_MDC-116"/>
      <sheetName val="_S450_2MEZCLA_MDC-216"/>
      <sheetName val="S420_1_RIEGO_DE_IMPRIMACION_16"/>
      <sheetName val="S421_1_RIEGO_LIGA_CRR-116"/>
      <sheetName val="S460_1_FRESADO_16"/>
      <sheetName val="Excav__REPARACION_PAVIMENTO_16"/>
      <sheetName val="S465_1_EXC__PAV__ASFALTICO16"/>
      <sheetName val="S500_1_PAVIMENTO_CONCRETO16"/>
      <sheetName val="S510_1_PAVIMENTO_ADOQUIN16"/>
      <sheetName val="S600_1_EXCAV__VARIAS_16"/>
      <sheetName val="Relleno_Estructuras16"/>
      <sheetName val="eXCAVACIONES_VARIAS_EN_ROCA_16"/>
      <sheetName val="S600_2_EXCAV__ROCA16"/>
      <sheetName val="S610_1_Relleno_Estructuras16"/>
      <sheetName val="S623_1_Anclajes_16"/>
      <sheetName val="S623P1_Pantalla_Concreto16"/>
      <sheetName val="S630_3_Concretos_C16"/>
      <sheetName val="S630_4a_Concretos_D16"/>
      <sheetName val="S630_4b_Concretos_D16"/>
      <sheetName val="S630_6_CONCRETO_F16"/>
      <sheetName val="CONCRETO_G16"/>
      <sheetName val="S630_7_CONCRETO_G16"/>
      <sheetName val="s640_1_Acero_refuerzo16"/>
      <sheetName val="S642_13_Juntas_dilatacion16"/>
      <sheetName val="S644_2_Tuberia_PVC_4&quot;16"/>
      <sheetName val="_TUBERIA_36&quot;16"/>
      <sheetName val="S632_1_Baranda16"/>
      <sheetName val="_S661_1_TUBERIA_36&quot;_16"/>
      <sheetName val="S673_1_MAT__FILTRANTE16"/>
      <sheetName val="S673_2_GEOTEXTIL16"/>
      <sheetName val="TRANS__EXPLANACION16"/>
      <sheetName val="_S673_3_GEODREN_PLANAR_6&quot;16"/>
      <sheetName val="S681_1_GAVIONES16"/>
      <sheetName val="S700_1_Demarcacion16"/>
      <sheetName val="S700_2_Marca_víal16"/>
      <sheetName val="S701_1_tachas_reflectivas16"/>
      <sheetName val="S710_1_1_SEÑ_VERT__16"/>
      <sheetName val="S710_2_SEÑ_VERT_V16"/>
      <sheetName val="S710_1_2_SEÑ_VERT_16"/>
      <sheetName val="S730_1Defensas_16"/>
      <sheetName val="S800_2_CERCAS16"/>
      <sheetName val="S810_1_PROTECCION_TALUDES16"/>
      <sheetName val="S900_2Trans_explan16"/>
      <sheetName val="Tratamiento_fisuras16"/>
      <sheetName val="MARCAS_VIALES16"/>
      <sheetName val="Geomalla_con_fibra_de_vidrio16"/>
      <sheetName val="Anclajes_pasivos_4#616"/>
      <sheetName val="SNP1-geomalla_fibra_Vidrio16"/>
      <sheetName val="SNP2-geomalla_Biaxial16"/>
      <sheetName val="SNP3_concreto_3500_16"/>
      <sheetName val="SNP4_CEM__ASFALTICO16"/>
      <sheetName val="SNP5_MTTO_RUTINARIO16"/>
      <sheetName val="SNP6_Drenes16"/>
      <sheetName val="SNP7_Anclajes_pasivos_4#616"/>
      <sheetName val="SNP8_Anclajes_activos_2_Tor16"/>
      <sheetName val="SNP9_Anclajes_activos_4_Tor16"/>
      <sheetName val="SNP10_MATERIAL_3&quot;_TRIT16"/>
      <sheetName val="SNP11_Material_Relleno16"/>
      <sheetName val="SNP12_CUNETAS_3_00016"/>
      <sheetName val="SNP13_PARCHEO16"/>
      <sheetName val="SNP14_SELLO_JUNTAS16"/>
      <sheetName val="SNP15_Pilotes16"/>
      <sheetName val="SNP16_EXCAV__PAVIMENTO16"/>
      <sheetName val="SNP17_TRANS_BASE16"/>
      <sheetName val="SNP18_AFIRMADO_3&quot;16"/>
      <sheetName val="alcantarilla_K69+10316"/>
      <sheetName val="alcantarilla_K68+43716"/>
      <sheetName val="alcantarilla_K67+45516"/>
      <sheetName val="BOX_110+520_PUENTE_EL_VERDE16"/>
      <sheetName val="Muro_K99+070316"/>
      <sheetName val="MURO_K104+45416"/>
      <sheetName val="Muro_K109+057016"/>
      <sheetName val="BOX_K16"/>
      <sheetName val="INFORME_SEMANAL13"/>
      <sheetName val="201_713"/>
      <sheetName val="211_113"/>
      <sheetName val="320_213"/>
      <sheetName val="330_113"/>
      <sheetName val="330_213"/>
      <sheetName val="411_213"/>
      <sheetName val="450_2P13"/>
      <sheetName val="450_9P13"/>
      <sheetName val="461_113"/>
      <sheetName val="465_113"/>
      <sheetName val="464_1P13"/>
      <sheetName val="600_213"/>
      <sheetName val="630_513"/>
      <sheetName val="630_613"/>
      <sheetName val="630_713"/>
      <sheetName val="681_113"/>
      <sheetName val="670_P13"/>
      <sheetName val="671_P13"/>
      <sheetName val="674_213"/>
      <sheetName val="450_3P13"/>
      <sheetName val="621_1P13"/>
      <sheetName val="610_2P13"/>
      <sheetName val="230_213"/>
      <sheetName val="230_2P13"/>
      <sheetName val="621_1-1P13"/>
      <sheetName val="621_1_2P13"/>
      <sheetName val="PESO_VARILLAS13"/>
      <sheetName val="210_1_112"/>
      <sheetName val="210_1_212"/>
      <sheetName val="210_2_112"/>
      <sheetName val="220_112"/>
      <sheetName val="420_112"/>
      <sheetName val="421_112"/>
      <sheetName val="630_4_112"/>
      <sheetName val="640_1_112"/>
      <sheetName val="4P_1_112"/>
      <sheetName val="671_112"/>
      <sheetName val="673P_112"/>
      <sheetName val="674p_212"/>
      <sheetName val="640_1_212"/>
      <sheetName val="640_1_412"/>
      <sheetName val="630_3_112"/>
      <sheetName val="700_112"/>
      <sheetName val="701_212"/>
      <sheetName val="710_112"/>
      <sheetName val="730_112"/>
      <sheetName val="TORTA_EST12"/>
      <sheetName val="Indicadores_Y_Listas12"/>
      <sheetName val="PROY_ORIGINAL23"/>
      <sheetName val="PU_(2)22"/>
      <sheetName val="COSTOS_UNITARIOS17"/>
      <sheetName val="TRAYECTO_117"/>
      <sheetName val="200P_117"/>
      <sheetName val="210_2_217"/>
      <sheetName val="320_117"/>
      <sheetName val="640_117"/>
      <sheetName val="500P_117"/>
      <sheetName val="500P_217"/>
      <sheetName val="600_117"/>
      <sheetName val="610_117"/>
      <sheetName val="630_417"/>
      <sheetName val="640P_217"/>
      <sheetName val="640_1_(2)17"/>
      <sheetName val="672P_117"/>
      <sheetName val="2P_117"/>
      <sheetName val="900_217"/>
      <sheetName val="materiales_de_insumo17"/>
      <sheetName val="jornales_y_prestaciones17"/>
      <sheetName val="210_117"/>
      <sheetName val="310_117"/>
      <sheetName val="600_417"/>
      <sheetName val="661_117"/>
      <sheetName val="673_117"/>
      <sheetName val="673_217"/>
      <sheetName val="673_317"/>
      <sheetName val="672_117"/>
      <sheetName val="3P_117"/>
      <sheetName val="3P_217"/>
      <sheetName val="6_1P17"/>
      <sheetName val="6_2P17"/>
      <sheetName val="6_4P17"/>
      <sheetName val="VALOR_ENSAYOS17"/>
      <sheetName val="resumen_preacta17"/>
      <sheetName val="Resalto_en_asfalto17"/>
      <sheetName val="Mat_fresado_para_ampliacion17"/>
      <sheetName val="Tuberia_filtro_D=6&quot;17"/>
      <sheetName val="Realce_de_bordillo17"/>
      <sheetName val="Remocion_tuberia_d=24&quot;17"/>
      <sheetName val="GRAVA_ATRAQUES_DE_ALCANTARILL17"/>
      <sheetName val="FORMATO_PREACTA17"/>
      <sheetName val="FORMATO_FECHA)17"/>
      <sheetName val="DESMONTE_LIMP_17"/>
      <sheetName val="REGISTRO_FOTOGRAFICO17"/>
      <sheetName val="S200_1_DESM__LIMP_B_17"/>
      <sheetName val="S200_2_DESM__LIMP__NB17"/>
      <sheetName val="S201_7_DEMO__ESTRUCTURAS17"/>
      <sheetName val="Remocion_alcantarillas_17"/>
      <sheetName val="Excav__Mat__Comun_17"/>
      <sheetName val="s201_15-remoción_de_alcantari17"/>
      <sheetName val="s210_2_2-Exc_de_expl17"/>
      <sheetName val="s210_2_1-Exc_en_roca17"/>
      <sheetName val="s211_1_REMOCION_DERR_17"/>
      <sheetName val="s220_1_Terraplenes17"/>
      <sheetName val="s221_1_Pedraplen17"/>
      <sheetName val="S900_3_TRANS__DERRUMBE17"/>
      <sheetName val="s231_1_Geotextil17"/>
      <sheetName val="S230_2_Mejora__de_la_Sub-Ra17"/>
      <sheetName val="S320_1_Sub_base17"/>
      <sheetName val="S330_1_BASE_GRANULAR17"/>
      <sheetName val="CONFM__DE_CALZADA_EXISTENTE17"/>
      <sheetName val="S310_1_Confor__calzada_existe17"/>
      <sheetName val="_S450_1_MEZCLA_MDC-117"/>
      <sheetName val="_S450_2MEZCLA_MDC-217"/>
      <sheetName val="S420_1_RIEGO_DE_IMPRIMACION_17"/>
      <sheetName val="S421_1_RIEGO_LIGA_CRR-117"/>
      <sheetName val="S460_1_FRESADO_17"/>
      <sheetName val="Excav__REPARACION_PAVIMENTO_17"/>
      <sheetName val="S465_1_EXC__PAV__ASFALTICO17"/>
      <sheetName val="S500_1_PAVIMENTO_CONCRETO17"/>
      <sheetName val="S510_1_PAVIMENTO_ADOQUIN17"/>
      <sheetName val="S600_1_EXCAV__VARIAS_17"/>
      <sheetName val="Relleno_Estructuras17"/>
      <sheetName val="eXCAVACIONES_VARIAS_EN_ROCA_17"/>
      <sheetName val="S600_2_EXCAV__ROCA17"/>
      <sheetName val="S610_1_Relleno_Estructuras17"/>
      <sheetName val="S623_1_Anclajes_17"/>
      <sheetName val="S623P1_Pantalla_Concreto17"/>
      <sheetName val="S630_3_Concretos_C17"/>
      <sheetName val="S630_4a_Concretos_D17"/>
      <sheetName val="S630_4b_Concretos_D17"/>
      <sheetName val="S630_6_CONCRETO_F17"/>
      <sheetName val="CONCRETO_G17"/>
      <sheetName val="S630_7_CONCRETO_G17"/>
      <sheetName val="s640_1_Acero_refuerzo17"/>
      <sheetName val="S642_13_Juntas_dilatacion17"/>
      <sheetName val="S644_2_Tuberia_PVC_4&quot;17"/>
      <sheetName val="_TUBERIA_36&quot;17"/>
      <sheetName val="S632_1_Baranda17"/>
      <sheetName val="_S661_1_TUBERIA_36&quot;_17"/>
      <sheetName val="S673_1_MAT__FILTRANTE17"/>
      <sheetName val="S673_2_GEOTEXTIL17"/>
      <sheetName val="TRANS__EXPLANACION17"/>
      <sheetName val="_S673_3_GEODREN_PLANAR_6&quot;17"/>
      <sheetName val="S681_1_GAVIONES17"/>
      <sheetName val="S700_1_Demarcacion17"/>
      <sheetName val="S700_2_Marca_víal17"/>
      <sheetName val="S701_1_tachas_reflectivas17"/>
      <sheetName val="S710_1_1_SEÑ_VERT__17"/>
      <sheetName val="S710_2_SEÑ_VERT_V17"/>
      <sheetName val="S710_1_2_SEÑ_VERT_17"/>
      <sheetName val="S730_1Defensas_17"/>
      <sheetName val="S800_2_CERCAS17"/>
      <sheetName val="S810_1_PROTECCION_TALUDES17"/>
      <sheetName val="S900_2Trans_explan17"/>
      <sheetName val="Tratamiento_fisuras17"/>
      <sheetName val="MARCAS_VIALES17"/>
      <sheetName val="Geomalla_con_fibra_de_vidrio17"/>
      <sheetName val="Anclajes_pasivos_4#617"/>
      <sheetName val="SNP1-geomalla_fibra_Vidrio17"/>
      <sheetName val="SNP2-geomalla_Biaxial17"/>
      <sheetName val="SNP3_concreto_3500_17"/>
      <sheetName val="SNP4_CEM__ASFALTICO17"/>
      <sheetName val="SNP5_MTTO_RUTINARIO17"/>
      <sheetName val="SNP6_Drenes17"/>
      <sheetName val="SNP7_Anclajes_pasivos_4#617"/>
      <sheetName val="SNP8_Anclajes_activos_2_Tor17"/>
      <sheetName val="SNP9_Anclajes_activos_4_Tor17"/>
      <sheetName val="SNP10_MATERIAL_3&quot;_TRIT17"/>
      <sheetName val="SNP11_Material_Relleno17"/>
      <sheetName val="SNP12_CUNETAS_3_00017"/>
      <sheetName val="SNP13_PARCHEO17"/>
      <sheetName val="SNP14_SELLO_JUNTAS17"/>
      <sheetName val="SNP15_Pilotes17"/>
      <sheetName val="SNP16_EXCAV__PAVIMENTO17"/>
      <sheetName val="SNP17_TRANS_BASE17"/>
      <sheetName val="SNP18_AFIRMADO_3&quot;17"/>
      <sheetName val="alcantarilla_K69+10317"/>
      <sheetName val="alcantarilla_K68+43717"/>
      <sheetName val="alcantarilla_K67+45517"/>
      <sheetName val="BOX_110+520_PUENTE_EL_VERDE17"/>
      <sheetName val="Muro_K99+070317"/>
      <sheetName val="MURO_K104+45417"/>
      <sheetName val="Muro_K109+057017"/>
      <sheetName val="BOX_K17"/>
      <sheetName val="INFORME_SEMANAL14"/>
      <sheetName val="201_714"/>
      <sheetName val="211_114"/>
      <sheetName val="320_214"/>
      <sheetName val="330_114"/>
      <sheetName val="330_214"/>
      <sheetName val="411_214"/>
      <sheetName val="450_2P14"/>
      <sheetName val="450_9P14"/>
      <sheetName val="461_114"/>
      <sheetName val="465_114"/>
      <sheetName val="464_1P14"/>
      <sheetName val="600_214"/>
      <sheetName val="630_514"/>
      <sheetName val="630_614"/>
      <sheetName val="630_714"/>
      <sheetName val="681_114"/>
      <sheetName val="670_P14"/>
      <sheetName val="671_P14"/>
      <sheetName val="674_214"/>
      <sheetName val="450_3P14"/>
      <sheetName val="621_1P14"/>
      <sheetName val="610_2P14"/>
      <sheetName val="230_214"/>
      <sheetName val="230_2P14"/>
      <sheetName val="621_1-1P14"/>
      <sheetName val="621_1_2P14"/>
      <sheetName val="PESO_VARILLAS14"/>
      <sheetName val="210_1_113"/>
      <sheetName val="210_1_213"/>
      <sheetName val="210_2_113"/>
      <sheetName val="220_113"/>
      <sheetName val="420_113"/>
      <sheetName val="421_113"/>
      <sheetName val="630_4_113"/>
      <sheetName val="640_1_113"/>
      <sheetName val="4P_1_113"/>
      <sheetName val="671_113"/>
      <sheetName val="673P_113"/>
      <sheetName val="674p_213"/>
      <sheetName val="640_1_213"/>
      <sheetName val="640_1_413"/>
      <sheetName val="630_3_113"/>
      <sheetName val="700_113"/>
      <sheetName val="701_213"/>
      <sheetName val="710_113"/>
      <sheetName val="730_113"/>
      <sheetName val="TORTA_EST13"/>
      <sheetName val="Indicadores_Y_Listas13"/>
      <sheetName val="PROY_ORIGINAL24"/>
      <sheetName val="PU_(2)23"/>
      <sheetName val="COSTOS_UNITARIOS18"/>
      <sheetName val="TRAYECTO_118"/>
      <sheetName val="200P_118"/>
      <sheetName val="210_2_218"/>
      <sheetName val="320_118"/>
      <sheetName val="640_118"/>
      <sheetName val="500P_118"/>
      <sheetName val="500P_218"/>
      <sheetName val="600_118"/>
      <sheetName val="610_118"/>
      <sheetName val="630_418"/>
      <sheetName val="640P_218"/>
      <sheetName val="640_1_(2)18"/>
      <sheetName val="672P_118"/>
      <sheetName val="2P_118"/>
      <sheetName val="900_218"/>
      <sheetName val="materiales_de_insumo18"/>
      <sheetName val="jornales_y_prestaciones18"/>
      <sheetName val="210_118"/>
      <sheetName val="310_118"/>
      <sheetName val="600_418"/>
      <sheetName val="661_118"/>
      <sheetName val="673_118"/>
      <sheetName val="673_218"/>
      <sheetName val="673_318"/>
      <sheetName val="672_118"/>
      <sheetName val="3P_118"/>
      <sheetName val="3P_218"/>
      <sheetName val="6_1P18"/>
      <sheetName val="6_2P18"/>
      <sheetName val="6_4P18"/>
      <sheetName val="VALOR_ENSAYOS18"/>
      <sheetName val="resumen_preacta18"/>
      <sheetName val="Resalto_en_asfalto18"/>
      <sheetName val="Mat_fresado_para_ampliacion18"/>
      <sheetName val="Tuberia_filtro_D=6&quot;18"/>
      <sheetName val="Realce_de_bordillo18"/>
      <sheetName val="Remocion_tuberia_d=24&quot;18"/>
      <sheetName val="GRAVA_ATRAQUES_DE_ALCANTARILL18"/>
      <sheetName val="FORMATO_PREACTA18"/>
      <sheetName val="FORMATO_FECHA)18"/>
      <sheetName val="DESMONTE_LIMP_18"/>
      <sheetName val="REGISTRO_FOTOGRAFICO18"/>
      <sheetName val="S200_1_DESM__LIMP_B_18"/>
      <sheetName val="S200_2_DESM__LIMP__NB18"/>
      <sheetName val="S201_7_DEMO__ESTRUCTURAS18"/>
      <sheetName val="Remocion_alcantarillas_18"/>
      <sheetName val="Excav__Mat__Comun_18"/>
      <sheetName val="s201_15-remoción_de_alcantari18"/>
      <sheetName val="s210_2_2-Exc_de_expl18"/>
      <sheetName val="s210_2_1-Exc_en_roca18"/>
      <sheetName val="s211_1_REMOCION_DERR_18"/>
      <sheetName val="s220_1_Terraplenes18"/>
      <sheetName val="s221_1_Pedraplen18"/>
      <sheetName val="S900_3_TRANS__DERRUMBE18"/>
      <sheetName val="s231_1_Geotextil18"/>
      <sheetName val="S230_2_Mejora__de_la_Sub-Ra18"/>
      <sheetName val="S320_1_Sub_base18"/>
      <sheetName val="S330_1_BASE_GRANULAR18"/>
      <sheetName val="CONFM__DE_CALZADA_EXISTENTE18"/>
      <sheetName val="S310_1_Confor__calzada_existe18"/>
      <sheetName val="_S450_1_MEZCLA_MDC-118"/>
      <sheetName val="_S450_2MEZCLA_MDC-218"/>
      <sheetName val="S420_1_RIEGO_DE_IMPRIMACION_18"/>
      <sheetName val="S421_1_RIEGO_LIGA_CRR-118"/>
      <sheetName val="S460_1_FRESADO_18"/>
      <sheetName val="Excav__REPARACION_PAVIMENTO_18"/>
      <sheetName val="S465_1_EXC__PAV__ASFALTICO18"/>
      <sheetName val="S500_1_PAVIMENTO_CONCRETO18"/>
      <sheetName val="S510_1_PAVIMENTO_ADOQUIN18"/>
      <sheetName val="S600_1_EXCAV__VARIAS_18"/>
      <sheetName val="Relleno_Estructuras18"/>
      <sheetName val="eXCAVACIONES_VARIAS_EN_ROCA_18"/>
      <sheetName val="S600_2_EXCAV__ROCA18"/>
      <sheetName val="S610_1_Relleno_Estructuras18"/>
      <sheetName val="S623_1_Anclajes_18"/>
      <sheetName val="S623P1_Pantalla_Concreto18"/>
      <sheetName val="S630_3_Concretos_C18"/>
      <sheetName val="S630_4a_Concretos_D18"/>
      <sheetName val="S630_4b_Concretos_D18"/>
      <sheetName val="S630_6_CONCRETO_F18"/>
      <sheetName val="CONCRETO_G18"/>
      <sheetName val="S630_7_CONCRETO_G18"/>
      <sheetName val="s640_1_Acero_refuerzo18"/>
      <sheetName val="S642_13_Juntas_dilatacion18"/>
      <sheetName val="S644_2_Tuberia_PVC_4&quot;18"/>
      <sheetName val="_TUBERIA_36&quot;18"/>
      <sheetName val="S632_1_Baranda18"/>
      <sheetName val="_S661_1_TUBERIA_36&quot;_18"/>
      <sheetName val="S673_1_MAT__FILTRANTE18"/>
      <sheetName val="S673_2_GEOTEXTIL18"/>
      <sheetName val="TRANS__EXPLANACION18"/>
      <sheetName val="_S673_3_GEODREN_PLANAR_6&quot;18"/>
      <sheetName val="S681_1_GAVIONES18"/>
      <sheetName val="S700_1_Demarcacion18"/>
      <sheetName val="S700_2_Marca_víal18"/>
      <sheetName val="S701_1_tachas_reflectivas18"/>
      <sheetName val="S710_1_1_SEÑ_VERT__18"/>
      <sheetName val="S710_2_SEÑ_VERT_V18"/>
      <sheetName val="S710_1_2_SEÑ_VERT_18"/>
      <sheetName val="S730_1Defensas_18"/>
      <sheetName val="S800_2_CERCAS18"/>
      <sheetName val="S810_1_PROTECCION_TALUDES18"/>
      <sheetName val="S900_2Trans_explan18"/>
      <sheetName val="Tratamiento_fisuras18"/>
      <sheetName val="MARCAS_VIALES18"/>
      <sheetName val="Geomalla_con_fibra_de_vidrio18"/>
      <sheetName val="Anclajes_pasivos_4#618"/>
      <sheetName val="SNP1-geomalla_fibra_Vidrio18"/>
      <sheetName val="SNP2-geomalla_Biaxial18"/>
      <sheetName val="SNP3_concreto_3500_18"/>
      <sheetName val="SNP4_CEM__ASFALTICO18"/>
      <sheetName val="SNP5_MTTO_RUTINARIO18"/>
      <sheetName val="SNP6_Drenes18"/>
      <sheetName val="SNP7_Anclajes_pasivos_4#618"/>
      <sheetName val="SNP8_Anclajes_activos_2_Tor18"/>
      <sheetName val="SNP9_Anclajes_activos_4_Tor18"/>
      <sheetName val="SNP10_MATERIAL_3&quot;_TRIT18"/>
      <sheetName val="SNP11_Material_Relleno18"/>
      <sheetName val="SNP12_CUNETAS_3_00018"/>
      <sheetName val="SNP13_PARCHEO18"/>
      <sheetName val="SNP14_SELLO_JUNTAS18"/>
      <sheetName val="SNP15_Pilotes18"/>
      <sheetName val="SNP16_EXCAV__PAVIMENTO18"/>
      <sheetName val="SNP17_TRANS_BASE18"/>
      <sheetName val="SNP18_AFIRMADO_3&quot;18"/>
      <sheetName val="alcantarilla_K69+10318"/>
      <sheetName val="alcantarilla_K68+43718"/>
      <sheetName val="alcantarilla_K67+45518"/>
      <sheetName val="BOX_110+520_PUENTE_EL_VERDE18"/>
      <sheetName val="Muro_K99+070318"/>
      <sheetName val="MURO_K104+45418"/>
      <sheetName val="Muro_K109+057018"/>
      <sheetName val="BOX_K18"/>
      <sheetName val="INFORME_SEMANAL15"/>
      <sheetName val="201_715"/>
      <sheetName val="211_115"/>
      <sheetName val="320_215"/>
      <sheetName val="330_115"/>
      <sheetName val="330_215"/>
      <sheetName val="411_215"/>
      <sheetName val="450_2P15"/>
      <sheetName val="450_9P15"/>
      <sheetName val="461_115"/>
      <sheetName val="465_115"/>
      <sheetName val="464_1P15"/>
      <sheetName val="600_215"/>
      <sheetName val="630_515"/>
      <sheetName val="630_615"/>
      <sheetName val="630_715"/>
      <sheetName val="681_115"/>
      <sheetName val="670_P15"/>
      <sheetName val="671_P15"/>
      <sheetName val="674_215"/>
      <sheetName val="450_3P15"/>
      <sheetName val="621_1P15"/>
      <sheetName val="610_2P15"/>
      <sheetName val="230_215"/>
      <sheetName val="230_2P15"/>
      <sheetName val="621_1-1P15"/>
      <sheetName val="621_1_2P15"/>
      <sheetName val="PESO_VARILLAS15"/>
      <sheetName val="210_1_114"/>
      <sheetName val="210_1_214"/>
      <sheetName val="210_2_114"/>
      <sheetName val="220_114"/>
      <sheetName val="420_114"/>
      <sheetName val="421_114"/>
      <sheetName val="630_4_114"/>
      <sheetName val="640_1_114"/>
      <sheetName val="4P_1_114"/>
      <sheetName val="671_114"/>
      <sheetName val="673P_114"/>
      <sheetName val="674p_214"/>
      <sheetName val="640_1_214"/>
      <sheetName val="640_1_414"/>
      <sheetName val="630_3_114"/>
      <sheetName val="700_114"/>
      <sheetName val="701_214"/>
      <sheetName val="710_114"/>
      <sheetName val="730_114"/>
      <sheetName val="TORTA_EST14"/>
      <sheetName val="Indicadores_Y_Listas14"/>
      <sheetName val="PROY_ORIGINAL25"/>
      <sheetName val="PU_(2)24"/>
      <sheetName val="COSTOS_UNITARIOS19"/>
      <sheetName val="TRAYECTO_119"/>
      <sheetName val="200P_119"/>
      <sheetName val="210_2_219"/>
      <sheetName val="320_119"/>
      <sheetName val="640_119"/>
      <sheetName val="500P_119"/>
      <sheetName val="500P_219"/>
      <sheetName val="600_119"/>
      <sheetName val="610_119"/>
      <sheetName val="630_419"/>
      <sheetName val="640P_219"/>
      <sheetName val="640_1_(2)19"/>
      <sheetName val="672P_119"/>
      <sheetName val="2P_119"/>
      <sheetName val="900_219"/>
      <sheetName val="materiales_de_insumo19"/>
      <sheetName val="jornales_y_prestaciones19"/>
      <sheetName val="210_119"/>
      <sheetName val="310_119"/>
      <sheetName val="600_419"/>
      <sheetName val="661_119"/>
      <sheetName val="673_119"/>
      <sheetName val="673_219"/>
      <sheetName val="673_319"/>
      <sheetName val="672_119"/>
      <sheetName val="3P_119"/>
      <sheetName val="3P_219"/>
      <sheetName val="6_1P19"/>
      <sheetName val="6_2P19"/>
      <sheetName val="6_4P19"/>
      <sheetName val="VALOR_ENSAYOS19"/>
      <sheetName val="resumen_preacta19"/>
      <sheetName val="Resalto_en_asfalto19"/>
      <sheetName val="Mat_fresado_para_ampliacion19"/>
      <sheetName val="Tuberia_filtro_D=6&quot;19"/>
      <sheetName val="Realce_de_bordillo19"/>
      <sheetName val="Remocion_tuberia_d=24&quot;19"/>
      <sheetName val="GRAVA_ATRAQUES_DE_ALCANTARILL19"/>
      <sheetName val="FORMATO_PREACTA19"/>
      <sheetName val="FORMATO_FECHA)19"/>
      <sheetName val="DESMONTE_LIMP_19"/>
      <sheetName val="REGISTRO_FOTOGRAFICO19"/>
      <sheetName val="S200_1_DESM__LIMP_B_19"/>
      <sheetName val="S200_2_DESM__LIMP__NB19"/>
      <sheetName val="S201_7_DEMO__ESTRUCTURAS19"/>
      <sheetName val="Remocion_alcantarillas_19"/>
      <sheetName val="Excav__Mat__Comun_19"/>
      <sheetName val="s201_15-remoción_de_alcantari19"/>
      <sheetName val="s210_2_2-Exc_de_expl19"/>
      <sheetName val="s210_2_1-Exc_en_roca19"/>
      <sheetName val="s211_1_REMOCION_DERR_19"/>
      <sheetName val="s220_1_Terraplenes19"/>
      <sheetName val="s221_1_Pedraplen19"/>
      <sheetName val="S900_3_TRANS__DERRUMBE19"/>
      <sheetName val="s231_1_Geotextil19"/>
      <sheetName val="S230_2_Mejora__de_la_Sub-Ra19"/>
      <sheetName val="S320_1_Sub_base19"/>
      <sheetName val="S330_1_BASE_GRANULAR19"/>
      <sheetName val="CONFM__DE_CALZADA_EXISTENTE19"/>
      <sheetName val="S310_1_Confor__calzada_existe19"/>
      <sheetName val="_S450_1_MEZCLA_MDC-119"/>
      <sheetName val="_S450_2MEZCLA_MDC-219"/>
      <sheetName val="S420_1_RIEGO_DE_IMPRIMACION_19"/>
      <sheetName val="S421_1_RIEGO_LIGA_CRR-119"/>
      <sheetName val="S460_1_FRESADO_19"/>
      <sheetName val="Excav__REPARACION_PAVIMENTO_19"/>
      <sheetName val="S465_1_EXC__PAV__ASFALTICO19"/>
      <sheetName val="S500_1_PAVIMENTO_CONCRETO19"/>
      <sheetName val="S510_1_PAVIMENTO_ADOQUIN19"/>
      <sheetName val="S600_1_EXCAV__VARIAS_19"/>
      <sheetName val="Relleno_Estructuras19"/>
      <sheetName val="eXCAVACIONES_VARIAS_EN_ROCA_19"/>
      <sheetName val="S600_2_EXCAV__ROCA19"/>
      <sheetName val="S610_1_Relleno_Estructuras19"/>
      <sheetName val="S623_1_Anclajes_19"/>
      <sheetName val="S623P1_Pantalla_Concreto19"/>
      <sheetName val="S630_3_Concretos_C19"/>
      <sheetName val="S630_4a_Concretos_D19"/>
      <sheetName val="S630_4b_Concretos_D19"/>
      <sheetName val="S630_6_CONCRETO_F19"/>
      <sheetName val="CONCRETO_G19"/>
      <sheetName val="S630_7_CONCRETO_G19"/>
      <sheetName val="s640_1_Acero_refuerzo19"/>
      <sheetName val="S642_13_Juntas_dilatacion19"/>
      <sheetName val="S644_2_Tuberia_PVC_4&quot;19"/>
      <sheetName val="_TUBERIA_36&quot;19"/>
      <sheetName val="S632_1_Baranda19"/>
      <sheetName val="_S661_1_TUBERIA_36&quot;_19"/>
      <sheetName val="S673_1_MAT__FILTRANTE19"/>
      <sheetName val="S673_2_GEOTEXTIL19"/>
      <sheetName val="TRANS__EXPLANACION19"/>
      <sheetName val="_S673_3_GEODREN_PLANAR_6&quot;19"/>
      <sheetName val="S681_1_GAVIONES19"/>
      <sheetName val="S700_1_Demarcacion19"/>
      <sheetName val="S700_2_Marca_víal19"/>
      <sheetName val="S701_1_tachas_reflectivas19"/>
      <sheetName val="S710_1_1_SEÑ_VERT__19"/>
      <sheetName val="S710_2_SEÑ_VERT_V19"/>
      <sheetName val="S710_1_2_SEÑ_VERT_19"/>
      <sheetName val="S730_1Defensas_19"/>
      <sheetName val="S800_2_CERCAS19"/>
      <sheetName val="S810_1_PROTECCION_TALUDES19"/>
      <sheetName val="S900_2Trans_explan19"/>
      <sheetName val="Tratamiento_fisuras19"/>
      <sheetName val="MARCAS_VIALES19"/>
      <sheetName val="Geomalla_con_fibra_de_vidrio19"/>
      <sheetName val="Anclajes_pasivos_4#619"/>
      <sheetName val="SNP1-geomalla_fibra_Vidrio19"/>
      <sheetName val="SNP2-geomalla_Biaxial19"/>
      <sheetName val="SNP3_concreto_3500_19"/>
      <sheetName val="SNP4_CEM__ASFALTICO19"/>
      <sheetName val="SNP5_MTTO_RUTINARIO19"/>
      <sheetName val="SNP6_Drenes19"/>
      <sheetName val="SNP7_Anclajes_pasivos_4#619"/>
      <sheetName val="SNP8_Anclajes_activos_2_Tor19"/>
      <sheetName val="SNP9_Anclajes_activos_4_Tor19"/>
      <sheetName val="SNP10_MATERIAL_3&quot;_TRIT19"/>
      <sheetName val="SNP11_Material_Relleno19"/>
      <sheetName val="SNP12_CUNETAS_3_00019"/>
      <sheetName val="SNP13_PARCHEO19"/>
      <sheetName val="SNP14_SELLO_JUNTAS19"/>
      <sheetName val="SNP15_Pilotes19"/>
      <sheetName val="SNP16_EXCAV__PAVIMENTO19"/>
      <sheetName val="SNP17_TRANS_BASE19"/>
      <sheetName val="SNP18_AFIRMADO_3&quot;19"/>
      <sheetName val="alcantarilla_K69+10319"/>
      <sheetName val="alcantarilla_K68+43719"/>
      <sheetName val="alcantarilla_K67+45519"/>
      <sheetName val="BOX_110+520_PUENTE_EL_VERDE19"/>
      <sheetName val="Muro_K99+070319"/>
      <sheetName val="MURO_K104+45419"/>
      <sheetName val="Muro_K109+057019"/>
      <sheetName val="BOX_K19"/>
      <sheetName val="INFORME_SEMANAL16"/>
      <sheetName val="201_716"/>
      <sheetName val="211_116"/>
      <sheetName val="320_216"/>
      <sheetName val="330_116"/>
      <sheetName val="330_216"/>
      <sheetName val="411_216"/>
      <sheetName val="450_2P16"/>
      <sheetName val="450_9P16"/>
      <sheetName val="461_116"/>
      <sheetName val="465_116"/>
      <sheetName val="464_1P16"/>
      <sheetName val="600_216"/>
      <sheetName val="630_516"/>
      <sheetName val="630_616"/>
      <sheetName val="630_716"/>
      <sheetName val="681_116"/>
      <sheetName val="670_P16"/>
      <sheetName val="671_P16"/>
      <sheetName val="674_216"/>
      <sheetName val="450_3P16"/>
      <sheetName val="621_1P16"/>
      <sheetName val="610_2P16"/>
      <sheetName val="230_216"/>
      <sheetName val="230_2P16"/>
      <sheetName val="621_1-1P16"/>
      <sheetName val="621_1_2P16"/>
      <sheetName val="PESO_VARILLAS16"/>
      <sheetName val="210_1_115"/>
      <sheetName val="210_1_215"/>
      <sheetName val="210_2_115"/>
      <sheetName val="220_115"/>
      <sheetName val="420_115"/>
      <sheetName val="421_115"/>
      <sheetName val="630_4_115"/>
      <sheetName val="640_1_115"/>
      <sheetName val="4P_1_115"/>
      <sheetName val="671_115"/>
      <sheetName val="673P_115"/>
      <sheetName val="674p_215"/>
      <sheetName val="640_1_215"/>
      <sheetName val="640_1_415"/>
      <sheetName val="630_3_115"/>
      <sheetName val="700_115"/>
      <sheetName val="701_215"/>
      <sheetName val="710_115"/>
      <sheetName val="730_115"/>
      <sheetName val="TORTA_EST15"/>
      <sheetName val="Indicadores_Y_Listas15"/>
      <sheetName val="PROY_ORIGINAL27"/>
      <sheetName val="PU_(2)26"/>
      <sheetName val="COSTOS_UNITARIOS21"/>
      <sheetName val="TRAYECTO_121"/>
      <sheetName val="200P_121"/>
      <sheetName val="210_2_221"/>
      <sheetName val="320_121"/>
      <sheetName val="640_121"/>
      <sheetName val="500P_121"/>
      <sheetName val="500P_221"/>
      <sheetName val="600_121"/>
      <sheetName val="610_121"/>
      <sheetName val="630_421"/>
      <sheetName val="640P_221"/>
      <sheetName val="640_1_(2)21"/>
      <sheetName val="672P_121"/>
      <sheetName val="2P_121"/>
      <sheetName val="900_221"/>
      <sheetName val="materiales_de_insumo21"/>
      <sheetName val="jornales_y_prestaciones21"/>
      <sheetName val="210_121"/>
      <sheetName val="310_121"/>
      <sheetName val="600_421"/>
      <sheetName val="661_121"/>
      <sheetName val="673_121"/>
      <sheetName val="673_221"/>
      <sheetName val="673_321"/>
      <sheetName val="672_121"/>
      <sheetName val="3P_121"/>
      <sheetName val="3P_221"/>
      <sheetName val="6_1P21"/>
      <sheetName val="6_2P21"/>
      <sheetName val="6_4P21"/>
      <sheetName val="VALOR_ENSAYOS21"/>
      <sheetName val="resumen_preacta21"/>
      <sheetName val="Resalto_en_asfalto21"/>
      <sheetName val="Mat_fresado_para_ampliacion21"/>
      <sheetName val="Tuberia_filtro_D=6&quot;21"/>
      <sheetName val="Realce_de_bordillo21"/>
      <sheetName val="Remocion_tuberia_d=24&quot;21"/>
      <sheetName val="GRAVA_ATRAQUES_DE_ALCANTARILL21"/>
      <sheetName val="FORMATO_PREACTA21"/>
      <sheetName val="FORMATO_FECHA)21"/>
      <sheetName val="DESMONTE_LIMP_21"/>
      <sheetName val="REGISTRO_FOTOGRAFICO21"/>
      <sheetName val="S200_1_DESM__LIMP_B_21"/>
      <sheetName val="S200_2_DESM__LIMP__NB21"/>
      <sheetName val="S201_7_DEMO__ESTRUCTURAS21"/>
      <sheetName val="Remocion_alcantarillas_21"/>
      <sheetName val="Excav__Mat__Comun_21"/>
      <sheetName val="s201_15-remoción_de_alcantari21"/>
      <sheetName val="s210_2_2-Exc_de_expl21"/>
      <sheetName val="s210_2_1-Exc_en_roca21"/>
      <sheetName val="s211_1_REMOCION_DERR_21"/>
      <sheetName val="s220_1_Terraplenes21"/>
      <sheetName val="s221_1_Pedraplen21"/>
      <sheetName val="S900_3_TRANS__DERRUMBE21"/>
      <sheetName val="s231_1_Geotextil21"/>
      <sheetName val="S230_2_Mejora__de_la_Sub-Ra21"/>
      <sheetName val="S320_1_Sub_base21"/>
      <sheetName val="S330_1_BASE_GRANULAR21"/>
      <sheetName val="CONFM__DE_CALZADA_EXISTENTE21"/>
      <sheetName val="S310_1_Confor__calzada_existe21"/>
      <sheetName val="_S450_1_MEZCLA_MDC-121"/>
      <sheetName val="_S450_2MEZCLA_MDC-221"/>
      <sheetName val="S420_1_RIEGO_DE_IMPRIMACION_21"/>
      <sheetName val="S421_1_RIEGO_LIGA_CRR-121"/>
      <sheetName val="S460_1_FRESADO_21"/>
      <sheetName val="Excav__REPARACION_PAVIMENTO_21"/>
      <sheetName val="S465_1_EXC__PAV__ASFALTICO21"/>
      <sheetName val="S500_1_PAVIMENTO_CONCRETO21"/>
      <sheetName val="S510_1_PAVIMENTO_ADOQUIN21"/>
      <sheetName val="S600_1_EXCAV__VARIAS_21"/>
      <sheetName val="Relleno_Estructuras21"/>
      <sheetName val="eXCAVACIONES_VARIAS_EN_ROCA_21"/>
      <sheetName val="S600_2_EXCAV__ROCA21"/>
      <sheetName val="S610_1_Relleno_Estructuras21"/>
      <sheetName val="S623_1_Anclajes_21"/>
      <sheetName val="S623P1_Pantalla_Concreto21"/>
      <sheetName val="S630_3_Concretos_C21"/>
      <sheetName val="S630_4a_Concretos_D21"/>
      <sheetName val="S630_4b_Concretos_D21"/>
      <sheetName val="S630_6_CONCRETO_F21"/>
      <sheetName val="CONCRETO_G21"/>
      <sheetName val="S630_7_CONCRETO_G21"/>
      <sheetName val="s640_1_Acero_refuerzo21"/>
      <sheetName val="S642_13_Juntas_dilatacion21"/>
      <sheetName val="S644_2_Tuberia_PVC_4&quot;21"/>
      <sheetName val="_TUBERIA_36&quot;21"/>
      <sheetName val="S632_1_Baranda21"/>
      <sheetName val="_S661_1_TUBERIA_36&quot;_21"/>
      <sheetName val="S673_1_MAT__FILTRANTE21"/>
      <sheetName val="S673_2_GEOTEXTIL21"/>
      <sheetName val="TRANS__EXPLANACION21"/>
      <sheetName val="_S673_3_GEODREN_PLANAR_6&quot;21"/>
      <sheetName val="S681_1_GAVIONES21"/>
      <sheetName val="S700_1_Demarcacion21"/>
      <sheetName val="S700_2_Marca_víal21"/>
      <sheetName val="S701_1_tachas_reflectivas21"/>
      <sheetName val="S710_1_1_SEÑ_VERT__21"/>
      <sheetName val="S710_2_SEÑ_VERT_V21"/>
      <sheetName val="S710_1_2_SEÑ_VERT_21"/>
      <sheetName val="S730_1Defensas_21"/>
      <sheetName val="S800_2_CERCAS21"/>
      <sheetName val="S810_1_PROTECCION_TALUDES21"/>
      <sheetName val="S900_2Trans_explan21"/>
      <sheetName val="Tratamiento_fisuras21"/>
      <sheetName val="MARCAS_VIALES21"/>
      <sheetName val="Geomalla_con_fibra_de_vidrio21"/>
      <sheetName val="Anclajes_pasivos_4#621"/>
      <sheetName val="SNP1-geomalla_fibra_Vidrio21"/>
      <sheetName val="SNP2-geomalla_Biaxial21"/>
      <sheetName val="SNP3_concreto_3500_21"/>
      <sheetName val="SNP4_CEM__ASFALTICO21"/>
      <sheetName val="SNP5_MTTO_RUTINARIO21"/>
      <sheetName val="SNP6_Drenes21"/>
      <sheetName val="SNP7_Anclajes_pasivos_4#621"/>
      <sheetName val="SNP8_Anclajes_activos_2_Tor21"/>
      <sheetName val="SNP9_Anclajes_activos_4_Tor21"/>
      <sheetName val="SNP10_MATERIAL_3&quot;_TRIT21"/>
      <sheetName val="SNP11_Material_Relleno21"/>
      <sheetName val="SNP12_CUNETAS_3_00021"/>
      <sheetName val="SNP13_PARCHEO21"/>
      <sheetName val="SNP14_SELLO_JUNTAS21"/>
      <sheetName val="SNP15_Pilotes21"/>
      <sheetName val="SNP16_EXCAV__PAVIMENTO21"/>
      <sheetName val="SNP17_TRANS_BASE21"/>
      <sheetName val="SNP18_AFIRMADO_3&quot;21"/>
      <sheetName val="alcantarilla_K69+10321"/>
      <sheetName val="alcantarilla_K68+43721"/>
      <sheetName val="alcantarilla_K67+45521"/>
      <sheetName val="BOX_110+520_PUENTE_EL_VERDE21"/>
      <sheetName val="Muro_K99+070321"/>
      <sheetName val="MURO_K104+45421"/>
      <sheetName val="Muro_K109+057021"/>
      <sheetName val="BOX_K21"/>
      <sheetName val="INFORME_SEMANAL18"/>
      <sheetName val="201_718"/>
      <sheetName val="211_118"/>
      <sheetName val="320_218"/>
      <sheetName val="330_118"/>
      <sheetName val="330_218"/>
      <sheetName val="411_218"/>
      <sheetName val="450_2P18"/>
      <sheetName val="450_9P18"/>
      <sheetName val="461_118"/>
      <sheetName val="465_118"/>
      <sheetName val="464_1P18"/>
      <sheetName val="600_218"/>
      <sheetName val="630_518"/>
      <sheetName val="630_618"/>
      <sheetName val="630_718"/>
      <sheetName val="681_118"/>
      <sheetName val="670_P18"/>
      <sheetName val="671_P18"/>
      <sheetName val="674_218"/>
      <sheetName val="450_3P18"/>
      <sheetName val="621_1P18"/>
      <sheetName val="610_2P18"/>
      <sheetName val="230_218"/>
      <sheetName val="230_2P18"/>
      <sheetName val="621_1-1P18"/>
      <sheetName val="621_1_2P18"/>
      <sheetName val="PESO_VARILLAS18"/>
      <sheetName val="210_1_117"/>
      <sheetName val="210_1_217"/>
      <sheetName val="210_2_117"/>
      <sheetName val="220_117"/>
      <sheetName val="420_117"/>
      <sheetName val="421_117"/>
      <sheetName val="630_4_117"/>
      <sheetName val="640_1_117"/>
      <sheetName val="4P_1_117"/>
      <sheetName val="671_117"/>
      <sheetName val="673P_117"/>
      <sheetName val="674p_217"/>
      <sheetName val="640_1_217"/>
      <sheetName val="640_1_417"/>
      <sheetName val="630_3_117"/>
      <sheetName val="700_117"/>
      <sheetName val="701_217"/>
      <sheetName val="710_117"/>
      <sheetName val="730_117"/>
      <sheetName val="TORTA_EST17"/>
      <sheetName val="Indicadores_Y_Listas17"/>
      <sheetName val="PROY_ORIGINAL26"/>
      <sheetName val="PU_(2)25"/>
      <sheetName val="COSTOS_UNITARIOS20"/>
      <sheetName val="TRAYECTO_120"/>
      <sheetName val="200P_120"/>
      <sheetName val="210_2_220"/>
      <sheetName val="320_120"/>
      <sheetName val="640_120"/>
      <sheetName val="500P_120"/>
      <sheetName val="500P_220"/>
      <sheetName val="600_120"/>
      <sheetName val="610_120"/>
      <sheetName val="630_420"/>
      <sheetName val="640P_220"/>
      <sheetName val="640_1_(2)20"/>
      <sheetName val="672P_120"/>
      <sheetName val="2P_120"/>
      <sheetName val="900_220"/>
      <sheetName val="materiales_de_insumo20"/>
      <sheetName val="jornales_y_prestaciones20"/>
      <sheetName val="210_120"/>
      <sheetName val="310_120"/>
      <sheetName val="600_420"/>
      <sheetName val="661_120"/>
      <sheetName val="673_120"/>
      <sheetName val="673_220"/>
      <sheetName val="673_320"/>
      <sheetName val="672_120"/>
      <sheetName val="3P_120"/>
      <sheetName val="3P_220"/>
      <sheetName val="6_1P20"/>
      <sheetName val="6_2P20"/>
      <sheetName val="6_4P20"/>
      <sheetName val="VALOR_ENSAYOS20"/>
      <sheetName val="resumen_preacta20"/>
      <sheetName val="Resalto_en_asfalto20"/>
      <sheetName val="Mat_fresado_para_ampliacion20"/>
      <sheetName val="Tuberia_filtro_D=6&quot;20"/>
      <sheetName val="Realce_de_bordillo20"/>
      <sheetName val="Remocion_tuberia_d=24&quot;20"/>
      <sheetName val="GRAVA_ATRAQUES_DE_ALCANTARILL20"/>
      <sheetName val="FORMATO_PREACTA20"/>
      <sheetName val="FORMATO_FECHA)20"/>
      <sheetName val="DESMONTE_LIMP_20"/>
      <sheetName val="REGISTRO_FOTOGRAFICO20"/>
      <sheetName val="S200_1_DESM__LIMP_B_20"/>
      <sheetName val="S200_2_DESM__LIMP__NB20"/>
      <sheetName val="S201_7_DEMO__ESTRUCTURAS20"/>
      <sheetName val="Remocion_alcantarillas_20"/>
      <sheetName val="Excav__Mat__Comun_20"/>
      <sheetName val="s201_15-remoción_de_alcantari20"/>
      <sheetName val="s210_2_2-Exc_de_expl20"/>
      <sheetName val="s210_2_1-Exc_en_roca20"/>
      <sheetName val="s211_1_REMOCION_DERR_20"/>
      <sheetName val="s220_1_Terraplenes20"/>
      <sheetName val="s221_1_Pedraplen20"/>
      <sheetName val="S900_3_TRANS__DERRUMBE20"/>
      <sheetName val="s231_1_Geotextil20"/>
      <sheetName val="S230_2_Mejora__de_la_Sub-Ra20"/>
      <sheetName val="S320_1_Sub_base20"/>
      <sheetName val="S330_1_BASE_GRANULAR20"/>
      <sheetName val="CONFM__DE_CALZADA_EXISTENTE20"/>
      <sheetName val="S310_1_Confor__calzada_existe20"/>
      <sheetName val="_S450_1_MEZCLA_MDC-120"/>
      <sheetName val="_S450_2MEZCLA_MDC-220"/>
      <sheetName val="S420_1_RIEGO_DE_IMPRIMACION_20"/>
      <sheetName val="S421_1_RIEGO_LIGA_CRR-120"/>
      <sheetName val="S460_1_FRESADO_20"/>
      <sheetName val="Excav__REPARACION_PAVIMENTO_20"/>
      <sheetName val="S465_1_EXC__PAV__ASFALTICO20"/>
      <sheetName val="S500_1_PAVIMENTO_CONCRETO20"/>
      <sheetName val="S510_1_PAVIMENTO_ADOQUIN20"/>
      <sheetName val="S600_1_EXCAV__VARIAS_20"/>
      <sheetName val="Relleno_Estructuras20"/>
      <sheetName val="eXCAVACIONES_VARIAS_EN_ROCA_20"/>
      <sheetName val="S600_2_EXCAV__ROCA20"/>
      <sheetName val="S610_1_Relleno_Estructuras20"/>
      <sheetName val="S623_1_Anclajes_20"/>
      <sheetName val="S623P1_Pantalla_Concreto20"/>
      <sheetName val="S630_3_Concretos_C20"/>
      <sheetName val="S630_4a_Concretos_D20"/>
      <sheetName val="S630_4b_Concretos_D20"/>
      <sheetName val="S630_6_CONCRETO_F20"/>
      <sheetName val="CONCRETO_G20"/>
      <sheetName val="S630_7_CONCRETO_G20"/>
      <sheetName val="s640_1_Acero_refuerzo20"/>
      <sheetName val="S642_13_Juntas_dilatacion20"/>
      <sheetName val="S644_2_Tuberia_PVC_4&quot;20"/>
      <sheetName val="_TUBERIA_36&quot;20"/>
      <sheetName val="S632_1_Baranda20"/>
      <sheetName val="_S661_1_TUBERIA_36&quot;_20"/>
      <sheetName val="S673_1_MAT__FILTRANTE20"/>
      <sheetName val="S673_2_GEOTEXTIL20"/>
      <sheetName val="TRANS__EXPLANACION20"/>
      <sheetName val="_S673_3_GEODREN_PLANAR_6&quot;20"/>
      <sheetName val="S681_1_GAVIONES20"/>
      <sheetName val="S700_1_Demarcacion20"/>
      <sheetName val="S700_2_Marca_víal20"/>
      <sheetName val="S701_1_tachas_reflectivas20"/>
      <sheetName val="S710_1_1_SEÑ_VERT__20"/>
      <sheetName val="S710_2_SEÑ_VERT_V20"/>
      <sheetName val="S710_1_2_SEÑ_VERT_20"/>
      <sheetName val="S730_1Defensas_20"/>
      <sheetName val="S800_2_CERCAS20"/>
      <sheetName val="S810_1_PROTECCION_TALUDES20"/>
      <sheetName val="S900_2Trans_explan20"/>
      <sheetName val="Tratamiento_fisuras20"/>
      <sheetName val="MARCAS_VIALES20"/>
      <sheetName val="Geomalla_con_fibra_de_vidrio20"/>
      <sheetName val="Anclajes_pasivos_4#620"/>
      <sheetName val="SNP1-geomalla_fibra_Vidrio20"/>
      <sheetName val="SNP2-geomalla_Biaxial20"/>
      <sheetName val="SNP3_concreto_3500_20"/>
      <sheetName val="SNP4_CEM__ASFALTICO20"/>
      <sheetName val="SNP5_MTTO_RUTINARIO20"/>
      <sheetName val="SNP6_Drenes20"/>
      <sheetName val="SNP7_Anclajes_pasivos_4#620"/>
      <sheetName val="SNP8_Anclajes_activos_2_Tor20"/>
      <sheetName val="SNP9_Anclajes_activos_4_Tor20"/>
      <sheetName val="SNP10_MATERIAL_3&quot;_TRIT20"/>
      <sheetName val="SNP11_Material_Relleno20"/>
      <sheetName val="SNP12_CUNETAS_3_00020"/>
      <sheetName val="SNP13_PARCHEO20"/>
      <sheetName val="SNP14_SELLO_JUNTAS20"/>
      <sheetName val="SNP15_Pilotes20"/>
      <sheetName val="SNP16_EXCAV__PAVIMENTO20"/>
      <sheetName val="SNP17_TRANS_BASE20"/>
      <sheetName val="SNP18_AFIRMADO_3&quot;20"/>
      <sheetName val="alcantarilla_K69+10320"/>
      <sheetName val="alcantarilla_K68+43720"/>
      <sheetName val="alcantarilla_K67+45520"/>
      <sheetName val="BOX_110+520_PUENTE_EL_VERDE20"/>
      <sheetName val="Muro_K99+070320"/>
      <sheetName val="MURO_K104+45420"/>
      <sheetName val="Muro_K109+057020"/>
      <sheetName val="BOX_K20"/>
      <sheetName val="INFORME_SEMANAL17"/>
      <sheetName val="201_717"/>
      <sheetName val="211_117"/>
      <sheetName val="320_217"/>
      <sheetName val="330_117"/>
      <sheetName val="330_217"/>
      <sheetName val="411_217"/>
      <sheetName val="450_2P17"/>
      <sheetName val="450_9P17"/>
      <sheetName val="461_117"/>
      <sheetName val="465_117"/>
      <sheetName val="464_1P17"/>
      <sheetName val="600_217"/>
      <sheetName val="630_517"/>
      <sheetName val="630_617"/>
      <sheetName val="630_717"/>
      <sheetName val="681_117"/>
      <sheetName val="670_P17"/>
      <sheetName val="671_P17"/>
      <sheetName val="674_217"/>
      <sheetName val="450_3P17"/>
      <sheetName val="621_1P17"/>
      <sheetName val="610_2P17"/>
      <sheetName val="230_217"/>
      <sheetName val="230_2P17"/>
      <sheetName val="621_1-1P17"/>
      <sheetName val="621_1_2P17"/>
      <sheetName val="PESO_VARILLAS17"/>
      <sheetName val="210_1_116"/>
      <sheetName val="210_1_216"/>
      <sheetName val="210_2_116"/>
      <sheetName val="220_116"/>
      <sheetName val="420_116"/>
      <sheetName val="421_116"/>
      <sheetName val="630_4_116"/>
      <sheetName val="640_1_116"/>
      <sheetName val="4P_1_116"/>
      <sheetName val="671_116"/>
      <sheetName val="673P_116"/>
      <sheetName val="674p_216"/>
      <sheetName val="640_1_216"/>
      <sheetName val="640_1_416"/>
      <sheetName val="630_3_116"/>
      <sheetName val="700_116"/>
      <sheetName val="701_216"/>
      <sheetName val="710_116"/>
      <sheetName val="730_116"/>
      <sheetName val="TORTA_EST16"/>
      <sheetName val="Indicadores_Y_Listas16"/>
      <sheetName val="PROY_ORIGINAL28"/>
      <sheetName val="PU_(2)27"/>
      <sheetName val="COSTOS_UNITARIOS22"/>
      <sheetName val="TRAYECTO_122"/>
      <sheetName val="200P_122"/>
      <sheetName val="210_2_222"/>
      <sheetName val="320_122"/>
      <sheetName val="640_122"/>
      <sheetName val="500P_122"/>
      <sheetName val="500P_222"/>
      <sheetName val="600_122"/>
      <sheetName val="610_122"/>
      <sheetName val="630_422"/>
      <sheetName val="640P_222"/>
      <sheetName val="640_1_(2)22"/>
      <sheetName val="672P_122"/>
      <sheetName val="2P_122"/>
      <sheetName val="900_222"/>
      <sheetName val="materiales_de_insumo22"/>
      <sheetName val="jornales_y_prestaciones22"/>
      <sheetName val="210_122"/>
      <sheetName val="310_122"/>
      <sheetName val="600_422"/>
      <sheetName val="661_122"/>
      <sheetName val="673_122"/>
      <sheetName val="673_222"/>
      <sheetName val="673_322"/>
      <sheetName val="672_122"/>
      <sheetName val="3P_122"/>
      <sheetName val="3P_222"/>
      <sheetName val="6_1P22"/>
      <sheetName val="6_2P22"/>
      <sheetName val="6_4P22"/>
      <sheetName val="VALOR_ENSAYOS22"/>
      <sheetName val="resumen_preacta22"/>
      <sheetName val="Resalto_en_asfalto22"/>
      <sheetName val="Mat_fresado_para_ampliacion22"/>
      <sheetName val="Tuberia_filtro_D=6&quot;22"/>
      <sheetName val="Realce_de_bordillo22"/>
      <sheetName val="Remocion_tuberia_d=24&quot;22"/>
      <sheetName val="GRAVA_ATRAQUES_DE_ALCANTARILL22"/>
      <sheetName val="FORMATO_PREACTA22"/>
      <sheetName val="FORMATO_FECHA)22"/>
      <sheetName val="DESMONTE_LIMP_22"/>
      <sheetName val="REGISTRO_FOTOGRAFICO22"/>
      <sheetName val="S200_1_DESM__LIMP_B_22"/>
      <sheetName val="S200_2_DESM__LIMP__NB22"/>
      <sheetName val="S201_7_DEMO__ESTRUCTURAS22"/>
      <sheetName val="Remocion_alcantarillas_22"/>
      <sheetName val="Excav__Mat__Comun_22"/>
      <sheetName val="s201_15-remoción_de_alcantari22"/>
      <sheetName val="s210_2_2-Exc_de_expl22"/>
      <sheetName val="s210_2_1-Exc_en_roca22"/>
      <sheetName val="s211_1_REMOCION_DERR_22"/>
      <sheetName val="s220_1_Terraplenes22"/>
      <sheetName val="s221_1_Pedraplen22"/>
      <sheetName val="S900_3_TRANS__DERRUMBE22"/>
      <sheetName val="s231_1_Geotextil22"/>
      <sheetName val="S230_2_Mejora__de_la_Sub-Ra22"/>
      <sheetName val="S320_1_Sub_base22"/>
      <sheetName val="S330_1_BASE_GRANULAR22"/>
      <sheetName val="CONFM__DE_CALZADA_EXISTENTE22"/>
      <sheetName val="S310_1_Confor__calzada_existe22"/>
      <sheetName val="_S450_1_MEZCLA_MDC-122"/>
      <sheetName val="_S450_2MEZCLA_MDC-222"/>
      <sheetName val="S420_1_RIEGO_DE_IMPRIMACION_22"/>
      <sheetName val="S421_1_RIEGO_LIGA_CRR-122"/>
      <sheetName val="S460_1_FRESADO_22"/>
      <sheetName val="Excav__REPARACION_PAVIMENTO_22"/>
      <sheetName val="S465_1_EXC__PAV__ASFALTICO22"/>
      <sheetName val="S500_1_PAVIMENTO_CONCRETO22"/>
      <sheetName val="S510_1_PAVIMENTO_ADOQUIN22"/>
      <sheetName val="S600_1_EXCAV__VARIAS_22"/>
      <sheetName val="Relleno_Estructuras22"/>
      <sheetName val="eXCAVACIONES_VARIAS_EN_ROCA_22"/>
      <sheetName val="S600_2_EXCAV__ROCA22"/>
      <sheetName val="S610_1_Relleno_Estructuras22"/>
      <sheetName val="S623_1_Anclajes_22"/>
      <sheetName val="S623P1_Pantalla_Concreto22"/>
      <sheetName val="S630_3_Concretos_C22"/>
      <sheetName val="S630_4a_Concretos_D22"/>
      <sheetName val="S630_4b_Concretos_D22"/>
      <sheetName val="S630_6_CONCRETO_F22"/>
      <sheetName val="CONCRETO_G22"/>
      <sheetName val="S630_7_CONCRETO_G22"/>
      <sheetName val="s640_1_Acero_refuerzo22"/>
      <sheetName val="S642_13_Juntas_dilatacion22"/>
      <sheetName val="S644_2_Tuberia_PVC_4&quot;22"/>
      <sheetName val="_TUBERIA_36&quot;22"/>
      <sheetName val="S632_1_Baranda22"/>
      <sheetName val="_S661_1_TUBERIA_36&quot;_22"/>
      <sheetName val="S673_1_MAT__FILTRANTE22"/>
      <sheetName val="S673_2_GEOTEXTIL22"/>
      <sheetName val="TRANS__EXPLANACION22"/>
      <sheetName val="_S673_3_GEODREN_PLANAR_6&quot;22"/>
      <sheetName val="S681_1_GAVIONES22"/>
      <sheetName val="S700_1_Demarcacion22"/>
      <sheetName val="S700_2_Marca_víal22"/>
      <sheetName val="S701_1_tachas_reflectivas22"/>
      <sheetName val="S710_1_1_SEÑ_VERT__22"/>
      <sheetName val="S710_2_SEÑ_VERT_V22"/>
      <sheetName val="S710_1_2_SEÑ_VERT_22"/>
      <sheetName val="S730_1Defensas_22"/>
      <sheetName val="S800_2_CERCAS22"/>
      <sheetName val="S810_1_PROTECCION_TALUDES22"/>
      <sheetName val="S900_2Trans_explan22"/>
      <sheetName val="Tratamiento_fisuras22"/>
      <sheetName val="MARCAS_VIALES22"/>
      <sheetName val="Geomalla_con_fibra_de_vidrio22"/>
      <sheetName val="Anclajes_pasivos_4#622"/>
      <sheetName val="SNP1-geomalla_fibra_Vidrio22"/>
      <sheetName val="SNP2-geomalla_Biaxial22"/>
      <sheetName val="SNP3_concreto_3500_22"/>
      <sheetName val="SNP4_CEM__ASFALTICO22"/>
      <sheetName val="SNP5_MTTO_RUTINARIO22"/>
      <sheetName val="SNP6_Drenes22"/>
      <sheetName val="SNP7_Anclajes_pasivos_4#622"/>
      <sheetName val="SNP8_Anclajes_activos_2_Tor22"/>
      <sheetName val="SNP9_Anclajes_activos_4_Tor22"/>
      <sheetName val="SNP10_MATERIAL_3&quot;_TRIT22"/>
      <sheetName val="SNP11_Material_Relleno22"/>
      <sheetName val="SNP12_CUNETAS_3_00022"/>
      <sheetName val="SNP13_PARCHEO22"/>
      <sheetName val="SNP14_SELLO_JUNTAS22"/>
      <sheetName val="SNP15_Pilotes22"/>
      <sheetName val="SNP16_EXCAV__PAVIMENTO22"/>
      <sheetName val="SNP17_TRANS_BASE22"/>
      <sheetName val="SNP18_AFIRMADO_3&quot;22"/>
      <sheetName val="alcantarilla_K69+10322"/>
      <sheetName val="alcantarilla_K68+43722"/>
      <sheetName val="alcantarilla_K67+45522"/>
      <sheetName val="BOX_110+520_PUENTE_EL_VERDE22"/>
      <sheetName val="Muro_K99+070322"/>
      <sheetName val="MURO_K104+45422"/>
      <sheetName val="Muro_K109+057022"/>
      <sheetName val="BOX_K22"/>
      <sheetName val="INFORME_SEMANAL19"/>
      <sheetName val="201_719"/>
      <sheetName val="211_119"/>
      <sheetName val="320_219"/>
      <sheetName val="330_119"/>
      <sheetName val="330_219"/>
      <sheetName val="411_219"/>
      <sheetName val="450_2P19"/>
      <sheetName val="450_9P19"/>
      <sheetName val="461_119"/>
      <sheetName val="465_119"/>
      <sheetName val="464_1P19"/>
      <sheetName val="600_219"/>
      <sheetName val="630_519"/>
      <sheetName val="630_619"/>
      <sheetName val="630_719"/>
      <sheetName val="681_119"/>
      <sheetName val="670_P19"/>
      <sheetName val="671_P19"/>
      <sheetName val="674_219"/>
      <sheetName val="450_3P19"/>
      <sheetName val="621_1P19"/>
      <sheetName val="610_2P19"/>
      <sheetName val="230_219"/>
      <sheetName val="230_2P19"/>
      <sheetName val="621_1-1P19"/>
      <sheetName val="621_1_2P19"/>
      <sheetName val="PESO_VARILLAS19"/>
      <sheetName val="210_1_118"/>
      <sheetName val="210_1_218"/>
      <sheetName val="210_2_118"/>
      <sheetName val="220_118"/>
      <sheetName val="420_118"/>
      <sheetName val="421_118"/>
      <sheetName val="630_4_118"/>
      <sheetName val="640_1_118"/>
      <sheetName val="4P_1_118"/>
      <sheetName val="671_118"/>
      <sheetName val="673P_118"/>
      <sheetName val="674p_218"/>
      <sheetName val="640_1_218"/>
      <sheetName val="640_1_418"/>
      <sheetName val="630_3_118"/>
      <sheetName val="700_118"/>
      <sheetName val="701_218"/>
      <sheetName val="710_118"/>
      <sheetName val="730_118"/>
      <sheetName val="TORTA_EST18"/>
      <sheetName val="Indicadores_Y_Listas18"/>
      <sheetName val="PROY_ORIGINAL29"/>
      <sheetName val="PU_(2)28"/>
      <sheetName val="COSTOS_UNITARIOS23"/>
      <sheetName val="TRAYECTO_123"/>
      <sheetName val="200P_123"/>
      <sheetName val="210_2_223"/>
      <sheetName val="320_123"/>
      <sheetName val="640_123"/>
      <sheetName val="500P_123"/>
      <sheetName val="500P_223"/>
      <sheetName val="600_123"/>
      <sheetName val="610_123"/>
      <sheetName val="630_423"/>
      <sheetName val="640P_223"/>
      <sheetName val="640_1_(2)23"/>
      <sheetName val="672P_123"/>
      <sheetName val="2P_123"/>
      <sheetName val="900_223"/>
      <sheetName val="materiales_de_insumo23"/>
      <sheetName val="jornales_y_prestaciones23"/>
      <sheetName val="210_123"/>
      <sheetName val="310_123"/>
      <sheetName val="600_423"/>
      <sheetName val="661_123"/>
      <sheetName val="673_123"/>
      <sheetName val="673_223"/>
      <sheetName val="673_323"/>
      <sheetName val="672_123"/>
      <sheetName val="3P_123"/>
      <sheetName val="3P_223"/>
      <sheetName val="6_1P23"/>
      <sheetName val="6_2P23"/>
      <sheetName val="6_4P23"/>
      <sheetName val="VALOR_ENSAYOS23"/>
      <sheetName val="resumen_preacta23"/>
      <sheetName val="Resalto_en_asfalto23"/>
      <sheetName val="Mat_fresado_para_ampliacion23"/>
      <sheetName val="Tuberia_filtro_D=6&quot;23"/>
      <sheetName val="Realce_de_bordillo23"/>
      <sheetName val="Remocion_tuberia_d=24&quot;23"/>
      <sheetName val="GRAVA_ATRAQUES_DE_ALCANTARILL23"/>
      <sheetName val="FORMATO_PREACTA23"/>
      <sheetName val="FORMATO_FECHA)23"/>
      <sheetName val="DESMONTE_LIMP_23"/>
      <sheetName val="REGISTRO_FOTOGRAFICO23"/>
      <sheetName val="S200_1_DESM__LIMP_B_23"/>
      <sheetName val="S200_2_DESM__LIMP__NB23"/>
      <sheetName val="S201_7_DEMO__ESTRUCTURAS23"/>
      <sheetName val="Remocion_alcantarillas_23"/>
      <sheetName val="Excav__Mat__Comun_23"/>
      <sheetName val="s201_15-remoción_de_alcantari23"/>
      <sheetName val="s210_2_2-Exc_de_expl23"/>
      <sheetName val="s210_2_1-Exc_en_roca23"/>
      <sheetName val="s211_1_REMOCION_DERR_23"/>
      <sheetName val="s220_1_Terraplenes23"/>
      <sheetName val="s221_1_Pedraplen23"/>
      <sheetName val="S900_3_TRANS__DERRUMBE23"/>
      <sheetName val="s231_1_Geotextil23"/>
      <sheetName val="S230_2_Mejora__de_la_Sub-Ra23"/>
      <sheetName val="S320_1_Sub_base23"/>
      <sheetName val="S330_1_BASE_GRANULAR23"/>
      <sheetName val="CONFM__DE_CALZADA_EXISTENTE23"/>
      <sheetName val="S310_1_Confor__calzada_existe23"/>
      <sheetName val="_S450_1_MEZCLA_MDC-123"/>
      <sheetName val="_S450_2MEZCLA_MDC-223"/>
      <sheetName val="S420_1_RIEGO_DE_IMPRIMACION_23"/>
      <sheetName val="S421_1_RIEGO_LIGA_CRR-123"/>
      <sheetName val="S460_1_FRESADO_23"/>
      <sheetName val="Excav__REPARACION_PAVIMENTO_23"/>
      <sheetName val="S465_1_EXC__PAV__ASFALTICO23"/>
      <sheetName val="S500_1_PAVIMENTO_CONCRETO23"/>
      <sheetName val="S510_1_PAVIMENTO_ADOQUIN23"/>
      <sheetName val="S600_1_EXCAV__VARIAS_23"/>
      <sheetName val="Relleno_Estructuras23"/>
      <sheetName val="eXCAVACIONES_VARIAS_EN_ROCA_23"/>
      <sheetName val="S600_2_EXCAV__ROCA23"/>
      <sheetName val="S610_1_Relleno_Estructuras23"/>
      <sheetName val="S623_1_Anclajes_23"/>
      <sheetName val="S623P1_Pantalla_Concreto23"/>
      <sheetName val="S630_3_Concretos_C23"/>
      <sheetName val="S630_4a_Concretos_D23"/>
      <sheetName val="S630_4b_Concretos_D23"/>
      <sheetName val="S630_6_CONCRETO_F23"/>
      <sheetName val="CONCRETO_G23"/>
      <sheetName val="S630_7_CONCRETO_G23"/>
      <sheetName val="s640_1_Acero_refuerzo23"/>
      <sheetName val="S642_13_Juntas_dilatacion23"/>
      <sheetName val="S644_2_Tuberia_PVC_4&quot;23"/>
      <sheetName val="_TUBERIA_36&quot;23"/>
      <sheetName val="S632_1_Baranda23"/>
      <sheetName val="_S661_1_TUBERIA_36&quot;_23"/>
      <sheetName val="S673_1_MAT__FILTRANTE23"/>
      <sheetName val="S673_2_GEOTEXTIL23"/>
      <sheetName val="TRANS__EXPLANACION23"/>
      <sheetName val="_S673_3_GEODREN_PLANAR_6&quot;23"/>
      <sheetName val="S681_1_GAVIONES23"/>
      <sheetName val="S700_1_Demarcacion23"/>
      <sheetName val="S700_2_Marca_víal23"/>
      <sheetName val="S701_1_tachas_reflectivas23"/>
      <sheetName val="S710_1_1_SEÑ_VERT__23"/>
      <sheetName val="S710_2_SEÑ_VERT_V23"/>
      <sheetName val="S710_1_2_SEÑ_VERT_23"/>
      <sheetName val="S730_1Defensas_23"/>
      <sheetName val="S800_2_CERCAS23"/>
      <sheetName val="S810_1_PROTECCION_TALUDES23"/>
      <sheetName val="S900_2Trans_explan23"/>
      <sheetName val="Tratamiento_fisuras23"/>
      <sheetName val="MARCAS_VIALES23"/>
      <sheetName val="Geomalla_con_fibra_de_vidrio23"/>
      <sheetName val="Anclajes_pasivos_4#623"/>
      <sheetName val="SNP1-geomalla_fibra_Vidrio23"/>
      <sheetName val="SNP2-geomalla_Biaxial23"/>
      <sheetName val="SNP3_concreto_3500_23"/>
      <sheetName val="SNP4_CEM__ASFALTICO23"/>
      <sheetName val="SNP5_MTTO_RUTINARIO23"/>
      <sheetName val="SNP6_Drenes23"/>
      <sheetName val="SNP7_Anclajes_pasivos_4#623"/>
      <sheetName val="SNP8_Anclajes_activos_2_Tor23"/>
      <sheetName val="SNP9_Anclajes_activos_4_Tor23"/>
      <sheetName val="SNP10_MATERIAL_3&quot;_TRIT23"/>
      <sheetName val="SNP11_Material_Relleno23"/>
      <sheetName val="SNP12_CUNETAS_3_00023"/>
      <sheetName val="SNP13_PARCHEO23"/>
      <sheetName val="SNP14_SELLO_JUNTAS23"/>
      <sheetName val="SNP15_Pilotes23"/>
      <sheetName val="SNP16_EXCAV__PAVIMENTO23"/>
      <sheetName val="SNP17_TRANS_BASE23"/>
      <sheetName val="SNP18_AFIRMADO_3&quot;23"/>
      <sheetName val="alcantarilla_K69+10323"/>
      <sheetName val="alcantarilla_K68+43723"/>
      <sheetName val="alcantarilla_K67+45523"/>
      <sheetName val="BOX_110+520_PUENTE_EL_VERDE23"/>
      <sheetName val="Muro_K99+070323"/>
      <sheetName val="MURO_K104+45423"/>
      <sheetName val="Muro_K109+057023"/>
      <sheetName val="BOX_K23"/>
      <sheetName val="INFORME_SEMANAL20"/>
      <sheetName val="201_720"/>
      <sheetName val="211_120"/>
      <sheetName val="320_220"/>
      <sheetName val="330_120"/>
      <sheetName val="330_220"/>
      <sheetName val="411_220"/>
      <sheetName val="450_2P20"/>
      <sheetName val="450_9P20"/>
      <sheetName val="461_120"/>
      <sheetName val="465_120"/>
      <sheetName val="464_1P20"/>
      <sheetName val="600_220"/>
      <sheetName val="630_520"/>
      <sheetName val="630_620"/>
      <sheetName val="630_720"/>
      <sheetName val="681_120"/>
      <sheetName val="670_P20"/>
      <sheetName val="671_P20"/>
      <sheetName val="674_220"/>
      <sheetName val="450_3P20"/>
      <sheetName val="621_1P20"/>
      <sheetName val="610_2P20"/>
      <sheetName val="230_220"/>
      <sheetName val="230_2P20"/>
      <sheetName val="621_1-1P20"/>
      <sheetName val="621_1_2P20"/>
      <sheetName val="PESO_VARILLAS20"/>
      <sheetName val="210_1_119"/>
      <sheetName val="210_1_219"/>
      <sheetName val="210_2_119"/>
      <sheetName val="220_119"/>
      <sheetName val="420_119"/>
      <sheetName val="421_119"/>
      <sheetName val="630_4_119"/>
      <sheetName val="640_1_119"/>
      <sheetName val="4P_1_119"/>
      <sheetName val="671_119"/>
      <sheetName val="673P_119"/>
      <sheetName val="674p_219"/>
      <sheetName val="640_1_219"/>
      <sheetName val="640_1_419"/>
      <sheetName val="630_3_119"/>
      <sheetName val="700_119"/>
      <sheetName val="701_219"/>
      <sheetName val="710_119"/>
      <sheetName val="730_119"/>
      <sheetName val="TORTA_EST19"/>
      <sheetName val="Indicadores_Y_Listas19"/>
      <sheetName val="PROY_ORIGINAL30"/>
      <sheetName val="PU_(2)29"/>
      <sheetName val="COSTOS_UNITARIOS24"/>
      <sheetName val="TRAYECTO_124"/>
      <sheetName val="200P_124"/>
      <sheetName val="210_2_224"/>
      <sheetName val="320_124"/>
      <sheetName val="640_124"/>
      <sheetName val="500P_124"/>
      <sheetName val="500P_224"/>
      <sheetName val="600_124"/>
      <sheetName val="610_124"/>
      <sheetName val="630_424"/>
      <sheetName val="640P_224"/>
      <sheetName val="640_1_(2)24"/>
      <sheetName val="672P_124"/>
      <sheetName val="2P_124"/>
      <sheetName val="900_224"/>
      <sheetName val="materiales_de_insumo24"/>
      <sheetName val="jornales_y_prestaciones24"/>
      <sheetName val="210_124"/>
      <sheetName val="310_124"/>
      <sheetName val="600_424"/>
      <sheetName val="661_124"/>
      <sheetName val="673_124"/>
      <sheetName val="673_224"/>
      <sheetName val="673_324"/>
      <sheetName val="672_124"/>
      <sheetName val="3P_124"/>
      <sheetName val="3P_224"/>
      <sheetName val="6_1P24"/>
      <sheetName val="6_2P24"/>
      <sheetName val="6_4P24"/>
      <sheetName val="VALOR_ENSAYOS24"/>
      <sheetName val="resumen_preacta24"/>
      <sheetName val="Resalto_en_asfalto24"/>
      <sheetName val="Mat_fresado_para_ampliacion24"/>
      <sheetName val="Tuberia_filtro_D=6&quot;24"/>
      <sheetName val="Realce_de_bordillo24"/>
      <sheetName val="Remocion_tuberia_d=24&quot;24"/>
      <sheetName val="GRAVA_ATRAQUES_DE_ALCANTARILL24"/>
      <sheetName val="FORMATO_PREACTA24"/>
      <sheetName val="FORMATO_FECHA)24"/>
      <sheetName val="DESMONTE_LIMP_24"/>
      <sheetName val="REGISTRO_FOTOGRAFICO24"/>
      <sheetName val="S200_1_DESM__LIMP_B_24"/>
      <sheetName val="S200_2_DESM__LIMP__NB24"/>
      <sheetName val="S201_7_DEMO__ESTRUCTURAS24"/>
      <sheetName val="Remocion_alcantarillas_24"/>
      <sheetName val="Excav__Mat__Comun_24"/>
      <sheetName val="s201_15-remoción_de_alcantari24"/>
      <sheetName val="s210_2_2-Exc_de_expl24"/>
      <sheetName val="s210_2_1-Exc_en_roca24"/>
      <sheetName val="s211_1_REMOCION_DERR_24"/>
      <sheetName val="s220_1_Terraplenes24"/>
      <sheetName val="s221_1_Pedraplen24"/>
      <sheetName val="S900_3_TRANS__DERRUMBE24"/>
      <sheetName val="s231_1_Geotextil24"/>
      <sheetName val="S230_2_Mejora__de_la_Sub-Ra24"/>
      <sheetName val="S320_1_Sub_base24"/>
      <sheetName val="S330_1_BASE_GRANULAR24"/>
      <sheetName val="CONFM__DE_CALZADA_EXISTENTE24"/>
      <sheetName val="S310_1_Confor__calzada_existe24"/>
      <sheetName val="_S450_1_MEZCLA_MDC-124"/>
      <sheetName val="_S450_2MEZCLA_MDC-224"/>
      <sheetName val="S420_1_RIEGO_DE_IMPRIMACION_24"/>
      <sheetName val="S421_1_RIEGO_LIGA_CRR-124"/>
      <sheetName val="S460_1_FRESADO_24"/>
      <sheetName val="Excav__REPARACION_PAVIMENTO_24"/>
      <sheetName val="S465_1_EXC__PAV__ASFALTICO24"/>
      <sheetName val="S500_1_PAVIMENTO_CONCRETO24"/>
      <sheetName val="S510_1_PAVIMENTO_ADOQUIN24"/>
      <sheetName val="S600_1_EXCAV__VARIAS_24"/>
      <sheetName val="Relleno_Estructuras24"/>
      <sheetName val="eXCAVACIONES_VARIAS_EN_ROCA_24"/>
      <sheetName val="S600_2_EXCAV__ROCA24"/>
      <sheetName val="S610_1_Relleno_Estructuras24"/>
      <sheetName val="S623_1_Anclajes_24"/>
      <sheetName val="S623P1_Pantalla_Concreto24"/>
      <sheetName val="S630_3_Concretos_C24"/>
      <sheetName val="S630_4a_Concretos_D24"/>
      <sheetName val="S630_4b_Concretos_D24"/>
      <sheetName val="S630_6_CONCRETO_F24"/>
      <sheetName val="CONCRETO_G24"/>
      <sheetName val="S630_7_CONCRETO_G24"/>
      <sheetName val="s640_1_Acero_refuerzo24"/>
      <sheetName val="S642_13_Juntas_dilatacion24"/>
      <sheetName val="S644_2_Tuberia_PVC_4&quot;24"/>
      <sheetName val="_TUBERIA_36&quot;24"/>
      <sheetName val="S632_1_Baranda24"/>
      <sheetName val="_S661_1_TUBERIA_36&quot;_24"/>
      <sheetName val="S673_1_MAT__FILTRANTE24"/>
      <sheetName val="S673_2_GEOTEXTIL24"/>
      <sheetName val="TRANS__EXPLANACION24"/>
      <sheetName val="_S673_3_GEODREN_PLANAR_6&quot;24"/>
      <sheetName val="S681_1_GAVIONES24"/>
      <sheetName val="S700_1_Demarcacion24"/>
      <sheetName val="S700_2_Marca_víal24"/>
      <sheetName val="S701_1_tachas_reflectivas24"/>
      <sheetName val="S710_1_1_SEÑ_VERT__24"/>
      <sheetName val="S710_2_SEÑ_VERT_V24"/>
      <sheetName val="S710_1_2_SEÑ_VERT_24"/>
      <sheetName val="S730_1Defensas_24"/>
      <sheetName val="S800_2_CERCAS24"/>
      <sheetName val="S810_1_PROTECCION_TALUDES24"/>
      <sheetName val="S900_2Trans_explan24"/>
      <sheetName val="Tratamiento_fisuras24"/>
      <sheetName val="MARCAS_VIALES24"/>
      <sheetName val="Geomalla_con_fibra_de_vidrio24"/>
      <sheetName val="Anclajes_pasivos_4#624"/>
      <sheetName val="SNP1-geomalla_fibra_Vidrio24"/>
      <sheetName val="SNP2-geomalla_Biaxial24"/>
      <sheetName val="SNP3_concreto_3500_24"/>
      <sheetName val="SNP4_CEM__ASFALTICO24"/>
      <sheetName val="SNP5_MTTO_RUTINARIO24"/>
      <sheetName val="SNP6_Drenes24"/>
      <sheetName val="SNP7_Anclajes_pasivos_4#624"/>
      <sheetName val="SNP8_Anclajes_activos_2_Tor24"/>
      <sheetName val="SNP9_Anclajes_activos_4_Tor24"/>
      <sheetName val="SNP10_MATERIAL_3&quot;_TRIT24"/>
      <sheetName val="SNP11_Material_Relleno24"/>
      <sheetName val="SNP12_CUNETAS_3_00024"/>
      <sheetName val="SNP13_PARCHEO24"/>
      <sheetName val="SNP14_SELLO_JUNTAS24"/>
      <sheetName val="SNP15_Pilotes24"/>
      <sheetName val="SNP16_EXCAV__PAVIMENTO24"/>
      <sheetName val="SNP17_TRANS_BASE24"/>
      <sheetName val="SNP18_AFIRMADO_3&quot;24"/>
      <sheetName val="alcantarilla_K69+10324"/>
      <sheetName val="alcantarilla_K68+43724"/>
      <sheetName val="alcantarilla_K67+45524"/>
      <sheetName val="BOX_110+520_PUENTE_EL_VERDE24"/>
      <sheetName val="Muro_K99+070324"/>
      <sheetName val="MURO_K104+45424"/>
      <sheetName val="Muro_K109+057024"/>
      <sheetName val="BOX_K24"/>
      <sheetName val="INFORME_SEMANAL21"/>
      <sheetName val="201_721"/>
      <sheetName val="211_121"/>
      <sheetName val="320_221"/>
      <sheetName val="330_121"/>
      <sheetName val="330_221"/>
      <sheetName val="411_221"/>
      <sheetName val="450_2P21"/>
      <sheetName val="450_9P21"/>
      <sheetName val="461_121"/>
      <sheetName val="465_121"/>
      <sheetName val="464_1P21"/>
      <sheetName val="600_221"/>
      <sheetName val="630_521"/>
      <sheetName val="630_621"/>
      <sheetName val="630_721"/>
      <sheetName val="681_121"/>
      <sheetName val="670_P21"/>
      <sheetName val="671_P21"/>
      <sheetName val="674_221"/>
      <sheetName val="450_3P21"/>
      <sheetName val="621_1P21"/>
      <sheetName val="610_2P21"/>
      <sheetName val="230_221"/>
      <sheetName val="230_2P21"/>
      <sheetName val="621_1-1P21"/>
      <sheetName val="621_1_2P21"/>
      <sheetName val="PESO_VARILLAS21"/>
      <sheetName val="210_1_120"/>
      <sheetName val="210_1_220"/>
      <sheetName val="210_2_120"/>
      <sheetName val="220_120"/>
      <sheetName val="420_120"/>
      <sheetName val="421_120"/>
      <sheetName val="630_4_120"/>
      <sheetName val="640_1_120"/>
      <sheetName val="4P_1_120"/>
      <sheetName val="671_120"/>
      <sheetName val="673P_120"/>
      <sheetName val="674p_220"/>
      <sheetName val="640_1_220"/>
      <sheetName val="640_1_420"/>
      <sheetName val="630_3_120"/>
      <sheetName val="700_120"/>
      <sheetName val="701_220"/>
      <sheetName val="710_120"/>
      <sheetName val="730_120"/>
      <sheetName val="TORTA_EST20"/>
      <sheetName val="Indicadores_Y_Listas20"/>
      <sheetName val="PROY_ORIGINAL31"/>
      <sheetName val="PU_(2)30"/>
      <sheetName val="COSTOS_UNITARIOS25"/>
      <sheetName val="TRAYECTO_125"/>
      <sheetName val="200P_125"/>
      <sheetName val="210_2_225"/>
      <sheetName val="320_125"/>
      <sheetName val="640_125"/>
      <sheetName val="500P_125"/>
      <sheetName val="500P_225"/>
      <sheetName val="600_125"/>
      <sheetName val="610_125"/>
      <sheetName val="630_425"/>
      <sheetName val="640P_225"/>
      <sheetName val="640_1_(2)25"/>
      <sheetName val="672P_125"/>
      <sheetName val="2P_125"/>
      <sheetName val="900_225"/>
      <sheetName val="materiales_de_insumo25"/>
      <sheetName val="jornales_y_prestaciones25"/>
      <sheetName val="210_125"/>
      <sheetName val="310_125"/>
      <sheetName val="600_425"/>
      <sheetName val="661_125"/>
      <sheetName val="673_125"/>
      <sheetName val="673_225"/>
      <sheetName val="673_325"/>
      <sheetName val="672_125"/>
      <sheetName val="3P_125"/>
      <sheetName val="3P_225"/>
      <sheetName val="6_1P25"/>
      <sheetName val="6_2P25"/>
      <sheetName val="6_4P25"/>
      <sheetName val="VALOR_ENSAYOS25"/>
      <sheetName val="resumen_preacta25"/>
      <sheetName val="Resalto_en_asfalto25"/>
      <sheetName val="Mat_fresado_para_ampliacion25"/>
      <sheetName val="Tuberia_filtro_D=6&quot;25"/>
      <sheetName val="Realce_de_bordillo25"/>
      <sheetName val="Remocion_tuberia_d=24&quot;25"/>
      <sheetName val="GRAVA_ATRAQUES_DE_ALCANTARILL25"/>
      <sheetName val="FORMATO_PREACTA25"/>
      <sheetName val="FORMATO_FECHA)25"/>
      <sheetName val="DESMONTE_LIMP_25"/>
      <sheetName val="REGISTRO_FOTOGRAFICO25"/>
      <sheetName val="S200_1_DESM__LIMP_B_25"/>
      <sheetName val="S200_2_DESM__LIMP__NB25"/>
      <sheetName val="S201_7_DEMO__ESTRUCTURAS25"/>
      <sheetName val="Remocion_alcantarillas_25"/>
      <sheetName val="Excav__Mat__Comun_25"/>
      <sheetName val="s201_15-remoción_de_alcantari25"/>
      <sheetName val="s210_2_2-Exc_de_expl25"/>
      <sheetName val="s210_2_1-Exc_en_roca25"/>
      <sheetName val="s211_1_REMOCION_DERR_25"/>
      <sheetName val="s220_1_Terraplenes25"/>
      <sheetName val="s221_1_Pedraplen25"/>
      <sheetName val="S900_3_TRANS__DERRUMBE25"/>
      <sheetName val="s231_1_Geotextil25"/>
      <sheetName val="S230_2_Mejora__de_la_Sub-Ra25"/>
      <sheetName val="S320_1_Sub_base25"/>
      <sheetName val="S330_1_BASE_GRANULAR25"/>
      <sheetName val="CONFM__DE_CALZADA_EXISTENTE25"/>
      <sheetName val="S310_1_Confor__calzada_existe25"/>
      <sheetName val="_S450_1_MEZCLA_MDC-125"/>
      <sheetName val="_S450_2MEZCLA_MDC-225"/>
      <sheetName val="S420_1_RIEGO_DE_IMPRIMACION_25"/>
      <sheetName val="S421_1_RIEGO_LIGA_CRR-125"/>
      <sheetName val="S460_1_FRESADO_25"/>
      <sheetName val="Excav__REPARACION_PAVIMENTO_25"/>
      <sheetName val="S465_1_EXC__PAV__ASFALTICO25"/>
      <sheetName val="S500_1_PAVIMENTO_CONCRETO25"/>
      <sheetName val="S510_1_PAVIMENTO_ADOQUIN25"/>
      <sheetName val="S600_1_EXCAV__VARIAS_25"/>
      <sheetName val="Relleno_Estructuras25"/>
      <sheetName val="eXCAVACIONES_VARIAS_EN_ROCA_25"/>
      <sheetName val="S600_2_EXCAV__ROCA25"/>
      <sheetName val="S610_1_Relleno_Estructuras25"/>
      <sheetName val="S623_1_Anclajes_25"/>
      <sheetName val="S623P1_Pantalla_Concreto25"/>
      <sheetName val="S630_3_Concretos_C25"/>
      <sheetName val="S630_4a_Concretos_D25"/>
      <sheetName val="S630_4b_Concretos_D25"/>
      <sheetName val="S630_6_CONCRETO_F25"/>
      <sheetName val="CONCRETO_G25"/>
      <sheetName val="S630_7_CONCRETO_G25"/>
      <sheetName val="s640_1_Acero_refuerzo25"/>
      <sheetName val="S642_13_Juntas_dilatacion25"/>
      <sheetName val="S644_2_Tuberia_PVC_4&quot;25"/>
      <sheetName val="_TUBERIA_36&quot;25"/>
      <sheetName val="S632_1_Baranda25"/>
      <sheetName val="_S661_1_TUBERIA_36&quot;_25"/>
      <sheetName val="S673_1_MAT__FILTRANTE25"/>
      <sheetName val="S673_2_GEOTEXTIL25"/>
      <sheetName val="TRANS__EXPLANACION25"/>
      <sheetName val="_S673_3_GEODREN_PLANAR_6&quot;25"/>
      <sheetName val="S681_1_GAVIONES25"/>
      <sheetName val="S700_1_Demarcacion25"/>
      <sheetName val="S700_2_Marca_víal25"/>
      <sheetName val="S701_1_tachas_reflectivas25"/>
      <sheetName val="S710_1_1_SEÑ_VERT__25"/>
      <sheetName val="S710_2_SEÑ_VERT_V25"/>
      <sheetName val="S710_1_2_SEÑ_VERT_25"/>
      <sheetName val="S730_1Defensas_25"/>
      <sheetName val="S800_2_CERCAS25"/>
      <sheetName val="S810_1_PROTECCION_TALUDES25"/>
      <sheetName val="S900_2Trans_explan25"/>
      <sheetName val="Tratamiento_fisuras25"/>
      <sheetName val="MARCAS_VIALES25"/>
      <sheetName val="Geomalla_con_fibra_de_vidrio25"/>
      <sheetName val="Anclajes_pasivos_4#625"/>
      <sheetName val="SNP1-geomalla_fibra_Vidrio25"/>
      <sheetName val="SNP2-geomalla_Biaxial25"/>
      <sheetName val="SNP3_concreto_3500_25"/>
      <sheetName val="SNP4_CEM__ASFALTICO25"/>
      <sheetName val="SNP5_MTTO_RUTINARIO25"/>
      <sheetName val="SNP6_Drenes25"/>
      <sheetName val="SNP7_Anclajes_pasivos_4#625"/>
      <sheetName val="SNP8_Anclajes_activos_2_Tor25"/>
      <sheetName val="SNP9_Anclajes_activos_4_Tor25"/>
      <sheetName val="SNP10_MATERIAL_3&quot;_TRIT25"/>
      <sheetName val="SNP11_Material_Relleno25"/>
      <sheetName val="SNP12_CUNETAS_3_00025"/>
      <sheetName val="SNP13_PARCHEO25"/>
      <sheetName val="SNP14_SELLO_JUNTAS25"/>
      <sheetName val="SNP15_Pilotes25"/>
      <sheetName val="SNP16_EXCAV__PAVIMENTO25"/>
      <sheetName val="SNP17_TRANS_BASE25"/>
      <sheetName val="SNP18_AFIRMADO_3&quot;25"/>
      <sheetName val="alcantarilla_K69+10325"/>
      <sheetName val="alcantarilla_K68+43725"/>
      <sheetName val="alcantarilla_K67+45525"/>
      <sheetName val="BOX_110+520_PUENTE_EL_VERDE25"/>
      <sheetName val="Muro_K99+070325"/>
      <sheetName val="MURO_K104+45425"/>
      <sheetName val="Muro_K109+057025"/>
      <sheetName val="BOX_K25"/>
      <sheetName val="INFORME_SEMANAL22"/>
      <sheetName val="201_722"/>
      <sheetName val="211_122"/>
      <sheetName val="320_222"/>
      <sheetName val="330_122"/>
      <sheetName val="330_222"/>
      <sheetName val="411_222"/>
      <sheetName val="450_2P22"/>
      <sheetName val="450_9P22"/>
      <sheetName val="461_122"/>
      <sheetName val="465_122"/>
      <sheetName val="464_1P22"/>
      <sheetName val="600_222"/>
      <sheetName val="630_522"/>
      <sheetName val="630_622"/>
      <sheetName val="630_722"/>
      <sheetName val="681_122"/>
      <sheetName val="670_P22"/>
      <sheetName val="671_P22"/>
      <sheetName val="674_222"/>
      <sheetName val="450_3P22"/>
      <sheetName val="621_1P22"/>
      <sheetName val="610_2P22"/>
      <sheetName val="230_222"/>
      <sheetName val="230_2P22"/>
      <sheetName val="621_1-1P22"/>
      <sheetName val="621_1_2P22"/>
      <sheetName val="PESO_VARILLAS22"/>
      <sheetName val="210_1_121"/>
      <sheetName val="210_1_221"/>
      <sheetName val="210_2_121"/>
      <sheetName val="220_121"/>
      <sheetName val="420_121"/>
      <sheetName val="421_121"/>
      <sheetName val="630_4_121"/>
      <sheetName val="640_1_121"/>
      <sheetName val="4P_1_121"/>
      <sheetName val="671_121"/>
      <sheetName val="673P_121"/>
      <sheetName val="674p_221"/>
      <sheetName val="640_1_221"/>
      <sheetName val="640_1_421"/>
      <sheetName val="630_3_121"/>
      <sheetName val="700_121"/>
      <sheetName val="701_221"/>
      <sheetName val="710_121"/>
      <sheetName val="730_121"/>
      <sheetName val="TORTA_EST21"/>
      <sheetName val="Indicadores_Y_Listas21"/>
      <sheetName val="PROY_ORIGINAL32"/>
      <sheetName val="PU_(2)31"/>
      <sheetName val="COSTOS_UNITARIOS26"/>
      <sheetName val="TRAYECTO_126"/>
      <sheetName val="200P_126"/>
      <sheetName val="210_2_226"/>
      <sheetName val="320_126"/>
      <sheetName val="640_126"/>
      <sheetName val="500P_126"/>
      <sheetName val="500P_226"/>
      <sheetName val="600_126"/>
      <sheetName val="610_126"/>
      <sheetName val="630_426"/>
      <sheetName val="640P_226"/>
      <sheetName val="640_1_(2)26"/>
      <sheetName val="672P_126"/>
      <sheetName val="2P_126"/>
      <sheetName val="900_226"/>
      <sheetName val="materiales_de_insumo26"/>
      <sheetName val="jornales_y_prestaciones26"/>
      <sheetName val="210_126"/>
      <sheetName val="310_126"/>
      <sheetName val="600_426"/>
      <sheetName val="661_126"/>
      <sheetName val="673_126"/>
      <sheetName val="673_226"/>
      <sheetName val="673_326"/>
      <sheetName val="672_126"/>
      <sheetName val="3P_126"/>
      <sheetName val="3P_226"/>
      <sheetName val="6_1P26"/>
      <sheetName val="6_2P26"/>
      <sheetName val="6_4P26"/>
      <sheetName val="VALOR_ENSAYOS26"/>
      <sheetName val="resumen_preacta26"/>
      <sheetName val="Resalto_en_asfalto26"/>
      <sheetName val="Mat_fresado_para_ampliacion26"/>
      <sheetName val="Tuberia_filtro_D=6&quot;26"/>
      <sheetName val="Realce_de_bordillo26"/>
      <sheetName val="Remocion_tuberia_d=24&quot;26"/>
      <sheetName val="GRAVA_ATRAQUES_DE_ALCANTARILL26"/>
      <sheetName val="FORMATO_PREACTA26"/>
      <sheetName val="FORMATO_FECHA)26"/>
      <sheetName val="DESMONTE_LIMP_26"/>
      <sheetName val="REGISTRO_FOTOGRAFICO26"/>
      <sheetName val="S200_1_DESM__LIMP_B_26"/>
      <sheetName val="S200_2_DESM__LIMP__NB26"/>
      <sheetName val="S201_7_DEMO__ESTRUCTURAS26"/>
      <sheetName val="Remocion_alcantarillas_26"/>
      <sheetName val="Excav__Mat__Comun_26"/>
      <sheetName val="s201_15-remoción_de_alcantari26"/>
      <sheetName val="s210_2_2-Exc_de_expl26"/>
      <sheetName val="s210_2_1-Exc_en_roca26"/>
      <sheetName val="s211_1_REMOCION_DERR_26"/>
      <sheetName val="s220_1_Terraplenes26"/>
      <sheetName val="s221_1_Pedraplen26"/>
      <sheetName val="S900_3_TRANS__DERRUMBE26"/>
      <sheetName val="s231_1_Geotextil26"/>
      <sheetName val="S230_2_Mejora__de_la_Sub-Ra26"/>
      <sheetName val="S320_1_Sub_base26"/>
      <sheetName val="S330_1_BASE_GRANULAR26"/>
      <sheetName val="CONFM__DE_CALZADA_EXISTENTE26"/>
      <sheetName val="S310_1_Confor__calzada_existe26"/>
      <sheetName val="_S450_1_MEZCLA_MDC-126"/>
      <sheetName val="_S450_2MEZCLA_MDC-226"/>
      <sheetName val="S420_1_RIEGO_DE_IMPRIMACION_26"/>
      <sheetName val="S421_1_RIEGO_LIGA_CRR-126"/>
      <sheetName val="S460_1_FRESADO_26"/>
      <sheetName val="Excav__REPARACION_PAVIMENTO_26"/>
      <sheetName val="S465_1_EXC__PAV__ASFALTICO26"/>
      <sheetName val="S500_1_PAVIMENTO_CONCRETO26"/>
      <sheetName val="S510_1_PAVIMENTO_ADOQUIN26"/>
      <sheetName val="S600_1_EXCAV__VARIAS_26"/>
      <sheetName val="Relleno_Estructuras26"/>
      <sheetName val="eXCAVACIONES_VARIAS_EN_ROCA_26"/>
      <sheetName val="S600_2_EXCAV__ROCA26"/>
      <sheetName val="S610_1_Relleno_Estructuras26"/>
      <sheetName val="S623_1_Anclajes_26"/>
      <sheetName val="S623P1_Pantalla_Concreto26"/>
      <sheetName val="S630_3_Concretos_C26"/>
      <sheetName val="S630_4a_Concretos_D26"/>
      <sheetName val="S630_4b_Concretos_D26"/>
      <sheetName val="S630_6_CONCRETO_F26"/>
      <sheetName val="CONCRETO_G26"/>
      <sheetName val="S630_7_CONCRETO_G26"/>
      <sheetName val="s640_1_Acero_refuerzo26"/>
      <sheetName val="S642_13_Juntas_dilatacion26"/>
      <sheetName val="S644_2_Tuberia_PVC_4&quot;26"/>
      <sheetName val="_TUBERIA_36&quot;26"/>
      <sheetName val="S632_1_Baranda26"/>
      <sheetName val="_S661_1_TUBERIA_36&quot;_26"/>
      <sheetName val="S673_1_MAT__FILTRANTE26"/>
      <sheetName val="S673_2_GEOTEXTIL26"/>
      <sheetName val="TRANS__EXPLANACION26"/>
      <sheetName val="_S673_3_GEODREN_PLANAR_6&quot;26"/>
      <sheetName val="S681_1_GAVIONES26"/>
      <sheetName val="S700_1_Demarcacion26"/>
      <sheetName val="S700_2_Marca_víal26"/>
      <sheetName val="S701_1_tachas_reflectivas26"/>
      <sheetName val="S710_1_1_SEÑ_VERT__26"/>
      <sheetName val="S710_2_SEÑ_VERT_V26"/>
      <sheetName val="S710_1_2_SEÑ_VERT_26"/>
      <sheetName val="S730_1Defensas_26"/>
      <sheetName val="S800_2_CERCAS26"/>
      <sheetName val="S810_1_PROTECCION_TALUDES26"/>
      <sheetName val="S900_2Trans_explan26"/>
      <sheetName val="Tratamiento_fisuras26"/>
      <sheetName val="MARCAS_VIALES26"/>
      <sheetName val="Geomalla_con_fibra_de_vidrio26"/>
      <sheetName val="Anclajes_pasivos_4#626"/>
      <sheetName val="SNP1-geomalla_fibra_Vidrio26"/>
      <sheetName val="SNP2-geomalla_Biaxial26"/>
      <sheetName val="SNP3_concreto_3500_26"/>
      <sheetName val="SNP4_CEM__ASFALTICO26"/>
      <sheetName val="SNP5_MTTO_RUTINARIO26"/>
      <sheetName val="SNP6_Drenes26"/>
      <sheetName val="SNP7_Anclajes_pasivos_4#626"/>
      <sheetName val="SNP8_Anclajes_activos_2_Tor26"/>
      <sheetName val="SNP9_Anclajes_activos_4_Tor26"/>
      <sheetName val="SNP10_MATERIAL_3&quot;_TRIT26"/>
      <sheetName val="SNP11_Material_Relleno26"/>
      <sheetName val="SNP12_CUNETAS_3_00026"/>
      <sheetName val="SNP13_PARCHEO26"/>
      <sheetName val="SNP14_SELLO_JUNTAS26"/>
      <sheetName val="SNP15_Pilotes26"/>
      <sheetName val="SNP16_EXCAV__PAVIMENTO26"/>
      <sheetName val="SNP17_TRANS_BASE26"/>
      <sheetName val="SNP18_AFIRMADO_3&quot;26"/>
      <sheetName val="alcantarilla_K69+10326"/>
      <sheetName val="alcantarilla_K68+43726"/>
      <sheetName val="alcantarilla_K67+45526"/>
      <sheetName val="BOX_110+520_PUENTE_EL_VERDE26"/>
      <sheetName val="Muro_K99+070326"/>
      <sheetName val="MURO_K104+45426"/>
      <sheetName val="Muro_K109+057026"/>
      <sheetName val="BOX_K26"/>
      <sheetName val="INFORME_SEMANAL23"/>
      <sheetName val="201_723"/>
      <sheetName val="211_123"/>
      <sheetName val="320_223"/>
      <sheetName val="330_123"/>
      <sheetName val="330_223"/>
      <sheetName val="411_223"/>
      <sheetName val="450_2P23"/>
      <sheetName val="450_9P23"/>
      <sheetName val="461_123"/>
      <sheetName val="465_123"/>
      <sheetName val="464_1P23"/>
      <sheetName val="600_223"/>
      <sheetName val="630_523"/>
      <sheetName val="630_623"/>
      <sheetName val="630_723"/>
      <sheetName val="681_123"/>
      <sheetName val="670_P23"/>
      <sheetName val="671_P23"/>
      <sheetName val="674_223"/>
      <sheetName val="450_3P23"/>
      <sheetName val="621_1P23"/>
      <sheetName val="610_2P23"/>
      <sheetName val="230_223"/>
      <sheetName val="230_2P23"/>
      <sheetName val="621_1-1P23"/>
      <sheetName val="621_1_2P23"/>
      <sheetName val="PESO_VARILLAS23"/>
      <sheetName val="210_1_122"/>
      <sheetName val="210_1_222"/>
      <sheetName val="210_2_122"/>
      <sheetName val="220_122"/>
      <sheetName val="420_122"/>
      <sheetName val="421_122"/>
      <sheetName val="630_4_122"/>
      <sheetName val="640_1_122"/>
      <sheetName val="4P_1_122"/>
      <sheetName val="671_122"/>
      <sheetName val="673P_122"/>
      <sheetName val="674p_222"/>
      <sheetName val="640_1_222"/>
      <sheetName val="640_1_422"/>
      <sheetName val="630_3_122"/>
      <sheetName val="700_122"/>
      <sheetName val="701_222"/>
      <sheetName val="710_122"/>
      <sheetName val="730_122"/>
      <sheetName val="TORTA_EST22"/>
      <sheetName val="Indicadores_Y_Listas22"/>
      <sheetName val="PROY_ORIGINAL33"/>
      <sheetName val="PU_(2)32"/>
      <sheetName val="COSTOS_UNITARIOS27"/>
      <sheetName val="TRAYECTO_127"/>
      <sheetName val="200P_127"/>
      <sheetName val="210_2_227"/>
      <sheetName val="320_127"/>
      <sheetName val="640_127"/>
      <sheetName val="500P_127"/>
      <sheetName val="500P_227"/>
      <sheetName val="600_127"/>
      <sheetName val="610_127"/>
      <sheetName val="630_427"/>
      <sheetName val="640P_227"/>
      <sheetName val="640_1_(2)27"/>
      <sheetName val="672P_127"/>
      <sheetName val="2P_127"/>
      <sheetName val="900_227"/>
      <sheetName val="materiales_de_insumo27"/>
      <sheetName val="jornales_y_prestaciones27"/>
      <sheetName val="210_127"/>
      <sheetName val="310_127"/>
      <sheetName val="600_427"/>
      <sheetName val="661_127"/>
      <sheetName val="673_127"/>
      <sheetName val="673_227"/>
      <sheetName val="673_327"/>
      <sheetName val="672_127"/>
      <sheetName val="3P_127"/>
      <sheetName val="3P_227"/>
      <sheetName val="6_1P27"/>
      <sheetName val="6_2P27"/>
      <sheetName val="6_4P27"/>
      <sheetName val="VALOR_ENSAYOS27"/>
      <sheetName val="resumen_preacta27"/>
      <sheetName val="Resalto_en_asfalto27"/>
      <sheetName val="Mat_fresado_para_ampliacion27"/>
      <sheetName val="Tuberia_filtro_D=6&quot;27"/>
      <sheetName val="Realce_de_bordillo27"/>
      <sheetName val="Remocion_tuberia_d=24&quot;27"/>
      <sheetName val="GRAVA_ATRAQUES_DE_ALCANTARILL27"/>
      <sheetName val="FORMATO_PREACTA27"/>
      <sheetName val="FORMATO_FECHA)27"/>
      <sheetName val="DESMONTE_LIMP_27"/>
      <sheetName val="REGISTRO_FOTOGRAFICO27"/>
      <sheetName val="S200_1_DESM__LIMP_B_27"/>
      <sheetName val="S200_2_DESM__LIMP__NB27"/>
      <sheetName val="S201_7_DEMO__ESTRUCTURAS27"/>
      <sheetName val="Remocion_alcantarillas_27"/>
      <sheetName val="Excav__Mat__Comun_27"/>
      <sheetName val="s201_15-remoción_de_alcantari27"/>
      <sheetName val="s210_2_2-Exc_de_expl27"/>
      <sheetName val="s210_2_1-Exc_en_roca27"/>
      <sheetName val="s211_1_REMOCION_DERR_27"/>
      <sheetName val="s220_1_Terraplenes27"/>
      <sheetName val="s221_1_Pedraplen27"/>
      <sheetName val="S900_3_TRANS__DERRUMBE27"/>
      <sheetName val="s231_1_Geotextil27"/>
      <sheetName val="S230_2_Mejora__de_la_Sub-Ra27"/>
      <sheetName val="S320_1_Sub_base27"/>
      <sheetName val="S330_1_BASE_GRANULAR27"/>
      <sheetName val="CONFM__DE_CALZADA_EXISTENTE27"/>
      <sheetName val="S310_1_Confor__calzada_existe27"/>
      <sheetName val="_S450_1_MEZCLA_MDC-127"/>
      <sheetName val="_S450_2MEZCLA_MDC-227"/>
      <sheetName val="S420_1_RIEGO_DE_IMPRIMACION_27"/>
      <sheetName val="S421_1_RIEGO_LIGA_CRR-127"/>
      <sheetName val="S460_1_FRESADO_27"/>
      <sheetName val="Excav__REPARACION_PAVIMENTO_27"/>
      <sheetName val="S465_1_EXC__PAV__ASFALTICO27"/>
      <sheetName val="S500_1_PAVIMENTO_CONCRETO27"/>
      <sheetName val="S510_1_PAVIMENTO_ADOQUIN27"/>
      <sheetName val="S600_1_EXCAV__VARIAS_27"/>
      <sheetName val="Relleno_Estructuras27"/>
      <sheetName val="eXCAVACIONES_VARIAS_EN_ROCA_27"/>
      <sheetName val="S600_2_EXCAV__ROCA27"/>
      <sheetName val="S610_1_Relleno_Estructuras27"/>
      <sheetName val="S623_1_Anclajes_27"/>
      <sheetName val="S623P1_Pantalla_Concreto27"/>
      <sheetName val="S630_3_Concretos_C27"/>
      <sheetName val="S630_4a_Concretos_D27"/>
      <sheetName val="S630_4b_Concretos_D27"/>
      <sheetName val="S630_6_CONCRETO_F27"/>
      <sheetName val="CONCRETO_G27"/>
      <sheetName val="S630_7_CONCRETO_G27"/>
      <sheetName val="s640_1_Acero_refuerzo27"/>
      <sheetName val="S642_13_Juntas_dilatacion27"/>
      <sheetName val="S644_2_Tuberia_PVC_4&quot;27"/>
      <sheetName val="_TUBERIA_36&quot;27"/>
      <sheetName val="S632_1_Baranda27"/>
      <sheetName val="_S661_1_TUBERIA_36&quot;_27"/>
      <sheetName val="S673_1_MAT__FILTRANTE27"/>
      <sheetName val="S673_2_GEOTEXTIL27"/>
      <sheetName val="TRANS__EXPLANACION27"/>
      <sheetName val="_S673_3_GEODREN_PLANAR_6&quot;27"/>
      <sheetName val="S681_1_GAVIONES27"/>
      <sheetName val="S700_1_Demarcacion27"/>
      <sheetName val="S700_2_Marca_víal27"/>
      <sheetName val="S701_1_tachas_reflectivas27"/>
      <sheetName val="S710_1_1_SEÑ_VERT__27"/>
      <sheetName val="S710_2_SEÑ_VERT_V27"/>
      <sheetName val="S710_1_2_SEÑ_VERT_27"/>
      <sheetName val="S730_1Defensas_27"/>
      <sheetName val="S800_2_CERCAS27"/>
      <sheetName val="S810_1_PROTECCION_TALUDES27"/>
      <sheetName val="S900_2Trans_explan27"/>
      <sheetName val="Tratamiento_fisuras27"/>
      <sheetName val="MARCAS_VIALES27"/>
      <sheetName val="Geomalla_con_fibra_de_vidrio27"/>
      <sheetName val="Anclajes_pasivos_4#627"/>
      <sheetName val="SNP1-geomalla_fibra_Vidrio27"/>
      <sheetName val="SNP2-geomalla_Biaxial27"/>
      <sheetName val="SNP3_concreto_3500_27"/>
      <sheetName val="SNP4_CEM__ASFALTICO27"/>
      <sheetName val="SNP5_MTTO_RUTINARIO27"/>
      <sheetName val="SNP6_Drenes27"/>
      <sheetName val="SNP7_Anclajes_pasivos_4#627"/>
      <sheetName val="SNP8_Anclajes_activos_2_Tor27"/>
      <sheetName val="SNP9_Anclajes_activos_4_Tor27"/>
      <sheetName val="SNP10_MATERIAL_3&quot;_TRIT27"/>
      <sheetName val="SNP11_Material_Relleno27"/>
      <sheetName val="SNP12_CUNETAS_3_00027"/>
      <sheetName val="SNP13_PARCHEO27"/>
      <sheetName val="SNP14_SELLO_JUNTAS27"/>
      <sheetName val="SNP15_Pilotes27"/>
      <sheetName val="SNP16_EXCAV__PAVIMENTO27"/>
      <sheetName val="SNP17_TRANS_BASE27"/>
      <sheetName val="SNP18_AFIRMADO_3&quot;27"/>
      <sheetName val="alcantarilla_K69+10327"/>
      <sheetName val="alcantarilla_K68+43727"/>
      <sheetName val="alcantarilla_K67+45527"/>
      <sheetName val="BOX_110+520_PUENTE_EL_VERDE27"/>
      <sheetName val="Muro_K99+070327"/>
      <sheetName val="MURO_K104+45427"/>
      <sheetName val="Muro_K109+057027"/>
      <sheetName val="BOX_K27"/>
      <sheetName val="INFORME_SEMANAL24"/>
      <sheetName val="201_724"/>
      <sheetName val="211_124"/>
      <sheetName val="320_224"/>
      <sheetName val="330_124"/>
      <sheetName val="330_224"/>
      <sheetName val="411_224"/>
      <sheetName val="450_2P24"/>
      <sheetName val="450_9P24"/>
      <sheetName val="461_124"/>
      <sheetName val="465_124"/>
      <sheetName val="464_1P24"/>
      <sheetName val="600_224"/>
      <sheetName val="630_524"/>
      <sheetName val="630_624"/>
      <sheetName val="630_724"/>
      <sheetName val="681_124"/>
      <sheetName val="670_P24"/>
      <sheetName val="671_P24"/>
      <sheetName val="674_224"/>
      <sheetName val="450_3P24"/>
      <sheetName val="621_1P24"/>
      <sheetName val="610_2P24"/>
      <sheetName val="230_224"/>
      <sheetName val="230_2P24"/>
      <sheetName val="621_1-1P24"/>
      <sheetName val="621_1_2P24"/>
      <sheetName val="PESO_VARILLAS24"/>
      <sheetName val="210_1_123"/>
      <sheetName val="210_1_223"/>
      <sheetName val="210_2_123"/>
      <sheetName val="220_123"/>
      <sheetName val="420_123"/>
      <sheetName val="421_123"/>
      <sheetName val="630_4_123"/>
      <sheetName val="640_1_123"/>
      <sheetName val="4P_1_123"/>
      <sheetName val="671_123"/>
      <sheetName val="673P_123"/>
      <sheetName val="674p_223"/>
      <sheetName val="640_1_223"/>
      <sheetName val="640_1_423"/>
      <sheetName val="630_3_123"/>
      <sheetName val="700_123"/>
      <sheetName val="701_223"/>
      <sheetName val="710_123"/>
      <sheetName val="730_123"/>
      <sheetName val="TORTA_EST23"/>
      <sheetName val="Indicadores_Y_Listas23"/>
      <sheetName val="RELACION DE PRECIOS"/>
      <sheetName val="ACTA 5"/>
      <sheetName val="MODIF. 2"/>
      <sheetName val="MODIF. 3"/>
      <sheetName val="cant"/>
      <sheetName val="par mar19"/>
      <sheetName val="par"/>
      <sheetName val="resum96"/>
      <sheetName val="Equipo_Menor"/>
      <sheetName val="ALQUILADO_F-7857-308_"/>
      <sheetName val="Real_Para_tarifas"/>
      <sheetName val="Causa_Posible"/>
      <sheetName val="Base_de_Datos"/>
      <sheetName val="Elementos_Involucrados"/>
      <sheetName val="CRA_MODI"/>
      <sheetName val="INSUMOS"/>
      <sheetName val="EQUIPOS"/>
      <sheetName val="TRANS"/>
      <sheetName val="CUADRI"/>
      <sheetName val="EQUI"/>
      <sheetName val="CANT OBRA"/>
      <sheetName val="Resistividad "/>
      <sheetName val="PORTADA "/>
      <sheetName val="C.C. "/>
      <sheetName val="Aux Presupuesto"/>
      <sheetName val="CANTIDADES FINALES"/>
      <sheetName val="Memoria de Calculo"/>
      <sheetName val="Mov Tierras Locacion"/>
      <sheetName val="Vias"/>
      <sheetName val="Zodme"/>
      <sheetName val="Tipicos Civil"/>
      <sheetName val="Tipicos Electrica"/>
      <sheetName val="Tipicos Mecanica"/>
      <sheetName val="Perfiles Metalicos"/>
      <sheetName val="Programacion"/>
      <sheetName val="ó&gt;_x0000__x0001__x0000__x0000__"/>
    </sheetNames>
    <sheetDataSet>
      <sheetData sheetId="0">
        <row r="2">
          <cell r="A2">
            <v>0</v>
          </cell>
        </row>
      </sheetData>
      <sheetData sheetId="1">
        <row r="2">
          <cell r="A2">
            <v>0</v>
          </cell>
        </row>
      </sheetData>
      <sheetData sheetId="2" refreshError="1">
        <row r="2">
          <cell r="A2">
            <v>0</v>
          </cell>
        </row>
        <row r="5">
          <cell r="A5" t="str">
            <v>S4</v>
          </cell>
          <cell r="B5" t="str">
            <v>T1</v>
          </cell>
          <cell r="C5" t="str">
            <v>T2</v>
          </cell>
          <cell r="D5" t="str">
            <v>T3</v>
          </cell>
          <cell r="F5">
            <v>20</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ow r="2">
          <cell r="A2">
            <v>0</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efreshError="1"/>
      <sheetData sheetId="60" refreshError="1"/>
      <sheetData sheetId="61">
        <row r="2">
          <cell r="A2">
            <v>0</v>
          </cell>
        </row>
      </sheetData>
      <sheetData sheetId="62">
        <row r="2">
          <cell r="A2">
            <v>0</v>
          </cell>
        </row>
      </sheetData>
      <sheetData sheetId="63">
        <row r="2">
          <cell r="A2">
            <v>0</v>
          </cell>
        </row>
      </sheetData>
      <sheetData sheetId="64">
        <row r="2">
          <cell r="A2">
            <v>0</v>
          </cell>
        </row>
      </sheetData>
      <sheetData sheetId="65">
        <row r="2">
          <cell r="A2">
            <v>0</v>
          </cell>
        </row>
      </sheetData>
      <sheetData sheetId="66">
        <row r="2">
          <cell r="A2">
            <v>0</v>
          </cell>
        </row>
      </sheetData>
      <sheetData sheetId="67">
        <row r="2">
          <cell r="A2">
            <v>0</v>
          </cell>
        </row>
      </sheetData>
      <sheetData sheetId="68" refreshError="1"/>
      <sheetData sheetId="69" refreshError="1"/>
      <sheetData sheetId="70" refreshError="1"/>
      <sheetData sheetId="71" refreshError="1"/>
      <sheetData sheetId="72" refreshError="1"/>
      <sheetData sheetId="73" refreshError="1"/>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efreshError="1"/>
      <sheetData sheetId="83" refreshError="1"/>
      <sheetData sheetId="84" refreshError="1"/>
      <sheetData sheetId="85" refreshError="1"/>
      <sheetData sheetId="86" refreshError="1"/>
      <sheetData sheetId="87" refreshError="1"/>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ow r="2">
          <cell r="A2">
            <v>0</v>
          </cell>
        </row>
      </sheetData>
      <sheetData sheetId="187">
        <row r="2">
          <cell r="A2">
            <v>0</v>
          </cell>
        </row>
      </sheetData>
      <sheetData sheetId="188">
        <row r="2">
          <cell r="A2">
            <v>0</v>
          </cell>
        </row>
      </sheetData>
      <sheetData sheetId="189">
        <row r="2">
          <cell r="A2">
            <v>0</v>
          </cell>
        </row>
      </sheetData>
      <sheetData sheetId="190">
        <row r="2">
          <cell r="A2">
            <v>0</v>
          </cell>
        </row>
      </sheetData>
      <sheetData sheetId="191">
        <row r="2">
          <cell r="A2">
            <v>0</v>
          </cell>
        </row>
      </sheetData>
      <sheetData sheetId="192">
        <row r="2">
          <cell r="A2">
            <v>0</v>
          </cell>
        </row>
      </sheetData>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efreshError="1"/>
      <sheetData sheetId="209" refreshError="1"/>
      <sheetData sheetId="210" refreshError="1"/>
      <sheetData sheetId="211" refreshError="1"/>
      <sheetData sheetId="212" refreshError="1"/>
      <sheetData sheetId="213" refreshError="1"/>
      <sheetData sheetId="214" refreshError="1"/>
      <sheetData sheetId="215">
        <row r="2">
          <cell r="A2">
            <v>0</v>
          </cell>
        </row>
      </sheetData>
      <sheetData sheetId="216">
        <row r="2">
          <cell r="A2">
            <v>0</v>
          </cell>
        </row>
      </sheetData>
      <sheetData sheetId="217">
        <row r="2">
          <cell r="A2">
            <v>0</v>
          </cell>
        </row>
      </sheetData>
      <sheetData sheetId="218">
        <row r="2">
          <cell r="A2">
            <v>0</v>
          </cell>
        </row>
      </sheetData>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ow r="2">
          <cell r="A2">
            <v>0</v>
          </cell>
        </row>
      </sheetData>
      <sheetData sheetId="227">
        <row r="2">
          <cell r="A2">
            <v>0</v>
          </cell>
        </row>
      </sheetData>
      <sheetData sheetId="228">
        <row r="2">
          <cell r="A2">
            <v>0</v>
          </cell>
        </row>
      </sheetData>
      <sheetData sheetId="229">
        <row r="2">
          <cell r="A2">
            <v>0</v>
          </cell>
        </row>
      </sheetData>
      <sheetData sheetId="230">
        <row r="2">
          <cell r="A2">
            <v>0</v>
          </cell>
        </row>
      </sheetData>
      <sheetData sheetId="231">
        <row r="2">
          <cell r="A2">
            <v>0</v>
          </cell>
        </row>
      </sheetData>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ow r="2">
          <cell r="A2">
            <v>0</v>
          </cell>
        </row>
      </sheetData>
      <sheetData sheetId="280">
        <row r="2">
          <cell r="A2">
            <v>0</v>
          </cell>
        </row>
      </sheetData>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ow r="2">
          <cell r="A2">
            <v>0</v>
          </cell>
        </row>
      </sheetData>
      <sheetData sheetId="311" refreshError="1"/>
      <sheetData sheetId="312">
        <row r="2">
          <cell r="A2">
            <v>0</v>
          </cell>
        </row>
      </sheetData>
      <sheetData sheetId="313">
        <row r="2">
          <cell r="A2">
            <v>0</v>
          </cell>
        </row>
      </sheetData>
      <sheetData sheetId="314">
        <row r="2">
          <cell r="A2">
            <v>0</v>
          </cell>
        </row>
      </sheetData>
      <sheetData sheetId="315">
        <row r="2">
          <cell r="A2">
            <v>0</v>
          </cell>
        </row>
      </sheetData>
      <sheetData sheetId="316">
        <row r="2">
          <cell r="A2">
            <v>0</v>
          </cell>
        </row>
      </sheetData>
      <sheetData sheetId="317">
        <row r="2">
          <cell r="A2">
            <v>0</v>
          </cell>
        </row>
      </sheetData>
      <sheetData sheetId="318">
        <row r="2">
          <cell r="A2">
            <v>0</v>
          </cell>
        </row>
      </sheetData>
      <sheetData sheetId="319">
        <row r="2">
          <cell r="A2">
            <v>0</v>
          </cell>
        </row>
      </sheetData>
      <sheetData sheetId="320">
        <row r="2">
          <cell r="A2">
            <v>0</v>
          </cell>
        </row>
      </sheetData>
      <sheetData sheetId="321">
        <row r="2">
          <cell r="A2">
            <v>0</v>
          </cell>
        </row>
      </sheetData>
      <sheetData sheetId="322">
        <row r="2">
          <cell r="A2">
            <v>0</v>
          </cell>
        </row>
      </sheetData>
      <sheetData sheetId="323">
        <row r="2">
          <cell r="A2">
            <v>0</v>
          </cell>
        </row>
      </sheetData>
      <sheetData sheetId="324">
        <row r="2">
          <cell r="A2">
            <v>0</v>
          </cell>
        </row>
      </sheetData>
      <sheetData sheetId="325">
        <row r="2">
          <cell r="A2">
            <v>0</v>
          </cell>
        </row>
      </sheetData>
      <sheetData sheetId="326">
        <row r="2">
          <cell r="A2">
            <v>0</v>
          </cell>
        </row>
      </sheetData>
      <sheetData sheetId="327">
        <row r="2">
          <cell r="A2">
            <v>0</v>
          </cell>
        </row>
      </sheetData>
      <sheetData sheetId="328">
        <row r="2">
          <cell r="A2">
            <v>0</v>
          </cell>
        </row>
      </sheetData>
      <sheetData sheetId="329">
        <row r="2">
          <cell r="A2">
            <v>0</v>
          </cell>
        </row>
      </sheetData>
      <sheetData sheetId="330">
        <row r="2">
          <cell r="A2">
            <v>0</v>
          </cell>
        </row>
      </sheetData>
      <sheetData sheetId="331">
        <row r="2">
          <cell r="A2">
            <v>0</v>
          </cell>
        </row>
      </sheetData>
      <sheetData sheetId="332">
        <row r="2">
          <cell r="A2">
            <v>0</v>
          </cell>
        </row>
      </sheetData>
      <sheetData sheetId="333">
        <row r="2">
          <cell r="A2">
            <v>0</v>
          </cell>
        </row>
      </sheetData>
      <sheetData sheetId="334">
        <row r="2">
          <cell r="A2">
            <v>0</v>
          </cell>
        </row>
      </sheetData>
      <sheetData sheetId="335">
        <row r="2">
          <cell r="A2">
            <v>0</v>
          </cell>
        </row>
      </sheetData>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row r="2">
          <cell r="A2">
            <v>0</v>
          </cell>
        </row>
      </sheetData>
      <sheetData sheetId="349">
        <row r="2">
          <cell r="A2">
            <v>0</v>
          </cell>
        </row>
      </sheetData>
      <sheetData sheetId="350">
        <row r="2">
          <cell r="A2">
            <v>0</v>
          </cell>
        </row>
      </sheetData>
      <sheetData sheetId="351">
        <row r="2">
          <cell r="A2">
            <v>0</v>
          </cell>
        </row>
      </sheetData>
      <sheetData sheetId="352">
        <row r="2">
          <cell r="A2">
            <v>0</v>
          </cell>
        </row>
      </sheetData>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row r="2">
          <cell r="A2">
            <v>0</v>
          </cell>
        </row>
      </sheetData>
      <sheetData sheetId="367">
        <row r="2">
          <cell r="A2">
            <v>0</v>
          </cell>
        </row>
      </sheetData>
      <sheetData sheetId="368">
        <row r="2">
          <cell r="A2">
            <v>0</v>
          </cell>
        </row>
      </sheetData>
      <sheetData sheetId="369">
        <row r="2">
          <cell r="A2">
            <v>0</v>
          </cell>
        </row>
      </sheetData>
      <sheetData sheetId="370">
        <row r="2">
          <cell r="A2">
            <v>0</v>
          </cell>
        </row>
      </sheetData>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row r="2">
          <cell r="A2">
            <v>0</v>
          </cell>
        </row>
      </sheetData>
      <sheetData sheetId="387">
        <row r="2">
          <cell r="A2">
            <v>0</v>
          </cell>
        </row>
      </sheetData>
      <sheetData sheetId="388">
        <row r="2">
          <cell r="A2">
            <v>0</v>
          </cell>
        </row>
      </sheetData>
      <sheetData sheetId="389">
        <row r="2">
          <cell r="A2">
            <v>0</v>
          </cell>
        </row>
      </sheetData>
      <sheetData sheetId="390">
        <row r="2">
          <cell r="A2">
            <v>0</v>
          </cell>
        </row>
      </sheetData>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row r="2">
          <cell r="A2">
            <v>0</v>
          </cell>
        </row>
      </sheetData>
      <sheetData sheetId="403">
        <row r="2">
          <cell r="A2">
            <v>0</v>
          </cell>
        </row>
      </sheetData>
      <sheetData sheetId="404">
        <row r="2">
          <cell r="A2">
            <v>0</v>
          </cell>
        </row>
      </sheetData>
      <sheetData sheetId="405">
        <row r="2">
          <cell r="A2">
            <v>0</v>
          </cell>
        </row>
      </sheetData>
      <sheetData sheetId="406">
        <row r="2">
          <cell r="A2">
            <v>0</v>
          </cell>
        </row>
      </sheetData>
      <sheetData sheetId="407">
        <row r="2">
          <cell r="A2">
            <v>0</v>
          </cell>
        </row>
      </sheetData>
      <sheetData sheetId="408">
        <row r="2">
          <cell r="A2">
            <v>0</v>
          </cell>
        </row>
      </sheetData>
      <sheetData sheetId="409">
        <row r="2">
          <cell r="A2">
            <v>0</v>
          </cell>
        </row>
      </sheetData>
      <sheetData sheetId="410">
        <row r="2">
          <cell r="A2">
            <v>0</v>
          </cell>
        </row>
      </sheetData>
      <sheetData sheetId="411">
        <row r="2">
          <cell r="A2">
            <v>0</v>
          </cell>
        </row>
      </sheetData>
      <sheetData sheetId="412">
        <row r="2">
          <cell r="A2">
            <v>0</v>
          </cell>
        </row>
      </sheetData>
      <sheetData sheetId="413">
        <row r="2">
          <cell r="A2">
            <v>0</v>
          </cell>
        </row>
      </sheetData>
      <sheetData sheetId="414">
        <row r="2">
          <cell r="A2">
            <v>0</v>
          </cell>
        </row>
      </sheetData>
      <sheetData sheetId="415">
        <row r="2">
          <cell r="A2">
            <v>0</v>
          </cell>
        </row>
      </sheetData>
      <sheetData sheetId="416">
        <row r="2">
          <cell r="A2">
            <v>0</v>
          </cell>
        </row>
      </sheetData>
      <sheetData sheetId="417">
        <row r="2">
          <cell r="A2">
            <v>0</v>
          </cell>
        </row>
      </sheetData>
      <sheetData sheetId="418">
        <row r="2">
          <cell r="A2">
            <v>0</v>
          </cell>
        </row>
      </sheetData>
      <sheetData sheetId="419">
        <row r="2">
          <cell r="A2">
            <v>0</v>
          </cell>
        </row>
      </sheetData>
      <sheetData sheetId="420">
        <row r="2">
          <cell r="A2">
            <v>0</v>
          </cell>
        </row>
      </sheetData>
      <sheetData sheetId="421">
        <row r="2">
          <cell r="A2">
            <v>0</v>
          </cell>
        </row>
      </sheetData>
      <sheetData sheetId="422">
        <row r="2">
          <cell r="A2">
            <v>0</v>
          </cell>
        </row>
      </sheetData>
      <sheetData sheetId="423">
        <row r="2">
          <cell r="A2">
            <v>0</v>
          </cell>
        </row>
      </sheetData>
      <sheetData sheetId="424">
        <row r="2">
          <cell r="A2">
            <v>0</v>
          </cell>
        </row>
      </sheetData>
      <sheetData sheetId="425">
        <row r="2">
          <cell r="A2">
            <v>0</v>
          </cell>
        </row>
      </sheetData>
      <sheetData sheetId="426">
        <row r="2">
          <cell r="A2">
            <v>0</v>
          </cell>
        </row>
      </sheetData>
      <sheetData sheetId="427">
        <row r="2">
          <cell r="A2">
            <v>0</v>
          </cell>
        </row>
      </sheetData>
      <sheetData sheetId="428">
        <row r="2">
          <cell r="A2">
            <v>0</v>
          </cell>
        </row>
      </sheetData>
      <sheetData sheetId="429">
        <row r="2">
          <cell r="A2">
            <v>0</v>
          </cell>
        </row>
      </sheetData>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efreshError="1"/>
      <sheetData sheetId="437" refreshError="1"/>
      <sheetData sheetId="438" refreshError="1"/>
      <sheetData sheetId="439">
        <row r="2">
          <cell r="A2">
            <v>0</v>
          </cell>
        </row>
      </sheetData>
      <sheetData sheetId="440">
        <row r="2">
          <cell r="A2">
            <v>0</v>
          </cell>
        </row>
      </sheetData>
      <sheetData sheetId="441">
        <row r="2">
          <cell r="A2">
            <v>0</v>
          </cell>
        </row>
      </sheetData>
      <sheetData sheetId="442">
        <row r="2">
          <cell r="A2">
            <v>0</v>
          </cell>
        </row>
      </sheetData>
      <sheetData sheetId="443">
        <row r="2">
          <cell r="A2">
            <v>0</v>
          </cell>
        </row>
      </sheetData>
      <sheetData sheetId="444" refreshError="1"/>
      <sheetData sheetId="445" refreshError="1"/>
      <sheetData sheetId="446">
        <row r="2">
          <cell r="A2">
            <v>0</v>
          </cell>
        </row>
      </sheetData>
      <sheetData sheetId="447" refreshError="1"/>
      <sheetData sheetId="448" refreshError="1"/>
      <sheetData sheetId="449" refreshError="1"/>
      <sheetData sheetId="450">
        <row r="2">
          <cell r="A2">
            <v>0</v>
          </cell>
        </row>
      </sheetData>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ow r="2">
          <cell r="A2">
            <v>0</v>
          </cell>
        </row>
      </sheetData>
      <sheetData sheetId="480" refreshError="1"/>
      <sheetData sheetId="481">
        <row r="2">
          <cell r="A2">
            <v>0</v>
          </cell>
        </row>
      </sheetData>
      <sheetData sheetId="482">
        <row r="2">
          <cell r="A2">
            <v>0</v>
          </cell>
        </row>
      </sheetData>
      <sheetData sheetId="483">
        <row r="2">
          <cell r="A2">
            <v>0</v>
          </cell>
        </row>
      </sheetData>
      <sheetData sheetId="484">
        <row r="2">
          <cell r="A2">
            <v>0</v>
          </cell>
        </row>
      </sheetData>
      <sheetData sheetId="485">
        <row r="2">
          <cell r="A2">
            <v>0</v>
          </cell>
        </row>
      </sheetData>
      <sheetData sheetId="486">
        <row r="2">
          <cell r="A2">
            <v>0</v>
          </cell>
        </row>
      </sheetData>
      <sheetData sheetId="487">
        <row r="2">
          <cell r="A2">
            <v>0</v>
          </cell>
        </row>
      </sheetData>
      <sheetData sheetId="488">
        <row r="2">
          <cell r="A2">
            <v>0</v>
          </cell>
        </row>
      </sheetData>
      <sheetData sheetId="489">
        <row r="2">
          <cell r="A2">
            <v>0</v>
          </cell>
        </row>
      </sheetData>
      <sheetData sheetId="490">
        <row r="2">
          <cell r="A2">
            <v>0</v>
          </cell>
        </row>
      </sheetData>
      <sheetData sheetId="491">
        <row r="2">
          <cell r="A2">
            <v>0</v>
          </cell>
        </row>
      </sheetData>
      <sheetData sheetId="492">
        <row r="2">
          <cell r="A2">
            <v>0</v>
          </cell>
        </row>
      </sheetData>
      <sheetData sheetId="493">
        <row r="2">
          <cell r="A2">
            <v>0</v>
          </cell>
        </row>
      </sheetData>
      <sheetData sheetId="494">
        <row r="2">
          <cell r="A2">
            <v>0</v>
          </cell>
        </row>
      </sheetData>
      <sheetData sheetId="495">
        <row r="2">
          <cell r="A2">
            <v>0</v>
          </cell>
        </row>
      </sheetData>
      <sheetData sheetId="496">
        <row r="2">
          <cell r="A2">
            <v>0</v>
          </cell>
        </row>
      </sheetData>
      <sheetData sheetId="497">
        <row r="2">
          <cell r="A2">
            <v>0</v>
          </cell>
        </row>
      </sheetData>
      <sheetData sheetId="498">
        <row r="2">
          <cell r="A2">
            <v>0</v>
          </cell>
        </row>
      </sheetData>
      <sheetData sheetId="499">
        <row r="2">
          <cell r="A2">
            <v>0</v>
          </cell>
        </row>
      </sheetData>
      <sheetData sheetId="500">
        <row r="2">
          <cell r="A2">
            <v>0</v>
          </cell>
        </row>
      </sheetData>
      <sheetData sheetId="501">
        <row r="2">
          <cell r="A2">
            <v>0</v>
          </cell>
        </row>
      </sheetData>
      <sheetData sheetId="502">
        <row r="2">
          <cell r="A2">
            <v>0</v>
          </cell>
        </row>
      </sheetData>
      <sheetData sheetId="503">
        <row r="2">
          <cell r="A2">
            <v>0</v>
          </cell>
        </row>
      </sheetData>
      <sheetData sheetId="504">
        <row r="2">
          <cell r="A2">
            <v>0</v>
          </cell>
        </row>
      </sheetData>
      <sheetData sheetId="505">
        <row r="2">
          <cell r="A2">
            <v>0</v>
          </cell>
        </row>
      </sheetData>
      <sheetData sheetId="506">
        <row r="2">
          <cell r="A2">
            <v>0</v>
          </cell>
        </row>
      </sheetData>
      <sheetData sheetId="507">
        <row r="2">
          <cell r="A2">
            <v>0</v>
          </cell>
        </row>
      </sheetData>
      <sheetData sheetId="508">
        <row r="2">
          <cell r="A2">
            <v>0</v>
          </cell>
        </row>
      </sheetData>
      <sheetData sheetId="509">
        <row r="2">
          <cell r="A2">
            <v>0</v>
          </cell>
        </row>
      </sheetData>
      <sheetData sheetId="510">
        <row r="2">
          <cell r="A2">
            <v>0</v>
          </cell>
        </row>
      </sheetData>
      <sheetData sheetId="511">
        <row r="2">
          <cell r="A2">
            <v>0</v>
          </cell>
        </row>
      </sheetData>
      <sheetData sheetId="512">
        <row r="2">
          <cell r="A2">
            <v>0</v>
          </cell>
        </row>
      </sheetData>
      <sheetData sheetId="513">
        <row r="2">
          <cell r="A2">
            <v>0</v>
          </cell>
        </row>
      </sheetData>
      <sheetData sheetId="514">
        <row r="2">
          <cell r="A2">
            <v>0</v>
          </cell>
        </row>
      </sheetData>
      <sheetData sheetId="515" refreshError="1"/>
      <sheetData sheetId="516" refreshError="1"/>
      <sheetData sheetId="517" refreshError="1"/>
      <sheetData sheetId="518" refreshError="1"/>
      <sheetData sheetId="519" refreshError="1"/>
      <sheetData sheetId="520" refreshError="1"/>
      <sheetData sheetId="521" refreshError="1"/>
      <sheetData sheetId="522" refreshError="1"/>
      <sheetData sheetId="523" refreshError="1"/>
      <sheetData sheetId="524" refreshError="1"/>
      <sheetData sheetId="525" refreshError="1"/>
      <sheetData sheetId="526" refreshError="1"/>
      <sheetData sheetId="527" refreshError="1"/>
      <sheetData sheetId="528" refreshError="1"/>
      <sheetData sheetId="529" refreshError="1"/>
      <sheetData sheetId="530" refreshError="1"/>
      <sheetData sheetId="531" refreshError="1"/>
      <sheetData sheetId="532" refreshError="1"/>
      <sheetData sheetId="533" refreshError="1"/>
      <sheetData sheetId="534" refreshError="1"/>
      <sheetData sheetId="535" refreshError="1"/>
      <sheetData sheetId="536" refreshError="1"/>
      <sheetData sheetId="537" refreshError="1"/>
      <sheetData sheetId="538" refreshError="1"/>
      <sheetData sheetId="539" refreshError="1"/>
      <sheetData sheetId="540" refreshError="1"/>
      <sheetData sheetId="541" refreshError="1"/>
      <sheetData sheetId="542" refreshError="1"/>
      <sheetData sheetId="543" refreshError="1"/>
      <sheetData sheetId="544" refreshError="1"/>
      <sheetData sheetId="545" refreshError="1"/>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row r="2">
          <cell r="A2">
            <v>0</v>
          </cell>
        </row>
      </sheetData>
      <sheetData sheetId="560">
        <row r="2">
          <cell r="A2">
            <v>0</v>
          </cell>
        </row>
      </sheetData>
      <sheetData sheetId="561">
        <row r="2">
          <cell r="A2">
            <v>0</v>
          </cell>
        </row>
      </sheetData>
      <sheetData sheetId="562">
        <row r="2">
          <cell r="A2">
            <v>0</v>
          </cell>
        </row>
      </sheetData>
      <sheetData sheetId="563">
        <row r="2">
          <cell r="A2">
            <v>0</v>
          </cell>
        </row>
      </sheetData>
      <sheetData sheetId="564">
        <row r="2">
          <cell r="A2">
            <v>0</v>
          </cell>
        </row>
      </sheetData>
      <sheetData sheetId="565">
        <row r="2">
          <cell r="A2">
            <v>0</v>
          </cell>
        </row>
      </sheetData>
      <sheetData sheetId="566">
        <row r="2">
          <cell r="A2">
            <v>0</v>
          </cell>
        </row>
      </sheetData>
      <sheetData sheetId="567">
        <row r="2">
          <cell r="A2">
            <v>0</v>
          </cell>
        </row>
      </sheetData>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row r="2">
          <cell r="A2">
            <v>0</v>
          </cell>
        </row>
      </sheetData>
      <sheetData sheetId="575">
        <row r="2">
          <cell r="A2">
            <v>0</v>
          </cell>
        </row>
      </sheetData>
      <sheetData sheetId="576">
        <row r="2">
          <cell r="A2">
            <v>0</v>
          </cell>
        </row>
      </sheetData>
      <sheetData sheetId="577">
        <row r="2">
          <cell r="A2">
            <v>0</v>
          </cell>
        </row>
      </sheetData>
      <sheetData sheetId="578">
        <row r="2">
          <cell r="A2">
            <v>0</v>
          </cell>
        </row>
      </sheetData>
      <sheetData sheetId="579">
        <row r="2">
          <cell r="A2">
            <v>0</v>
          </cell>
        </row>
      </sheetData>
      <sheetData sheetId="580">
        <row r="2">
          <cell r="A2">
            <v>0</v>
          </cell>
        </row>
      </sheetData>
      <sheetData sheetId="581">
        <row r="2">
          <cell r="A2">
            <v>0</v>
          </cell>
        </row>
      </sheetData>
      <sheetData sheetId="582">
        <row r="2">
          <cell r="A2">
            <v>0</v>
          </cell>
        </row>
      </sheetData>
      <sheetData sheetId="583">
        <row r="2">
          <cell r="A2">
            <v>0</v>
          </cell>
        </row>
      </sheetData>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2">
          <cell r="A2">
            <v>0</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ow r="2">
          <cell r="A2">
            <v>0</v>
          </cell>
        </row>
      </sheetData>
      <sheetData sheetId="750" refreshError="1"/>
      <sheetData sheetId="751" refreshError="1"/>
      <sheetData sheetId="752" refreshError="1"/>
      <sheetData sheetId="753" refreshError="1"/>
      <sheetData sheetId="754">
        <row r="2">
          <cell r="A2">
            <v>0</v>
          </cell>
        </row>
      </sheetData>
      <sheetData sheetId="755">
        <row r="2">
          <cell r="A2">
            <v>0</v>
          </cell>
        </row>
      </sheetData>
      <sheetData sheetId="756">
        <row r="2">
          <cell r="A2">
            <v>0</v>
          </cell>
        </row>
      </sheetData>
      <sheetData sheetId="757">
        <row r="2">
          <cell r="A2">
            <v>0</v>
          </cell>
        </row>
      </sheetData>
      <sheetData sheetId="758">
        <row r="2">
          <cell r="A2">
            <v>0</v>
          </cell>
        </row>
      </sheetData>
      <sheetData sheetId="759">
        <row r="2">
          <cell r="A2">
            <v>0</v>
          </cell>
        </row>
      </sheetData>
      <sheetData sheetId="760">
        <row r="2">
          <cell r="A2">
            <v>0</v>
          </cell>
        </row>
      </sheetData>
      <sheetData sheetId="761">
        <row r="2">
          <cell r="A2">
            <v>0</v>
          </cell>
        </row>
      </sheetData>
      <sheetData sheetId="762">
        <row r="2">
          <cell r="A2">
            <v>0</v>
          </cell>
        </row>
      </sheetData>
      <sheetData sheetId="763">
        <row r="2">
          <cell r="A2">
            <v>0</v>
          </cell>
        </row>
      </sheetData>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ow r="2">
          <cell r="A2">
            <v>0</v>
          </cell>
        </row>
      </sheetData>
      <sheetData sheetId="786">
        <row r="2">
          <cell r="A2">
            <v>0</v>
          </cell>
        </row>
      </sheetData>
      <sheetData sheetId="787">
        <row r="2">
          <cell r="A2">
            <v>0</v>
          </cell>
        </row>
      </sheetData>
      <sheetData sheetId="788">
        <row r="2">
          <cell r="A2">
            <v>0</v>
          </cell>
        </row>
      </sheetData>
      <sheetData sheetId="789">
        <row r="2">
          <cell r="A2">
            <v>0</v>
          </cell>
        </row>
      </sheetData>
      <sheetData sheetId="790">
        <row r="2">
          <cell r="A2">
            <v>0</v>
          </cell>
        </row>
      </sheetData>
      <sheetData sheetId="791">
        <row r="2">
          <cell r="A2">
            <v>0</v>
          </cell>
        </row>
      </sheetData>
      <sheetData sheetId="792">
        <row r="2">
          <cell r="A2">
            <v>0</v>
          </cell>
        </row>
      </sheetData>
      <sheetData sheetId="793">
        <row r="2">
          <cell r="A2">
            <v>0</v>
          </cell>
        </row>
      </sheetData>
      <sheetData sheetId="794">
        <row r="2">
          <cell r="A2">
            <v>0</v>
          </cell>
        </row>
      </sheetData>
      <sheetData sheetId="795">
        <row r="2">
          <cell r="A2">
            <v>0</v>
          </cell>
        </row>
      </sheetData>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row r="2">
          <cell r="A2">
            <v>0</v>
          </cell>
        </row>
      </sheetData>
      <sheetData sheetId="821">
        <row r="2">
          <cell r="A2">
            <v>0</v>
          </cell>
        </row>
      </sheetData>
      <sheetData sheetId="822">
        <row r="2">
          <cell r="A2">
            <v>0</v>
          </cell>
        </row>
      </sheetData>
      <sheetData sheetId="823">
        <row r="2">
          <cell r="A2">
            <v>0</v>
          </cell>
        </row>
      </sheetData>
      <sheetData sheetId="824">
        <row r="2">
          <cell r="A2">
            <v>0</v>
          </cell>
        </row>
      </sheetData>
      <sheetData sheetId="825">
        <row r="2">
          <cell r="A2">
            <v>0</v>
          </cell>
        </row>
      </sheetData>
      <sheetData sheetId="826">
        <row r="2">
          <cell r="A2">
            <v>0</v>
          </cell>
        </row>
      </sheetData>
      <sheetData sheetId="827">
        <row r="2">
          <cell r="A2">
            <v>0</v>
          </cell>
        </row>
      </sheetData>
      <sheetData sheetId="828">
        <row r="2">
          <cell r="A2">
            <v>0</v>
          </cell>
        </row>
      </sheetData>
      <sheetData sheetId="829">
        <row r="2">
          <cell r="A2">
            <v>0</v>
          </cell>
        </row>
      </sheetData>
      <sheetData sheetId="830">
        <row r="2">
          <cell r="A2">
            <v>0</v>
          </cell>
        </row>
      </sheetData>
      <sheetData sheetId="831">
        <row r="2">
          <cell r="A2">
            <v>0</v>
          </cell>
        </row>
      </sheetData>
      <sheetData sheetId="832">
        <row r="2">
          <cell r="A2">
            <v>0</v>
          </cell>
        </row>
      </sheetData>
      <sheetData sheetId="833">
        <row r="2">
          <cell r="A2">
            <v>0</v>
          </cell>
        </row>
      </sheetData>
      <sheetData sheetId="834">
        <row r="2">
          <cell r="A2">
            <v>0</v>
          </cell>
        </row>
      </sheetData>
      <sheetData sheetId="835">
        <row r="2">
          <cell r="A2">
            <v>0</v>
          </cell>
        </row>
      </sheetData>
      <sheetData sheetId="836">
        <row r="2">
          <cell r="A2">
            <v>0</v>
          </cell>
        </row>
      </sheetData>
      <sheetData sheetId="837">
        <row r="2">
          <cell r="A2">
            <v>0</v>
          </cell>
        </row>
      </sheetData>
      <sheetData sheetId="838">
        <row r="2">
          <cell r="A2">
            <v>0</v>
          </cell>
        </row>
      </sheetData>
      <sheetData sheetId="839">
        <row r="2">
          <cell r="A2">
            <v>0</v>
          </cell>
        </row>
      </sheetData>
      <sheetData sheetId="840">
        <row r="2">
          <cell r="A2">
            <v>0</v>
          </cell>
        </row>
      </sheetData>
      <sheetData sheetId="841">
        <row r="2">
          <cell r="A2">
            <v>0</v>
          </cell>
        </row>
      </sheetData>
      <sheetData sheetId="842">
        <row r="2">
          <cell r="A2">
            <v>0</v>
          </cell>
        </row>
      </sheetData>
      <sheetData sheetId="843">
        <row r="2">
          <cell r="A2">
            <v>0</v>
          </cell>
        </row>
      </sheetData>
      <sheetData sheetId="844">
        <row r="2">
          <cell r="A2">
            <v>0</v>
          </cell>
        </row>
      </sheetData>
      <sheetData sheetId="845">
        <row r="2">
          <cell r="A2">
            <v>0</v>
          </cell>
        </row>
      </sheetData>
      <sheetData sheetId="846">
        <row r="2">
          <cell r="A2">
            <v>0</v>
          </cell>
        </row>
      </sheetData>
      <sheetData sheetId="847">
        <row r="2">
          <cell r="A2">
            <v>0</v>
          </cell>
        </row>
      </sheetData>
      <sheetData sheetId="848">
        <row r="2">
          <cell r="A2">
            <v>0</v>
          </cell>
        </row>
      </sheetData>
      <sheetData sheetId="849">
        <row r="2">
          <cell r="A2">
            <v>0</v>
          </cell>
        </row>
      </sheetData>
      <sheetData sheetId="850">
        <row r="2">
          <cell r="A2">
            <v>0</v>
          </cell>
        </row>
      </sheetData>
      <sheetData sheetId="851">
        <row r="2">
          <cell r="A2">
            <v>0</v>
          </cell>
        </row>
      </sheetData>
      <sheetData sheetId="852">
        <row r="2">
          <cell r="A2">
            <v>0</v>
          </cell>
        </row>
      </sheetData>
      <sheetData sheetId="853">
        <row r="2">
          <cell r="A2">
            <v>0</v>
          </cell>
        </row>
      </sheetData>
      <sheetData sheetId="854">
        <row r="2">
          <cell r="A2">
            <v>0</v>
          </cell>
        </row>
      </sheetData>
      <sheetData sheetId="855">
        <row r="2">
          <cell r="A2">
            <v>0</v>
          </cell>
        </row>
      </sheetData>
      <sheetData sheetId="856">
        <row r="2">
          <cell r="A2">
            <v>0</v>
          </cell>
        </row>
      </sheetData>
      <sheetData sheetId="857">
        <row r="2">
          <cell r="A2">
            <v>0</v>
          </cell>
        </row>
      </sheetData>
      <sheetData sheetId="858">
        <row r="2">
          <cell r="A2">
            <v>0</v>
          </cell>
        </row>
      </sheetData>
      <sheetData sheetId="859">
        <row r="2">
          <cell r="A2">
            <v>0</v>
          </cell>
        </row>
      </sheetData>
      <sheetData sheetId="860">
        <row r="2">
          <cell r="A2">
            <v>0</v>
          </cell>
        </row>
      </sheetData>
      <sheetData sheetId="861">
        <row r="2">
          <cell r="A2">
            <v>0</v>
          </cell>
        </row>
      </sheetData>
      <sheetData sheetId="862">
        <row r="2">
          <cell r="A2">
            <v>0</v>
          </cell>
        </row>
      </sheetData>
      <sheetData sheetId="863">
        <row r="2">
          <cell r="A2">
            <v>0</v>
          </cell>
        </row>
      </sheetData>
      <sheetData sheetId="864">
        <row r="2">
          <cell r="A2">
            <v>0</v>
          </cell>
        </row>
      </sheetData>
      <sheetData sheetId="865">
        <row r="2">
          <cell r="A2">
            <v>0</v>
          </cell>
        </row>
      </sheetData>
      <sheetData sheetId="866">
        <row r="2">
          <cell r="A2">
            <v>0</v>
          </cell>
        </row>
      </sheetData>
      <sheetData sheetId="867">
        <row r="2">
          <cell r="A2">
            <v>0</v>
          </cell>
        </row>
      </sheetData>
      <sheetData sheetId="868">
        <row r="2">
          <cell r="A2">
            <v>0</v>
          </cell>
        </row>
      </sheetData>
      <sheetData sheetId="869" refreshError="1"/>
      <sheetData sheetId="870" refreshError="1"/>
      <sheetData sheetId="871" refreshError="1"/>
      <sheetData sheetId="872" refreshError="1"/>
      <sheetData sheetId="873" refreshError="1"/>
      <sheetData sheetId="874" refreshError="1"/>
      <sheetData sheetId="875" refreshError="1"/>
      <sheetData sheetId="876">
        <row r="2">
          <cell r="A2">
            <v>0</v>
          </cell>
        </row>
      </sheetData>
      <sheetData sheetId="877">
        <row r="2">
          <cell r="A2">
            <v>0</v>
          </cell>
        </row>
      </sheetData>
      <sheetData sheetId="878">
        <row r="2">
          <cell r="A2">
            <v>0</v>
          </cell>
        </row>
      </sheetData>
      <sheetData sheetId="879">
        <row r="2">
          <cell r="A2">
            <v>0</v>
          </cell>
        </row>
      </sheetData>
      <sheetData sheetId="880">
        <row r="2">
          <cell r="A2">
            <v>0</v>
          </cell>
        </row>
      </sheetData>
      <sheetData sheetId="881">
        <row r="2">
          <cell r="A2">
            <v>0</v>
          </cell>
        </row>
      </sheetData>
      <sheetData sheetId="882">
        <row r="2">
          <cell r="A2">
            <v>0</v>
          </cell>
        </row>
      </sheetData>
      <sheetData sheetId="883">
        <row r="2">
          <cell r="A2">
            <v>0</v>
          </cell>
        </row>
      </sheetData>
      <sheetData sheetId="884">
        <row r="2">
          <cell r="A2">
            <v>0</v>
          </cell>
        </row>
      </sheetData>
      <sheetData sheetId="885">
        <row r="2">
          <cell r="A2">
            <v>0</v>
          </cell>
        </row>
      </sheetData>
      <sheetData sheetId="886">
        <row r="2">
          <cell r="A2">
            <v>0</v>
          </cell>
        </row>
      </sheetData>
      <sheetData sheetId="887">
        <row r="2">
          <cell r="A2">
            <v>0</v>
          </cell>
        </row>
      </sheetData>
      <sheetData sheetId="888">
        <row r="2">
          <cell r="A2">
            <v>0</v>
          </cell>
        </row>
      </sheetData>
      <sheetData sheetId="889">
        <row r="2">
          <cell r="A2">
            <v>0</v>
          </cell>
        </row>
      </sheetData>
      <sheetData sheetId="890">
        <row r="2">
          <cell r="A2">
            <v>0</v>
          </cell>
        </row>
      </sheetData>
      <sheetData sheetId="891">
        <row r="2">
          <cell r="A2">
            <v>0</v>
          </cell>
        </row>
      </sheetData>
      <sheetData sheetId="892">
        <row r="2">
          <cell r="A2">
            <v>0</v>
          </cell>
        </row>
      </sheetData>
      <sheetData sheetId="893">
        <row r="2">
          <cell r="A2">
            <v>0</v>
          </cell>
        </row>
      </sheetData>
      <sheetData sheetId="894">
        <row r="2">
          <cell r="A2">
            <v>0</v>
          </cell>
        </row>
      </sheetData>
      <sheetData sheetId="895">
        <row r="2">
          <cell r="A2">
            <v>0</v>
          </cell>
        </row>
      </sheetData>
      <sheetData sheetId="896">
        <row r="2">
          <cell r="A2">
            <v>0</v>
          </cell>
        </row>
      </sheetData>
      <sheetData sheetId="897">
        <row r="2">
          <cell r="A2">
            <v>0</v>
          </cell>
        </row>
      </sheetData>
      <sheetData sheetId="898">
        <row r="2">
          <cell r="A2">
            <v>0</v>
          </cell>
        </row>
      </sheetData>
      <sheetData sheetId="899">
        <row r="2">
          <cell r="A2">
            <v>0</v>
          </cell>
        </row>
      </sheetData>
      <sheetData sheetId="900">
        <row r="2">
          <cell r="A2">
            <v>0</v>
          </cell>
        </row>
      </sheetData>
      <sheetData sheetId="901">
        <row r="2">
          <cell r="A2">
            <v>0</v>
          </cell>
        </row>
      </sheetData>
      <sheetData sheetId="902">
        <row r="2">
          <cell r="A2">
            <v>0</v>
          </cell>
        </row>
      </sheetData>
      <sheetData sheetId="903">
        <row r="2">
          <cell r="A2">
            <v>0</v>
          </cell>
        </row>
      </sheetData>
      <sheetData sheetId="904">
        <row r="2">
          <cell r="A2">
            <v>0</v>
          </cell>
        </row>
      </sheetData>
      <sheetData sheetId="905">
        <row r="2">
          <cell r="A2">
            <v>0</v>
          </cell>
        </row>
      </sheetData>
      <sheetData sheetId="906">
        <row r="2">
          <cell r="A2">
            <v>0</v>
          </cell>
        </row>
      </sheetData>
      <sheetData sheetId="907">
        <row r="2">
          <cell r="A2">
            <v>0</v>
          </cell>
        </row>
      </sheetData>
      <sheetData sheetId="908">
        <row r="2">
          <cell r="A2">
            <v>0</v>
          </cell>
        </row>
      </sheetData>
      <sheetData sheetId="909">
        <row r="2">
          <cell r="A2">
            <v>0</v>
          </cell>
        </row>
      </sheetData>
      <sheetData sheetId="910">
        <row r="2">
          <cell r="A2">
            <v>0</v>
          </cell>
        </row>
      </sheetData>
      <sheetData sheetId="911">
        <row r="2">
          <cell r="A2">
            <v>0</v>
          </cell>
        </row>
      </sheetData>
      <sheetData sheetId="912">
        <row r="2">
          <cell r="A2">
            <v>0</v>
          </cell>
        </row>
      </sheetData>
      <sheetData sheetId="913">
        <row r="2">
          <cell r="A2">
            <v>0</v>
          </cell>
        </row>
      </sheetData>
      <sheetData sheetId="914">
        <row r="2">
          <cell r="A2">
            <v>0</v>
          </cell>
        </row>
      </sheetData>
      <sheetData sheetId="915">
        <row r="2">
          <cell r="A2">
            <v>0</v>
          </cell>
        </row>
      </sheetData>
      <sheetData sheetId="916">
        <row r="2">
          <cell r="A2">
            <v>0</v>
          </cell>
        </row>
      </sheetData>
      <sheetData sheetId="917">
        <row r="2">
          <cell r="A2">
            <v>0</v>
          </cell>
        </row>
      </sheetData>
      <sheetData sheetId="918">
        <row r="2">
          <cell r="A2">
            <v>0</v>
          </cell>
        </row>
      </sheetData>
      <sheetData sheetId="919">
        <row r="2">
          <cell r="A2">
            <v>0</v>
          </cell>
        </row>
      </sheetData>
      <sheetData sheetId="920">
        <row r="2">
          <cell r="A2">
            <v>0</v>
          </cell>
        </row>
      </sheetData>
      <sheetData sheetId="921">
        <row r="2">
          <cell r="A2">
            <v>0</v>
          </cell>
        </row>
      </sheetData>
      <sheetData sheetId="922">
        <row r="2">
          <cell r="A2">
            <v>0</v>
          </cell>
        </row>
      </sheetData>
      <sheetData sheetId="923">
        <row r="2">
          <cell r="A2">
            <v>0</v>
          </cell>
        </row>
      </sheetData>
      <sheetData sheetId="924">
        <row r="2">
          <cell r="A2">
            <v>0</v>
          </cell>
        </row>
      </sheetData>
      <sheetData sheetId="925">
        <row r="2">
          <cell r="A2">
            <v>0</v>
          </cell>
        </row>
      </sheetData>
      <sheetData sheetId="926">
        <row r="2">
          <cell r="A2">
            <v>0</v>
          </cell>
        </row>
      </sheetData>
      <sheetData sheetId="927">
        <row r="2">
          <cell r="A2">
            <v>0</v>
          </cell>
        </row>
      </sheetData>
      <sheetData sheetId="928">
        <row r="2">
          <cell r="A2">
            <v>0</v>
          </cell>
        </row>
      </sheetData>
      <sheetData sheetId="929">
        <row r="2">
          <cell r="A2">
            <v>0</v>
          </cell>
        </row>
      </sheetData>
      <sheetData sheetId="930">
        <row r="2">
          <cell r="A2">
            <v>0</v>
          </cell>
        </row>
      </sheetData>
      <sheetData sheetId="931">
        <row r="2">
          <cell r="A2">
            <v>0</v>
          </cell>
        </row>
      </sheetData>
      <sheetData sheetId="932">
        <row r="2">
          <cell r="A2">
            <v>0</v>
          </cell>
        </row>
      </sheetData>
      <sheetData sheetId="933">
        <row r="2">
          <cell r="A2">
            <v>0</v>
          </cell>
        </row>
      </sheetData>
      <sheetData sheetId="934">
        <row r="2">
          <cell r="A2">
            <v>0</v>
          </cell>
        </row>
      </sheetData>
      <sheetData sheetId="935">
        <row r="2">
          <cell r="A2">
            <v>0</v>
          </cell>
        </row>
      </sheetData>
      <sheetData sheetId="936">
        <row r="2">
          <cell r="A2">
            <v>0</v>
          </cell>
        </row>
      </sheetData>
      <sheetData sheetId="937">
        <row r="2">
          <cell r="A2">
            <v>0</v>
          </cell>
        </row>
      </sheetData>
      <sheetData sheetId="938">
        <row r="2">
          <cell r="A2">
            <v>0</v>
          </cell>
        </row>
      </sheetData>
      <sheetData sheetId="939">
        <row r="2">
          <cell r="A2">
            <v>0</v>
          </cell>
        </row>
      </sheetData>
      <sheetData sheetId="940">
        <row r="2">
          <cell r="A2">
            <v>0</v>
          </cell>
        </row>
      </sheetData>
      <sheetData sheetId="941">
        <row r="2">
          <cell r="A2">
            <v>0</v>
          </cell>
        </row>
      </sheetData>
      <sheetData sheetId="942">
        <row r="2">
          <cell r="A2">
            <v>0</v>
          </cell>
        </row>
      </sheetData>
      <sheetData sheetId="943">
        <row r="2">
          <cell r="A2">
            <v>0</v>
          </cell>
        </row>
      </sheetData>
      <sheetData sheetId="944">
        <row r="2">
          <cell r="A2">
            <v>0</v>
          </cell>
        </row>
      </sheetData>
      <sheetData sheetId="945">
        <row r="2">
          <cell r="A2">
            <v>0</v>
          </cell>
        </row>
      </sheetData>
      <sheetData sheetId="946">
        <row r="2">
          <cell r="A2">
            <v>0</v>
          </cell>
        </row>
      </sheetData>
      <sheetData sheetId="947">
        <row r="2">
          <cell r="A2">
            <v>0</v>
          </cell>
        </row>
      </sheetData>
      <sheetData sheetId="948">
        <row r="2">
          <cell r="A2">
            <v>0</v>
          </cell>
        </row>
      </sheetData>
      <sheetData sheetId="949">
        <row r="2">
          <cell r="A2">
            <v>0</v>
          </cell>
        </row>
      </sheetData>
      <sheetData sheetId="950">
        <row r="2">
          <cell r="A2">
            <v>0</v>
          </cell>
        </row>
      </sheetData>
      <sheetData sheetId="951">
        <row r="2">
          <cell r="A2">
            <v>0</v>
          </cell>
        </row>
      </sheetData>
      <sheetData sheetId="952">
        <row r="2">
          <cell r="A2">
            <v>0</v>
          </cell>
        </row>
      </sheetData>
      <sheetData sheetId="953">
        <row r="2">
          <cell r="A2">
            <v>0</v>
          </cell>
        </row>
      </sheetData>
      <sheetData sheetId="954">
        <row r="2">
          <cell r="A2">
            <v>0</v>
          </cell>
        </row>
      </sheetData>
      <sheetData sheetId="955">
        <row r="2">
          <cell r="A2">
            <v>0</v>
          </cell>
        </row>
      </sheetData>
      <sheetData sheetId="956">
        <row r="2">
          <cell r="A2">
            <v>0</v>
          </cell>
        </row>
      </sheetData>
      <sheetData sheetId="957">
        <row r="2">
          <cell r="A2">
            <v>0</v>
          </cell>
        </row>
      </sheetData>
      <sheetData sheetId="958">
        <row r="2">
          <cell r="A2">
            <v>0</v>
          </cell>
        </row>
      </sheetData>
      <sheetData sheetId="959">
        <row r="2">
          <cell r="A2">
            <v>0</v>
          </cell>
        </row>
      </sheetData>
      <sheetData sheetId="960">
        <row r="2">
          <cell r="A2">
            <v>0</v>
          </cell>
        </row>
      </sheetData>
      <sheetData sheetId="961">
        <row r="2">
          <cell r="A2">
            <v>0</v>
          </cell>
        </row>
      </sheetData>
      <sheetData sheetId="962">
        <row r="2">
          <cell r="A2">
            <v>0</v>
          </cell>
        </row>
      </sheetData>
      <sheetData sheetId="963">
        <row r="2">
          <cell r="A2">
            <v>0</v>
          </cell>
        </row>
      </sheetData>
      <sheetData sheetId="964">
        <row r="2">
          <cell r="A2">
            <v>0</v>
          </cell>
        </row>
      </sheetData>
      <sheetData sheetId="965">
        <row r="2">
          <cell r="A2">
            <v>0</v>
          </cell>
        </row>
      </sheetData>
      <sheetData sheetId="966">
        <row r="2">
          <cell r="A2">
            <v>0</v>
          </cell>
        </row>
      </sheetData>
      <sheetData sheetId="967">
        <row r="2">
          <cell r="A2">
            <v>0</v>
          </cell>
        </row>
      </sheetData>
      <sheetData sheetId="968">
        <row r="2">
          <cell r="A2">
            <v>0</v>
          </cell>
        </row>
      </sheetData>
      <sheetData sheetId="969">
        <row r="2">
          <cell r="A2">
            <v>0</v>
          </cell>
        </row>
      </sheetData>
      <sheetData sheetId="970">
        <row r="2">
          <cell r="A2">
            <v>0</v>
          </cell>
        </row>
      </sheetData>
      <sheetData sheetId="971">
        <row r="2">
          <cell r="A2">
            <v>0</v>
          </cell>
        </row>
      </sheetData>
      <sheetData sheetId="972">
        <row r="2">
          <cell r="A2">
            <v>0</v>
          </cell>
        </row>
      </sheetData>
      <sheetData sheetId="973">
        <row r="2">
          <cell r="A2">
            <v>0</v>
          </cell>
        </row>
      </sheetData>
      <sheetData sheetId="974">
        <row r="2">
          <cell r="A2">
            <v>0</v>
          </cell>
        </row>
      </sheetData>
      <sheetData sheetId="975">
        <row r="2">
          <cell r="A2">
            <v>0</v>
          </cell>
        </row>
      </sheetData>
      <sheetData sheetId="976">
        <row r="2">
          <cell r="A2">
            <v>0</v>
          </cell>
        </row>
      </sheetData>
      <sheetData sheetId="977">
        <row r="2">
          <cell r="A2">
            <v>0</v>
          </cell>
        </row>
      </sheetData>
      <sheetData sheetId="978">
        <row r="2">
          <cell r="A2">
            <v>0</v>
          </cell>
        </row>
      </sheetData>
      <sheetData sheetId="979">
        <row r="2">
          <cell r="A2">
            <v>0</v>
          </cell>
        </row>
      </sheetData>
      <sheetData sheetId="980">
        <row r="2">
          <cell r="A2">
            <v>0</v>
          </cell>
        </row>
      </sheetData>
      <sheetData sheetId="981">
        <row r="2">
          <cell r="A2">
            <v>0</v>
          </cell>
        </row>
      </sheetData>
      <sheetData sheetId="982">
        <row r="2">
          <cell r="A2">
            <v>0</v>
          </cell>
        </row>
      </sheetData>
      <sheetData sheetId="983">
        <row r="2">
          <cell r="A2">
            <v>0</v>
          </cell>
        </row>
      </sheetData>
      <sheetData sheetId="984">
        <row r="2">
          <cell r="A2">
            <v>0</v>
          </cell>
        </row>
      </sheetData>
      <sheetData sheetId="985">
        <row r="2">
          <cell r="A2">
            <v>0</v>
          </cell>
        </row>
      </sheetData>
      <sheetData sheetId="986">
        <row r="2">
          <cell r="A2">
            <v>0</v>
          </cell>
        </row>
      </sheetData>
      <sheetData sheetId="987">
        <row r="2">
          <cell r="A2">
            <v>0</v>
          </cell>
        </row>
      </sheetData>
      <sheetData sheetId="988">
        <row r="2">
          <cell r="A2">
            <v>0</v>
          </cell>
        </row>
      </sheetData>
      <sheetData sheetId="989">
        <row r="2">
          <cell r="A2">
            <v>0</v>
          </cell>
        </row>
      </sheetData>
      <sheetData sheetId="990">
        <row r="2">
          <cell r="A2">
            <v>0</v>
          </cell>
        </row>
      </sheetData>
      <sheetData sheetId="991">
        <row r="2">
          <cell r="A2">
            <v>0</v>
          </cell>
        </row>
      </sheetData>
      <sheetData sheetId="992">
        <row r="2">
          <cell r="A2">
            <v>0</v>
          </cell>
        </row>
      </sheetData>
      <sheetData sheetId="993">
        <row r="2">
          <cell r="A2">
            <v>0</v>
          </cell>
        </row>
      </sheetData>
      <sheetData sheetId="994">
        <row r="2">
          <cell r="A2">
            <v>0</v>
          </cell>
        </row>
      </sheetData>
      <sheetData sheetId="995">
        <row r="2">
          <cell r="A2">
            <v>0</v>
          </cell>
        </row>
      </sheetData>
      <sheetData sheetId="996">
        <row r="2">
          <cell r="A2">
            <v>0</v>
          </cell>
        </row>
      </sheetData>
      <sheetData sheetId="997">
        <row r="2">
          <cell r="A2">
            <v>0</v>
          </cell>
        </row>
      </sheetData>
      <sheetData sheetId="998">
        <row r="2">
          <cell r="A2">
            <v>0</v>
          </cell>
        </row>
      </sheetData>
      <sheetData sheetId="999">
        <row r="2">
          <cell r="A2">
            <v>0</v>
          </cell>
        </row>
      </sheetData>
      <sheetData sheetId="1000">
        <row r="2">
          <cell r="A2">
            <v>0</v>
          </cell>
        </row>
      </sheetData>
      <sheetData sheetId="1001">
        <row r="2">
          <cell r="A2">
            <v>0</v>
          </cell>
        </row>
      </sheetData>
      <sheetData sheetId="1002">
        <row r="2">
          <cell r="A2">
            <v>0</v>
          </cell>
        </row>
      </sheetData>
      <sheetData sheetId="1003">
        <row r="2">
          <cell r="A2">
            <v>0</v>
          </cell>
        </row>
      </sheetData>
      <sheetData sheetId="1004">
        <row r="2">
          <cell r="A2">
            <v>0</v>
          </cell>
        </row>
      </sheetData>
      <sheetData sheetId="1005">
        <row r="2">
          <cell r="A2">
            <v>0</v>
          </cell>
        </row>
      </sheetData>
      <sheetData sheetId="1006">
        <row r="2">
          <cell r="A2">
            <v>0</v>
          </cell>
        </row>
      </sheetData>
      <sheetData sheetId="1007">
        <row r="2">
          <cell r="A2">
            <v>0</v>
          </cell>
        </row>
      </sheetData>
      <sheetData sheetId="1008">
        <row r="2">
          <cell r="A2">
            <v>0</v>
          </cell>
        </row>
      </sheetData>
      <sheetData sheetId="1009">
        <row r="2">
          <cell r="A2">
            <v>0</v>
          </cell>
        </row>
      </sheetData>
      <sheetData sheetId="1010">
        <row r="2">
          <cell r="A2">
            <v>0</v>
          </cell>
        </row>
      </sheetData>
      <sheetData sheetId="1011">
        <row r="2">
          <cell r="A2">
            <v>0</v>
          </cell>
        </row>
      </sheetData>
      <sheetData sheetId="1012">
        <row r="2">
          <cell r="A2">
            <v>0</v>
          </cell>
        </row>
      </sheetData>
      <sheetData sheetId="1013">
        <row r="2">
          <cell r="A2">
            <v>0</v>
          </cell>
        </row>
      </sheetData>
      <sheetData sheetId="1014">
        <row r="2">
          <cell r="A2">
            <v>0</v>
          </cell>
        </row>
      </sheetData>
      <sheetData sheetId="1015">
        <row r="2">
          <cell r="A2">
            <v>0</v>
          </cell>
        </row>
      </sheetData>
      <sheetData sheetId="1016">
        <row r="2">
          <cell r="A2">
            <v>0</v>
          </cell>
        </row>
      </sheetData>
      <sheetData sheetId="1017">
        <row r="2">
          <cell r="A2">
            <v>0</v>
          </cell>
        </row>
      </sheetData>
      <sheetData sheetId="1018">
        <row r="2">
          <cell r="A2">
            <v>0</v>
          </cell>
        </row>
      </sheetData>
      <sheetData sheetId="1019">
        <row r="2">
          <cell r="A2">
            <v>0</v>
          </cell>
        </row>
      </sheetData>
      <sheetData sheetId="1020">
        <row r="2">
          <cell r="A2">
            <v>0</v>
          </cell>
        </row>
      </sheetData>
      <sheetData sheetId="1021" refreshError="1"/>
      <sheetData sheetId="1022" refreshError="1"/>
      <sheetData sheetId="1023" refreshError="1"/>
      <sheetData sheetId="1024" refreshError="1"/>
      <sheetData sheetId="1025" refreshError="1"/>
      <sheetData sheetId="1026" refreshError="1"/>
      <sheetData sheetId="1027" refreshError="1"/>
      <sheetData sheetId="1028" refreshError="1"/>
      <sheetData sheetId="1029" refreshError="1"/>
      <sheetData sheetId="1030" refreshError="1"/>
      <sheetData sheetId="1031" refreshError="1"/>
      <sheetData sheetId="1032" refreshError="1"/>
      <sheetData sheetId="1033" refreshError="1"/>
      <sheetData sheetId="1034">
        <row r="2">
          <cell r="A2">
            <v>0</v>
          </cell>
        </row>
      </sheetData>
      <sheetData sheetId="1035">
        <row r="2">
          <cell r="A2">
            <v>0</v>
          </cell>
        </row>
      </sheetData>
      <sheetData sheetId="1036">
        <row r="2">
          <cell r="A2">
            <v>0</v>
          </cell>
        </row>
      </sheetData>
      <sheetData sheetId="1037">
        <row r="2">
          <cell r="A2">
            <v>0</v>
          </cell>
        </row>
      </sheetData>
      <sheetData sheetId="1038" refreshError="1"/>
      <sheetData sheetId="1039">
        <row r="2">
          <cell r="A2">
            <v>0</v>
          </cell>
        </row>
      </sheetData>
      <sheetData sheetId="1040">
        <row r="2">
          <cell r="A2">
            <v>0</v>
          </cell>
        </row>
      </sheetData>
      <sheetData sheetId="1041" refreshError="1"/>
      <sheetData sheetId="1042" refreshError="1"/>
      <sheetData sheetId="1043" refreshError="1"/>
      <sheetData sheetId="1044" refreshError="1"/>
      <sheetData sheetId="1045" refreshError="1"/>
      <sheetData sheetId="1046" refreshError="1"/>
      <sheetData sheetId="1047" refreshError="1"/>
      <sheetData sheetId="1048" refreshError="1"/>
      <sheetData sheetId="1049" refreshError="1"/>
      <sheetData sheetId="1050" refreshError="1"/>
      <sheetData sheetId="1051" refreshError="1"/>
      <sheetData sheetId="1052" refreshError="1"/>
      <sheetData sheetId="1053" refreshError="1"/>
      <sheetData sheetId="1054" refreshError="1"/>
      <sheetData sheetId="1055" refreshError="1"/>
      <sheetData sheetId="1056" refreshError="1"/>
      <sheetData sheetId="1057">
        <row r="2">
          <cell r="A2">
            <v>0</v>
          </cell>
        </row>
      </sheetData>
      <sheetData sheetId="1058"/>
      <sheetData sheetId="1059" refreshError="1"/>
      <sheetData sheetId="1060" refreshError="1"/>
      <sheetData sheetId="106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sheetData sheetId="1075"/>
      <sheetData sheetId="1076"/>
      <sheetData sheetId="1077"/>
      <sheetData sheetId="1078"/>
      <sheetData sheetId="1079"/>
      <sheetData sheetId="1080"/>
      <sheetData sheetId="1081"/>
      <sheetData sheetId="1082" refreshError="1"/>
      <sheetData sheetId="1083" refreshError="1"/>
      <sheetData sheetId="1084"/>
      <sheetData sheetId="1085"/>
      <sheetData sheetId="1086" refreshError="1"/>
      <sheetData sheetId="1087" refreshError="1"/>
      <sheetData sheetId="1088"/>
      <sheetData sheetId="1089" refreshError="1"/>
      <sheetData sheetId="1090" refreshError="1"/>
      <sheetData sheetId="1091" refreshError="1"/>
      <sheetData sheetId="1092" refreshError="1"/>
      <sheetData sheetId="1093" refreshError="1"/>
      <sheetData sheetId="1094" refreshError="1"/>
      <sheetData sheetId="1095" refreshError="1"/>
      <sheetData sheetId="1096" refreshError="1"/>
      <sheetData sheetId="1097"/>
      <sheetData sheetId="1098"/>
      <sheetData sheetId="1099"/>
      <sheetData sheetId="1100"/>
      <sheetData sheetId="1101"/>
      <sheetData sheetId="1102"/>
      <sheetData sheetId="1103"/>
      <sheetData sheetId="1104"/>
      <sheetData sheetId="1105"/>
      <sheetData sheetId="1106" refreshError="1"/>
      <sheetData sheetId="1107" refreshError="1"/>
      <sheetData sheetId="1108" refreshError="1"/>
      <sheetData sheetId="1109" refreshError="1"/>
      <sheetData sheetId="1110" refreshError="1"/>
      <sheetData sheetId="1111" refreshError="1"/>
      <sheetData sheetId="1112">
        <row r="2">
          <cell r="A2">
            <v>0</v>
          </cell>
        </row>
      </sheetData>
      <sheetData sheetId="1113">
        <row r="2">
          <cell r="A2">
            <v>0</v>
          </cell>
        </row>
      </sheetData>
      <sheetData sheetId="1114" refreshError="1"/>
      <sheetData sheetId="1115">
        <row r="2">
          <cell r="A2">
            <v>0</v>
          </cell>
        </row>
      </sheetData>
      <sheetData sheetId="1116">
        <row r="2">
          <cell r="A2">
            <v>0</v>
          </cell>
        </row>
      </sheetData>
      <sheetData sheetId="1117" refreshError="1"/>
      <sheetData sheetId="1118" refreshError="1"/>
      <sheetData sheetId="1119" refreshError="1"/>
      <sheetData sheetId="1120" refreshError="1"/>
      <sheetData sheetId="1121" refreshError="1"/>
      <sheetData sheetId="1122" refreshError="1"/>
      <sheetData sheetId="1123" refreshError="1"/>
      <sheetData sheetId="1124" refreshError="1"/>
      <sheetData sheetId="1125">
        <row r="2">
          <cell r="A2">
            <v>0</v>
          </cell>
        </row>
      </sheetData>
      <sheetData sheetId="1126">
        <row r="2">
          <cell r="A2">
            <v>0</v>
          </cell>
        </row>
      </sheetData>
      <sheetData sheetId="1127">
        <row r="2">
          <cell r="A2">
            <v>0</v>
          </cell>
        </row>
      </sheetData>
      <sheetData sheetId="1128">
        <row r="2">
          <cell r="A2">
            <v>0</v>
          </cell>
        </row>
      </sheetData>
      <sheetData sheetId="1129">
        <row r="2">
          <cell r="A2">
            <v>0</v>
          </cell>
        </row>
      </sheetData>
      <sheetData sheetId="1130">
        <row r="2">
          <cell r="A2">
            <v>0</v>
          </cell>
        </row>
      </sheetData>
      <sheetData sheetId="1131">
        <row r="2">
          <cell r="A2">
            <v>0</v>
          </cell>
        </row>
      </sheetData>
      <sheetData sheetId="1132">
        <row r="2">
          <cell r="A2">
            <v>0</v>
          </cell>
        </row>
      </sheetData>
      <sheetData sheetId="1133">
        <row r="2">
          <cell r="A2">
            <v>0</v>
          </cell>
        </row>
      </sheetData>
      <sheetData sheetId="1134">
        <row r="2">
          <cell r="A2">
            <v>0</v>
          </cell>
        </row>
      </sheetData>
      <sheetData sheetId="1135">
        <row r="2">
          <cell r="A2">
            <v>0</v>
          </cell>
        </row>
      </sheetData>
      <sheetData sheetId="1136">
        <row r="2">
          <cell r="A2">
            <v>0</v>
          </cell>
        </row>
      </sheetData>
      <sheetData sheetId="1137">
        <row r="2">
          <cell r="A2">
            <v>0</v>
          </cell>
        </row>
      </sheetData>
      <sheetData sheetId="1138">
        <row r="2">
          <cell r="A2">
            <v>0</v>
          </cell>
        </row>
      </sheetData>
      <sheetData sheetId="1139">
        <row r="2">
          <cell r="A2">
            <v>0</v>
          </cell>
        </row>
      </sheetData>
      <sheetData sheetId="1140">
        <row r="2">
          <cell r="A2">
            <v>0</v>
          </cell>
        </row>
      </sheetData>
      <sheetData sheetId="1141">
        <row r="2">
          <cell r="A2">
            <v>0</v>
          </cell>
        </row>
      </sheetData>
      <sheetData sheetId="1142">
        <row r="2">
          <cell r="A2">
            <v>0</v>
          </cell>
        </row>
      </sheetData>
      <sheetData sheetId="1143">
        <row r="2">
          <cell r="A2">
            <v>0</v>
          </cell>
        </row>
      </sheetData>
      <sheetData sheetId="1144">
        <row r="2">
          <cell r="A2">
            <v>0</v>
          </cell>
        </row>
      </sheetData>
      <sheetData sheetId="1145">
        <row r="2">
          <cell r="A2">
            <v>0</v>
          </cell>
        </row>
      </sheetData>
      <sheetData sheetId="1146">
        <row r="2">
          <cell r="A2">
            <v>0</v>
          </cell>
        </row>
      </sheetData>
      <sheetData sheetId="1147">
        <row r="2">
          <cell r="A2">
            <v>0</v>
          </cell>
        </row>
      </sheetData>
      <sheetData sheetId="1148">
        <row r="2">
          <cell r="A2">
            <v>0</v>
          </cell>
        </row>
      </sheetData>
      <sheetData sheetId="1149">
        <row r="2">
          <cell r="A2">
            <v>0</v>
          </cell>
        </row>
      </sheetData>
      <sheetData sheetId="1150">
        <row r="2">
          <cell r="A2">
            <v>0</v>
          </cell>
        </row>
      </sheetData>
      <sheetData sheetId="1151">
        <row r="2">
          <cell r="A2">
            <v>0</v>
          </cell>
        </row>
      </sheetData>
      <sheetData sheetId="1152">
        <row r="2">
          <cell r="A2">
            <v>0</v>
          </cell>
        </row>
      </sheetData>
      <sheetData sheetId="1153">
        <row r="2">
          <cell r="A2">
            <v>0</v>
          </cell>
        </row>
      </sheetData>
      <sheetData sheetId="1154">
        <row r="2">
          <cell r="A2">
            <v>0</v>
          </cell>
        </row>
      </sheetData>
      <sheetData sheetId="1155">
        <row r="2">
          <cell r="A2">
            <v>0</v>
          </cell>
        </row>
      </sheetData>
      <sheetData sheetId="1156">
        <row r="2">
          <cell r="A2">
            <v>0</v>
          </cell>
        </row>
      </sheetData>
      <sheetData sheetId="1157">
        <row r="2">
          <cell r="A2">
            <v>0</v>
          </cell>
        </row>
      </sheetData>
      <sheetData sheetId="1158">
        <row r="2">
          <cell r="A2">
            <v>0</v>
          </cell>
        </row>
      </sheetData>
      <sheetData sheetId="1159">
        <row r="2">
          <cell r="A2">
            <v>0</v>
          </cell>
        </row>
      </sheetData>
      <sheetData sheetId="1160">
        <row r="2">
          <cell r="A2">
            <v>0</v>
          </cell>
        </row>
      </sheetData>
      <sheetData sheetId="1161">
        <row r="2">
          <cell r="A2">
            <v>0</v>
          </cell>
        </row>
      </sheetData>
      <sheetData sheetId="1162">
        <row r="2">
          <cell r="A2">
            <v>0</v>
          </cell>
        </row>
      </sheetData>
      <sheetData sheetId="1163">
        <row r="2">
          <cell r="A2">
            <v>0</v>
          </cell>
        </row>
      </sheetData>
      <sheetData sheetId="1164">
        <row r="2">
          <cell r="A2">
            <v>0</v>
          </cell>
        </row>
      </sheetData>
      <sheetData sheetId="1165">
        <row r="2">
          <cell r="A2">
            <v>0</v>
          </cell>
        </row>
      </sheetData>
      <sheetData sheetId="1166">
        <row r="2">
          <cell r="A2">
            <v>0</v>
          </cell>
        </row>
      </sheetData>
      <sheetData sheetId="1167">
        <row r="2">
          <cell r="A2">
            <v>0</v>
          </cell>
        </row>
      </sheetData>
      <sheetData sheetId="1168">
        <row r="2">
          <cell r="A2">
            <v>0</v>
          </cell>
        </row>
      </sheetData>
      <sheetData sheetId="1169">
        <row r="2">
          <cell r="A2">
            <v>0</v>
          </cell>
        </row>
      </sheetData>
      <sheetData sheetId="1170">
        <row r="2">
          <cell r="A2">
            <v>0</v>
          </cell>
        </row>
      </sheetData>
      <sheetData sheetId="1171">
        <row r="2">
          <cell r="A2">
            <v>0</v>
          </cell>
        </row>
      </sheetData>
      <sheetData sheetId="1172">
        <row r="2">
          <cell r="A2">
            <v>0</v>
          </cell>
        </row>
      </sheetData>
      <sheetData sheetId="1173">
        <row r="2">
          <cell r="A2">
            <v>0</v>
          </cell>
        </row>
      </sheetData>
      <sheetData sheetId="1174">
        <row r="2">
          <cell r="A2">
            <v>0</v>
          </cell>
        </row>
      </sheetData>
      <sheetData sheetId="1175">
        <row r="2">
          <cell r="A2">
            <v>0</v>
          </cell>
        </row>
      </sheetData>
      <sheetData sheetId="1176">
        <row r="2">
          <cell r="A2">
            <v>0</v>
          </cell>
        </row>
      </sheetData>
      <sheetData sheetId="1177">
        <row r="2">
          <cell r="A2">
            <v>0</v>
          </cell>
        </row>
      </sheetData>
      <sheetData sheetId="1178">
        <row r="2">
          <cell r="A2">
            <v>0</v>
          </cell>
        </row>
      </sheetData>
      <sheetData sheetId="1179">
        <row r="2">
          <cell r="A2">
            <v>0</v>
          </cell>
        </row>
      </sheetData>
      <sheetData sheetId="1180">
        <row r="2">
          <cell r="A2">
            <v>0</v>
          </cell>
        </row>
      </sheetData>
      <sheetData sheetId="1181">
        <row r="2">
          <cell r="A2">
            <v>0</v>
          </cell>
        </row>
      </sheetData>
      <sheetData sheetId="1182">
        <row r="2">
          <cell r="A2">
            <v>0</v>
          </cell>
        </row>
      </sheetData>
      <sheetData sheetId="1183">
        <row r="2">
          <cell r="A2">
            <v>0</v>
          </cell>
        </row>
      </sheetData>
      <sheetData sheetId="1184">
        <row r="2">
          <cell r="A2">
            <v>0</v>
          </cell>
        </row>
      </sheetData>
      <sheetData sheetId="1185">
        <row r="2">
          <cell r="A2">
            <v>0</v>
          </cell>
        </row>
      </sheetData>
      <sheetData sheetId="1186">
        <row r="2">
          <cell r="A2">
            <v>0</v>
          </cell>
        </row>
      </sheetData>
      <sheetData sheetId="1187">
        <row r="2">
          <cell r="A2">
            <v>0</v>
          </cell>
        </row>
      </sheetData>
      <sheetData sheetId="1188">
        <row r="2">
          <cell r="A2">
            <v>0</v>
          </cell>
        </row>
      </sheetData>
      <sheetData sheetId="1189">
        <row r="2">
          <cell r="A2">
            <v>0</v>
          </cell>
        </row>
      </sheetData>
      <sheetData sheetId="1190">
        <row r="2">
          <cell r="A2">
            <v>0</v>
          </cell>
        </row>
      </sheetData>
      <sheetData sheetId="1191">
        <row r="2">
          <cell r="A2">
            <v>0</v>
          </cell>
        </row>
      </sheetData>
      <sheetData sheetId="1192">
        <row r="2">
          <cell r="A2">
            <v>0</v>
          </cell>
        </row>
      </sheetData>
      <sheetData sheetId="1193">
        <row r="2">
          <cell r="A2">
            <v>0</v>
          </cell>
        </row>
      </sheetData>
      <sheetData sheetId="1194">
        <row r="2">
          <cell r="A2">
            <v>0</v>
          </cell>
        </row>
      </sheetData>
      <sheetData sheetId="1195">
        <row r="2">
          <cell r="A2">
            <v>0</v>
          </cell>
        </row>
      </sheetData>
      <sheetData sheetId="1196">
        <row r="2">
          <cell r="A2">
            <v>0</v>
          </cell>
        </row>
      </sheetData>
      <sheetData sheetId="1197">
        <row r="2">
          <cell r="A2">
            <v>0</v>
          </cell>
        </row>
      </sheetData>
      <sheetData sheetId="1198">
        <row r="2">
          <cell r="A2">
            <v>0</v>
          </cell>
        </row>
      </sheetData>
      <sheetData sheetId="1199">
        <row r="2">
          <cell r="A2">
            <v>0</v>
          </cell>
        </row>
      </sheetData>
      <sheetData sheetId="1200">
        <row r="2">
          <cell r="A2">
            <v>0</v>
          </cell>
        </row>
      </sheetData>
      <sheetData sheetId="1201">
        <row r="2">
          <cell r="A2">
            <v>0</v>
          </cell>
        </row>
      </sheetData>
      <sheetData sheetId="1202">
        <row r="2">
          <cell r="A2">
            <v>0</v>
          </cell>
        </row>
      </sheetData>
      <sheetData sheetId="1203">
        <row r="2">
          <cell r="A2">
            <v>0</v>
          </cell>
        </row>
      </sheetData>
      <sheetData sheetId="1204">
        <row r="2">
          <cell r="A2">
            <v>0</v>
          </cell>
        </row>
      </sheetData>
      <sheetData sheetId="1205">
        <row r="2">
          <cell r="A2">
            <v>0</v>
          </cell>
        </row>
      </sheetData>
      <sheetData sheetId="1206">
        <row r="2">
          <cell r="A2">
            <v>0</v>
          </cell>
        </row>
      </sheetData>
      <sheetData sheetId="1207">
        <row r="2">
          <cell r="A2">
            <v>0</v>
          </cell>
        </row>
      </sheetData>
      <sheetData sheetId="1208">
        <row r="2">
          <cell r="A2">
            <v>0</v>
          </cell>
        </row>
      </sheetData>
      <sheetData sheetId="1209">
        <row r="2">
          <cell r="A2">
            <v>0</v>
          </cell>
        </row>
      </sheetData>
      <sheetData sheetId="1210">
        <row r="2">
          <cell r="A2">
            <v>0</v>
          </cell>
        </row>
      </sheetData>
      <sheetData sheetId="1211">
        <row r="2">
          <cell r="A2">
            <v>0</v>
          </cell>
        </row>
      </sheetData>
      <sheetData sheetId="1212">
        <row r="2">
          <cell r="A2">
            <v>0</v>
          </cell>
        </row>
      </sheetData>
      <sheetData sheetId="1213">
        <row r="2">
          <cell r="A2">
            <v>0</v>
          </cell>
        </row>
      </sheetData>
      <sheetData sheetId="1214">
        <row r="2">
          <cell r="A2">
            <v>0</v>
          </cell>
        </row>
      </sheetData>
      <sheetData sheetId="1215">
        <row r="2">
          <cell r="A2">
            <v>0</v>
          </cell>
        </row>
      </sheetData>
      <sheetData sheetId="1216">
        <row r="2">
          <cell r="A2">
            <v>0</v>
          </cell>
        </row>
      </sheetData>
      <sheetData sheetId="1217">
        <row r="2">
          <cell r="A2">
            <v>0</v>
          </cell>
        </row>
      </sheetData>
      <sheetData sheetId="1218">
        <row r="2">
          <cell r="A2">
            <v>0</v>
          </cell>
        </row>
      </sheetData>
      <sheetData sheetId="1219">
        <row r="2">
          <cell r="A2">
            <v>0</v>
          </cell>
        </row>
      </sheetData>
      <sheetData sheetId="1220">
        <row r="2">
          <cell r="A2">
            <v>0</v>
          </cell>
        </row>
      </sheetData>
      <sheetData sheetId="1221">
        <row r="2">
          <cell r="A2">
            <v>0</v>
          </cell>
        </row>
      </sheetData>
      <sheetData sheetId="1222">
        <row r="2">
          <cell r="A2">
            <v>0</v>
          </cell>
        </row>
      </sheetData>
      <sheetData sheetId="1223">
        <row r="2">
          <cell r="A2">
            <v>0</v>
          </cell>
        </row>
      </sheetData>
      <sheetData sheetId="1224">
        <row r="2">
          <cell r="A2">
            <v>0</v>
          </cell>
        </row>
      </sheetData>
      <sheetData sheetId="1225">
        <row r="2">
          <cell r="A2">
            <v>0</v>
          </cell>
        </row>
      </sheetData>
      <sheetData sheetId="1226">
        <row r="2">
          <cell r="A2">
            <v>0</v>
          </cell>
        </row>
      </sheetData>
      <sheetData sheetId="1227">
        <row r="2">
          <cell r="A2">
            <v>0</v>
          </cell>
        </row>
      </sheetData>
      <sheetData sheetId="1228">
        <row r="2">
          <cell r="A2">
            <v>0</v>
          </cell>
        </row>
      </sheetData>
      <sheetData sheetId="1229">
        <row r="2">
          <cell r="A2">
            <v>0</v>
          </cell>
        </row>
      </sheetData>
      <sheetData sheetId="1230">
        <row r="2">
          <cell r="A2">
            <v>0</v>
          </cell>
        </row>
      </sheetData>
      <sheetData sheetId="1231">
        <row r="2">
          <cell r="A2">
            <v>0</v>
          </cell>
        </row>
      </sheetData>
      <sheetData sheetId="1232">
        <row r="2">
          <cell r="A2">
            <v>0</v>
          </cell>
        </row>
      </sheetData>
      <sheetData sheetId="1233">
        <row r="2">
          <cell r="A2">
            <v>0</v>
          </cell>
        </row>
      </sheetData>
      <sheetData sheetId="1234">
        <row r="2">
          <cell r="A2">
            <v>0</v>
          </cell>
        </row>
      </sheetData>
      <sheetData sheetId="1235">
        <row r="2">
          <cell r="A2">
            <v>0</v>
          </cell>
        </row>
      </sheetData>
      <sheetData sheetId="1236">
        <row r="2">
          <cell r="A2">
            <v>0</v>
          </cell>
        </row>
      </sheetData>
      <sheetData sheetId="1237">
        <row r="2">
          <cell r="A2">
            <v>0</v>
          </cell>
        </row>
      </sheetData>
      <sheetData sheetId="1238">
        <row r="2">
          <cell r="A2">
            <v>0</v>
          </cell>
        </row>
      </sheetData>
      <sheetData sheetId="1239">
        <row r="2">
          <cell r="A2">
            <v>0</v>
          </cell>
        </row>
      </sheetData>
      <sheetData sheetId="1240">
        <row r="2">
          <cell r="A2">
            <v>0</v>
          </cell>
        </row>
      </sheetData>
      <sheetData sheetId="1241">
        <row r="2">
          <cell r="A2">
            <v>0</v>
          </cell>
        </row>
      </sheetData>
      <sheetData sheetId="1242">
        <row r="2">
          <cell r="A2">
            <v>0</v>
          </cell>
        </row>
      </sheetData>
      <sheetData sheetId="1243">
        <row r="2">
          <cell r="A2">
            <v>0</v>
          </cell>
        </row>
      </sheetData>
      <sheetData sheetId="1244">
        <row r="2">
          <cell r="A2">
            <v>0</v>
          </cell>
        </row>
      </sheetData>
      <sheetData sheetId="1245">
        <row r="2">
          <cell r="A2">
            <v>0</v>
          </cell>
        </row>
      </sheetData>
      <sheetData sheetId="1246">
        <row r="2">
          <cell r="A2">
            <v>0</v>
          </cell>
        </row>
      </sheetData>
      <sheetData sheetId="1247">
        <row r="2">
          <cell r="A2">
            <v>0</v>
          </cell>
        </row>
      </sheetData>
      <sheetData sheetId="1248">
        <row r="2">
          <cell r="A2">
            <v>0</v>
          </cell>
        </row>
      </sheetData>
      <sheetData sheetId="1249">
        <row r="2">
          <cell r="A2">
            <v>0</v>
          </cell>
        </row>
      </sheetData>
      <sheetData sheetId="1250">
        <row r="2">
          <cell r="A2">
            <v>0</v>
          </cell>
        </row>
      </sheetData>
      <sheetData sheetId="1251">
        <row r="2">
          <cell r="A2">
            <v>0</v>
          </cell>
        </row>
      </sheetData>
      <sheetData sheetId="1252">
        <row r="2">
          <cell r="A2">
            <v>0</v>
          </cell>
        </row>
      </sheetData>
      <sheetData sheetId="1253">
        <row r="2">
          <cell r="A2">
            <v>0</v>
          </cell>
        </row>
      </sheetData>
      <sheetData sheetId="1254">
        <row r="2">
          <cell r="A2">
            <v>0</v>
          </cell>
        </row>
      </sheetData>
      <sheetData sheetId="1255">
        <row r="2">
          <cell r="A2">
            <v>0</v>
          </cell>
        </row>
      </sheetData>
      <sheetData sheetId="1256">
        <row r="2">
          <cell r="A2">
            <v>0</v>
          </cell>
        </row>
      </sheetData>
      <sheetData sheetId="1257">
        <row r="2">
          <cell r="A2">
            <v>0</v>
          </cell>
        </row>
      </sheetData>
      <sheetData sheetId="1258">
        <row r="2">
          <cell r="A2">
            <v>0</v>
          </cell>
        </row>
      </sheetData>
      <sheetData sheetId="1259">
        <row r="2">
          <cell r="A2">
            <v>0</v>
          </cell>
        </row>
      </sheetData>
      <sheetData sheetId="1260">
        <row r="2">
          <cell r="A2">
            <v>0</v>
          </cell>
        </row>
      </sheetData>
      <sheetData sheetId="1261">
        <row r="2">
          <cell r="A2">
            <v>0</v>
          </cell>
        </row>
      </sheetData>
      <sheetData sheetId="1262">
        <row r="2">
          <cell r="A2">
            <v>0</v>
          </cell>
        </row>
      </sheetData>
      <sheetData sheetId="1263">
        <row r="2">
          <cell r="A2">
            <v>0</v>
          </cell>
        </row>
      </sheetData>
      <sheetData sheetId="1264">
        <row r="2">
          <cell r="A2">
            <v>0</v>
          </cell>
        </row>
      </sheetData>
      <sheetData sheetId="1265">
        <row r="2">
          <cell r="A2">
            <v>0</v>
          </cell>
        </row>
      </sheetData>
      <sheetData sheetId="1266">
        <row r="2">
          <cell r="A2">
            <v>0</v>
          </cell>
        </row>
      </sheetData>
      <sheetData sheetId="1267">
        <row r="2">
          <cell r="A2">
            <v>0</v>
          </cell>
        </row>
      </sheetData>
      <sheetData sheetId="1268">
        <row r="2">
          <cell r="A2">
            <v>0</v>
          </cell>
        </row>
      </sheetData>
      <sheetData sheetId="1269">
        <row r="2">
          <cell r="A2">
            <v>0</v>
          </cell>
        </row>
      </sheetData>
      <sheetData sheetId="1270">
        <row r="2">
          <cell r="A2">
            <v>0</v>
          </cell>
        </row>
      </sheetData>
      <sheetData sheetId="1271">
        <row r="2">
          <cell r="A2">
            <v>0</v>
          </cell>
        </row>
      </sheetData>
      <sheetData sheetId="1272">
        <row r="2">
          <cell r="A2">
            <v>0</v>
          </cell>
        </row>
      </sheetData>
      <sheetData sheetId="1273">
        <row r="2">
          <cell r="A2">
            <v>0</v>
          </cell>
        </row>
      </sheetData>
      <sheetData sheetId="1274">
        <row r="2">
          <cell r="A2">
            <v>0</v>
          </cell>
        </row>
      </sheetData>
      <sheetData sheetId="1275">
        <row r="2">
          <cell r="A2">
            <v>0</v>
          </cell>
        </row>
      </sheetData>
      <sheetData sheetId="1276">
        <row r="2">
          <cell r="A2">
            <v>0</v>
          </cell>
        </row>
      </sheetData>
      <sheetData sheetId="1277">
        <row r="2">
          <cell r="A2">
            <v>0</v>
          </cell>
        </row>
      </sheetData>
      <sheetData sheetId="1278">
        <row r="2">
          <cell r="A2">
            <v>0</v>
          </cell>
        </row>
      </sheetData>
      <sheetData sheetId="1279">
        <row r="2">
          <cell r="A2">
            <v>0</v>
          </cell>
        </row>
      </sheetData>
      <sheetData sheetId="1280">
        <row r="2">
          <cell r="A2">
            <v>0</v>
          </cell>
        </row>
      </sheetData>
      <sheetData sheetId="1281">
        <row r="2">
          <cell r="A2">
            <v>0</v>
          </cell>
        </row>
      </sheetData>
      <sheetData sheetId="1282">
        <row r="2">
          <cell r="A2">
            <v>0</v>
          </cell>
        </row>
      </sheetData>
      <sheetData sheetId="1283">
        <row r="2">
          <cell r="A2">
            <v>0</v>
          </cell>
        </row>
      </sheetData>
      <sheetData sheetId="1284">
        <row r="2">
          <cell r="A2">
            <v>0</v>
          </cell>
        </row>
      </sheetData>
      <sheetData sheetId="1285">
        <row r="2">
          <cell r="A2">
            <v>0</v>
          </cell>
        </row>
      </sheetData>
      <sheetData sheetId="1286">
        <row r="2">
          <cell r="A2">
            <v>0</v>
          </cell>
        </row>
      </sheetData>
      <sheetData sheetId="1287">
        <row r="2">
          <cell r="A2">
            <v>0</v>
          </cell>
        </row>
      </sheetData>
      <sheetData sheetId="1288">
        <row r="2">
          <cell r="A2">
            <v>0</v>
          </cell>
        </row>
      </sheetData>
      <sheetData sheetId="1289">
        <row r="2">
          <cell r="A2">
            <v>0</v>
          </cell>
        </row>
      </sheetData>
      <sheetData sheetId="1290">
        <row r="2">
          <cell r="A2">
            <v>0</v>
          </cell>
        </row>
      </sheetData>
      <sheetData sheetId="1291">
        <row r="2">
          <cell r="A2">
            <v>0</v>
          </cell>
        </row>
      </sheetData>
      <sheetData sheetId="1292">
        <row r="2">
          <cell r="A2">
            <v>0</v>
          </cell>
        </row>
      </sheetData>
      <sheetData sheetId="1293">
        <row r="2">
          <cell r="A2">
            <v>0</v>
          </cell>
        </row>
      </sheetData>
      <sheetData sheetId="1294">
        <row r="2">
          <cell r="A2">
            <v>0</v>
          </cell>
        </row>
      </sheetData>
      <sheetData sheetId="1295">
        <row r="2">
          <cell r="A2">
            <v>0</v>
          </cell>
        </row>
      </sheetData>
      <sheetData sheetId="1296">
        <row r="2">
          <cell r="A2">
            <v>0</v>
          </cell>
        </row>
      </sheetData>
      <sheetData sheetId="1297">
        <row r="2">
          <cell r="A2">
            <v>0</v>
          </cell>
        </row>
      </sheetData>
      <sheetData sheetId="1298">
        <row r="2">
          <cell r="A2">
            <v>0</v>
          </cell>
        </row>
      </sheetData>
      <sheetData sheetId="1299">
        <row r="2">
          <cell r="A2">
            <v>0</v>
          </cell>
        </row>
      </sheetData>
      <sheetData sheetId="1300">
        <row r="2">
          <cell r="A2">
            <v>0</v>
          </cell>
        </row>
      </sheetData>
      <sheetData sheetId="1301">
        <row r="2">
          <cell r="A2">
            <v>0</v>
          </cell>
        </row>
      </sheetData>
      <sheetData sheetId="1302">
        <row r="2">
          <cell r="A2">
            <v>0</v>
          </cell>
        </row>
      </sheetData>
      <sheetData sheetId="1303">
        <row r="2">
          <cell r="A2">
            <v>0</v>
          </cell>
        </row>
      </sheetData>
      <sheetData sheetId="1304">
        <row r="2">
          <cell r="A2">
            <v>0</v>
          </cell>
        </row>
      </sheetData>
      <sheetData sheetId="1305">
        <row r="2">
          <cell r="A2">
            <v>0</v>
          </cell>
        </row>
      </sheetData>
      <sheetData sheetId="1306">
        <row r="2">
          <cell r="A2">
            <v>0</v>
          </cell>
        </row>
      </sheetData>
      <sheetData sheetId="1307">
        <row r="2">
          <cell r="A2">
            <v>0</v>
          </cell>
        </row>
      </sheetData>
      <sheetData sheetId="1308">
        <row r="2">
          <cell r="A2">
            <v>0</v>
          </cell>
        </row>
      </sheetData>
      <sheetData sheetId="1309">
        <row r="2">
          <cell r="A2">
            <v>0</v>
          </cell>
        </row>
      </sheetData>
      <sheetData sheetId="1310">
        <row r="2">
          <cell r="A2">
            <v>0</v>
          </cell>
        </row>
      </sheetData>
      <sheetData sheetId="1311">
        <row r="2">
          <cell r="A2">
            <v>0</v>
          </cell>
        </row>
      </sheetData>
      <sheetData sheetId="1312">
        <row r="2">
          <cell r="A2">
            <v>0</v>
          </cell>
        </row>
      </sheetData>
      <sheetData sheetId="1313">
        <row r="2">
          <cell r="A2">
            <v>0</v>
          </cell>
        </row>
      </sheetData>
      <sheetData sheetId="1314">
        <row r="2">
          <cell r="A2">
            <v>0</v>
          </cell>
        </row>
      </sheetData>
      <sheetData sheetId="1315">
        <row r="2">
          <cell r="A2">
            <v>0</v>
          </cell>
        </row>
      </sheetData>
      <sheetData sheetId="1316">
        <row r="2">
          <cell r="A2">
            <v>0</v>
          </cell>
        </row>
      </sheetData>
      <sheetData sheetId="1317">
        <row r="2">
          <cell r="A2">
            <v>0</v>
          </cell>
        </row>
      </sheetData>
      <sheetData sheetId="1318">
        <row r="2">
          <cell r="A2">
            <v>0</v>
          </cell>
        </row>
      </sheetData>
      <sheetData sheetId="1319">
        <row r="2">
          <cell r="A2">
            <v>0</v>
          </cell>
        </row>
      </sheetData>
      <sheetData sheetId="1320">
        <row r="2">
          <cell r="A2">
            <v>0</v>
          </cell>
        </row>
      </sheetData>
      <sheetData sheetId="1321">
        <row r="2">
          <cell r="A2">
            <v>0</v>
          </cell>
        </row>
      </sheetData>
      <sheetData sheetId="1322">
        <row r="2">
          <cell r="A2">
            <v>0</v>
          </cell>
        </row>
      </sheetData>
      <sheetData sheetId="1323">
        <row r="2">
          <cell r="A2">
            <v>0</v>
          </cell>
        </row>
      </sheetData>
      <sheetData sheetId="1324">
        <row r="2">
          <cell r="A2">
            <v>0</v>
          </cell>
        </row>
      </sheetData>
      <sheetData sheetId="1325">
        <row r="2">
          <cell r="A2">
            <v>0</v>
          </cell>
        </row>
      </sheetData>
      <sheetData sheetId="1326">
        <row r="2">
          <cell r="A2">
            <v>0</v>
          </cell>
        </row>
      </sheetData>
      <sheetData sheetId="1327">
        <row r="2">
          <cell r="A2">
            <v>0</v>
          </cell>
        </row>
      </sheetData>
      <sheetData sheetId="1328">
        <row r="2">
          <cell r="A2">
            <v>0</v>
          </cell>
        </row>
      </sheetData>
      <sheetData sheetId="1329">
        <row r="2">
          <cell r="A2">
            <v>0</v>
          </cell>
        </row>
      </sheetData>
      <sheetData sheetId="1330">
        <row r="2">
          <cell r="A2">
            <v>0</v>
          </cell>
        </row>
      </sheetData>
      <sheetData sheetId="1331">
        <row r="2">
          <cell r="A2">
            <v>0</v>
          </cell>
        </row>
      </sheetData>
      <sheetData sheetId="1332">
        <row r="2">
          <cell r="A2">
            <v>0</v>
          </cell>
        </row>
      </sheetData>
      <sheetData sheetId="1333">
        <row r="2">
          <cell r="A2">
            <v>0</v>
          </cell>
        </row>
      </sheetData>
      <sheetData sheetId="1334">
        <row r="2">
          <cell r="A2">
            <v>0</v>
          </cell>
        </row>
      </sheetData>
      <sheetData sheetId="1335">
        <row r="2">
          <cell r="A2">
            <v>0</v>
          </cell>
        </row>
      </sheetData>
      <sheetData sheetId="1336">
        <row r="2">
          <cell r="A2">
            <v>0</v>
          </cell>
        </row>
      </sheetData>
      <sheetData sheetId="1337">
        <row r="2">
          <cell r="A2">
            <v>0</v>
          </cell>
        </row>
      </sheetData>
      <sheetData sheetId="1338">
        <row r="2">
          <cell r="A2">
            <v>0</v>
          </cell>
        </row>
      </sheetData>
      <sheetData sheetId="1339">
        <row r="2">
          <cell r="A2">
            <v>0</v>
          </cell>
        </row>
      </sheetData>
      <sheetData sheetId="1340">
        <row r="2">
          <cell r="A2">
            <v>0</v>
          </cell>
        </row>
      </sheetData>
      <sheetData sheetId="1341">
        <row r="2">
          <cell r="A2">
            <v>0</v>
          </cell>
        </row>
      </sheetData>
      <sheetData sheetId="1342">
        <row r="2">
          <cell r="A2">
            <v>0</v>
          </cell>
        </row>
      </sheetData>
      <sheetData sheetId="1343">
        <row r="2">
          <cell r="A2">
            <v>0</v>
          </cell>
        </row>
      </sheetData>
      <sheetData sheetId="1344">
        <row r="2">
          <cell r="A2">
            <v>0</v>
          </cell>
        </row>
      </sheetData>
      <sheetData sheetId="1345">
        <row r="2">
          <cell r="A2">
            <v>0</v>
          </cell>
        </row>
      </sheetData>
      <sheetData sheetId="1346">
        <row r="2">
          <cell r="A2">
            <v>0</v>
          </cell>
        </row>
      </sheetData>
      <sheetData sheetId="1347">
        <row r="2">
          <cell r="A2">
            <v>0</v>
          </cell>
        </row>
      </sheetData>
      <sheetData sheetId="1348">
        <row r="2">
          <cell r="A2">
            <v>0</v>
          </cell>
        </row>
      </sheetData>
      <sheetData sheetId="1349">
        <row r="2">
          <cell r="A2">
            <v>0</v>
          </cell>
        </row>
      </sheetData>
      <sheetData sheetId="1350">
        <row r="2">
          <cell r="A2">
            <v>0</v>
          </cell>
        </row>
      </sheetData>
      <sheetData sheetId="1351">
        <row r="2">
          <cell r="A2">
            <v>0</v>
          </cell>
        </row>
      </sheetData>
      <sheetData sheetId="1352">
        <row r="2">
          <cell r="A2">
            <v>0</v>
          </cell>
        </row>
      </sheetData>
      <sheetData sheetId="1353">
        <row r="2">
          <cell r="A2">
            <v>0</v>
          </cell>
        </row>
      </sheetData>
      <sheetData sheetId="1354">
        <row r="2">
          <cell r="A2">
            <v>0</v>
          </cell>
        </row>
      </sheetData>
      <sheetData sheetId="1355">
        <row r="2">
          <cell r="A2">
            <v>0</v>
          </cell>
        </row>
      </sheetData>
      <sheetData sheetId="1356">
        <row r="2">
          <cell r="A2">
            <v>0</v>
          </cell>
        </row>
      </sheetData>
      <sheetData sheetId="1357">
        <row r="2">
          <cell r="A2">
            <v>0</v>
          </cell>
        </row>
      </sheetData>
      <sheetData sheetId="1358">
        <row r="2">
          <cell r="A2">
            <v>0</v>
          </cell>
        </row>
      </sheetData>
      <sheetData sheetId="1359">
        <row r="2">
          <cell r="A2">
            <v>0</v>
          </cell>
        </row>
      </sheetData>
      <sheetData sheetId="1360">
        <row r="2">
          <cell r="A2">
            <v>0</v>
          </cell>
        </row>
      </sheetData>
      <sheetData sheetId="1361">
        <row r="2">
          <cell r="A2">
            <v>0</v>
          </cell>
        </row>
      </sheetData>
      <sheetData sheetId="1362">
        <row r="2">
          <cell r="A2">
            <v>0</v>
          </cell>
        </row>
      </sheetData>
      <sheetData sheetId="1363">
        <row r="2">
          <cell r="A2">
            <v>0</v>
          </cell>
        </row>
      </sheetData>
      <sheetData sheetId="1364">
        <row r="2">
          <cell r="A2">
            <v>0</v>
          </cell>
        </row>
      </sheetData>
      <sheetData sheetId="1365">
        <row r="2">
          <cell r="A2">
            <v>0</v>
          </cell>
        </row>
      </sheetData>
      <sheetData sheetId="1366">
        <row r="2">
          <cell r="A2">
            <v>0</v>
          </cell>
        </row>
      </sheetData>
      <sheetData sheetId="1367">
        <row r="2">
          <cell r="A2">
            <v>0</v>
          </cell>
        </row>
      </sheetData>
      <sheetData sheetId="1368">
        <row r="2">
          <cell r="A2">
            <v>0</v>
          </cell>
        </row>
      </sheetData>
      <sheetData sheetId="1369">
        <row r="2">
          <cell r="A2">
            <v>0</v>
          </cell>
        </row>
      </sheetData>
      <sheetData sheetId="1370">
        <row r="2">
          <cell r="A2">
            <v>0</v>
          </cell>
        </row>
      </sheetData>
      <sheetData sheetId="1371">
        <row r="2">
          <cell r="A2">
            <v>0</v>
          </cell>
        </row>
      </sheetData>
      <sheetData sheetId="1372">
        <row r="2">
          <cell r="A2">
            <v>0</v>
          </cell>
        </row>
      </sheetData>
      <sheetData sheetId="1373">
        <row r="2">
          <cell r="A2">
            <v>0</v>
          </cell>
        </row>
      </sheetData>
      <sheetData sheetId="1374">
        <row r="2">
          <cell r="A2">
            <v>0</v>
          </cell>
        </row>
      </sheetData>
      <sheetData sheetId="1375">
        <row r="2">
          <cell r="A2">
            <v>0</v>
          </cell>
        </row>
      </sheetData>
      <sheetData sheetId="1376">
        <row r="2">
          <cell r="A2">
            <v>0</v>
          </cell>
        </row>
      </sheetData>
      <sheetData sheetId="1377">
        <row r="2">
          <cell r="A2">
            <v>0</v>
          </cell>
        </row>
      </sheetData>
      <sheetData sheetId="1378">
        <row r="2">
          <cell r="A2">
            <v>0</v>
          </cell>
        </row>
      </sheetData>
      <sheetData sheetId="1379">
        <row r="2">
          <cell r="A2">
            <v>0</v>
          </cell>
        </row>
      </sheetData>
      <sheetData sheetId="1380">
        <row r="2">
          <cell r="A2">
            <v>0</v>
          </cell>
        </row>
      </sheetData>
      <sheetData sheetId="1381">
        <row r="2">
          <cell r="A2">
            <v>0</v>
          </cell>
        </row>
      </sheetData>
      <sheetData sheetId="1382">
        <row r="2">
          <cell r="A2">
            <v>0</v>
          </cell>
        </row>
      </sheetData>
      <sheetData sheetId="1383">
        <row r="2">
          <cell r="A2">
            <v>0</v>
          </cell>
        </row>
      </sheetData>
      <sheetData sheetId="1384">
        <row r="2">
          <cell r="A2">
            <v>0</v>
          </cell>
        </row>
      </sheetData>
      <sheetData sheetId="1385">
        <row r="2">
          <cell r="A2">
            <v>0</v>
          </cell>
        </row>
      </sheetData>
      <sheetData sheetId="1386">
        <row r="2">
          <cell r="A2">
            <v>0</v>
          </cell>
        </row>
      </sheetData>
      <sheetData sheetId="1387">
        <row r="2">
          <cell r="A2">
            <v>0</v>
          </cell>
        </row>
      </sheetData>
      <sheetData sheetId="1388">
        <row r="2">
          <cell r="A2">
            <v>0</v>
          </cell>
        </row>
      </sheetData>
      <sheetData sheetId="1389">
        <row r="2">
          <cell r="A2">
            <v>0</v>
          </cell>
        </row>
      </sheetData>
      <sheetData sheetId="1390">
        <row r="2">
          <cell r="A2">
            <v>0</v>
          </cell>
        </row>
      </sheetData>
      <sheetData sheetId="1391">
        <row r="2">
          <cell r="A2">
            <v>0</v>
          </cell>
        </row>
      </sheetData>
      <sheetData sheetId="1392">
        <row r="2">
          <cell r="A2">
            <v>0</v>
          </cell>
        </row>
      </sheetData>
      <sheetData sheetId="1393">
        <row r="2">
          <cell r="A2">
            <v>0</v>
          </cell>
        </row>
      </sheetData>
      <sheetData sheetId="1394">
        <row r="2">
          <cell r="A2">
            <v>0</v>
          </cell>
        </row>
      </sheetData>
      <sheetData sheetId="1395">
        <row r="2">
          <cell r="A2">
            <v>0</v>
          </cell>
        </row>
      </sheetData>
      <sheetData sheetId="1396">
        <row r="2">
          <cell r="A2">
            <v>0</v>
          </cell>
        </row>
      </sheetData>
      <sheetData sheetId="1397">
        <row r="2">
          <cell r="A2">
            <v>0</v>
          </cell>
        </row>
      </sheetData>
      <sheetData sheetId="1398">
        <row r="2">
          <cell r="A2">
            <v>0</v>
          </cell>
        </row>
      </sheetData>
      <sheetData sheetId="1399">
        <row r="2">
          <cell r="A2">
            <v>0</v>
          </cell>
        </row>
      </sheetData>
      <sheetData sheetId="1400">
        <row r="2">
          <cell r="A2">
            <v>0</v>
          </cell>
        </row>
      </sheetData>
      <sheetData sheetId="1401">
        <row r="2">
          <cell r="A2">
            <v>0</v>
          </cell>
        </row>
      </sheetData>
      <sheetData sheetId="1402">
        <row r="2">
          <cell r="A2">
            <v>0</v>
          </cell>
        </row>
      </sheetData>
      <sheetData sheetId="1403">
        <row r="2">
          <cell r="A2">
            <v>0</v>
          </cell>
        </row>
      </sheetData>
      <sheetData sheetId="1404">
        <row r="2">
          <cell r="A2">
            <v>0</v>
          </cell>
        </row>
      </sheetData>
      <sheetData sheetId="1405">
        <row r="2">
          <cell r="A2">
            <v>0</v>
          </cell>
        </row>
      </sheetData>
      <sheetData sheetId="1406">
        <row r="2">
          <cell r="A2">
            <v>0</v>
          </cell>
        </row>
      </sheetData>
      <sheetData sheetId="1407">
        <row r="2">
          <cell r="A2">
            <v>0</v>
          </cell>
        </row>
      </sheetData>
      <sheetData sheetId="1408">
        <row r="2">
          <cell r="A2">
            <v>0</v>
          </cell>
        </row>
      </sheetData>
      <sheetData sheetId="1409">
        <row r="2">
          <cell r="A2">
            <v>0</v>
          </cell>
        </row>
      </sheetData>
      <sheetData sheetId="1410">
        <row r="2">
          <cell r="A2">
            <v>0</v>
          </cell>
        </row>
      </sheetData>
      <sheetData sheetId="1411">
        <row r="2">
          <cell r="A2">
            <v>0</v>
          </cell>
        </row>
      </sheetData>
      <sheetData sheetId="1412">
        <row r="2">
          <cell r="A2">
            <v>0</v>
          </cell>
        </row>
      </sheetData>
      <sheetData sheetId="1413">
        <row r="2">
          <cell r="A2">
            <v>0</v>
          </cell>
        </row>
      </sheetData>
      <sheetData sheetId="1414">
        <row r="2">
          <cell r="A2">
            <v>0</v>
          </cell>
        </row>
      </sheetData>
      <sheetData sheetId="1415">
        <row r="2">
          <cell r="A2">
            <v>0</v>
          </cell>
        </row>
      </sheetData>
      <sheetData sheetId="1416">
        <row r="2">
          <cell r="A2">
            <v>0</v>
          </cell>
        </row>
      </sheetData>
      <sheetData sheetId="1417">
        <row r="2">
          <cell r="A2">
            <v>0</v>
          </cell>
        </row>
      </sheetData>
      <sheetData sheetId="1418">
        <row r="2">
          <cell r="A2">
            <v>0</v>
          </cell>
        </row>
      </sheetData>
      <sheetData sheetId="1419">
        <row r="2">
          <cell r="A2">
            <v>0</v>
          </cell>
        </row>
      </sheetData>
      <sheetData sheetId="1420">
        <row r="2">
          <cell r="A2">
            <v>0</v>
          </cell>
        </row>
      </sheetData>
      <sheetData sheetId="1421">
        <row r="2">
          <cell r="A2">
            <v>0</v>
          </cell>
        </row>
      </sheetData>
      <sheetData sheetId="1422">
        <row r="2">
          <cell r="A2">
            <v>0</v>
          </cell>
        </row>
      </sheetData>
      <sheetData sheetId="1423">
        <row r="2">
          <cell r="A2">
            <v>0</v>
          </cell>
        </row>
      </sheetData>
      <sheetData sheetId="1424">
        <row r="2">
          <cell r="A2">
            <v>0</v>
          </cell>
        </row>
      </sheetData>
      <sheetData sheetId="1425">
        <row r="2">
          <cell r="A2">
            <v>0</v>
          </cell>
        </row>
      </sheetData>
      <sheetData sheetId="1426">
        <row r="2">
          <cell r="A2">
            <v>0</v>
          </cell>
        </row>
      </sheetData>
      <sheetData sheetId="1427">
        <row r="2">
          <cell r="A2">
            <v>0</v>
          </cell>
        </row>
      </sheetData>
      <sheetData sheetId="1428">
        <row r="2">
          <cell r="A2">
            <v>0</v>
          </cell>
        </row>
      </sheetData>
      <sheetData sheetId="1429">
        <row r="2">
          <cell r="A2">
            <v>0</v>
          </cell>
        </row>
      </sheetData>
      <sheetData sheetId="1430">
        <row r="2">
          <cell r="A2">
            <v>0</v>
          </cell>
        </row>
      </sheetData>
      <sheetData sheetId="1431">
        <row r="2">
          <cell r="A2">
            <v>0</v>
          </cell>
        </row>
      </sheetData>
      <sheetData sheetId="1432">
        <row r="2">
          <cell r="A2">
            <v>0</v>
          </cell>
        </row>
      </sheetData>
      <sheetData sheetId="1433">
        <row r="2">
          <cell r="A2">
            <v>0</v>
          </cell>
        </row>
      </sheetData>
      <sheetData sheetId="1434">
        <row r="2">
          <cell r="A2">
            <v>0</v>
          </cell>
        </row>
      </sheetData>
      <sheetData sheetId="1435">
        <row r="2">
          <cell r="A2">
            <v>0</v>
          </cell>
        </row>
      </sheetData>
      <sheetData sheetId="1436">
        <row r="2">
          <cell r="A2">
            <v>0</v>
          </cell>
        </row>
      </sheetData>
      <sheetData sheetId="1437">
        <row r="2">
          <cell r="A2">
            <v>0</v>
          </cell>
        </row>
      </sheetData>
      <sheetData sheetId="1438">
        <row r="2">
          <cell r="A2">
            <v>0</v>
          </cell>
        </row>
      </sheetData>
      <sheetData sheetId="1439">
        <row r="2">
          <cell r="A2">
            <v>0</v>
          </cell>
        </row>
      </sheetData>
      <sheetData sheetId="1440">
        <row r="2">
          <cell r="A2">
            <v>0</v>
          </cell>
        </row>
      </sheetData>
      <sheetData sheetId="1441">
        <row r="2">
          <cell r="A2">
            <v>0</v>
          </cell>
        </row>
      </sheetData>
      <sheetData sheetId="1442">
        <row r="2">
          <cell r="A2">
            <v>0</v>
          </cell>
        </row>
      </sheetData>
      <sheetData sheetId="1443">
        <row r="2">
          <cell r="A2">
            <v>0</v>
          </cell>
        </row>
      </sheetData>
      <sheetData sheetId="1444">
        <row r="2">
          <cell r="A2">
            <v>0</v>
          </cell>
        </row>
      </sheetData>
      <sheetData sheetId="1445">
        <row r="2">
          <cell r="A2">
            <v>0</v>
          </cell>
        </row>
      </sheetData>
      <sheetData sheetId="1446">
        <row r="2">
          <cell r="A2">
            <v>0</v>
          </cell>
        </row>
      </sheetData>
      <sheetData sheetId="1447">
        <row r="2">
          <cell r="A2">
            <v>0</v>
          </cell>
        </row>
      </sheetData>
      <sheetData sheetId="1448">
        <row r="2">
          <cell r="A2">
            <v>0</v>
          </cell>
        </row>
      </sheetData>
      <sheetData sheetId="1449">
        <row r="2">
          <cell r="A2">
            <v>0</v>
          </cell>
        </row>
      </sheetData>
      <sheetData sheetId="1450">
        <row r="2">
          <cell r="A2">
            <v>0</v>
          </cell>
        </row>
      </sheetData>
      <sheetData sheetId="1451">
        <row r="2">
          <cell r="A2">
            <v>0</v>
          </cell>
        </row>
      </sheetData>
      <sheetData sheetId="1452">
        <row r="2">
          <cell r="A2">
            <v>0</v>
          </cell>
        </row>
      </sheetData>
      <sheetData sheetId="1453">
        <row r="2">
          <cell r="A2">
            <v>0</v>
          </cell>
        </row>
      </sheetData>
      <sheetData sheetId="1454">
        <row r="2">
          <cell r="A2">
            <v>0</v>
          </cell>
        </row>
      </sheetData>
      <sheetData sheetId="1455">
        <row r="2">
          <cell r="A2">
            <v>0</v>
          </cell>
        </row>
      </sheetData>
      <sheetData sheetId="1456">
        <row r="2">
          <cell r="A2">
            <v>0</v>
          </cell>
        </row>
      </sheetData>
      <sheetData sheetId="1457">
        <row r="2">
          <cell r="A2">
            <v>0</v>
          </cell>
        </row>
      </sheetData>
      <sheetData sheetId="1458">
        <row r="2">
          <cell r="A2">
            <v>0</v>
          </cell>
        </row>
      </sheetData>
      <sheetData sheetId="1459">
        <row r="2">
          <cell r="A2">
            <v>0</v>
          </cell>
        </row>
      </sheetData>
      <sheetData sheetId="1460">
        <row r="2">
          <cell r="A2">
            <v>0</v>
          </cell>
        </row>
      </sheetData>
      <sheetData sheetId="1461">
        <row r="2">
          <cell r="A2">
            <v>0</v>
          </cell>
        </row>
      </sheetData>
      <sheetData sheetId="1462">
        <row r="2">
          <cell r="A2">
            <v>0</v>
          </cell>
        </row>
      </sheetData>
      <sheetData sheetId="1463">
        <row r="2">
          <cell r="A2">
            <v>0</v>
          </cell>
        </row>
      </sheetData>
      <sheetData sheetId="1464">
        <row r="2">
          <cell r="A2">
            <v>0</v>
          </cell>
        </row>
      </sheetData>
      <sheetData sheetId="1465">
        <row r="2">
          <cell r="A2">
            <v>0</v>
          </cell>
        </row>
      </sheetData>
      <sheetData sheetId="1466">
        <row r="2">
          <cell r="A2">
            <v>0</v>
          </cell>
        </row>
      </sheetData>
      <sheetData sheetId="1467">
        <row r="2">
          <cell r="A2">
            <v>0</v>
          </cell>
        </row>
      </sheetData>
      <sheetData sheetId="1468">
        <row r="2">
          <cell r="A2">
            <v>0</v>
          </cell>
        </row>
      </sheetData>
      <sheetData sheetId="1469">
        <row r="2">
          <cell r="A2">
            <v>0</v>
          </cell>
        </row>
      </sheetData>
      <sheetData sheetId="1470">
        <row r="2">
          <cell r="A2">
            <v>0</v>
          </cell>
        </row>
      </sheetData>
      <sheetData sheetId="1471">
        <row r="2">
          <cell r="A2">
            <v>0</v>
          </cell>
        </row>
      </sheetData>
      <sheetData sheetId="1472">
        <row r="2">
          <cell r="A2">
            <v>0</v>
          </cell>
        </row>
      </sheetData>
      <sheetData sheetId="1473">
        <row r="2">
          <cell r="A2">
            <v>0</v>
          </cell>
        </row>
      </sheetData>
      <sheetData sheetId="1474">
        <row r="2">
          <cell r="A2">
            <v>0</v>
          </cell>
        </row>
      </sheetData>
      <sheetData sheetId="1475">
        <row r="2">
          <cell r="A2">
            <v>0</v>
          </cell>
        </row>
      </sheetData>
      <sheetData sheetId="1476">
        <row r="2">
          <cell r="A2">
            <v>0</v>
          </cell>
        </row>
      </sheetData>
      <sheetData sheetId="1477">
        <row r="2">
          <cell r="A2">
            <v>0</v>
          </cell>
        </row>
      </sheetData>
      <sheetData sheetId="1478">
        <row r="2">
          <cell r="A2">
            <v>0</v>
          </cell>
        </row>
      </sheetData>
      <sheetData sheetId="1479">
        <row r="2">
          <cell r="A2">
            <v>0</v>
          </cell>
        </row>
      </sheetData>
      <sheetData sheetId="1480">
        <row r="2">
          <cell r="A2">
            <v>0</v>
          </cell>
        </row>
      </sheetData>
      <sheetData sheetId="1481">
        <row r="2">
          <cell r="A2">
            <v>0</v>
          </cell>
        </row>
      </sheetData>
      <sheetData sheetId="1482">
        <row r="2">
          <cell r="A2">
            <v>0</v>
          </cell>
        </row>
      </sheetData>
      <sheetData sheetId="1483">
        <row r="2">
          <cell r="A2">
            <v>0</v>
          </cell>
        </row>
      </sheetData>
      <sheetData sheetId="1484">
        <row r="2">
          <cell r="A2">
            <v>0</v>
          </cell>
        </row>
      </sheetData>
      <sheetData sheetId="1485">
        <row r="2">
          <cell r="A2">
            <v>0</v>
          </cell>
        </row>
      </sheetData>
      <sheetData sheetId="1486">
        <row r="2">
          <cell r="A2">
            <v>0</v>
          </cell>
        </row>
      </sheetData>
      <sheetData sheetId="1487">
        <row r="2">
          <cell r="A2">
            <v>0</v>
          </cell>
        </row>
      </sheetData>
      <sheetData sheetId="1488">
        <row r="2">
          <cell r="A2">
            <v>0</v>
          </cell>
        </row>
      </sheetData>
      <sheetData sheetId="1489">
        <row r="2">
          <cell r="A2">
            <v>0</v>
          </cell>
        </row>
      </sheetData>
      <sheetData sheetId="1490">
        <row r="2">
          <cell r="A2">
            <v>0</v>
          </cell>
        </row>
      </sheetData>
      <sheetData sheetId="1491">
        <row r="2">
          <cell r="A2">
            <v>0</v>
          </cell>
        </row>
      </sheetData>
      <sheetData sheetId="1492">
        <row r="2">
          <cell r="A2">
            <v>0</v>
          </cell>
        </row>
      </sheetData>
      <sheetData sheetId="1493">
        <row r="2">
          <cell r="A2">
            <v>0</v>
          </cell>
        </row>
      </sheetData>
      <sheetData sheetId="1494">
        <row r="2">
          <cell r="A2">
            <v>0</v>
          </cell>
        </row>
      </sheetData>
      <sheetData sheetId="1495">
        <row r="2">
          <cell r="A2">
            <v>0</v>
          </cell>
        </row>
      </sheetData>
      <sheetData sheetId="1496">
        <row r="2">
          <cell r="A2">
            <v>0</v>
          </cell>
        </row>
      </sheetData>
      <sheetData sheetId="1497">
        <row r="2">
          <cell r="A2">
            <v>0</v>
          </cell>
        </row>
      </sheetData>
      <sheetData sheetId="1498">
        <row r="2">
          <cell r="A2">
            <v>0</v>
          </cell>
        </row>
      </sheetData>
      <sheetData sheetId="1499">
        <row r="2">
          <cell r="A2">
            <v>0</v>
          </cell>
        </row>
      </sheetData>
      <sheetData sheetId="1500">
        <row r="2">
          <cell r="A2">
            <v>0</v>
          </cell>
        </row>
      </sheetData>
      <sheetData sheetId="1501">
        <row r="2">
          <cell r="A2">
            <v>0</v>
          </cell>
        </row>
      </sheetData>
      <sheetData sheetId="1502">
        <row r="2">
          <cell r="A2">
            <v>0</v>
          </cell>
        </row>
      </sheetData>
      <sheetData sheetId="1503">
        <row r="2">
          <cell r="A2">
            <v>0</v>
          </cell>
        </row>
      </sheetData>
      <sheetData sheetId="1504">
        <row r="2">
          <cell r="A2">
            <v>0</v>
          </cell>
        </row>
      </sheetData>
      <sheetData sheetId="1505">
        <row r="2">
          <cell r="A2">
            <v>0</v>
          </cell>
        </row>
      </sheetData>
      <sheetData sheetId="1506">
        <row r="2">
          <cell r="A2">
            <v>0</v>
          </cell>
        </row>
      </sheetData>
      <sheetData sheetId="1507">
        <row r="2">
          <cell r="A2">
            <v>0</v>
          </cell>
        </row>
      </sheetData>
      <sheetData sheetId="1508">
        <row r="2">
          <cell r="A2">
            <v>0</v>
          </cell>
        </row>
      </sheetData>
      <sheetData sheetId="1509">
        <row r="2">
          <cell r="A2">
            <v>0</v>
          </cell>
        </row>
      </sheetData>
      <sheetData sheetId="1510">
        <row r="2">
          <cell r="A2">
            <v>0</v>
          </cell>
        </row>
      </sheetData>
      <sheetData sheetId="1511">
        <row r="2">
          <cell r="A2">
            <v>0</v>
          </cell>
        </row>
      </sheetData>
      <sheetData sheetId="1512">
        <row r="2">
          <cell r="A2">
            <v>0</v>
          </cell>
        </row>
      </sheetData>
      <sheetData sheetId="1513">
        <row r="2">
          <cell r="A2">
            <v>0</v>
          </cell>
        </row>
      </sheetData>
      <sheetData sheetId="1514">
        <row r="2">
          <cell r="A2">
            <v>0</v>
          </cell>
        </row>
      </sheetData>
      <sheetData sheetId="1515">
        <row r="2">
          <cell r="A2">
            <v>0</v>
          </cell>
        </row>
      </sheetData>
      <sheetData sheetId="1516">
        <row r="2">
          <cell r="A2">
            <v>0</v>
          </cell>
        </row>
      </sheetData>
      <sheetData sheetId="1517">
        <row r="2">
          <cell r="A2">
            <v>0</v>
          </cell>
        </row>
      </sheetData>
      <sheetData sheetId="1518">
        <row r="2">
          <cell r="A2">
            <v>0</v>
          </cell>
        </row>
      </sheetData>
      <sheetData sheetId="1519">
        <row r="2">
          <cell r="A2">
            <v>0</v>
          </cell>
        </row>
      </sheetData>
      <sheetData sheetId="1520">
        <row r="2">
          <cell r="A2">
            <v>0</v>
          </cell>
        </row>
      </sheetData>
      <sheetData sheetId="1521">
        <row r="2">
          <cell r="A2">
            <v>0</v>
          </cell>
        </row>
      </sheetData>
      <sheetData sheetId="1522">
        <row r="2">
          <cell r="A2">
            <v>0</v>
          </cell>
        </row>
      </sheetData>
      <sheetData sheetId="1523">
        <row r="2">
          <cell r="A2">
            <v>0</v>
          </cell>
        </row>
      </sheetData>
      <sheetData sheetId="1524">
        <row r="2">
          <cell r="A2">
            <v>0</v>
          </cell>
        </row>
      </sheetData>
      <sheetData sheetId="1525">
        <row r="2">
          <cell r="A2">
            <v>0</v>
          </cell>
        </row>
      </sheetData>
      <sheetData sheetId="1526">
        <row r="2">
          <cell r="A2">
            <v>0</v>
          </cell>
        </row>
      </sheetData>
      <sheetData sheetId="1527">
        <row r="2">
          <cell r="A2">
            <v>0</v>
          </cell>
        </row>
      </sheetData>
      <sheetData sheetId="1528">
        <row r="2">
          <cell r="A2">
            <v>0</v>
          </cell>
        </row>
      </sheetData>
      <sheetData sheetId="1529">
        <row r="2">
          <cell r="A2">
            <v>0</v>
          </cell>
        </row>
      </sheetData>
      <sheetData sheetId="1530">
        <row r="2">
          <cell r="A2">
            <v>0</v>
          </cell>
        </row>
      </sheetData>
      <sheetData sheetId="1531">
        <row r="2">
          <cell r="A2">
            <v>0</v>
          </cell>
        </row>
      </sheetData>
      <sheetData sheetId="1532">
        <row r="2">
          <cell r="A2">
            <v>0</v>
          </cell>
        </row>
      </sheetData>
      <sheetData sheetId="1533">
        <row r="2">
          <cell r="A2">
            <v>0</v>
          </cell>
        </row>
      </sheetData>
      <sheetData sheetId="1534">
        <row r="2">
          <cell r="A2">
            <v>0</v>
          </cell>
        </row>
      </sheetData>
      <sheetData sheetId="1535">
        <row r="2">
          <cell r="A2">
            <v>0</v>
          </cell>
        </row>
      </sheetData>
      <sheetData sheetId="1536">
        <row r="2">
          <cell r="A2">
            <v>0</v>
          </cell>
        </row>
      </sheetData>
      <sheetData sheetId="1537">
        <row r="2">
          <cell r="A2">
            <v>0</v>
          </cell>
        </row>
      </sheetData>
      <sheetData sheetId="1538">
        <row r="2">
          <cell r="A2">
            <v>0</v>
          </cell>
        </row>
      </sheetData>
      <sheetData sheetId="1539">
        <row r="2">
          <cell r="A2">
            <v>0</v>
          </cell>
        </row>
      </sheetData>
      <sheetData sheetId="1540">
        <row r="2">
          <cell r="A2">
            <v>0</v>
          </cell>
        </row>
      </sheetData>
      <sheetData sheetId="1541">
        <row r="2">
          <cell r="A2">
            <v>0</v>
          </cell>
        </row>
      </sheetData>
      <sheetData sheetId="1542">
        <row r="2">
          <cell r="A2">
            <v>0</v>
          </cell>
        </row>
      </sheetData>
      <sheetData sheetId="1543">
        <row r="2">
          <cell r="A2">
            <v>0</v>
          </cell>
        </row>
      </sheetData>
      <sheetData sheetId="1544">
        <row r="2">
          <cell r="A2">
            <v>0</v>
          </cell>
        </row>
      </sheetData>
      <sheetData sheetId="1545">
        <row r="2">
          <cell r="A2">
            <v>0</v>
          </cell>
        </row>
      </sheetData>
      <sheetData sheetId="1546">
        <row r="2">
          <cell r="A2">
            <v>0</v>
          </cell>
        </row>
      </sheetData>
      <sheetData sheetId="1547">
        <row r="2">
          <cell r="A2">
            <v>0</v>
          </cell>
        </row>
      </sheetData>
      <sheetData sheetId="1548">
        <row r="2">
          <cell r="A2">
            <v>0</v>
          </cell>
        </row>
      </sheetData>
      <sheetData sheetId="1549">
        <row r="2">
          <cell r="A2">
            <v>0</v>
          </cell>
        </row>
      </sheetData>
      <sheetData sheetId="1550">
        <row r="2">
          <cell r="A2">
            <v>0</v>
          </cell>
        </row>
      </sheetData>
      <sheetData sheetId="1551">
        <row r="2">
          <cell r="A2">
            <v>0</v>
          </cell>
        </row>
      </sheetData>
      <sheetData sheetId="1552">
        <row r="2">
          <cell r="A2">
            <v>0</v>
          </cell>
        </row>
      </sheetData>
      <sheetData sheetId="1553">
        <row r="2">
          <cell r="A2">
            <v>0</v>
          </cell>
        </row>
      </sheetData>
      <sheetData sheetId="1554">
        <row r="2">
          <cell r="A2">
            <v>0</v>
          </cell>
        </row>
      </sheetData>
      <sheetData sheetId="1555">
        <row r="2">
          <cell r="A2">
            <v>0</v>
          </cell>
        </row>
      </sheetData>
      <sheetData sheetId="1556">
        <row r="2">
          <cell r="A2">
            <v>0</v>
          </cell>
        </row>
      </sheetData>
      <sheetData sheetId="1557">
        <row r="2">
          <cell r="A2">
            <v>0</v>
          </cell>
        </row>
      </sheetData>
      <sheetData sheetId="1558">
        <row r="2">
          <cell r="A2">
            <v>0</v>
          </cell>
        </row>
      </sheetData>
      <sheetData sheetId="1559">
        <row r="2">
          <cell r="A2">
            <v>0</v>
          </cell>
        </row>
      </sheetData>
      <sheetData sheetId="1560">
        <row r="2">
          <cell r="A2">
            <v>0</v>
          </cell>
        </row>
      </sheetData>
      <sheetData sheetId="1561">
        <row r="2">
          <cell r="A2">
            <v>0</v>
          </cell>
        </row>
      </sheetData>
      <sheetData sheetId="1562">
        <row r="2">
          <cell r="A2">
            <v>0</v>
          </cell>
        </row>
      </sheetData>
      <sheetData sheetId="1563">
        <row r="2">
          <cell r="A2">
            <v>0</v>
          </cell>
        </row>
      </sheetData>
      <sheetData sheetId="1564">
        <row r="2">
          <cell r="A2">
            <v>0</v>
          </cell>
        </row>
      </sheetData>
      <sheetData sheetId="1565">
        <row r="2">
          <cell r="A2">
            <v>0</v>
          </cell>
        </row>
      </sheetData>
      <sheetData sheetId="1566">
        <row r="2">
          <cell r="A2">
            <v>0</v>
          </cell>
        </row>
      </sheetData>
      <sheetData sheetId="1567">
        <row r="2">
          <cell r="A2">
            <v>0</v>
          </cell>
        </row>
      </sheetData>
      <sheetData sheetId="1568">
        <row r="2">
          <cell r="A2">
            <v>0</v>
          </cell>
        </row>
      </sheetData>
      <sheetData sheetId="1569">
        <row r="2">
          <cell r="A2">
            <v>0</v>
          </cell>
        </row>
      </sheetData>
      <sheetData sheetId="1570">
        <row r="2">
          <cell r="A2">
            <v>0</v>
          </cell>
        </row>
      </sheetData>
      <sheetData sheetId="1571">
        <row r="2">
          <cell r="A2">
            <v>0</v>
          </cell>
        </row>
      </sheetData>
      <sheetData sheetId="1572">
        <row r="2">
          <cell r="A2">
            <v>0</v>
          </cell>
        </row>
      </sheetData>
      <sheetData sheetId="1573">
        <row r="2">
          <cell r="A2">
            <v>0</v>
          </cell>
        </row>
      </sheetData>
      <sheetData sheetId="1574">
        <row r="2">
          <cell r="A2">
            <v>0</v>
          </cell>
        </row>
      </sheetData>
      <sheetData sheetId="1575">
        <row r="2">
          <cell r="A2">
            <v>0</v>
          </cell>
        </row>
      </sheetData>
      <sheetData sheetId="1576">
        <row r="2">
          <cell r="A2">
            <v>0</v>
          </cell>
        </row>
      </sheetData>
      <sheetData sheetId="1577">
        <row r="2">
          <cell r="A2">
            <v>0</v>
          </cell>
        </row>
      </sheetData>
      <sheetData sheetId="1578">
        <row r="2">
          <cell r="A2">
            <v>0</v>
          </cell>
        </row>
      </sheetData>
      <sheetData sheetId="1579">
        <row r="2">
          <cell r="A2">
            <v>0</v>
          </cell>
        </row>
      </sheetData>
      <sheetData sheetId="1580">
        <row r="2">
          <cell r="A2">
            <v>0</v>
          </cell>
        </row>
      </sheetData>
      <sheetData sheetId="1581">
        <row r="2">
          <cell r="A2">
            <v>0</v>
          </cell>
        </row>
      </sheetData>
      <sheetData sheetId="1582">
        <row r="2">
          <cell r="A2">
            <v>0</v>
          </cell>
        </row>
      </sheetData>
      <sheetData sheetId="1583">
        <row r="2">
          <cell r="A2">
            <v>0</v>
          </cell>
        </row>
      </sheetData>
      <sheetData sheetId="1584">
        <row r="2">
          <cell r="A2">
            <v>0</v>
          </cell>
        </row>
      </sheetData>
      <sheetData sheetId="1585">
        <row r="2">
          <cell r="A2">
            <v>0</v>
          </cell>
        </row>
      </sheetData>
      <sheetData sheetId="1586">
        <row r="2">
          <cell r="A2">
            <v>0</v>
          </cell>
        </row>
      </sheetData>
      <sheetData sheetId="1587">
        <row r="2">
          <cell r="A2">
            <v>0</v>
          </cell>
        </row>
      </sheetData>
      <sheetData sheetId="1588">
        <row r="2">
          <cell r="A2">
            <v>0</v>
          </cell>
        </row>
      </sheetData>
      <sheetData sheetId="1589">
        <row r="2">
          <cell r="A2">
            <v>0</v>
          </cell>
        </row>
      </sheetData>
      <sheetData sheetId="1590">
        <row r="2">
          <cell r="A2">
            <v>0</v>
          </cell>
        </row>
      </sheetData>
      <sheetData sheetId="1591">
        <row r="2">
          <cell r="A2">
            <v>0</v>
          </cell>
        </row>
      </sheetData>
      <sheetData sheetId="1592">
        <row r="2">
          <cell r="A2">
            <v>0</v>
          </cell>
        </row>
      </sheetData>
      <sheetData sheetId="1593">
        <row r="2">
          <cell r="A2">
            <v>0</v>
          </cell>
        </row>
      </sheetData>
      <sheetData sheetId="1594">
        <row r="2">
          <cell r="A2">
            <v>0</v>
          </cell>
        </row>
      </sheetData>
      <sheetData sheetId="1595">
        <row r="2">
          <cell r="A2">
            <v>0</v>
          </cell>
        </row>
      </sheetData>
      <sheetData sheetId="1596">
        <row r="2">
          <cell r="A2">
            <v>0</v>
          </cell>
        </row>
      </sheetData>
      <sheetData sheetId="1597">
        <row r="2">
          <cell r="A2">
            <v>0</v>
          </cell>
        </row>
      </sheetData>
      <sheetData sheetId="1598">
        <row r="2">
          <cell r="A2">
            <v>0</v>
          </cell>
        </row>
      </sheetData>
      <sheetData sheetId="1599">
        <row r="2">
          <cell r="A2">
            <v>0</v>
          </cell>
        </row>
      </sheetData>
      <sheetData sheetId="1600">
        <row r="2">
          <cell r="A2">
            <v>0</v>
          </cell>
        </row>
      </sheetData>
      <sheetData sheetId="1601">
        <row r="2">
          <cell r="A2">
            <v>0</v>
          </cell>
        </row>
      </sheetData>
      <sheetData sheetId="1602">
        <row r="2">
          <cell r="A2">
            <v>0</v>
          </cell>
        </row>
      </sheetData>
      <sheetData sheetId="1603">
        <row r="2">
          <cell r="A2">
            <v>0</v>
          </cell>
        </row>
      </sheetData>
      <sheetData sheetId="1604">
        <row r="2">
          <cell r="A2">
            <v>0</v>
          </cell>
        </row>
      </sheetData>
      <sheetData sheetId="1605">
        <row r="2">
          <cell r="A2">
            <v>0</v>
          </cell>
        </row>
      </sheetData>
      <sheetData sheetId="1606">
        <row r="2">
          <cell r="A2">
            <v>0</v>
          </cell>
        </row>
      </sheetData>
      <sheetData sheetId="1607">
        <row r="2">
          <cell r="A2">
            <v>0</v>
          </cell>
        </row>
      </sheetData>
      <sheetData sheetId="1608">
        <row r="2">
          <cell r="A2">
            <v>0</v>
          </cell>
        </row>
      </sheetData>
      <sheetData sheetId="1609">
        <row r="2">
          <cell r="A2">
            <v>0</v>
          </cell>
        </row>
      </sheetData>
      <sheetData sheetId="1610">
        <row r="2">
          <cell r="A2">
            <v>0</v>
          </cell>
        </row>
      </sheetData>
      <sheetData sheetId="1611">
        <row r="2">
          <cell r="A2">
            <v>0</v>
          </cell>
        </row>
      </sheetData>
      <sheetData sheetId="1612">
        <row r="2">
          <cell r="A2">
            <v>0</v>
          </cell>
        </row>
      </sheetData>
      <sheetData sheetId="1613">
        <row r="2">
          <cell r="A2">
            <v>0</v>
          </cell>
        </row>
      </sheetData>
      <sheetData sheetId="1614">
        <row r="2">
          <cell r="A2">
            <v>0</v>
          </cell>
        </row>
      </sheetData>
      <sheetData sheetId="1615">
        <row r="2">
          <cell r="A2">
            <v>0</v>
          </cell>
        </row>
      </sheetData>
      <sheetData sheetId="1616">
        <row r="2">
          <cell r="A2">
            <v>0</v>
          </cell>
        </row>
      </sheetData>
      <sheetData sheetId="1617">
        <row r="2">
          <cell r="A2">
            <v>0</v>
          </cell>
        </row>
      </sheetData>
      <sheetData sheetId="1618">
        <row r="2">
          <cell r="A2">
            <v>0</v>
          </cell>
        </row>
      </sheetData>
      <sheetData sheetId="1619">
        <row r="2">
          <cell r="A2">
            <v>0</v>
          </cell>
        </row>
      </sheetData>
      <sheetData sheetId="1620">
        <row r="2">
          <cell r="A2">
            <v>0</v>
          </cell>
        </row>
      </sheetData>
      <sheetData sheetId="1621">
        <row r="2">
          <cell r="A2">
            <v>0</v>
          </cell>
        </row>
      </sheetData>
      <sheetData sheetId="1622">
        <row r="2">
          <cell r="A2">
            <v>0</v>
          </cell>
        </row>
      </sheetData>
      <sheetData sheetId="1623">
        <row r="2">
          <cell r="A2">
            <v>0</v>
          </cell>
        </row>
      </sheetData>
      <sheetData sheetId="1624">
        <row r="2">
          <cell r="A2">
            <v>0</v>
          </cell>
        </row>
      </sheetData>
      <sheetData sheetId="1625">
        <row r="2">
          <cell r="A2">
            <v>0</v>
          </cell>
        </row>
      </sheetData>
      <sheetData sheetId="1626">
        <row r="2">
          <cell r="A2">
            <v>0</v>
          </cell>
        </row>
      </sheetData>
      <sheetData sheetId="1627">
        <row r="2">
          <cell r="A2">
            <v>0</v>
          </cell>
        </row>
      </sheetData>
      <sheetData sheetId="1628">
        <row r="2">
          <cell r="A2">
            <v>0</v>
          </cell>
        </row>
      </sheetData>
      <sheetData sheetId="1629">
        <row r="2">
          <cell r="A2">
            <v>0</v>
          </cell>
        </row>
      </sheetData>
      <sheetData sheetId="1630">
        <row r="2">
          <cell r="A2">
            <v>0</v>
          </cell>
        </row>
      </sheetData>
      <sheetData sheetId="1631">
        <row r="2">
          <cell r="A2">
            <v>0</v>
          </cell>
        </row>
      </sheetData>
      <sheetData sheetId="1632">
        <row r="2">
          <cell r="A2">
            <v>0</v>
          </cell>
        </row>
      </sheetData>
      <sheetData sheetId="1633">
        <row r="2">
          <cell r="A2">
            <v>0</v>
          </cell>
        </row>
      </sheetData>
      <sheetData sheetId="1634">
        <row r="2">
          <cell r="A2">
            <v>0</v>
          </cell>
        </row>
      </sheetData>
      <sheetData sheetId="1635">
        <row r="2">
          <cell r="A2">
            <v>0</v>
          </cell>
        </row>
      </sheetData>
      <sheetData sheetId="1636">
        <row r="2">
          <cell r="A2">
            <v>0</v>
          </cell>
        </row>
      </sheetData>
      <sheetData sheetId="1637">
        <row r="2">
          <cell r="A2">
            <v>0</v>
          </cell>
        </row>
      </sheetData>
      <sheetData sheetId="1638">
        <row r="2">
          <cell r="A2">
            <v>0</v>
          </cell>
        </row>
      </sheetData>
      <sheetData sheetId="1639">
        <row r="2">
          <cell r="A2">
            <v>0</v>
          </cell>
        </row>
      </sheetData>
      <sheetData sheetId="1640">
        <row r="2">
          <cell r="A2">
            <v>0</v>
          </cell>
        </row>
      </sheetData>
      <sheetData sheetId="1641">
        <row r="2">
          <cell r="A2">
            <v>0</v>
          </cell>
        </row>
      </sheetData>
      <sheetData sheetId="1642">
        <row r="2">
          <cell r="A2">
            <v>0</v>
          </cell>
        </row>
      </sheetData>
      <sheetData sheetId="1643">
        <row r="2">
          <cell r="A2">
            <v>0</v>
          </cell>
        </row>
      </sheetData>
      <sheetData sheetId="1644">
        <row r="2">
          <cell r="A2">
            <v>0</v>
          </cell>
        </row>
      </sheetData>
      <sheetData sheetId="1645">
        <row r="2">
          <cell r="A2">
            <v>0</v>
          </cell>
        </row>
      </sheetData>
      <sheetData sheetId="1646">
        <row r="2">
          <cell r="A2">
            <v>0</v>
          </cell>
        </row>
      </sheetData>
      <sheetData sheetId="1647">
        <row r="2">
          <cell r="A2">
            <v>0</v>
          </cell>
        </row>
      </sheetData>
      <sheetData sheetId="1648">
        <row r="2">
          <cell r="A2">
            <v>0</v>
          </cell>
        </row>
      </sheetData>
      <sheetData sheetId="1649">
        <row r="2">
          <cell r="A2">
            <v>0</v>
          </cell>
        </row>
      </sheetData>
      <sheetData sheetId="1650">
        <row r="2">
          <cell r="A2">
            <v>0</v>
          </cell>
        </row>
      </sheetData>
      <sheetData sheetId="1651">
        <row r="2">
          <cell r="A2">
            <v>0</v>
          </cell>
        </row>
      </sheetData>
      <sheetData sheetId="1652">
        <row r="2">
          <cell r="A2">
            <v>0</v>
          </cell>
        </row>
      </sheetData>
      <sheetData sheetId="1653">
        <row r="2">
          <cell r="A2">
            <v>0</v>
          </cell>
        </row>
      </sheetData>
      <sheetData sheetId="1654">
        <row r="2">
          <cell r="A2">
            <v>0</v>
          </cell>
        </row>
      </sheetData>
      <sheetData sheetId="1655">
        <row r="2">
          <cell r="A2">
            <v>0</v>
          </cell>
        </row>
      </sheetData>
      <sheetData sheetId="1656">
        <row r="2">
          <cell r="A2">
            <v>0</v>
          </cell>
        </row>
      </sheetData>
      <sheetData sheetId="1657">
        <row r="2">
          <cell r="A2">
            <v>0</v>
          </cell>
        </row>
      </sheetData>
      <sheetData sheetId="1658">
        <row r="2">
          <cell r="A2">
            <v>0</v>
          </cell>
        </row>
      </sheetData>
      <sheetData sheetId="1659">
        <row r="2">
          <cell r="A2">
            <v>0</v>
          </cell>
        </row>
      </sheetData>
      <sheetData sheetId="1660">
        <row r="2">
          <cell r="A2">
            <v>0</v>
          </cell>
        </row>
      </sheetData>
      <sheetData sheetId="1661">
        <row r="2">
          <cell r="A2">
            <v>0</v>
          </cell>
        </row>
      </sheetData>
      <sheetData sheetId="1662">
        <row r="2">
          <cell r="A2">
            <v>0</v>
          </cell>
        </row>
      </sheetData>
      <sheetData sheetId="1663">
        <row r="2">
          <cell r="A2">
            <v>0</v>
          </cell>
        </row>
      </sheetData>
      <sheetData sheetId="1664">
        <row r="2">
          <cell r="A2">
            <v>0</v>
          </cell>
        </row>
      </sheetData>
      <sheetData sheetId="1665">
        <row r="2">
          <cell r="A2">
            <v>0</v>
          </cell>
        </row>
      </sheetData>
      <sheetData sheetId="1666">
        <row r="2">
          <cell r="A2">
            <v>0</v>
          </cell>
        </row>
      </sheetData>
      <sheetData sheetId="1667">
        <row r="2">
          <cell r="A2">
            <v>0</v>
          </cell>
        </row>
      </sheetData>
      <sheetData sheetId="1668">
        <row r="2">
          <cell r="A2">
            <v>0</v>
          </cell>
        </row>
      </sheetData>
      <sheetData sheetId="1669">
        <row r="2">
          <cell r="A2">
            <v>0</v>
          </cell>
        </row>
      </sheetData>
      <sheetData sheetId="1670">
        <row r="2">
          <cell r="A2">
            <v>0</v>
          </cell>
        </row>
      </sheetData>
      <sheetData sheetId="1671">
        <row r="2">
          <cell r="A2">
            <v>0</v>
          </cell>
        </row>
      </sheetData>
      <sheetData sheetId="1672">
        <row r="2">
          <cell r="A2">
            <v>0</v>
          </cell>
        </row>
      </sheetData>
      <sheetData sheetId="1673">
        <row r="2">
          <cell r="A2">
            <v>0</v>
          </cell>
        </row>
      </sheetData>
      <sheetData sheetId="1674">
        <row r="2">
          <cell r="A2">
            <v>0</v>
          </cell>
        </row>
      </sheetData>
      <sheetData sheetId="1675">
        <row r="2">
          <cell r="A2">
            <v>0</v>
          </cell>
        </row>
      </sheetData>
      <sheetData sheetId="1676">
        <row r="2">
          <cell r="A2">
            <v>0</v>
          </cell>
        </row>
      </sheetData>
      <sheetData sheetId="1677">
        <row r="2">
          <cell r="A2">
            <v>0</v>
          </cell>
        </row>
      </sheetData>
      <sheetData sheetId="1678">
        <row r="2">
          <cell r="A2">
            <v>0</v>
          </cell>
        </row>
      </sheetData>
      <sheetData sheetId="1679">
        <row r="2">
          <cell r="A2">
            <v>0</v>
          </cell>
        </row>
      </sheetData>
      <sheetData sheetId="1680">
        <row r="2">
          <cell r="A2">
            <v>0</v>
          </cell>
        </row>
      </sheetData>
      <sheetData sheetId="1681">
        <row r="2">
          <cell r="A2">
            <v>0</v>
          </cell>
        </row>
      </sheetData>
      <sheetData sheetId="1682">
        <row r="2">
          <cell r="A2">
            <v>0</v>
          </cell>
        </row>
      </sheetData>
      <sheetData sheetId="1683">
        <row r="2">
          <cell r="A2">
            <v>0</v>
          </cell>
        </row>
      </sheetData>
      <sheetData sheetId="1684">
        <row r="2">
          <cell r="A2">
            <v>0</v>
          </cell>
        </row>
      </sheetData>
      <sheetData sheetId="1685">
        <row r="2">
          <cell r="A2">
            <v>0</v>
          </cell>
        </row>
      </sheetData>
      <sheetData sheetId="1686">
        <row r="2">
          <cell r="A2">
            <v>0</v>
          </cell>
        </row>
      </sheetData>
      <sheetData sheetId="1687">
        <row r="2">
          <cell r="A2">
            <v>0</v>
          </cell>
        </row>
      </sheetData>
      <sheetData sheetId="1688">
        <row r="2">
          <cell r="A2">
            <v>0</v>
          </cell>
        </row>
      </sheetData>
      <sheetData sheetId="1689">
        <row r="2">
          <cell r="A2">
            <v>0</v>
          </cell>
        </row>
      </sheetData>
      <sheetData sheetId="1690">
        <row r="2">
          <cell r="A2">
            <v>0</v>
          </cell>
        </row>
      </sheetData>
      <sheetData sheetId="1691">
        <row r="2">
          <cell r="A2">
            <v>0</v>
          </cell>
        </row>
      </sheetData>
      <sheetData sheetId="1692">
        <row r="2">
          <cell r="A2">
            <v>0</v>
          </cell>
        </row>
      </sheetData>
      <sheetData sheetId="1693">
        <row r="2">
          <cell r="A2">
            <v>0</v>
          </cell>
        </row>
      </sheetData>
      <sheetData sheetId="1694">
        <row r="2">
          <cell r="A2">
            <v>0</v>
          </cell>
        </row>
      </sheetData>
      <sheetData sheetId="1695">
        <row r="2">
          <cell r="A2">
            <v>0</v>
          </cell>
        </row>
      </sheetData>
      <sheetData sheetId="1696">
        <row r="2">
          <cell r="A2">
            <v>0</v>
          </cell>
        </row>
      </sheetData>
      <sheetData sheetId="1697">
        <row r="2">
          <cell r="A2">
            <v>0</v>
          </cell>
        </row>
      </sheetData>
      <sheetData sheetId="1698">
        <row r="2">
          <cell r="A2">
            <v>0</v>
          </cell>
        </row>
      </sheetData>
      <sheetData sheetId="1699">
        <row r="2">
          <cell r="A2">
            <v>0</v>
          </cell>
        </row>
      </sheetData>
      <sheetData sheetId="1700">
        <row r="2">
          <cell r="A2">
            <v>0</v>
          </cell>
        </row>
      </sheetData>
      <sheetData sheetId="1701">
        <row r="2">
          <cell r="A2">
            <v>0</v>
          </cell>
        </row>
      </sheetData>
      <sheetData sheetId="1702">
        <row r="2">
          <cell r="A2">
            <v>0</v>
          </cell>
        </row>
      </sheetData>
      <sheetData sheetId="1703">
        <row r="2">
          <cell r="A2">
            <v>0</v>
          </cell>
        </row>
      </sheetData>
      <sheetData sheetId="1704">
        <row r="2">
          <cell r="A2">
            <v>0</v>
          </cell>
        </row>
      </sheetData>
      <sheetData sheetId="1705">
        <row r="2">
          <cell r="A2">
            <v>0</v>
          </cell>
        </row>
      </sheetData>
      <sheetData sheetId="1706">
        <row r="2">
          <cell r="A2">
            <v>0</v>
          </cell>
        </row>
      </sheetData>
      <sheetData sheetId="1707">
        <row r="2">
          <cell r="A2">
            <v>0</v>
          </cell>
        </row>
      </sheetData>
      <sheetData sheetId="1708">
        <row r="2">
          <cell r="A2">
            <v>0</v>
          </cell>
        </row>
      </sheetData>
      <sheetData sheetId="1709">
        <row r="2">
          <cell r="A2">
            <v>0</v>
          </cell>
        </row>
      </sheetData>
      <sheetData sheetId="1710">
        <row r="2">
          <cell r="A2">
            <v>0</v>
          </cell>
        </row>
      </sheetData>
      <sheetData sheetId="1711">
        <row r="2">
          <cell r="A2">
            <v>0</v>
          </cell>
        </row>
      </sheetData>
      <sheetData sheetId="1712">
        <row r="2">
          <cell r="A2">
            <v>0</v>
          </cell>
        </row>
      </sheetData>
      <sheetData sheetId="1713">
        <row r="2">
          <cell r="A2">
            <v>0</v>
          </cell>
        </row>
      </sheetData>
      <sheetData sheetId="1714">
        <row r="2">
          <cell r="A2">
            <v>0</v>
          </cell>
        </row>
      </sheetData>
      <sheetData sheetId="1715">
        <row r="2">
          <cell r="A2">
            <v>0</v>
          </cell>
        </row>
      </sheetData>
      <sheetData sheetId="1716">
        <row r="2">
          <cell r="A2">
            <v>0</v>
          </cell>
        </row>
      </sheetData>
      <sheetData sheetId="1717">
        <row r="2">
          <cell r="A2">
            <v>0</v>
          </cell>
        </row>
      </sheetData>
      <sheetData sheetId="1718">
        <row r="2">
          <cell r="A2">
            <v>0</v>
          </cell>
        </row>
      </sheetData>
      <sheetData sheetId="1719">
        <row r="2">
          <cell r="A2">
            <v>0</v>
          </cell>
        </row>
      </sheetData>
      <sheetData sheetId="1720">
        <row r="2">
          <cell r="A2">
            <v>0</v>
          </cell>
        </row>
      </sheetData>
      <sheetData sheetId="1721">
        <row r="2">
          <cell r="A2">
            <v>0</v>
          </cell>
        </row>
      </sheetData>
      <sheetData sheetId="1722">
        <row r="2">
          <cell r="A2">
            <v>0</v>
          </cell>
        </row>
      </sheetData>
      <sheetData sheetId="1723">
        <row r="2">
          <cell r="A2">
            <v>0</v>
          </cell>
        </row>
      </sheetData>
      <sheetData sheetId="1724">
        <row r="2">
          <cell r="A2">
            <v>0</v>
          </cell>
        </row>
      </sheetData>
      <sheetData sheetId="1725">
        <row r="2">
          <cell r="A2">
            <v>0</v>
          </cell>
        </row>
      </sheetData>
      <sheetData sheetId="1726">
        <row r="2">
          <cell r="A2">
            <v>0</v>
          </cell>
        </row>
      </sheetData>
      <sheetData sheetId="1727">
        <row r="2">
          <cell r="A2">
            <v>0</v>
          </cell>
        </row>
      </sheetData>
      <sheetData sheetId="1728">
        <row r="2">
          <cell r="A2">
            <v>0</v>
          </cell>
        </row>
      </sheetData>
      <sheetData sheetId="1729">
        <row r="2">
          <cell r="A2">
            <v>0</v>
          </cell>
        </row>
      </sheetData>
      <sheetData sheetId="1730">
        <row r="2">
          <cell r="A2">
            <v>0</v>
          </cell>
        </row>
      </sheetData>
      <sheetData sheetId="1731">
        <row r="2">
          <cell r="A2">
            <v>0</v>
          </cell>
        </row>
      </sheetData>
      <sheetData sheetId="1732">
        <row r="2">
          <cell r="A2">
            <v>0</v>
          </cell>
        </row>
      </sheetData>
      <sheetData sheetId="1733">
        <row r="2">
          <cell r="A2">
            <v>0</v>
          </cell>
        </row>
      </sheetData>
      <sheetData sheetId="1734">
        <row r="2">
          <cell r="A2">
            <v>0</v>
          </cell>
        </row>
      </sheetData>
      <sheetData sheetId="1735">
        <row r="2">
          <cell r="A2">
            <v>0</v>
          </cell>
        </row>
      </sheetData>
      <sheetData sheetId="1736">
        <row r="2">
          <cell r="A2">
            <v>0</v>
          </cell>
        </row>
      </sheetData>
      <sheetData sheetId="1737">
        <row r="2">
          <cell r="A2">
            <v>0</v>
          </cell>
        </row>
      </sheetData>
      <sheetData sheetId="1738">
        <row r="2">
          <cell r="A2">
            <v>0</v>
          </cell>
        </row>
      </sheetData>
      <sheetData sheetId="1739">
        <row r="2">
          <cell r="A2">
            <v>0</v>
          </cell>
        </row>
      </sheetData>
      <sheetData sheetId="1740" refreshError="1"/>
      <sheetData sheetId="1741" refreshError="1"/>
      <sheetData sheetId="1742" refreshError="1"/>
      <sheetData sheetId="1743">
        <row r="2">
          <cell r="A2">
            <v>0</v>
          </cell>
        </row>
      </sheetData>
      <sheetData sheetId="1744">
        <row r="2">
          <cell r="A2">
            <v>0</v>
          </cell>
        </row>
      </sheetData>
      <sheetData sheetId="1745">
        <row r="2">
          <cell r="A2">
            <v>0</v>
          </cell>
        </row>
      </sheetData>
      <sheetData sheetId="1746">
        <row r="2">
          <cell r="A2">
            <v>0</v>
          </cell>
        </row>
      </sheetData>
      <sheetData sheetId="1747">
        <row r="2">
          <cell r="A2">
            <v>0</v>
          </cell>
        </row>
      </sheetData>
      <sheetData sheetId="1748">
        <row r="2">
          <cell r="A2">
            <v>0</v>
          </cell>
        </row>
      </sheetData>
      <sheetData sheetId="1749">
        <row r="2">
          <cell r="A2">
            <v>0</v>
          </cell>
        </row>
      </sheetData>
      <sheetData sheetId="1750">
        <row r="2">
          <cell r="A2">
            <v>0</v>
          </cell>
        </row>
      </sheetData>
      <sheetData sheetId="1751">
        <row r="2">
          <cell r="A2">
            <v>0</v>
          </cell>
        </row>
      </sheetData>
      <sheetData sheetId="1752">
        <row r="2">
          <cell r="A2">
            <v>0</v>
          </cell>
        </row>
      </sheetData>
      <sheetData sheetId="1753">
        <row r="2">
          <cell r="A2">
            <v>0</v>
          </cell>
        </row>
      </sheetData>
      <sheetData sheetId="1754" refreshError="1"/>
      <sheetData sheetId="1755" refreshError="1"/>
      <sheetData sheetId="1756" refreshError="1"/>
      <sheetData sheetId="1757">
        <row r="2">
          <cell r="A2">
            <v>0</v>
          </cell>
        </row>
      </sheetData>
      <sheetData sheetId="1758">
        <row r="2">
          <cell r="A2">
            <v>0</v>
          </cell>
        </row>
      </sheetData>
      <sheetData sheetId="1759">
        <row r="2">
          <cell r="A2">
            <v>0</v>
          </cell>
        </row>
      </sheetData>
      <sheetData sheetId="1760"/>
      <sheetData sheetId="1761">
        <row r="2">
          <cell r="A2">
            <v>0</v>
          </cell>
        </row>
      </sheetData>
      <sheetData sheetId="1762"/>
      <sheetData sheetId="1763"/>
      <sheetData sheetId="1764">
        <row r="2">
          <cell r="A2">
            <v>0</v>
          </cell>
        </row>
      </sheetData>
      <sheetData sheetId="1765" refreshError="1"/>
      <sheetData sheetId="1766" refreshError="1"/>
      <sheetData sheetId="1767">
        <row r="2">
          <cell r="A2">
            <v>0</v>
          </cell>
        </row>
      </sheetData>
      <sheetData sheetId="1768">
        <row r="2">
          <cell r="A2">
            <v>0</v>
          </cell>
        </row>
      </sheetData>
      <sheetData sheetId="1769">
        <row r="2">
          <cell r="A2">
            <v>0</v>
          </cell>
        </row>
      </sheetData>
      <sheetData sheetId="1770">
        <row r="2">
          <cell r="A2">
            <v>0</v>
          </cell>
        </row>
      </sheetData>
      <sheetData sheetId="1771" refreshError="1"/>
      <sheetData sheetId="1772" refreshError="1"/>
      <sheetData sheetId="1773" refreshError="1"/>
      <sheetData sheetId="1774">
        <row r="2">
          <cell r="A2">
            <v>0</v>
          </cell>
        </row>
      </sheetData>
      <sheetData sheetId="1775">
        <row r="2">
          <cell r="A2">
            <v>0</v>
          </cell>
        </row>
      </sheetData>
      <sheetData sheetId="1776">
        <row r="2">
          <cell r="A2">
            <v>0</v>
          </cell>
        </row>
      </sheetData>
      <sheetData sheetId="1777">
        <row r="2">
          <cell r="A2">
            <v>0</v>
          </cell>
        </row>
      </sheetData>
      <sheetData sheetId="1778">
        <row r="2">
          <cell r="A2">
            <v>0</v>
          </cell>
        </row>
      </sheetData>
      <sheetData sheetId="1779">
        <row r="2">
          <cell r="A2">
            <v>0</v>
          </cell>
        </row>
      </sheetData>
      <sheetData sheetId="1780">
        <row r="2">
          <cell r="A2">
            <v>0</v>
          </cell>
        </row>
      </sheetData>
      <sheetData sheetId="1781">
        <row r="2">
          <cell r="A2">
            <v>0</v>
          </cell>
        </row>
      </sheetData>
      <sheetData sheetId="1782">
        <row r="2">
          <cell r="A2">
            <v>0</v>
          </cell>
        </row>
      </sheetData>
      <sheetData sheetId="1783">
        <row r="2">
          <cell r="A2">
            <v>0</v>
          </cell>
        </row>
      </sheetData>
      <sheetData sheetId="1784">
        <row r="2">
          <cell r="A2">
            <v>0</v>
          </cell>
        </row>
      </sheetData>
      <sheetData sheetId="1785">
        <row r="2">
          <cell r="A2">
            <v>0</v>
          </cell>
        </row>
      </sheetData>
      <sheetData sheetId="1786">
        <row r="2">
          <cell r="A2">
            <v>0</v>
          </cell>
        </row>
      </sheetData>
      <sheetData sheetId="1787">
        <row r="2">
          <cell r="A2">
            <v>0</v>
          </cell>
        </row>
      </sheetData>
      <sheetData sheetId="1788" refreshError="1"/>
      <sheetData sheetId="1789">
        <row r="2">
          <cell r="A2">
            <v>0</v>
          </cell>
        </row>
      </sheetData>
      <sheetData sheetId="1790">
        <row r="2">
          <cell r="A2">
            <v>0</v>
          </cell>
        </row>
      </sheetData>
      <sheetData sheetId="1791">
        <row r="2">
          <cell r="A2">
            <v>0</v>
          </cell>
        </row>
      </sheetData>
      <sheetData sheetId="1792">
        <row r="2">
          <cell r="A2">
            <v>0</v>
          </cell>
        </row>
      </sheetData>
      <sheetData sheetId="1793">
        <row r="2">
          <cell r="A2">
            <v>0</v>
          </cell>
        </row>
      </sheetData>
      <sheetData sheetId="1794">
        <row r="2">
          <cell r="A2">
            <v>0</v>
          </cell>
        </row>
      </sheetData>
      <sheetData sheetId="1795">
        <row r="2">
          <cell r="A2">
            <v>0</v>
          </cell>
        </row>
      </sheetData>
      <sheetData sheetId="1796">
        <row r="2">
          <cell r="A2">
            <v>0</v>
          </cell>
        </row>
      </sheetData>
      <sheetData sheetId="1797">
        <row r="2">
          <cell r="A2">
            <v>0</v>
          </cell>
        </row>
      </sheetData>
      <sheetData sheetId="1798">
        <row r="2">
          <cell r="A2">
            <v>0</v>
          </cell>
        </row>
      </sheetData>
      <sheetData sheetId="1799">
        <row r="2">
          <cell r="A2">
            <v>0</v>
          </cell>
        </row>
      </sheetData>
      <sheetData sheetId="1800">
        <row r="2">
          <cell r="A2">
            <v>0</v>
          </cell>
        </row>
      </sheetData>
      <sheetData sheetId="1801">
        <row r="2">
          <cell r="A2">
            <v>0</v>
          </cell>
        </row>
      </sheetData>
      <sheetData sheetId="1802">
        <row r="2">
          <cell r="A2">
            <v>0</v>
          </cell>
        </row>
      </sheetData>
      <sheetData sheetId="1803">
        <row r="2">
          <cell r="A2">
            <v>0</v>
          </cell>
        </row>
      </sheetData>
      <sheetData sheetId="1804">
        <row r="2">
          <cell r="A2">
            <v>0</v>
          </cell>
        </row>
      </sheetData>
      <sheetData sheetId="1805">
        <row r="2">
          <cell r="A2">
            <v>0</v>
          </cell>
        </row>
      </sheetData>
      <sheetData sheetId="1806">
        <row r="2">
          <cell r="A2">
            <v>0</v>
          </cell>
        </row>
      </sheetData>
      <sheetData sheetId="1807">
        <row r="2">
          <cell r="A2">
            <v>0</v>
          </cell>
        </row>
      </sheetData>
      <sheetData sheetId="1808">
        <row r="2">
          <cell r="A2">
            <v>0</v>
          </cell>
        </row>
      </sheetData>
      <sheetData sheetId="1809">
        <row r="2">
          <cell r="A2">
            <v>0</v>
          </cell>
        </row>
      </sheetData>
      <sheetData sheetId="1810">
        <row r="2">
          <cell r="A2">
            <v>0</v>
          </cell>
        </row>
      </sheetData>
      <sheetData sheetId="1811">
        <row r="2">
          <cell r="A2">
            <v>0</v>
          </cell>
        </row>
      </sheetData>
      <sheetData sheetId="1812">
        <row r="2">
          <cell r="A2">
            <v>0</v>
          </cell>
        </row>
      </sheetData>
      <sheetData sheetId="1813">
        <row r="2">
          <cell r="A2">
            <v>0</v>
          </cell>
        </row>
      </sheetData>
      <sheetData sheetId="1814">
        <row r="2">
          <cell r="A2">
            <v>0</v>
          </cell>
        </row>
      </sheetData>
      <sheetData sheetId="1815">
        <row r="2">
          <cell r="A2">
            <v>0</v>
          </cell>
        </row>
      </sheetData>
      <sheetData sheetId="1816">
        <row r="2">
          <cell r="A2">
            <v>0</v>
          </cell>
        </row>
      </sheetData>
      <sheetData sheetId="1817">
        <row r="2">
          <cell r="A2">
            <v>0</v>
          </cell>
        </row>
      </sheetData>
      <sheetData sheetId="1818">
        <row r="2">
          <cell r="A2">
            <v>0</v>
          </cell>
        </row>
      </sheetData>
      <sheetData sheetId="1819">
        <row r="2">
          <cell r="A2">
            <v>0</v>
          </cell>
        </row>
      </sheetData>
      <sheetData sheetId="1820">
        <row r="2">
          <cell r="A2">
            <v>0</v>
          </cell>
        </row>
      </sheetData>
      <sheetData sheetId="1821">
        <row r="2">
          <cell r="A2">
            <v>0</v>
          </cell>
        </row>
      </sheetData>
      <sheetData sheetId="1822">
        <row r="2">
          <cell r="A2">
            <v>0</v>
          </cell>
        </row>
      </sheetData>
      <sheetData sheetId="1823">
        <row r="2">
          <cell r="A2">
            <v>0</v>
          </cell>
        </row>
      </sheetData>
      <sheetData sheetId="1824">
        <row r="2">
          <cell r="A2">
            <v>0</v>
          </cell>
        </row>
      </sheetData>
      <sheetData sheetId="1825">
        <row r="2">
          <cell r="A2">
            <v>0</v>
          </cell>
        </row>
      </sheetData>
      <sheetData sheetId="1826">
        <row r="2">
          <cell r="A2">
            <v>0</v>
          </cell>
        </row>
      </sheetData>
      <sheetData sheetId="1827">
        <row r="2">
          <cell r="A2">
            <v>0</v>
          </cell>
        </row>
      </sheetData>
      <sheetData sheetId="1828">
        <row r="2">
          <cell r="A2">
            <v>0</v>
          </cell>
        </row>
      </sheetData>
      <sheetData sheetId="1829">
        <row r="2">
          <cell r="A2">
            <v>0</v>
          </cell>
        </row>
      </sheetData>
      <sheetData sheetId="1830">
        <row r="2">
          <cell r="A2">
            <v>0</v>
          </cell>
        </row>
      </sheetData>
      <sheetData sheetId="1831">
        <row r="2">
          <cell r="A2">
            <v>0</v>
          </cell>
        </row>
      </sheetData>
      <sheetData sheetId="1832">
        <row r="2">
          <cell r="A2">
            <v>0</v>
          </cell>
        </row>
      </sheetData>
      <sheetData sheetId="1833">
        <row r="2">
          <cell r="A2">
            <v>0</v>
          </cell>
        </row>
      </sheetData>
      <sheetData sheetId="1834">
        <row r="2">
          <cell r="A2">
            <v>0</v>
          </cell>
        </row>
      </sheetData>
      <sheetData sheetId="1835">
        <row r="2">
          <cell r="A2">
            <v>0</v>
          </cell>
        </row>
      </sheetData>
      <sheetData sheetId="1836">
        <row r="2">
          <cell r="A2">
            <v>0</v>
          </cell>
        </row>
      </sheetData>
      <sheetData sheetId="1837">
        <row r="2">
          <cell r="A2">
            <v>0</v>
          </cell>
        </row>
      </sheetData>
      <sheetData sheetId="1838">
        <row r="2">
          <cell r="A2">
            <v>0</v>
          </cell>
        </row>
      </sheetData>
      <sheetData sheetId="1839">
        <row r="2">
          <cell r="A2">
            <v>0</v>
          </cell>
        </row>
      </sheetData>
      <sheetData sheetId="1840">
        <row r="2">
          <cell r="A2">
            <v>0</v>
          </cell>
        </row>
      </sheetData>
      <sheetData sheetId="1841">
        <row r="2">
          <cell r="A2">
            <v>0</v>
          </cell>
        </row>
      </sheetData>
      <sheetData sheetId="1842">
        <row r="2">
          <cell r="A2">
            <v>0</v>
          </cell>
        </row>
      </sheetData>
      <sheetData sheetId="1843">
        <row r="2">
          <cell r="A2">
            <v>0</v>
          </cell>
        </row>
      </sheetData>
      <sheetData sheetId="1844">
        <row r="2">
          <cell r="A2">
            <v>0</v>
          </cell>
        </row>
      </sheetData>
      <sheetData sheetId="1845">
        <row r="2">
          <cell r="A2">
            <v>0</v>
          </cell>
        </row>
      </sheetData>
      <sheetData sheetId="1846">
        <row r="2">
          <cell r="A2">
            <v>0</v>
          </cell>
        </row>
      </sheetData>
      <sheetData sheetId="1847">
        <row r="2">
          <cell r="A2">
            <v>0</v>
          </cell>
        </row>
      </sheetData>
      <sheetData sheetId="1848">
        <row r="2">
          <cell r="A2">
            <v>0</v>
          </cell>
        </row>
      </sheetData>
      <sheetData sheetId="1849">
        <row r="2">
          <cell r="A2">
            <v>0</v>
          </cell>
        </row>
      </sheetData>
      <sheetData sheetId="1850">
        <row r="2">
          <cell r="A2">
            <v>0</v>
          </cell>
        </row>
      </sheetData>
      <sheetData sheetId="1851">
        <row r="2">
          <cell r="A2">
            <v>0</v>
          </cell>
        </row>
      </sheetData>
      <sheetData sheetId="1852">
        <row r="2">
          <cell r="A2">
            <v>0</v>
          </cell>
        </row>
      </sheetData>
      <sheetData sheetId="1853">
        <row r="2">
          <cell r="A2">
            <v>0</v>
          </cell>
        </row>
      </sheetData>
      <sheetData sheetId="1854">
        <row r="2">
          <cell r="A2">
            <v>0</v>
          </cell>
        </row>
      </sheetData>
      <sheetData sheetId="1855">
        <row r="2">
          <cell r="A2">
            <v>0</v>
          </cell>
        </row>
      </sheetData>
      <sheetData sheetId="1856">
        <row r="2">
          <cell r="A2">
            <v>0</v>
          </cell>
        </row>
      </sheetData>
      <sheetData sheetId="1857">
        <row r="2">
          <cell r="A2">
            <v>0</v>
          </cell>
        </row>
      </sheetData>
      <sheetData sheetId="1858">
        <row r="2">
          <cell r="A2">
            <v>0</v>
          </cell>
        </row>
      </sheetData>
      <sheetData sheetId="1859">
        <row r="2">
          <cell r="A2">
            <v>0</v>
          </cell>
        </row>
      </sheetData>
      <sheetData sheetId="1860">
        <row r="2">
          <cell r="A2">
            <v>0</v>
          </cell>
        </row>
      </sheetData>
      <sheetData sheetId="1861">
        <row r="2">
          <cell r="A2">
            <v>0</v>
          </cell>
        </row>
      </sheetData>
      <sheetData sheetId="1862">
        <row r="2">
          <cell r="A2">
            <v>0</v>
          </cell>
        </row>
      </sheetData>
      <sheetData sheetId="1863">
        <row r="2">
          <cell r="A2">
            <v>0</v>
          </cell>
        </row>
      </sheetData>
      <sheetData sheetId="1864">
        <row r="2">
          <cell r="A2">
            <v>0</v>
          </cell>
        </row>
      </sheetData>
      <sheetData sheetId="1865">
        <row r="2">
          <cell r="A2">
            <v>0</v>
          </cell>
        </row>
      </sheetData>
      <sheetData sheetId="1866">
        <row r="2">
          <cell r="A2">
            <v>0</v>
          </cell>
        </row>
      </sheetData>
      <sheetData sheetId="1867">
        <row r="2">
          <cell r="A2">
            <v>0</v>
          </cell>
        </row>
      </sheetData>
      <sheetData sheetId="1868">
        <row r="2">
          <cell r="A2">
            <v>0</v>
          </cell>
        </row>
      </sheetData>
      <sheetData sheetId="1869">
        <row r="2">
          <cell r="A2">
            <v>0</v>
          </cell>
        </row>
      </sheetData>
      <sheetData sheetId="1870">
        <row r="2">
          <cell r="A2">
            <v>0</v>
          </cell>
        </row>
      </sheetData>
      <sheetData sheetId="1871">
        <row r="2">
          <cell r="A2">
            <v>0</v>
          </cell>
        </row>
      </sheetData>
      <sheetData sheetId="1872">
        <row r="2">
          <cell r="A2">
            <v>0</v>
          </cell>
        </row>
      </sheetData>
      <sheetData sheetId="1873">
        <row r="2">
          <cell r="A2">
            <v>0</v>
          </cell>
        </row>
      </sheetData>
      <sheetData sheetId="1874">
        <row r="2">
          <cell r="A2">
            <v>0</v>
          </cell>
        </row>
      </sheetData>
      <sheetData sheetId="1875">
        <row r="2">
          <cell r="A2">
            <v>0</v>
          </cell>
        </row>
      </sheetData>
      <sheetData sheetId="1876">
        <row r="2">
          <cell r="A2">
            <v>0</v>
          </cell>
        </row>
      </sheetData>
      <sheetData sheetId="1877">
        <row r="2">
          <cell r="A2">
            <v>0</v>
          </cell>
        </row>
      </sheetData>
      <sheetData sheetId="1878">
        <row r="2">
          <cell r="A2">
            <v>0</v>
          </cell>
        </row>
      </sheetData>
      <sheetData sheetId="1879">
        <row r="2">
          <cell r="A2">
            <v>0</v>
          </cell>
        </row>
      </sheetData>
      <sheetData sheetId="1880">
        <row r="2">
          <cell r="A2">
            <v>0</v>
          </cell>
        </row>
      </sheetData>
      <sheetData sheetId="1881">
        <row r="2">
          <cell r="A2">
            <v>0</v>
          </cell>
        </row>
      </sheetData>
      <sheetData sheetId="1882">
        <row r="2">
          <cell r="A2">
            <v>0</v>
          </cell>
        </row>
      </sheetData>
      <sheetData sheetId="1883">
        <row r="2">
          <cell r="A2">
            <v>0</v>
          </cell>
        </row>
      </sheetData>
      <sheetData sheetId="1884">
        <row r="2">
          <cell r="A2">
            <v>0</v>
          </cell>
        </row>
      </sheetData>
      <sheetData sheetId="1885">
        <row r="2">
          <cell r="A2">
            <v>0</v>
          </cell>
        </row>
      </sheetData>
      <sheetData sheetId="1886">
        <row r="2">
          <cell r="A2">
            <v>0</v>
          </cell>
        </row>
      </sheetData>
      <sheetData sheetId="1887">
        <row r="2">
          <cell r="A2">
            <v>0</v>
          </cell>
        </row>
      </sheetData>
      <sheetData sheetId="1888">
        <row r="2">
          <cell r="A2">
            <v>0</v>
          </cell>
        </row>
      </sheetData>
      <sheetData sheetId="1889">
        <row r="2">
          <cell r="A2">
            <v>0</v>
          </cell>
        </row>
      </sheetData>
      <sheetData sheetId="1890">
        <row r="2">
          <cell r="A2">
            <v>0</v>
          </cell>
        </row>
      </sheetData>
      <sheetData sheetId="1891">
        <row r="2">
          <cell r="A2">
            <v>0</v>
          </cell>
        </row>
      </sheetData>
      <sheetData sheetId="1892">
        <row r="2">
          <cell r="A2">
            <v>0</v>
          </cell>
        </row>
      </sheetData>
      <sheetData sheetId="1893">
        <row r="2">
          <cell r="A2">
            <v>0</v>
          </cell>
        </row>
      </sheetData>
      <sheetData sheetId="1894">
        <row r="2">
          <cell r="A2">
            <v>0</v>
          </cell>
        </row>
      </sheetData>
      <sheetData sheetId="1895">
        <row r="2">
          <cell r="A2">
            <v>0</v>
          </cell>
        </row>
      </sheetData>
      <sheetData sheetId="1896">
        <row r="2">
          <cell r="A2">
            <v>0</v>
          </cell>
        </row>
      </sheetData>
      <sheetData sheetId="1897">
        <row r="2">
          <cell r="A2">
            <v>0</v>
          </cell>
        </row>
      </sheetData>
      <sheetData sheetId="1898">
        <row r="2">
          <cell r="A2">
            <v>0</v>
          </cell>
        </row>
      </sheetData>
      <sheetData sheetId="1899">
        <row r="2">
          <cell r="A2">
            <v>0</v>
          </cell>
        </row>
      </sheetData>
      <sheetData sheetId="1900">
        <row r="2">
          <cell r="A2">
            <v>0</v>
          </cell>
        </row>
      </sheetData>
      <sheetData sheetId="1901">
        <row r="2">
          <cell r="A2">
            <v>0</v>
          </cell>
        </row>
      </sheetData>
      <sheetData sheetId="1902">
        <row r="2">
          <cell r="A2">
            <v>0</v>
          </cell>
        </row>
      </sheetData>
      <sheetData sheetId="1903">
        <row r="2">
          <cell r="A2">
            <v>0</v>
          </cell>
        </row>
      </sheetData>
      <sheetData sheetId="1904">
        <row r="2">
          <cell r="A2">
            <v>0</v>
          </cell>
        </row>
      </sheetData>
      <sheetData sheetId="1905">
        <row r="2">
          <cell r="A2">
            <v>0</v>
          </cell>
        </row>
      </sheetData>
      <sheetData sheetId="1906">
        <row r="2">
          <cell r="A2">
            <v>0</v>
          </cell>
        </row>
      </sheetData>
      <sheetData sheetId="1907">
        <row r="2">
          <cell r="A2">
            <v>0</v>
          </cell>
        </row>
      </sheetData>
      <sheetData sheetId="1908">
        <row r="2">
          <cell r="A2">
            <v>0</v>
          </cell>
        </row>
      </sheetData>
      <sheetData sheetId="1909">
        <row r="2">
          <cell r="A2">
            <v>0</v>
          </cell>
        </row>
      </sheetData>
      <sheetData sheetId="1910">
        <row r="2">
          <cell r="A2">
            <v>0</v>
          </cell>
        </row>
      </sheetData>
      <sheetData sheetId="1911">
        <row r="2">
          <cell r="A2">
            <v>0</v>
          </cell>
        </row>
      </sheetData>
      <sheetData sheetId="1912">
        <row r="2">
          <cell r="A2">
            <v>0</v>
          </cell>
        </row>
      </sheetData>
      <sheetData sheetId="1913">
        <row r="2">
          <cell r="A2">
            <v>0</v>
          </cell>
        </row>
      </sheetData>
      <sheetData sheetId="1914">
        <row r="2">
          <cell r="A2">
            <v>0</v>
          </cell>
        </row>
      </sheetData>
      <sheetData sheetId="1915">
        <row r="2">
          <cell r="A2">
            <v>0</v>
          </cell>
        </row>
      </sheetData>
      <sheetData sheetId="1916">
        <row r="2">
          <cell r="A2">
            <v>0</v>
          </cell>
        </row>
      </sheetData>
      <sheetData sheetId="1917">
        <row r="2">
          <cell r="A2">
            <v>0</v>
          </cell>
        </row>
      </sheetData>
      <sheetData sheetId="1918">
        <row r="2">
          <cell r="A2">
            <v>0</v>
          </cell>
        </row>
      </sheetData>
      <sheetData sheetId="1919">
        <row r="2">
          <cell r="A2">
            <v>0</v>
          </cell>
        </row>
      </sheetData>
      <sheetData sheetId="1920">
        <row r="2">
          <cell r="A2">
            <v>0</v>
          </cell>
        </row>
      </sheetData>
      <sheetData sheetId="1921">
        <row r="2">
          <cell r="A2">
            <v>0</v>
          </cell>
        </row>
      </sheetData>
      <sheetData sheetId="1922">
        <row r="2">
          <cell r="A2">
            <v>0</v>
          </cell>
        </row>
      </sheetData>
      <sheetData sheetId="1923">
        <row r="2">
          <cell r="A2">
            <v>0</v>
          </cell>
        </row>
      </sheetData>
      <sheetData sheetId="1924">
        <row r="2">
          <cell r="A2">
            <v>0</v>
          </cell>
        </row>
      </sheetData>
      <sheetData sheetId="1925">
        <row r="2">
          <cell r="A2">
            <v>0</v>
          </cell>
        </row>
      </sheetData>
      <sheetData sheetId="1926">
        <row r="2">
          <cell r="A2">
            <v>0</v>
          </cell>
        </row>
      </sheetData>
      <sheetData sheetId="1927">
        <row r="2">
          <cell r="A2">
            <v>0</v>
          </cell>
        </row>
      </sheetData>
      <sheetData sheetId="1928">
        <row r="2">
          <cell r="A2">
            <v>0</v>
          </cell>
        </row>
      </sheetData>
      <sheetData sheetId="1929">
        <row r="2">
          <cell r="A2">
            <v>0</v>
          </cell>
        </row>
      </sheetData>
      <sheetData sheetId="1930">
        <row r="2">
          <cell r="A2">
            <v>0</v>
          </cell>
        </row>
      </sheetData>
      <sheetData sheetId="1931">
        <row r="2">
          <cell r="A2">
            <v>0</v>
          </cell>
        </row>
      </sheetData>
      <sheetData sheetId="1932">
        <row r="2">
          <cell r="A2">
            <v>0</v>
          </cell>
        </row>
      </sheetData>
      <sheetData sheetId="1933">
        <row r="2">
          <cell r="A2">
            <v>0</v>
          </cell>
        </row>
      </sheetData>
      <sheetData sheetId="1934">
        <row r="2">
          <cell r="A2">
            <v>0</v>
          </cell>
        </row>
      </sheetData>
      <sheetData sheetId="1935">
        <row r="2">
          <cell r="A2">
            <v>0</v>
          </cell>
        </row>
      </sheetData>
      <sheetData sheetId="1936">
        <row r="2">
          <cell r="A2">
            <v>0</v>
          </cell>
        </row>
      </sheetData>
      <sheetData sheetId="1937">
        <row r="2">
          <cell r="A2">
            <v>0</v>
          </cell>
        </row>
      </sheetData>
      <sheetData sheetId="1938">
        <row r="2">
          <cell r="A2">
            <v>0</v>
          </cell>
        </row>
      </sheetData>
      <sheetData sheetId="1939">
        <row r="2">
          <cell r="A2">
            <v>0</v>
          </cell>
        </row>
      </sheetData>
      <sheetData sheetId="1940">
        <row r="2">
          <cell r="A2">
            <v>0</v>
          </cell>
        </row>
      </sheetData>
      <sheetData sheetId="1941">
        <row r="2">
          <cell r="A2">
            <v>0</v>
          </cell>
        </row>
      </sheetData>
      <sheetData sheetId="1942">
        <row r="2">
          <cell r="A2">
            <v>0</v>
          </cell>
        </row>
      </sheetData>
      <sheetData sheetId="1943">
        <row r="2">
          <cell r="A2">
            <v>0</v>
          </cell>
        </row>
      </sheetData>
      <sheetData sheetId="1944">
        <row r="2">
          <cell r="A2">
            <v>0</v>
          </cell>
        </row>
      </sheetData>
      <sheetData sheetId="1945">
        <row r="2">
          <cell r="A2">
            <v>0</v>
          </cell>
        </row>
      </sheetData>
      <sheetData sheetId="1946">
        <row r="2">
          <cell r="A2">
            <v>0</v>
          </cell>
        </row>
      </sheetData>
      <sheetData sheetId="1947">
        <row r="2">
          <cell r="A2">
            <v>0</v>
          </cell>
        </row>
      </sheetData>
      <sheetData sheetId="1948">
        <row r="2">
          <cell r="A2">
            <v>0</v>
          </cell>
        </row>
      </sheetData>
      <sheetData sheetId="1949">
        <row r="2">
          <cell r="A2">
            <v>0</v>
          </cell>
        </row>
      </sheetData>
      <sheetData sheetId="1950">
        <row r="2">
          <cell r="A2">
            <v>0</v>
          </cell>
        </row>
      </sheetData>
      <sheetData sheetId="1951">
        <row r="2">
          <cell r="A2">
            <v>0</v>
          </cell>
        </row>
      </sheetData>
      <sheetData sheetId="1952">
        <row r="2">
          <cell r="A2">
            <v>0</v>
          </cell>
        </row>
      </sheetData>
      <sheetData sheetId="1953">
        <row r="2">
          <cell r="A2">
            <v>0</v>
          </cell>
        </row>
      </sheetData>
      <sheetData sheetId="1954">
        <row r="2">
          <cell r="A2">
            <v>0</v>
          </cell>
        </row>
      </sheetData>
      <sheetData sheetId="1955">
        <row r="2">
          <cell r="A2">
            <v>0</v>
          </cell>
        </row>
      </sheetData>
      <sheetData sheetId="1956">
        <row r="2">
          <cell r="A2">
            <v>0</v>
          </cell>
        </row>
      </sheetData>
      <sheetData sheetId="1957">
        <row r="2">
          <cell r="A2">
            <v>0</v>
          </cell>
        </row>
      </sheetData>
      <sheetData sheetId="1958">
        <row r="2">
          <cell r="A2">
            <v>0</v>
          </cell>
        </row>
      </sheetData>
      <sheetData sheetId="1959">
        <row r="2">
          <cell r="A2">
            <v>0</v>
          </cell>
        </row>
      </sheetData>
      <sheetData sheetId="1960">
        <row r="2">
          <cell r="A2">
            <v>0</v>
          </cell>
        </row>
      </sheetData>
      <sheetData sheetId="1961">
        <row r="2">
          <cell r="A2">
            <v>0</v>
          </cell>
        </row>
      </sheetData>
      <sheetData sheetId="1962">
        <row r="2">
          <cell r="A2">
            <v>0</v>
          </cell>
        </row>
      </sheetData>
      <sheetData sheetId="1963">
        <row r="2">
          <cell r="A2">
            <v>0</v>
          </cell>
        </row>
      </sheetData>
      <sheetData sheetId="1964">
        <row r="2">
          <cell r="A2">
            <v>0</v>
          </cell>
        </row>
      </sheetData>
      <sheetData sheetId="1965">
        <row r="2">
          <cell r="A2">
            <v>0</v>
          </cell>
        </row>
      </sheetData>
      <sheetData sheetId="1966">
        <row r="2">
          <cell r="A2">
            <v>0</v>
          </cell>
        </row>
      </sheetData>
      <sheetData sheetId="1967">
        <row r="2">
          <cell r="A2">
            <v>0</v>
          </cell>
        </row>
      </sheetData>
      <sheetData sheetId="1968">
        <row r="2">
          <cell r="A2">
            <v>0</v>
          </cell>
        </row>
      </sheetData>
      <sheetData sheetId="1969">
        <row r="2">
          <cell r="A2">
            <v>0</v>
          </cell>
        </row>
      </sheetData>
      <sheetData sheetId="1970">
        <row r="2">
          <cell r="A2">
            <v>0</v>
          </cell>
        </row>
      </sheetData>
      <sheetData sheetId="1971">
        <row r="2">
          <cell r="A2">
            <v>0</v>
          </cell>
        </row>
      </sheetData>
      <sheetData sheetId="1972">
        <row r="2">
          <cell r="A2">
            <v>0</v>
          </cell>
        </row>
      </sheetData>
      <sheetData sheetId="1973">
        <row r="2">
          <cell r="A2">
            <v>0</v>
          </cell>
        </row>
      </sheetData>
      <sheetData sheetId="1974">
        <row r="2">
          <cell r="A2">
            <v>0</v>
          </cell>
        </row>
      </sheetData>
      <sheetData sheetId="1975">
        <row r="2">
          <cell r="A2">
            <v>0</v>
          </cell>
        </row>
      </sheetData>
      <sheetData sheetId="1976">
        <row r="2">
          <cell r="A2">
            <v>0</v>
          </cell>
        </row>
      </sheetData>
      <sheetData sheetId="1977">
        <row r="2">
          <cell r="A2">
            <v>0</v>
          </cell>
        </row>
      </sheetData>
      <sheetData sheetId="1978">
        <row r="2">
          <cell r="A2">
            <v>0</v>
          </cell>
        </row>
      </sheetData>
      <sheetData sheetId="1979">
        <row r="2">
          <cell r="A2">
            <v>0</v>
          </cell>
        </row>
      </sheetData>
      <sheetData sheetId="1980">
        <row r="2">
          <cell r="A2">
            <v>0</v>
          </cell>
        </row>
      </sheetData>
      <sheetData sheetId="1981">
        <row r="2">
          <cell r="A2">
            <v>0</v>
          </cell>
        </row>
      </sheetData>
      <sheetData sheetId="1982">
        <row r="2">
          <cell r="A2">
            <v>0</v>
          </cell>
        </row>
      </sheetData>
      <sheetData sheetId="1983">
        <row r="2">
          <cell r="A2">
            <v>0</v>
          </cell>
        </row>
      </sheetData>
      <sheetData sheetId="1984">
        <row r="2">
          <cell r="A2">
            <v>0</v>
          </cell>
        </row>
      </sheetData>
      <sheetData sheetId="1985">
        <row r="2">
          <cell r="A2">
            <v>0</v>
          </cell>
        </row>
      </sheetData>
      <sheetData sheetId="1986">
        <row r="2">
          <cell r="A2">
            <v>0</v>
          </cell>
        </row>
      </sheetData>
      <sheetData sheetId="1987">
        <row r="2">
          <cell r="A2">
            <v>0</v>
          </cell>
        </row>
      </sheetData>
      <sheetData sheetId="1988">
        <row r="2">
          <cell r="A2">
            <v>0</v>
          </cell>
        </row>
      </sheetData>
      <sheetData sheetId="1989">
        <row r="2">
          <cell r="A2">
            <v>0</v>
          </cell>
        </row>
      </sheetData>
      <sheetData sheetId="1990">
        <row r="2">
          <cell r="A2">
            <v>0</v>
          </cell>
        </row>
      </sheetData>
      <sheetData sheetId="1991">
        <row r="2">
          <cell r="A2">
            <v>0</v>
          </cell>
        </row>
      </sheetData>
      <sheetData sheetId="1992">
        <row r="2">
          <cell r="A2">
            <v>0</v>
          </cell>
        </row>
      </sheetData>
      <sheetData sheetId="1993">
        <row r="2">
          <cell r="A2">
            <v>0</v>
          </cell>
        </row>
      </sheetData>
      <sheetData sheetId="1994">
        <row r="2">
          <cell r="A2">
            <v>0</v>
          </cell>
        </row>
      </sheetData>
      <sheetData sheetId="1995">
        <row r="2">
          <cell r="A2">
            <v>0</v>
          </cell>
        </row>
      </sheetData>
      <sheetData sheetId="1996">
        <row r="2">
          <cell r="A2">
            <v>0</v>
          </cell>
        </row>
      </sheetData>
      <sheetData sheetId="1997">
        <row r="2">
          <cell r="A2">
            <v>0</v>
          </cell>
        </row>
      </sheetData>
      <sheetData sheetId="1998">
        <row r="2">
          <cell r="A2">
            <v>0</v>
          </cell>
        </row>
      </sheetData>
      <sheetData sheetId="1999">
        <row r="2">
          <cell r="A2">
            <v>0</v>
          </cell>
        </row>
      </sheetData>
      <sheetData sheetId="2000">
        <row r="2">
          <cell r="A2">
            <v>0</v>
          </cell>
        </row>
      </sheetData>
      <sheetData sheetId="2001">
        <row r="2">
          <cell r="A2">
            <v>0</v>
          </cell>
        </row>
      </sheetData>
      <sheetData sheetId="2002">
        <row r="2">
          <cell r="A2">
            <v>0</v>
          </cell>
        </row>
      </sheetData>
      <sheetData sheetId="2003">
        <row r="2">
          <cell r="A2">
            <v>0</v>
          </cell>
        </row>
      </sheetData>
      <sheetData sheetId="2004">
        <row r="2">
          <cell r="A2">
            <v>0</v>
          </cell>
        </row>
      </sheetData>
      <sheetData sheetId="2005">
        <row r="2">
          <cell r="A2">
            <v>0</v>
          </cell>
        </row>
      </sheetData>
      <sheetData sheetId="2006">
        <row r="2">
          <cell r="A2">
            <v>0</v>
          </cell>
        </row>
      </sheetData>
      <sheetData sheetId="2007">
        <row r="2">
          <cell r="A2">
            <v>0</v>
          </cell>
        </row>
      </sheetData>
      <sheetData sheetId="2008">
        <row r="2">
          <cell r="A2">
            <v>0</v>
          </cell>
        </row>
      </sheetData>
      <sheetData sheetId="2009">
        <row r="2">
          <cell r="A2">
            <v>0</v>
          </cell>
        </row>
      </sheetData>
      <sheetData sheetId="2010">
        <row r="2">
          <cell r="A2">
            <v>0</v>
          </cell>
        </row>
      </sheetData>
      <sheetData sheetId="2011">
        <row r="2">
          <cell r="A2">
            <v>0</v>
          </cell>
        </row>
      </sheetData>
      <sheetData sheetId="2012">
        <row r="2">
          <cell r="A2">
            <v>0</v>
          </cell>
        </row>
      </sheetData>
      <sheetData sheetId="2013">
        <row r="2">
          <cell r="A2">
            <v>0</v>
          </cell>
        </row>
      </sheetData>
      <sheetData sheetId="2014">
        <row r="2">
          <cell r="A2">
            <v>0</v>
          </cell>
        </row>
      </sheetData>
      <sheetData sheetId="2015">
        <row r="2">
          <cell r="A2">
            <v>0</v>
          </cell>
        </row>
      </sheetData>
      <sheetData sheetId="2016">
        <row r="2">
          <cell r="A2">
            <v>0</v>
          </cell>
        </row>
      </sheetData>
      <sheetData sheetId="2017">
        <row r="2">
          <cell r="A2">
            <v>0</v>
          </cell>
        </row>
      </sheetData>
      <sheetData sheetId="2018">
        <row r="2">
          <cell r="A2">
            <v>0</v>
          </cell>
        </row>
      </sheetData>
      <sheetData sheetId="2019">
        <row r="2">
          <cell r="A2">
            <v>0</v>
          </cell>
        </row>
      </sheetData>
      <sheetData sheetId="2020">
        <row r="2">
          <cell r="A2">
            <v>0</v>
          </cell>
        </row>
      </sheetData>
      <sheetData sheetId="2021">
        <row r="2">
          <cell r="A2">
            <v>0</v>
          </cell>
        </row>
      </sheetData>
      <sheetData sheetId="2022">
        <row r="2">
          <cell r="A2">
            <v>0</v>
          </cell>
        </row>
      </sheetData>
      <sheetData sheetId="2023">
        <row r="2">
          <cell r="A2">
            <v>0</v>
          </cell>
        </row>
      </sheetData>
      <sheetData sheetId="2024">
        <row r="2">
          <cell r="A2">
            <v>0</v>
          </cell>
        </row>
      </sheetData>
      <sheetData sheetId="2025">
        <row r="2">
          <cell r="A2">
            <v>0</v>
          </cell>
        </row>
      </sheetData>
      <sheetData sheetId="2026">
        <row r="2">
          <cell r="A2">
            <v>0</v>
          </cell>
        </row>
      </sheetData>
      <sheetData sheetId="2027">
        <row r="2">
          <cell r="A2">
            <v>0</v>
          </cell>
        </row>
      </sheetData>
      <sheetData sheetId="2028">
        <row r="2">
          <cell r="A2">
            <v>0</v>
          </cell>
        </row>
      </sheetData>
      <sheetData sheetId="2029">
        <row r="2">
          <cell r="A2">
            <v>0</v>
          </cell>
        </row>
      </sheetData>
      <sheetData sheetId="2030">
        <row r="2">
          <cell r="A2">
            <v>0</v>
          </cell>
        </row>
      </sheetData>
      <sheetData sheetId="2031">
        <row r="2">
          <cell r="A2">
            <v>0</v>
          </cell>
        </row>
      </sheetData>
      <sheetData sheetId="2032">
        <row r="2">
          <cell r="A2">
            <v>0</v>
          </cell>
        </row>
      </sheetData>
      <sheetData sheetId="2033">
        <row r="2">
          <cell r="A2">
            <v>0</v>
          </cell>
        </row>
      </sheetData>
      <sheetData sheetId="2034">
        <row r="2">
          <cell r="A2">
            <v>0</v>
          </cell>
        </row>
      </sheetData>
      <sheetData sheetId="2035">
        <row r="2">
          <cell r="A2">
            <v>0</v>
          </cell>
        </row>
      </sheetData>
      <sheetData sheetId="2036">
        <row r="2">
          <cell r="A2">
            <v>0</v>
          </cell>
        </row>
      </sheetData>
      <sheetData sheetId="2037">
        <row r="2">
          <cell r="A2">
            <v>0</v>
          </cell>
        </row>
      </sheetData>
      <sheetData sheetId="2038">
        <row r="2">
          <cell r="A2">
            <v>0</v>
          </cell>
        </row>
      </sheetData>
      <sheetData sheetId="2039">
        <row r="2">
          <cell r="A2">
            <v>0</v>
          </cell>
        </row>
      </sheetData>
      <sheetData sheetId="2040">
        <row r="2">
          <cell r="A2">
            <v>0</v>
          </cell>
        </row>
      </sheetData>
      <sheetData sheetId="2041">
        <row r="2">
          <cell r="A2">
            <v>0</v>
          </cell>
        </row>
      </sheetData>
      <sheetData sheetId="2042">
        <row r="2">
          <cell r="A2">
            <v>0</v>
          </cell>
        </row>
      </sheetData>
      <sheetData sheetId="2043">
        <row r="2">
          <cell r="A2">
            <v>0</v>
          </cell>
        </row>
      </sheetData>
      <sheetData sheetId="2044">
        <row r="2">
          <cell r="A2">
            <v>0</v>
          </cell>
        </row>
      </sheetData>
      <sheetData sheetId="2045">
        <row r="2">
          <cell r="A2">
            <v>0</v>
          </cell>
        </row>
      </sheetData>
      <sheetData sheetId="2046">
        <row r="2">
          <cell r="A2">
            <v>0</v>
          </cell>
        </row>
      </sheetData>
      <sheetData sheetId="2047">
        <row r="2">
          <cell r="A2">
            <v>0</v>
          </cell>
        </row>
      </sheetData>
      <sheetData sheetId="2048">
        <row r="2">
          <cell r="A2">
            <v>0</v>
          </cell>
        </row>
      </sheetData>
      <sheetData sheetId="2049">
        <row r="2">
          <cell r="A2">
            <v>0</v>
          </cell>
        </row>
      </sheetData>
      <sheetData sheetId="2050">
        <row r="2">
          <cell r="A2">
            <v>0</v>
          </cell>
        </row>
      </sheetData>
      <sheetData sheetId="2051">
        <row r="2">
          <cell r="A2">
            <v>0</v>
          </cell>
        </row>
      </sheetData>
      <sheetData sheetId="2052">
        <row r="2">
          <cell r="A2">
            <v>0</v>
          </cell>
        </row>
      </sheetData>
      <sheetData sheetId="2053">
        <row r="2">
          <cell r="A2">
            <v>0</v>
          </cell>
        </row>
      </sheetData>
      <sheetData sheetId="2054">
        <row r="2">
          <cell r="A2">
            <v>0</v>
          </cell>
        </row>
      </sheetData>
      <sheetData sheetId="2055">
        <row r="2">
          <cell r="A2">
            <v>0</v>
          </cell>
        </row>
      </sheetData>
      <sheetData sheetId="2056">
        <row r="2">
          <cell r="A2">
            <v>0</v>
          </cell>
        </row>
      </sheetData>
      <sheetData sheetId="2057">
        <row r="2">
          <cell r="A2">
            <v>0</v>
          </cell>
        </row>
      </sheetData>
      <sheetData sheetId="2058">
        <row r="2">
          <cell r="A2">
            <v>0</v>
          </cell>
        </row>
      </sheetData>
      <sheetData sheetId="2059">
        <row r="2">
          <cell r="A2">
            <v>0</v>
          </cell>
        </row>
      </sheetData>
      <sheetData sheetId="2060">
        <row r="2">
          <cell r="A2">
            <v>0</v>
          </cell>
        </row>
      </sheetData>
      <sheetData sheetId="2061">
        <row r="2">
          <cell r="A2">
            <v>0</v>
          </cell>
        </row>
      </sheetData>
      <sheetData sheetId="2062">
        <row r="2">
          <cell r="A2">
            <v>0</v>
          </cell>
        </row>
      </sheetData>
      <sheetData sheetId="2063">
        <row r="2">
          <cell r="A2">
            <v>0</v>
          </cell>
        </row>
      </sheetData>
      <sheetData sheetId="2064">
        <row r="2">
          <cell r="A2">
            <v>0</v>
          </cell>
        </row>
      </sheetData>
      <sheetData sheetId="2065">
        <row r="2">
          <cell r="A2">
            <v>0</v>
          </cell>
        </row>
      </sheetData>
      <sheetData sheetId="2066">
        <row r="2">
          <cell r="A2">
            <v>0</v>
          </cell>
        </row>
      </sheetData>
      <sheetData sheetId="2067">
        <row r="2">
          <cell r="A2">
            <v>0</v>
          </cell>
        </row>
      </sheetData>
      <sheetData sheetId="2068">
        <row r="2">
          <cell r="A2">
            <v>0</v>
          </cell>
        </row>
      </sheetData>
      <sheetData sheetId="2069">
        <row r="2">
          <cell r="A2">
            <v>0</v>
          </cell>
        </row>
      </sheetData>
      <sheetData sheetId="2070">
        <row r="2">
          <cell r="A2">
            <v>0</v>
          </cell>
        </row>
      </sheetData>
      <sheetData sheetId="2071">
        <row r="2">
          <cell r="A2">
            <v>0</v>
          </cell>
        </row>
      </sheetData>
      <sheetData sheetId="2072">
        <row r="2">
          <cell r="A2">
            <v>0</v>
          </cell>
        </row>
      </sheetData>
      <sheetData sheetId="2073">
        <row r="2">
          <cell r="A2">
            <v>0</v>
          </cell>
        </row>
      </sheetData>
      <sheetData sheetId="2074">
        <row r="2">
          <cell r="A2">
            <v>0</v>
          </cell>
        </row>
      </sheetData>
      <sheetData sheetId="2075">
        <row r="2">
          <cell r="A2">
            <v>0</v>
          </cell>
        </row>
      </sheetData>
      <sheetData sheetId="2076">
        <row r="2">
          <cell r="A2">
            <v>0</v>
          </cell>
        </row>
      </sheetData>
      <sheetData sheetId="2077">
        <row r="2">
          <cell r="A2">
            <v>0</v>
          </cell>
        </row>
      </sheetData>
      <sheetData sheetId="2078">
        <row r="2">
          <cell r="A2">
            <v>0</v>
          </cell>
        </row>
      </sheetData>
      <sheetData sheetId="2079">
        <row r="2">
          <cell r="A2">
            <v>0</v>
          </cell>
        </row>
      </sheetData>
      <sheetData sheetId="2080">
        <row r="2">
          <cell r="A2">
            <v>0</v>
          </cell>
        </row>
      </sheetData>
      <sheetData sheetId="2081">
        <row r="2">
          <cell r="A2">
            <v>0</v>
          </cell>
        </row>
      </sheetData>
      <sheetData sheetId="2082">
        <row r="2">
          <cell r="A2">
            <v>0</v>
          </cell>
        </row>
      </sheetData>
      <sheetData sheetId="2083">
        <row r="2">
          <cell r="A2">
            <v>0</v>
          </cell>
        </row>
      </sheetData>
      <sheetData sheetId="2084">
        <row r="2">
          <cell r="A2">
            <v>0</v>
          </cell>
        </row>
      </sheetData>
      <sheetData sheetId="2085">
        <row r="2">
          <cell r="A2">
            <v>0</v>
          </cell>
        </row>
      </sheetData>
      <sheetData sheetId="2086">
        <row r="2">
          <cell r="A2">
            <v>0</v>
          </cell>
        </row>
      </sheetData>
      <sheetData sheetId="2087">
        <row r="2">
          <cell r="A2">
            <v>0</v>
          </cell>
        </row>
      </sheetData>
      <sheetData sheetId="2088">
        <row r="2">
          <cell r="A2">
            <v>0</v>
          </cell>
        </row>
      </sheetData>
      <sheetData sheetId="2089">
        <row r="2">
          <cell r="A2">
            <v>0</v>
          </cell>
        </row>
      </sheetData>
      <sheetData sheetId="2090">
        <row r="2">
          <cell r="A2">
            <v>0</v>
          </cell>
        </row>
      </sheetData>
      <sheetData sheetId="2091">
        <row r="2">
          <cell r="A2">
            <v>0</v>
          </cell>
        </row>
      </sheetData>
      <sheetData sheetId="2092">
        <row r="2">
          <cell r="A2">
            <v>0</v>
          </cell>
        </row>
      </sheetData>
      <sheetData sheetId="2093">
        <row r="2">
          <cell r="A2">
            <v>0</v>
          </cell>
        </row>
      </sheetData>
      <sheetData sheetId="2094">
        <row r="2">
          <cell r="A2">
            <v>0</v>
          </cell>
        </row>
      </sheetData>
      <sheetData sheetId="2095">
        <row r="2">
          <cell r="A2">
            <v>0</v>
          </cell>
        </row>
      </sheetData>
      <sheetData sheetId="2096">
        <row r="2">
          <cell r="A2">
            <v>0</v>
          </cell>
        </row>
      </sheetData>
      <sheetData sheetId="2097">
        <row r="2">
          <cell r="A2">
            <v>0</v>
          </cell>
        </row>
      </sheetData>
      <sheetData sheetId="2098">
        <row r="2">
          <cell r="A2">
            <v>0</v>
          </cell>
        </row>
      </sheetData>
      <sheetData sheetId="2099">
        <row r="2">
          <cell r="A2">
            <v>0</v>
          </cell>
        </row>
      </sheetData>
      <sheetData sheetId="2100">
        <row r="2">
          <cell r="A2">
            <v>0</v>
          </cell>
        </row>
      </sheetData>
      <sheetData sheetId="2101">
        <row r="2">
          <cell r="A2">
            <v>0</v>
          </cell>
        </row>
      </sheetData>
      <sheetData sheetId="2102">
        <row r="2">
          <cell r="A2">
            <v>0</v>
          </cell>
        </row>
      </sheetData>
      <sheetData sheetId="2103">
        <row r="2">
          <cell r="A2">
            <v>0</v>
          </cell>
        </row>
      </sheetData>
      <sheetData sheetId="2104">
        <row r="2">
          <cell r="A2">
            <v>0</v>
          </cell>
        </row>
      </sheetData>
      <sheetData sheetId="2105">
        <row r="2">
          <cell r="A2">
            <v>0</v>
          </cell>
        </row>
      </sheetData>
      <sheetData sheetId="2106">
        <row r="2">
          <cell r="A2">
            <v>0</v>
          </cell>
        </row>
      </sheetData>
      <sheetData sheetId="2107">
        <row r="2">
          <cell r="A2">
            <v>0</v>
          </cell>
        </row>
      </sheetData>
      <sheetData sheetId="2108">
        <row r="2">
          <cell r="A2">
            <v>0</v>
          </cell>
        </row>
      </sheetData>
      <sheetData sheetId="2109" refreshError="1"/>
      <sheetData sheetId="2110" refreshError="1"/>
      <sheetData sheetId="2111">
        <row r="2">
          <cell r="A2">
            <v>0</v>
          </cell>
        </row>
      </sheetData>
      <sheetData sheetId="2112" refreshError="1"/>
      <sheetData sheetId="2113" refreshError="1"/>
      <sheetData sheetId="2114">
        <row r="2">
          <cell r="A2" t="str">
            <v>Locación</v>
          </cell>
        </row>
      </sheetData>
      <sheetData sheetId="2115">
        <row r="2">
          <cell r="A2">
            <v>0</v>
          </cell>
        </row>
      </sheetData>
      <sheetData sheetId="2116"/>
      <sheetData sheetId="2117"/>
      <sheetData sheetId="2118"/>
      <sheetData sheetId="2119">
        <row r="2">
          <cell r="A2">
            <v>0</v>
          </cell>
        </row>
      </sheetData>
      <sheetData sheetId="2120" refreshError="1"/>
      <sheetData sheetId="2121" refreshError="1"/>
      <sheetData sheetId="2122">
        <row r="2">
          <cell r="A2">
            <v>0</v>
          </cell>
        </row>
      </sheetData>
      <sheetData sheetId="2123">
        <row r="2">
          <cell r="A2">
            <v>0</v>
          </cell>
        </row>
      </sheetData>
      <sheetData sheetId="2124">
        <row r="2">
          <cell r="A2">
            <v>0</v>
          </cell>
        </row>
      </sheetData>
      <sheetData sheetId="2125">
        <row r="2">
          <cell r="A2">
            <v>0</v>
          </cell>
        </row>
      </sheetData>
      <sheetData sheetId="2126">
        <row r="2">
          <cell r="A2">
            <v>0</v>
          </cell>
        </row>
      </sheetData>
      <sheetData sheetId="2127">
        <row r="2">
          <cell r="A2">
            <v>0</v>
          </cell>
        </row>
      </sheetData>
      <sheetData sheetId="2128">
        <row r="2">
          <cell r="A2">
            <v>0</v>
          </cell>
        </row>
      </sheetData>
      <sheetData sheetId="2129">
        <row r="2">
          <cell r="A2">
            <v>0</v>
          </cell>
        </row>
      </sheetData>
      <sheetData sheetId="2130">
        <row r="2">
          <cell r="A2">
            <v>0</v>
          </cell>
        </row>
      </sheetData>
      <sheetData sheetId="2131">
        <row r="2">
          <cell r="A2">
            <v>0</v>
          </cell>
        </row>
      </sheetData>
      <sheetData sheetId="2132">
        <row r="2">
          <cell r="A2">
            <v>0</v>
          </cell>
        </row>
      </sheetData>
      <sheetData sheetId="2133">
        <row r="2">
          <cell r="A2">
            <v>0</v>
          </cell>
        </row>
      </sheetData>
      <sheetData sheetId="2134">
        <row r="2">
          <cell r="A2">
            <v>0</v>
          </cell>
        </row>
      </sheetData>
      <sheetData sheetId="2135">
        <row r="2">
          <cell r="A2">
            <v>0</v>
          </cell>
        </row>
      </sheetData>
      <sheetData sheetId="2136">
        <row r="2">
          <cell r="A2">
            <v>0</v>
          </cell>
        </row>
      </sheetData>
      <sheetData sheetId="2137">
        <row r="2">
          <cell r="A2">
            <v>0</v>
          </cell>
        </row>
      </sheetData>
      <sheetData sheetId="2138">
        <row r="2">
          <cell r="A2">
            <v>0</v>
          </cell>
        </row>
      </sheetData>
      <sheetData sheetId="2139">
        <row r="2">
          <cell r="A2">
            <v>0</v>
          </cell>
        </row>
      </sheetData>
      <sheetData sheetId="2140">
        <row r="2">
          <cell r="A2">
            <v>0</v>
          </cell>
        </row>
      </sheetData>
      <sheetData sheetId="2141">
        <row r="2">
          <cell r="A2">
            <v>0</v>
          </cell>
        </row>
      </sheetData>
      <sheetData sheetId="2142">
        <row r="2">
          <cell r="A2">
            <v>0</v>
          </cell>
        </row>
      </sheetData>
      <sheetData sheetId="2143">
        <row r="2">
          <cell r="A2">
            <v>0</v>
          </cell>
        </row>
      </sheetData>
      <sheetData sheetId="2144">
        <row r="2">
          <cell r="A2">
            <v>0</v>
          </cell>
        </row>
      </sheetData>
      <sheetData sheetId="2145">
        <row r="2">
          <cell r="A2">
            <v>0</v>
          </cell>
        </row>
      </sheetData>
      <sheetData sheetId="2146">
        <row r="2">
          <cell r="A2">
            <v>0</v>
          </cell>
        </row>
      </sheetData>
      <sheetData sheetId="2147">
        <row r="2">
          <cell r="A2">
            <v>0</v>
          </cell>
        </row>
      </sheetData>
      <sheetData sheetId="2148">
        <row r="2">
          <cell r="A2">
            <v>0</v>
          </cell>
        </row>
      </sheetData>
      <sheetData sheetId="2149">
        <row r="2">
          <cell r="A2">
            <v>0</v>
          </cell>
        </row>
      </sheetData>
      <sheetData sheetId="2150">
        <row r="2">
          <cell r="A2">
            <v>0</v>
          </cell>
        </row>
      </sheetData>
      <sheetData sheetId="2151">
        <row r="2">
          <cell r="A2">
            <v>0</v>
          </cell>
        </row>
      </sheetData>
      <sheetData sheetId="2152">
        <row r="2">
          <cell r="A2">
            <v>0</v>
          </cell>
        </row>
      </sheetData>
      <sheetData sheetId="2153">
        <row r="2">
          <cell r="A2">
            <v>0</v>
          </cell>
        </row>
      </sheetData>
      <sheetData sheetId="2154">
        <row r="2">
          <cell r="A2">
            <v>0</v>
          </cell>
        </row>
      </sheetData>
      <sheetData sheetId="2155">
        <row r="2">
          <cell r="A2">
            <v>0</v>
          </cell>
        </row>
      </sheetData>
      <sheetData sheetId="2156">
        <row r="2">
          <cell r="A2">
            <v>0</v>
          </cell>
        </row>
      </sheetData>
      <sheetData sheetId="2157">
        <row r="2">
          <cell r="A2">
            <v>0</v>
          </cell>
        </row>
      </sheetData>
      <sheetData sheetId="2158">
        <row r="2">
          <cell r="A2">
            <v>0</v>
          </cell>
        </row>
      </sheetData>
      <sheetData sheetId="2159">
        <row r="2">
          <cell r="A2">
            <v>0</v>
          </cell>
        </row>
      </sheetData>
      <sheetData sheetId="2160">
        <row r="2">
          <cell r="A2">
            <v>0</v>
          </cell>
        </row>
      </sheetData>
      <sheetData sheetId="2161">
        <row r="2">
          <cell r="A2">
            <v>0</v>
          </cell>
        </row>
      </sheetData>
      <sheetData sheetId="2162">
        <row r="2">
          <cell r="A2">
            <v>0</v>
          </cell>
        </row>
      </sheetData>
      <sheetData sheetId="2163">
        <row r="2">
          <cell r="A2">
            <v>0</v>
          </cell>
        </row>
      </sheetData>
      <sheetData sheetId="2164">
        <row r="2">
          <cell r="A2">
            <v>0</v>
          </cell>
        </row>
      </sheetData>
      <sheetData sheetId="2165">
        <row r="2">
          <cell r="A2">
            <v>0</v>
          </cell>
        </row>
      </sheetData>
      <sheetData sheetId="2166">
        <row r="2">
          <cell r="A2">
            <v>0</v>
          </cell>
        </row>
      </sheetData>
      <sheetData sheetId="2167">
        <row r="2">
          <cell r="A2">
            <v>0</v>
          </cell>
        </row>
      </sheetData>
      <sheetData sheetId="2168">
        <row r="2">
          <cell r="A2">
            <v>0</v>
          </cell>
        </row>
      </sheetData>
      <sheetData sheetId="2169">
        <row r="2">
          <cell r="A2">
            <v>0</v>
          </cell>
        </row>
      </sheetData>
      <sheetData sheetId="2170">
        <row r="2">
          <cell r="A2">
            <v>0</v>
          </cell>
        </row>
      </sheetData>
      <sheetData sheetId="2171">
        <row r="2">
          <cell r="A2">
            <v>0</v>
          </cell>
        </row>
      </sheetData>
      <sheetData sheetId="2172">
        <row r="2">
          <cell r="A2">
            <v>0</v>
          </cell>
        </row>
      </sheetData>
      <sheetData sheetId="2173">
        <row r="2">
          <cell r="A2">
            <v>0</v>
          </cell>
        </row>
      </sheetData>
      <sheetData sheetId="2174">
        <row r="2">
          <cell r="A2">
            <v>0</v>
          </cell>
        </row>
      </sheetData>
      <sheetData sheetId="2175">
        <row r="2">
          <cell r="A2">
            <v>0</v>
          </cell>
        </row>
      </sheetData>
      <sheetData sheetId="2176">
        <row r="2">
          <cell r="A2">
            <v>0</v>
          </cell>
        </row>
      </sheetData>
      <sheetData sheetId="2177">
        <row r="2">
          <cell r="A2">
            <v>0</v>
          </cell>
        </row>
      </sheetData>
      <sheetData sheetId="2178">
        <row r="2">
          <cell r="A2">
            <v>0</v>
          </cell>
        </row>
      </sheetData>
      <sheetData sheetId="2179">
        <row r="2">
          <cell r="A2">
            <v>0</v>
          </cell>
        </row>
      </sheetData>
      <sheetData sheetId="2180">
        <row r="2">
          <cell r="A2">
            <v>0</v>
          </cell>
        </row>
      </sheetData>
      <sheetData sheetId="2181">
        <row r="2">
          <cell r="A2">
            <v>0</v>
          </cell>
        </row>
      </sheetData>
      <sheetData sheetId="2182">
        <row r="2">
          <cell r="A2">
            <v>0</v>
          </cell>
        </row>
      </sheetData>
      <sheetData sheetId="2183">
        <row r="2">
          <cell r="A2">
            <v>0</v>
          </cell>
        </row>
      </sheetData>
      <sheetData sheetId="2184">
        <row r="2">
          <cell r="A2">
            <v>0</v>
          </cell>
        </row>
      </sheetData>
      <sheetData sheetId="2185">
        <row r="2">
          <cell r="A2">
            <v>0</v>
          </cell>
        </row>
      </sheetData>
      <sheetData sheetId="2186">
        <row r="2">
          <cell r="A2">
            <v>0</v>
          </cell>
        </row>
      </sheetData>
      <sheetData sheetId="2187">
        <row r="2">
          <cell r="A2">
            <v>0</v>
          </cell>
        </row>
      </sheetData>
      <sheetData sheetId="2188">
        <row r="2">
          <cell r="A2">
            <v>0</v>
          </cell>
        </row>
      </sheetData>
      <sheetData sheetId="2189">
        <row r="2">
          <cell r="A2">
            <v>0</v>
          </cell>
        </row>
      </sheetData>
      <sheetData sheetId="2190">
        <row r="2">
          <cell r="A2">
            <v>0</v>
          </cell>
        </row>
      </sheetData>
      <sheetData sheetId="2191">
        <row r="2">
          <cell r="A2">
            <v>0</v>
          </cell>
        </row>
      </sheetData>
      <sheetData sheetId="2192">
        <row r="2">
          <cell r="A2">
            <v>0</v>
          </cell>
        </row>
      </sheetData>
      <sheetData sheetId="2193">
        <row r="2">
          <cell r="A2">
            <v>0</v>
          </cell>
        </row>
      </sheetData>
      <sheetData sheetId="2194">
        <row r="2">
          <cell r="A2">
            <v>0</v>
          </cell>
        </row>
      </sheetData>
      <sheetData sheetId="2195">
        <row r="2">
          <cell r="A2">
            <v>0</v>
          </cell>
        </row>
      </sheetData>
      <sheetData sheetId="2196">
        <row r="2">
          <cell r="A2">
            <v>0</v>
          </cell>
        </row>
      </sheetData>
      <sheetData sheetId="2197">
        <row r="2">
          <cell r="A2">
            <v>0</v>
          </cell>
        </row>
      </sheetData>
      <sheetData sheetId="2198">
        <row r="2">
          <cell r="A2">
            <v>0</v>
          </cell>
        </row>
      </sheetData>
      <sheetData sheetId="2199">
        <row r="2">
          <cell r="A2">
            <v>0</v>
          </cell>
        </row>
      </sheetData>
      <sheetData sheetId="2200">
        <row r="2">
          <cell r="A2">
            <v>0</v>
          </cell>
        </row>
      </sheetData>
      <sheetData sheetId="2201">
        <row r="2">
          <cell r="A2">
            <v>0</v>
          </cell>
        </row>
      </sheetData>
      <sheetData sheetId="2202">
        <row r="2">
          <cell r="A2">
            <v>0</v>
          </cell>
        </row>
      </sheetData>
      <sheetData sheetId="2203">
        <row r="2">
          <cell r="A2">
            <v>0</v>
          </cell>
        </row>
      </sheetData>
      <sheetData sheetId="2204">
        <row r="2">
          <cell r="A2">
            <v>0</v>
          </cell>
        </row>
      </sheetData>
      <sheetData sheetId="2205">
        <row r="2">
          <cell r="A2">
            <v>0</v>
          </cell>
        </row>
      </sheetData>
      <sheetData sheetId="2206">
        <row r="2">
          <cell r="A2">
            <v>0</v>
          </cell>
        </row>
      </sheetData>
      <sheetData sheetId="2207">
        <row r="2">
          <cell r="A2">
            <v>0</v>
          </cell>
        </row>
      </sheetData>
      <sheetData sheetId="2208">
        <row r="2">
          <cell r="A2">
            <v>0</v>
          </cell>
        </row>
      </sheetData>
      <sheetData sheetId="2209">
        <row r="2">
          <cell r="A2">
            <v>0</v>
          </cell>
        </row>
      </sheetData>
      <sheetData sheetId="2210">
        <row r="2">
          <cell r="A2">
            <v>0</v>
          </cell>
        </row>
      </sheetData>
      <sheetData sheetId="2211">
        <row r="2">
          <cell r="A2">
            <v>0</v>
          </cell>
        </row>
      </sheetData>
      <sheetData sheetId="2212">
        <row r="2">
          <cell r="A2">
            <v>0</v>
          </cell>
        </row>
      </sheetData>
      <sheetData sheetId="2213">
        <row r="2">
          <cell r="A2">
            <v>0</v>
          </cell>
        </row>
      </sheetData>
      <sheetData sheetId="2214">
        <row r="2">
          <cell r="A2">
            <v>0</v>
          </cell>
        </row>
      </sheetData>
      <sheetData sheetId="2215">
        <row r="2">
          <cell r="A2">
            <v>0</v>
          </cell>
        </row>
      </sheetData>
      <sheetData sheetId="2216">
        <row r="2">
          <cell r="A2">
            <v>0</v>
          </cell>
        </row>
      </sheetData>
      <sheetData sheetId="2217">
        <row r="2">
          <cell r="A2">
            <v>0</v>
          </cell>
        </row>
      </sheetData>
      <sheetData sheetId="2218">
        <row r="2">
          <cell r="A2">
            <v>0</v>
          </cell>
        </row>
      </sheetData>
      <sheetData sheetId="2219">
        <row r="2">
          <cell r="A2">
            <v>0</v>
          </cell>
        </row>
      </sheetData>
      <sheetData sheetId="2220">
        <row r="2">
          <cell r="A2">
            <v>0</v>
          </cell>
        </row>
      </sheetData>
      <sheetData sheetId="2221">
        <row r="2">
          <cell r="A2">
            <v>0</v>
          </cell>
        </row>
      </sheetData>
      <sheetData sheetId="2222">
        <row r="2">
          <cell r="A2">
            <v>0</v>
          </cell>
        </row>
      </sheetData>
      <sheetData sheetId="2223">
        <row r="2">
          <cell r="A2">
            <v>0</v>
          </cell>
        </row>
      </sheetData>
      <sheetData sheetId="2224">
        <row r="2">
          <cell r="A2">
            <v>0</v>
          </cell>
        </row>
      </sheetData>
      <sheetData sheetId="2225">
        <row r="2">
          <cell r="A2">
            <v>0</v>
          </cell>
        </row>
      </sheetData>
      <sheetData sheetId="2226">
        <row r="2">
          <cell r="A2">
            <v>0</v>
          </cell>
        </row>
      </sheetData>
      <sheetData sheetId="2227">
        <row r="2">
          <cell r="A2">
            <v>0</v>
          </cell>
        </row>
      </sheetData>
      <sheetData sheetId="2228">
        <row r="2">
          <cell r="A2">
            <v>0</v>
          </cell>
        </row>
      </sheetData>
      <sheetData sheetId="2229">
        <row r="2">
          <cell r="A2">
            <v>0</v>
          </cell>
        </row>
      </sheetData>
      <sheetData sheetId="2230">
        <row r="2">
          <cell r="A2">
            <v>0</v>
          </cell>
        </row>
      </sheetData>
      <sheetData sheetId="2231">
        <row r="2">
          <cell r="A2">
            <v>0</v>
          </cell>
        </row>
      </sheetData>
      <sheetData sheetId="2232">
        <row r="2">
          <cell r="A2">
            <v>0</v>
          </cell>
        </row>
      </sheetData>
      <sheetData sheetId="2233">
        <row r="2">
          <cell r="A2">
            <v>0</v>
          </cell>
        </row>
      </sheetData>
      <sheetData sheetId="2234">
        <row r="2">
          <cell r="A2">
            <v>0</v>
          </cell>
        </row>
      </sheetData>
      <sheetData sheetId="2235">
        <row r="2">
          <cell r="A2">
            <v>0</v>
          </cell>
        </row>
      </sheetData>
      <sheetData sheetId="2236">
        <row r="2">
          <cell r="A2">
            <v>0</v>
          </cell>
        </row>
      </sheetData>
      <sheetData sheetId="2237">
        <row r="2">
          <cell r="A2">
            <v>0</v>
          </cell>
        </row>
      </sheetData>
      <sheetData sheetId="2238">
        <row r="2">
          <cell r="A2">
            <v>0</v>
          </cell>
        </row>
      </sheetData>
      <sheetData sheetId="2239">
        <row r="2">
          <cell r="A2">
            <v>0</v>
          </cell>
        </row>
      </sheetData>
      <sheetData sheetId="2240">
        <row r="2">
          <cell r="A2">
            <v>0</v>
          </cell>
        </row>
      </sheetData>
      <sheetData sheetId="2241">
        <row r="2">
          <cell r="A2">
            <v>0</v>
          </cell>
        </row>
      </sheetData>
      <sheetData sheetId="2242">
        <row r="2">
          <cell r="A2">
            <v>0</v>
          </cell>
        </row>
      </sheetData>
      <sheetData sheetId="2243">
        <row r="2">
          <cell r="A2">
            <v>0</v>
          </cell>
        </row>
      </sheetData>
      <sheetData sheetId="2244">
        <row r="2">
          <cell r="A2">
            <v>0</v>
          </cell>
        </row>
      </sheetData>
      <sheetData sheetId="2245">
        <row r="2">
          <cell r="A2">
            <v>0</v>
          </cell>
        </row>
      </sheetData>
      <sheetData sheetId="2246">
        <row r="2">
          <cell r="A2">
            <v>0</v>
          </cell>
        </row>
      </sheetData>
      <sheetData sheetId="2247">
        <row r="2">
          <cell r="A2">
            <v>0</v>
          </cell>
        </row>
      </sheetData>
      <sheetData sheetId="2248">
        <row r="2">
          <cell r="A2">
            <v>0</v>
          </cell>
        </row>
      </sheetData>
      <sheetData sheetId="2249">
        <row r="2">
          <cell r="A2">
            <v>0</v>
          </cell>
        </row>
      </sheetData>
      <sheetData sheetId="2250">
        <row r="2">
          <cell r="A2">
            <v>0</v>
          </cell>
        </row>
      </sheetData>
      <sheetData sheetId="2251">
        <row r="2">
          <cell r="A2">
            <v>0</v>
          </cell>
        </row>
      </sheetData>
      <sheetData sheetId="2252">
        <row r="2">
          <cell r="A2">
            <v>0</v>
          </cell>
        </row>
      </sheetData>
      <sheetData sheetId="2253">
        <row r="2">
          <cell r="A2">
            <v>0</v>
          </cell>
        </row>
      </sheetData>
      <sheetData sheetId="2254">
        <row r="2">
          <cell r="A2">
            <v>0</v>
          </cell>
        </row>
      </sheetData>
      <sheetData sheetId="2255">
        <row r="2">
          <cell r="A2">
            <v>0</v>
          </cell>
        </row>
      </sheetData>
      <sheetData sheetId="2256">
        <row r="2">
          <cell r="A2">
            <v>0</v>
          </cell>
        </row>
      </sheetData>
      <sheetData sheetId="2257">
        <row r="2">
          <cell r="A2">
            <v>0</v>
          </cell>
        </row>
      </sheetData>
      <sheetData sheetId="2258">
        <row r="2">
          <cell r="A2">
            <v>0</v>
          </cell>
        </row>
      </sheetData>
      <sheetData sheetId="2259">
        <row r="2">
          <cell r="A2">
            <v>0</v>
          </cell>
        </row>
      </sheetData>
      <sheetData sheetId="2260">
        <row r="2">
          <cell r="A2">
            <v>0</v>
          </cell>
        </row>
      </sheetData>
      <sheetData sheetId="2261">
        <row r="2">
          <cell r="A2">
            <v>0</v>
          </cell>
        </row>
      </sheetData>
      <sheetData sheetId="2262">
        <row r="2">
          <cell r="A2">
            <v>0</v>
          </cell>
        </row>
      </sheetData>
      <sheetData sheetId="2263">
        <row r="2">
          <cell r="A2">
            <v>0</v>
          </cell>
        </row>
      </sheetData>
      <sheetData sheetId="2264">
        <row r="2">
          <cell r="A2">
            <v>0</v>
          </cell>
        </row>
      </sheetData>
      <sheetData sheetId="2265">
        <row r="2">
          <cell r="A2">
            <v>0</v>
          </cell>
        </row>
      </sheetData>
      <sheetData sheetId="2266">
        <row r="2">
          <cell r="A2">
            <v>0</v>
          </cell>
        </row>
      </sheetData>
      <sheetData sheetId="2267">
        <row r="2">
          <cell r="A2">
            <v>0</v>
          </cell>
        </row>
      </sheetData>
      <sheetData sheetId="2268">
        <row r="2">
          <cell r="A2">
            <v>0</v>
          </cell>
        </row>
      </sheetData>
      <sheetData sheetId="2269">
        <row r="2">
          <cell r="A2">
            <v>0</v>
          </cell>
        </row>
      </sheetData>
      <sheetData sheetId="2270">
        <row r="2">
          <cell r="A2">
            <v>0</v>
          </cell>
        </row>
      </sheetData>
      <sheetData sheetId="2271">
        <row r="2">
          <cell r="A2">
            <v>0</v>
          </cell>
        </row>
      </sheetData>
      <sheetData sheetId="2272">
        <row r="2">
          <cell r="A2">
            <v>0</v>
          </cell>
        </row>
      </sheetData>
      <sheetData sheetId="2273">
        <row r="2">
          <cell r="A2">
            <v>0</v>
          </cell>
        </row>
      </sheetData>
      <sheetData sheetId="2274">
        <row r="2">
          <cell r="A2">
            <v>0</v>
          </cell>
        </row>
      </sheetData>
      <sheetData sheetId="2275">
        <row r="2">
          <cell r="A2">
            <v>0</v>
          </cell>
        </row>
      </sheetData>
      <sheetData sheetId="2276">
        <row r="2">
          <cell r="A2">
            <v>0</v>
          </cell>
        </row>
      </sheetData>
      <sheetData sheetId="2277">
        <row r="2">
          <cell r="A2">
            <v>0</v>
          </cell>
        </row>
      </sheetData>
      <sheetData sheetId="2278">
        <row r="2">
          <cell r="A2">
            <v>0</v>
          </cell>
        </row>
      </sheetData>
      <sheetData sheetId="2279">
        <row r="2">
          <cell r="A2">
            <v>0</v>
          </cell>
        </row>
      </sheetData>
      <sheetData sheetId="2280">
        <row r="2">
          <cell r="A2">
            <v>0</v>
          </cell>
        </row>
      </sheetData>
      <sheetData sheetId="2281">
        <row r="2">
          <cell r="A2">
            <v>0</v>
          </cell>
        </row>
      </sheetData>
      <sheetData sheetId="2282">
        <row r="2">
          <cell r="A2">
            <v>0</v>
          </cell>
        </row>
      </sheetData>
      <sheetData sheetId="2283">
        <row r="2">
          <cell r="A2">
            <v>0</v>
          </cell>
        </row>
      </sheetData>
      <sheetData sheetId="2284">
        <row r="2">
          <cell r="A2">
            <v>0</v>
          </cell>
        </row>
      </sheetData>
      <sheetData sheetId="2285">
        <row r="2">
          <cell r="A2">
            <v>0</v>
          </cell>
        </row>
      </sheetData>
      <sheetData sheetId="2286">
        <row r="2">
          <cell r="A2">
            <v>0</v>
          </cell>
        </row>
      </sheetData>
      <sheetData sheetId="2287">
        <row r="2">
          <cell r="A2">
            <v>0</v>
          </cell>
        </row>
      </sheetData>
      <sheetData sheetId="2288">
        <row r="2">
          <cell r="A2">
            <v>0</v>
          </cell>
        </row>
      </sheetData>
      <sheetData sheetId="2289">
        <row r="2">
          <cell r="A2">
            <v>0</v>
          </cell>
        </row>
      </sheetData>
      <sheetData sheetId="2290">
        <row r="2">
          <cell r="A2">
            <v>0</v>
          </cell>
        </row>
      </sheetData>
      <sheetData sheetId="2291">
        <row r="2">
          <cell r="A2">
            <v>0</v>
          </cell>
        </row>
      </sheetData>
      <sheetData sheetId="2292">
        <row r="2">
          <cell r="A2">
            <v>0</v>
          </cell>
        </row>
      </sheetData>
      <sheetData sheetId="2293">
        <row r="2">
          <cell r="A2">
            <v>0</v>
          </cell>
        </row>
      </sheetData>
      <sheetData sheetId="2294">
        <row r="2">
          <cell r="A2">
            <v>0</v>
          </cell>
        </row>
      </sheetData>
      <sheetData sheetId="2295">
        <row r="2">
          <cell r="A2">
            <v>0</v>
          </cell>
        </row>
      </sheetData>
      <sheetData sheetId="2296">
        <row r="2">
          <cell r="A2">
            <v>0</v>
          </cell>
        </row>
      </sheetData>
      <sheetData sheetId="2297">
        <row r="2">
          <cell r="A2">
            <v>0</v>
          </cell>
        </row>
      </sheetData>
      <sheetData sheetId="2298">
        <row r="2">
          <cell r="A2">
            <v>0</v>
          </cell>
        </row>
      </sheetData>
      <sheetData sheetId="2299">
        <row r="2">
          <cell r="A2">
            <v>0</v>
          </cell>
        </row>
      </sheetData>
      <sheetData sheetId="2300">
        <row r="2">
          <cell r="A2">
            <v>0</v>
          </cell>
        </row>
      </sheetData>
      <sheetData sheetId="2301">
        <row r="2">
          <cell r="A2">
            <v>0</v>
          </cell>
        </row>
      </sheetData>
      <sheetData sheetId="2302">
        <row r="2">
          <cell r="A2">
            <v>0</v>
          </cell>
        </row>
      </sheetData>
      <sheetData sheetId="2303">
        <row r="2">
          <cell r="A2">
            <v>0</v>
          </cell>
        </row>
      </sheetData>
      <sheetData sheetId="2304">
        <row r="2">
          <cell r="A2">
            <v>0</v>
          </cell>
        </row>
      </sheetData>
      <sheetData sheetId="2305">
        <row r="2">
          <cell r="A2">
            <v>0</v>
          </cell>
        </row>
      </sheetData>
      <sheetData sheetId="2306">
        <row r="2">
          <cell r="A2">
            <v>0</v>
          </cell>
        </row>
      </sheetData>
      <sheetData sheetId="2307">
        <row r="2">
          <cell r="A2">
            <v>0</v>
          </cell>
        </row>
      </sheetData>
      <sheetData sheetId="2308">
        <row r="2">
          <cell r="A2">
            <v>0</v>
          </cell>
        </row>
      </sheetData>
      <sheetData sheetId="2309">
        <row r="2">
          <cell r="A2">
            <v>0</v>
          </cell>
        </row>
      </sheetData>
      <sheetData sheetId="2310">
        <row r="2">
          <cell r="A2">
            <v>0</v>
          </cell>
        </row>
      </sheetData>
      <sheetData sheetId="2311">
        <row r="2">
          <cell r="A2">
            <v>0</v>
          </cell>
        </row>
      </sheetData>
      <sheetData sheetId="2312">
        <row r="2">
          <cell r="A2">
            <v>0</v>
          </cell>
        </row>
      </sheetData>
      <sheetData sheetId="2313">
        <row r="2">
          <cell r="A2">
            <v>0</v>
          </cell>
        </row>
      </sheetData>
      <sheetData sheetId="2314">
        <row r="2">
          <cell r="A2">
            <v>0</v>
          </cell>
        </row>
      </sheetData>
      <sheetData sheetId="2315">
        <row r="2">
          <cell r="A2">
            <v>0</v>
          </cell>
        </row>
      </sheetData>
      <sheetData sheetId="2316">
        <row r="2">
          <cell r="A2">
            <v>0</v>
          </cell>
        </row>
      </sheetData>
      <sheetData sheetId="2317">
        <row r="2">
          <cell r="A2">
            <v>0</v>
          </cell>
        </row>
      </sheetData>
      <sheetData sheetId="2318">
        <row r="2">
          <cell r="A2">
            <v>0</v>
          </cell>
        </row>
      </sheetData>
      <sheetData sheetId="2319">
        <row r="2">
          <cell r="A2">
            <v>0</v>
          </cell>
        </row>
      </sheetData>
      <sheetData sheetId="2320">
        <row r="2">
          <cell r="A2">
            <v>0</v>
          </cell>
        </row>
      </sheetData>
      <sheetData sheetId="2321">
        <row r="2">
          <cell r="A2">
            <v>0</v>
          </cell>
        </row>
      </sheetData>
      <sheetData sheetId="2322">
        <row r="2">
          <cell r="A2">
            <v>0</v>
          </cell>
        </row>
      </sheetData>
      <sheetData sheetId="2323">
        <row r="2">
          <cell r="A2">
            <v>0</v>
          </cell>
        </row>
      </sheetData>
      <sheetData sheetId="2324">
        <row r="2">
          <cell r="A2">
            <v>0</v>
          </cell>
        </row>
      </sheetData>
      <sheetData sheetId="2325">
        <row r="2">
          <cell r="A2">
            <v>0</v>
          </cell>
        </row>
      </sheetData>
      <sheetData sheetId="2326">
        <row r="2">
          <cell r="A2">
            <v>0</v>
          </cell>
        </row>
      </sheetData>
      <sheetData sheetId="2327">
        <row r="2">
          <cell r="A2">
            <v>0</v>
          </cell>
        </row>
      </sheetData>
      <sheetData sheetId="2328">
        <row r="2">
          <cell r="A2">
            <v>0</v>
          </cell>
        </row>
      </sheetData>
      <sheetData sheetId="2329">
        <row r="2">
          <cell r="A2">
            <v>0</v>
          </cell>
        </row>
      </sheetData>
      <sheetData sheetId="2330">
        <row r="2">
          <cell r="A2">
            <v>0</v>
          </cell>
        </row>
      </sheetData>
      <sheetData sheetId="2331">
        <row r="2">
          <cell r="A2">
            <v>0</v>
          </cell>
        </row>
      </sheetData>
      <sheetData sheetId="2332">
        <row r="2">
          <cell r="A2">
            <v>0</v>
          </cell>
        </row>
      </sheetData>
      <sheetData sheetId="2333">
        <row r="2">
          <cell r="A2">
            <v>0</v>
          </cell>
        </row>
      </sheetData>
      <sheetData sheetId="2334">
        <row r="2">
          <cell r="A2">
            <v>0</v>
          </cell>
        </row>
      </sheetData>
      <sheetData sheetId="2335">
        <row r="2">
          <cell r="A2">
            <v>0</v>
          </cell>
        </row>
      </sheetData>
      <sheetData sheetId="2336">
        <row r="2">
          <cell r="A2">
            <v>0</v>
          </cell>
        </row>
      </sheetData>
      <sheetData sheetId="2337">
        <row r="2">
          <cell r="A2">
            <v>0</v>
          </cell>
        </row>
      </sheetData>
      <sheetData sheetId="2338">
        <row r="2">
          <cell r="A2">
            <v>0</v>
          </cell>
        </row>
      </sheetData>
      <sheetData sheetId="2339">
        <row r="2">
          <cell r="A2">
            <v>0</v>
          </cell>
        </row>
      </sheetData>
      <sheetData sheetId="2340">
        <row r="2">
          <cell r="A2">
            <v>0</v>
          </cell>
        </row>
      </sheetData>
      <sheetData sheetId="2341">
        <row r="2">
          <cell r="A2">
            <v>0</v>
          </cell>
        </row>
      </sheetData>
      <sheetData sheetId="2342">
        <row r="2">
          <cell r="A2">
            <v>0</v>
          </cell>
        </row>
      </sheetData>
      <sheetData sheetId="2343">
        <row r="2">
          <cell r="A2">
            <v>0</v>
          </cell>
        </row>
      </sheetData>
      <sheetData sheetId="2344">
        <row r="2">
          <cell r="A2">
            <v>0</v>
          </cell>
        </row>
      </sheetData>
      <sheetData sheetId="2345">
        <row r="2">
          <cell r="A2">
            <v>0</v>
          </cell>
        </row>
      </sheetData>
      <sheetData sheetId="2346">
        <row r="2">
          <cell r="A2">
            <v>0</v>
          </cell>
        </row>
      </sheetData>
      <sheetData sheetId="2347">
        <row r="2">
          <cell r="A2">
            <v>0</v>
          </cell>
        </row>
      </sheetData>
      <sheetData sheetId="2348">
        <row r="2">
          <cell r="A2">
            <v>0</v>
          </cell>
        </row>
      </sheetData>
      <sheetData sheetId="2349">
        <row r="2">
          <cell r="A2">
            <v>0</v>
          </cell>
        </row>
      </sheetData>
      <sheetData sheetId="2350">
        <row r="2">
          <cell r="A2">
            <v>0</v>
          </cell>
        </row>
      </sheetData>
      <sheetData sheetId="2351">
        <row r="2">
          <cell r="A2">
            <v>0</v>
          </cell>
        </row>
      </sheetData>
      <sheetData sheetId="2352">
        <row r="2">
          <cell r="A2">
            <v>0</v>
          </cell>
        </row>
      </sheetData>
      <sheetData sheetId="2353">
        <row r="2">
          <cell r="A2">
            <v>0</v>
          </cell>
        </row>
      </sheetData>
      <sheetData sheetId="2354"/>
      <sheetData sheetId="2355"/>
      <sheetData sheetId="2356"/>
      <sheetData sheetId="2357"/>
      <sheetData sheetId="2358"/>
      <sheetData sheetId="2359"/>
      <sheetData sheetId="2360">
        <row r="2">
          <cell r="A2">
            <v>0</v>
          </cell>
        </row>
      </sheetData>
      <sheetData sheetId="2361"/>
      <sheetData sheetId="2362"/>
      <sheetData sheetId="2363">
        <row r="2">
          <cell r="A2">
            <v>0</v>
          </cell>
        </row>
      </sheetData>
      <sheetData sheetId="2364">
        <row r="2">
          <cell r="A2">
            <v>0</v>
          </cell>
        </row>
      </sheetData>
      <sheetData sheetId="2365">
        <row r="2">
          <cell r="A2">
            <v>0</v>
          </cell>
        </row>
      </sheetData>
      <sheetData sheetId="2366">
        <row r="2">
          <cell r="A2">
            <v>0</v>
          </cell>
        </row>
      </sheetData>
      <sheetData sheetId="2367">
        <row r="2">
          <cell r="A2">
            <v>0</v>
          </cell>
        </row>
      </sheetData>
      <sheetData sheetId="2368">
        <row r="2">
          <cell r="A2">
            <v>0</v>
          </cell>
        </row>
      </sheetData>
      <sheetData sheetId="2369">
        <row r="2">
          <cell r="A2">
            <v>0</v>
          </cell>
        </row>
      </sheetData>
      <sheetData sheetId="2370">
        <row r="2">
          <cell r="A2">
            <v>0</v>
          </cell>
        </row>
      </sheetData>
      <sheetData sheetId="2371">
        <row r="2">
          <cell r="A2">
            <v>0</v>
          </cell>
        </row>
      </sheetData>
      <sheetData sheetId="2372">
        <row r="2">
          <cell r="A2">
            <v>0</v>
          </cell>
        </row>
      </sheetData>
      <sheetData sheetId="2373">
        <row r="2">
          <cell r="A2">
            <v>0</v>
          </cell>
        </row>
      </sheetData>
      <sheetData sheetId="2374">
        <row r="2">
          <cell r="A2">
            <v>0</v>
          </cell>
        </row>
      </sheetData>
      <sheetData sheetId="2375">
        <row r="2">
          <cell r="A2">
            <v>0</v>
          </cell>
        </row>
      </sheetData>
      <sheetData sheetId="2376">
        <row r="2">
          <cell r="A2">
            <v>0</v>
          </cell>
        </row>
      </sheetData>
      <sheetData sheetId="2377">
        <row r="2">
          <cell r="A2">
            <v>0</v>
          </cell>
        </row>
      </sheetData>
      <sheetData sheetId="2378">
        <row r="2">
          <cell r="A2">
            <v>0</v>
          </cell>
        </row>
      </sheetData>
      <sheetData sheetId="2379">
        <row r="2">
          <cell r="A2">
            <v>0</v>
          </cell>
        </row>
      </sheetData>
      <sheetData sheetId="2380">
        <row r="2">
          <cell r="A2">
            <v>0</v>
          </cell>
        </row>
      </sheetData>
      <sheetData sheetId="2381">
        <row r="2">
          <cell r="A2">
            <v>0</v>
          </cell>
        </row>
      </sheetData>
      <sheetData sheetId="2382">
        <row r="2">
          <cell r="A2">
            <v>0</v>
          </cell>
        </row>
      </sheetData>
      <sheetData sheetId="2383">
        <row r="2">
          <cell r="A2">
            <v>0</v>
          </cell>
        </row>
      </sheetData>
      <sheetData sheetId="2384">
        <row r="2">
          <cell r="A2">
            <v>0</v>
          </cell>
        </row>
      </sheetData>
      <sheetData sheetId="2385">
        <row r="2">
          <cell r="A2">
            <v>0</v>
          </cell>
        </row>
      </sheetData>
      <sheetData sheetId="2386">
        <row r="2">
          <cell r="A2">
            <v>0</v>
          </cell>
        </row>
      </sheetData>
      <sheetData sheetId="2387">
        <row r="2">
          <cell r="A2">
            <v>0</v>
          </cell>
        </row>
      </sheetData>
      <sheetData sheetId="2388">
        <row r="2">
          <cell r="A2">
            <v>0</v>
          </cell>
        </row>
      </sheetData>
      <sheetData sheetId="2389">
        <row r="2">
          <cell r="A2">
            <v>0</v>
          </cell>
        </row>
      </sheetData>
      <sheetData sheetId="2390">
        <row r="2">
          <cell r="A2">
            <v>0</v>
          </cell>
        </row>
      </sheetData>
      <sheetData sheetId="2391">
        <row r="2">
          <cell r="A2">
            <v>0</v>
          </cell>
        </row>
      </sheetData>
      <sheetData sheetId="2392">
        <row r="2">
          <cell r="A2">
            <v>0</v>
          </cell>
        </row>
      </sheetData>
      <sheetData sheetId="2393">
        <row r="2">
          <cell r="A2">
            <v>0</v>
          </cell>
        </row>
      </sheetData>
      <sheetData sheetId="2394">
        <row r="2">
          <cell r="A2">
            <v>0</v>
          </cell>
        </row>
      </sheetData>
      <sheetData sheetId="2395">
        <row r="2">
          <cell r="A2">
            <v>0</v>
          </cell>
        </row>
      </sheetData>
      <sheetData sheetId="2396">
        <row r="2">
          <cell r="A2">
            <v>0</v>
          </cell>
        </row>
      </sheetData>
      <sheetData sheetId="2397">
        <row r="2">
          <cell r="A2">
            <v>0</v>
          </cell>
        </row>
      </sheetData>
      <sheetData sheetId="2398">
        <row r="2">
          <cell r="A2">
            <v>0</v>
          </cell>
        </row>
      </sheetData>
      <sheetData sheetId="2399">
        <row r="2">
          <cell r="A2">
            <v>0</v>
          </cell>
        </row>
      </sheetData>
      <sheetData sheetId="2400">
        <row r="2">
          <cell r="A2">
            <v>0</v>
          </cell>
        </row>
      </sheetData>
      <sheetData sheetId="2401">
        <row r="2">
          <cell r="A2">
            <v>0</v>
          </cell>
        </row>
      </sheetData>
      <sheetData sheetId="2402">
        <row r="2">
          <cell r="A2">
            <v>0</v>
          </cell>
        </row>
      </sheetData>
      <sheetData sheetId="2403">
        <row r="2">
          <cell r="A2">
            <v>0</v>
          </cell>
        </row>
      </sheetData>
      <sheetData sheetId="2404">
        <row r="2">
          <cell r="A2">
            <v>0</v>
          </cell>
        </row>
      </sheetData>
      <sheetData sheetId="2405">
        <row r="2">
          <cell r="A2">
            <v>0</v>
          </cell>
        </row>
      </sheetData>
      <sheetData sheetId="2406">
        <row r="2">
          <cell r="A2">
            <v>0</v>
          </cell>
        </row>
      </sheetData>
      <sheetData sheetId="2407">
        <row r="2">
          <cell r="A2">
            <v>0</v>
          </cell>
        </row>
      </sheetData>
      <sheetData sheetId="2408">
        <row r="2">
          <cell r="A2">
            <v>0</v>
          </cell>
        </row>
      </sheetData>
      <sheetData sheetId="2409">
        <row r="2">
          <cell r="A2">
            <v>0</v>
          </cell>
        </row>
      </sheetData>
      <sheetData sheetId="2410">
        <row r="2">
          <cell r="A2">
            <v>0</v>
          </cell>
        </row>
      </sheetData>
      <sheetData sheetId="2411">
        <row r="2">
          <cell r="A2">
            <v>0</v>
          </cell>
        </row>
      </sheetData>
      <sheetData sheetId="2412">
        <row r="2">
          <cell r="A2">
            <v>0</v>
          </cell>
        </row>
      </sheetData>
      <sheetData sheetId="2413">
        <row r="2">
          <cell r="A2">
            <v>0</v>
          </cell>
        </row>
      </sheetData>
      <sheetData sheetId="2414">
        <row r="2">
          <cell r="A2">
            <v>0</v>
          </cell>
        </row>
      </sheetData>
      <sheetData sheetId="2415">
        <row r="2">
          <cell r="A2">
            <v>0</v>
          </cell>
        </row>
      </sheetData>
      <sheetData sheetId="2416">
        <row r="2">
          <cell r="A2">
            <v>0</v>
          </cell>
        </row>
      </sheetData>
      <sheetData sheetId="2417">
        <row r="2">
          <cell r="A2">
            <v>0</v>
          </cell>
        </row>
      </sheetData>
      <sheetData sheetId="2418">
        <row r="2">
          <cell r="A2">
            <v>0</v>
          </cell>
        </row>
      </sheetData>
      <sheetData sheetId="2419">
        <row r="2">
          <cell r="A2">
            <v>0</v>
          </cell>
        </row>
      </sheetData>
      <sheetData sheetId="2420">
        <row r="2">
          <cell r="A2">
            <v>0</v>
          </cell>
        </row>
      </sheetData>
      <sheetData sheetId="2421">
        <row r="2">
          <cell r="A2">
            <v>0</v>
          </cell>
        </row>
      </sheetData>
      <sheetData sheetId="2422">
        <row r="2">
          <cell r="A2">
            <v>0</v>
          </cell>
        </row>
      </sheetData>
      <sheetData sheetId="2423">
        <row r="2">
          <cell r="A2">
            <v>0</v>
          </cell>
        </row>
      </sheetData>
      <sheetData sheetId="2424">
        <row r="2">
          <cell r="A2">
            <v>0</v>
          </cell>
        </row>
      </sheetData>
      <sheetData sheetId="2425">
        <row r="2">
          <cell r="A2">
            <v>0</v>
          </cell>
        </row>
      </sheetData>
      <sheetData sheetId="2426">
        <row r="2">
          <cell r="A2">
            <v>0</v>
          </cell>
        </row>
      </sheetData>
      <sheetData sheetId="2427">
        <row r="2">
          <cell r="A2">
            <v>0</v>
          </cell>
        </row>
      </sheetData>
      <sheetData sheetId="2428">
        <row r="2">
          <cell r="A2">
            <v>0</v>
          </cell>
        </row>
      </sheetData>
      <sheetData sheetId="2429">
        <row r="2">
          <cell r="A2">
            <v>0</v>
          </cell>
        </row>
      </sheetData>
      <sheetData sheetId="2430">
        <row r="2">
          <cell r="A2">
            <v>0</v>
          </cell>
        </row>
      </sheetData>
      <sheetData sheetId="2431">
        <row r="2">
          <cell r="A2">
            <v>0</v>
          </cell>
        </row>
      </sheetData>
      <sheetData sheetId="2432">
        <row r="2">
          <cell r="A2">
            <v>0</v>
          </cell>
        </row>
      </sheetData>
      <sheetData sheetId="2433">
        <row r="2">
          <cell r="A2">
            <v>0</v>
          </cell>
        </row>
      </sheetData>
      <sheetData sheetId="2434">
        <row r="2">
          <cell r="A2">
            <v>0</v>
          </cell>
        </row>
      </sheetData>
      <sheetData sheetId="2435">
        <row r="2">
          <cell r="A2">
            <v>0</v>
          </cell>
        </row>
      </sheetData>
      <sheetData sheetId="2436">
        <row r="2">
          <cell r="A2">
            <v>0</v>
          </cell>
        </row>
      </sheetData>
      <sheetData sheetId="2437">
        <row r="2">
          <cell r="A2">
            <v>0</v>
          </cell>
        </row>
      </sheetData>
      <sheetData sheetId="2438">
        <row r="2">
          <cell r="A2">
            <v>0</v>
          </cell>
        </row>
      </sheetData>
      <sheetData sheetId="2439">
        <row r="2">
          <cell r="A2">
            <v>0</v>
          </cell>
        </row>
      </sheetData>
      <sheetData sheetId="2440">
        <row r="2">
          <cell r="A2">
            <v>0</v>
          </cell>
        </row>
      </sheetData>
      <sheetData sheetId="2441">
        <row r="2">
          <cell r="A2">
            <v>0</v>
          </cell>
        </row>
      </sheetData>
      <sheetData sheetId="2442">
        <row r="2">
          <cell r="A2">
            <v>0</v>
          </cell>
        </row>
      </sheetData>
      <sheetData sheetId="2443">
        <row r="2">
          <cell r="A2">
            <v>0</v>
          </cell>
        </row>
      </sheetData>
      <sheetData sheetId="2444">
        <row r="2">
          <cell r="A2">
            <v>0</v>
          </cell>
        </row>
      </sheetData>
      <sheetData sheetId="2445">
        <row r="2">
          <cell r="A2">
            <v>0</v>
          </cell>
        </row>
      </sheetData>
      <sheetData sheetId="2446">
        <row r="2">
          <cell r="A2">
            <v>0</v>
          </cell>
        </row>
      </sheetData>
      <sheetData sheetId="2447">
        <row r="2">
          <cell r="A2">
            <v>0</v>
          </cell>
        </row>
      </sheetData>
      <sheetData sheetId="2448">
        <row r="2">
          <cell r="A2">
            <v>0</v>
          </cell>
        </row>
      </sheetData>
      <sheetData sheetId="2449">
        <row r="2">
          <cell r="A2">
            <v>0</v>
          </cell>
        </row>
      </sheetData>
      <sheetData sheetId="2450">
        <row r="2">
          <cell r="A2">
            <v>0</v>
          </cell>
        </row>
      </sheetData>
      <sheetData sheetId="2451">
        <row r="2">
          <cell r="A2">
            <v>0</v>
          </cell>
        </row>
      </sheetData>
      <sheetData sheetId="2452">
        <row r="2">
          <cell r="A2">
            <v>0</v>
          </cell>
        </row>
      </sheetData>
      <sheetData sheetId="2453">
        <row r="2">
          <cell r="A2">
            <v>0</v>
          </cell>
        </row>
      </sheetData>
      <sheetData sheetId="2454">
        <row r="2">
          <cell r="A2">
            <v>0</v>
          </cell>
        </row>
      </sheetData>
      <sheetData sheetId="2455">
        <row r="2">
          <cell r="A2">
            <v>0</v>
          </cell>
        </row>
      </sheetData>
      <sheetData sheetId="2456">
        <row r="2">
          <cell r="A2">
            <v>0</v>
          </cell>
        </row>
      </sheetData>
      <sheetData sheetId="2457">
        <row r="2">
          <cell r="A2">
            <v>0</v>
          </cell>
        </row>
      </sheetData>
      <sheetData sheetId="2458">
        <row r="2">
          <cell r="A2">
            <v>0</v>
          </cell>
        </row>
      </sheetData>
      <sheetData sheetId="2459">
        <row r="2">
          <cell r="A2">
            <v>0</v>
          </cell>
        </row>
      </sheetData>
      <sheetData sheetId="2460">
        <row r="2">
          <cell r="A2">
            <v>0</v>
          </cell>
        </row>
      </sheetData>
      <sheetData sheetId="2461">
        <row r="2">
          <cell r="A2">
            <v>0</v>
          </cell>
        </row>
      </sheetData>
      <sheetData sheetId="2462">
        <row r="2">
          <cell r="A2">
            <v>0</v>
          </cell>
        </row>
      </sheetData>
      <sheetData sheetId="2463">
        <row r="2">
          <cell r="A2">
            <v>0</v>
          </cell>
        </row>
      </sheetData>
      <sheetData sheetId="2464">
        <row r="2">
          <cell r="A2">
            <v>0</v>
          </cell>
        </row>
      </sheetData>
      <sheetData sheetId="2465">
        <row r="2">
          <cell r="A2">
            <v>0</v>
          </cell>
        </row>
      </sheetData>
      <sheetData sheetId="2466">
        <row r="2">
          <cell r="A2">
            <v>0</v>
          </cell>
        </row>
      </sheetData>
      <sheetData sheetId="2467">
        <row r="2">
          <cell r="A2">
            <v>0</v>
          </cell>
        </row>
      </sheetData>
      <sheetData sheetId="2468">
        <row r="2">
          <cell r="A2">
            <v>0</v>
          </cell>
        </row>
      </sheetData>
      <sheetData sheetId="2469">
        <row r="2">
          <cell r="A2">
            <v>0</v>
          </cell>
        </row>
      </sheetData>
      <sheetData sheetId="2470">
        <row r="2">
          <cell r="A2">
            <v>0</v>
          </cell>
        </row>
      </sheetData>
      <sheetData sheetId="2471">
        <row r="2">
          <cell r="A2">
            <v>0</v>
          </cell>
        </row>
      </sheetData>
      <sheetData sheetId="2472">
        <row r="2">
          <cell r="A2">
            <v>0</v>
          </cell>
        </row>
      </sheetData>
      <sheetData sheetId="2473">
        <row r="2">
          <cell r="A2">
            <v>0</v>
          </cell>
        </row>
      </sheetData>
      <sheetData sheetId="2474">
        <row r="2">
          <cell r="A2">
            <v>0</v>
          </cell>
        </row>
      </sheetData>
      <sheetData sheetId="2475">
        <row r="2">
          <cell r="A2">
            <v>0</v>
          </cell>
        </row>
      </sheetData>
      <sheetData sheetId="2476">
        <row r="2">
          <cell r="A2">
            <v>0</v>
          </cell>
        </row>
      </sheetData>
      <sheetData sheetId="2477">
        <row r="2">
          <cell r="A2">
            <v>0</v>
          </cell>
        </row>
      </sheetData>
      <sheetData sheetId="2478">
        <row r="2">
          <cell r="A2">
            <v>0</v>
          </cell>
        </row>
      </sheetData>
      <sheetData sheetId="2479">
        <row r="2">
          <cell r="A2">
            <v>0</v>
          </cell>
        </row>
      </sheetData>
      <sheetData sheetId="2480">
        <row r="2">
          <cell r="A2">
            <v>0</v>
          </cell>
        </row>
      </sheetData>
      <sheetData sheetId="2481">
        <row r="2">
          <cell r="A2">
            <v>0</v>
          </cell>
        </row>
      </sheetData>
      <sheetData sheetId="2482">
        <row r="2">
          <cell r="A2">
            <v>0</v>
          </cell>
        </row>
      </sheetData>
      <sheetData sheetId="2483">
        <row r="2">
          <cell r="A2">
            <v>0</v>
          </cell>
        </row>
      </sheetData>
      <sheetData sheetId="2484">
        <row r="2">
          <cell r="A2">
            <v>0</v>
          </cell>
        </row>
      </sheetData>
      <sheetData sheetId="2485">
        <row r="2">
          <cell r="A2">
            <v>0</v>
          </cell>
        </row>
      </sheetData>
      <sheetData sheetId="2486">
        <row r="2">
          <cell r="A2">
            <v>0</v>
          </cell>
        </row>
      </sheetData>
      <sheetData sheetId="2487">
        <row r="2">
          <cell r="A2">
            <v>0</v>
          </cell>
        </row>
      </sheetData>
      <sheetData sheetId="2488">
        <row r="2">
          <cell r="A2">
            <v>0</v>
          </cell>
        </row>
      </sheetData>
      <sheetData sheetId="2489">
        <row r="2">
          <cell r="A2">
            <v>0</v>
          </cell>
        </row>
      </sheetData>
      <sheetData sheetId="2490">
        <row r="2">
          <cell r="A2">
            <v>0</v>
          </cell>
        </row>
      </sheetData>
      <sheetData sheetId="2491">
        <row r="2">
          <cell r="A2">
            <v>0</v>
          </cell>
        </row>
      </sheetData>
      <sheetData sheetId="2492">
        <row r="2">
          <cell r="A2">
            <v>0</v>
          </cell>
        </row>
      </sheetData>
      <sheetData sheetId="2493">
        <row r="2">
          <cell r="A2">
            <v>0</v>
          </cell>
        </row>
      </sheetData>
      <sheetData sheetId="2494">
        <row r="2">
          <cell r="A2">
            <v>0</v>
          </cell>
        </row>
      </sheetData>
      <sheetData sheetId="2495">
        <row r="2">
          <cell r="A2">
            <v>0</v>
          </cell>
        </row>
      </sheetData>
      <sheetData sheetId="2496">
        <row r="2">
          <cell r="A2">
            <v>0</v>
          </cell>
        </row>
      </sheetData>
      <sheetData sheetId="2497">
        <row r="2">
          <cell r="A2">
            <v>0</v>
          </cell>
        </row>
      </sheetData>
      <sheetData sheetId="2498">
        <row r="2">
          <cell r="A2">
            <v>0</v>
          </cell>
        </row>
      </sheetData>
      <sheetData sheetId="2499">
        <row r="2">
          <cell r="A2">
            <v>0</v>
          </cell>
        </row>
      </sheetData>
      <sheetData sheetId="2500">
        <row r="2">
          <cell r="A2">
            <v>0</v>
          </cell>
        </row>
      </sheetData>
      <sheetData sheetId="2501">
        <row r="2">
          <cell r="A2">
            <v>0</v>
          </cell>
        </row>
      </sheetData>
      <sheetData sheetId="2502">
        <row r="2">
          <cell r="A2">
            <v>0</v>
          </cell>
        </row>
      </sheetData>
      <sheetData sheetId="2503">
        <row r="2">
          <cell r="A2">
            <v>0</v>
          </cell>
        </row>
      </sheetData>
      <sheetData sheetId="2504">
        <row r="2">
          <cell r="A2">
            <v>0</v>
          </cell>
        </row>
      </sheetData>
      <sheetData sheetId="2505">
        <row r="2">
          <cell r="A2">
            <v>0</v>
          </cell>
        </row>
      </sheetData>
      <sheetData sheetId="2506">
        <row r="2">
          <cell r="A2">
            <v>0</v>
          </cell>
        </row>
      </sheetData>
      <sheetData sheetId="2507">
        <row r="2">
          <cell r="A2">
            <v>0</v>
          </cell>
        </row>
      </sheetData>
      <sheetData sheetId="2508">
        <row r="2">
          <cell r="A2">
            <v>0</v>
          </cell>
        </row>
      </sheetData>
      <sheetData sheetId="2509">
        <row r="2">
          <cell r="A2">
            <v>0</v>
          </cell>
        </row>
      </sheetData>
      <sheetData sheetId="2510">
        <row r="2">
          <cell r="A2">
            <v>0</v>
          </cell>
        </row>
      </sheetData>
      <sheetData sheetId="2511">
        <row r="2">
          <cell r="A2">
            <v>0</v>
          </cell>
        </row>
      </sheetData>
      <sheetData sheetId="2512">
        <row r="2">
          <cell r="A2">
            <v>0</v>
          </cell>
        </row>
      </sheetData>
      <sheetData sheetId="2513">
        <row r="2">
          <cell r="A2">
            <v>0</v>
          </cell>
        </row>
      </sheetData>
      <sheetData sheetId="2514">
        <row r="2">
          <cell r="A2">
            <v>0</v>
          </cell>
        </row>
      </sheetData>
      <sheetData sheetId="2515">
        <row r="2">
          <cell r="A2">
            <v>0</v>
          </cell>
        </row>
      </sheetData>
      <sheetData sheetId="2516">
        <row r="2">
          <cell r="A2">
            <v>0</v>
          </cell>
        </row>
      </sheetData>
      <sheetData sheetId="2517">
        <row r="2">
          <cell r="A2">
            <v>0</v>
          </cell>
        </row>
      </sheetData>
      <sheetData sheetId="2518">
        <row r="2">
          <cell r="A2">
            <v>0</v>
          </cell>
        </row>
      </sheetData>
      <sheetData sheetId="2519">
        <row r="2">
          <cell r="A2">
            <v>0</v>
          </cell>
        </row>
      </sheetData>
      <sheetData sheetId="2520">
        <row r="2">
          <cell r="A2">
            <v>0</v>
          </cell>
        </row>
      </sheetData>
      <sheetData sheetId="2521">
        <row r="2">
          <cell r="A2">
            <v>0</v>
          </cell>
        </row>
      </sheetData>
      <sheetData sheetId="2522">
        <row r="2">
          <cell r="A2">
            <v>0</v>
          </cell>
        </row>
      </sheetData>
      <sheetData sheetId="2523">
        <row r="2">
          <cell r="A2">
            <v>0</v>
          </cell>
        </row>
      </sheetData>
      <sheetData sheetId="2524">
        <row r="2">
          <cell r="A2">
            <v>0</v>
          </cell>
        </row>
      </sheetData>
      <sheetData sheetId="2525">
        <row r="2">
          <cell r="A2">
            <v>0</v>
          </cell>
        </row>
      </sheetData>
      <sheetData sheetId="2526">
        <row r="2">
          <cell r="A2">
            <v>0</v>
          </cell>
        </row>
      </sheetData>
      <sheetData sheetId="2527">
        <row r="2">
          <cell r="A2">
            <v>0</v>
          </cell>
        </row>
      </sheetData>
      <sheetData sheetId="2528">
        <row r="2">
          <cell r="A2">
            <v>0</v>
          </cell>
        </row>
      </sheetData>
      <sheetData sheetId="2529">
        <row r="2">
          <cell r="A2">
            <v>0</v>
          </cell>
        </row>
      </sheetData>
      <sheetData sheetId="2530">
        <row r="2">
          <cell r="A2">
            <v>0</v>
          </cell>
        </row>
      </sheetData>
      <sheetData sheetId="2531">
        <row r="2">
          <cell r="A2">
            <v>0</v>
          </cell>
        </row>
      </sheetData>
      <sheetData sheetId="2532">
        <row r="2">
          <cell r="A2">
            <v>0</v>
          </cell>
        </row>
      </sheetData>
      <sheetData sheetId="2533">
        <row r="2">
          <cell r="A2">
            <v>0</v>
          </cell>
        </row>
      </sheetData>
      <sheetData sheetId="2534">
        <row r="2">
          <cell r="A2">
            <v>0</v>
          </cell>
        </row>
      </sheetData>
      <sheetData sheetId="2535">
        <row r="2">
          <cell r="A2">
            <v>0</v>
          </cell>
        </row>
      </sheetData>
      <sheetData sheetId="2536">
        <row r="2">
          <cell r="A2">
            <v>0</v>
          </cell>
        </row>
      </sheetData>
      <sheetData sheetId="2537">
        <row r="2">
          <cell r="A2">
            <v>0</v>
          </cell>
        </row>
      </sheetData>
      <sheetData sheetId="2538">
        <row r="2">
          <cell r="A2">
            <v>0</v>
          </cell>
        </row>
      </sheetData>
      <sheetData sheetId="2539">
        <row r="2">
          <cell r="A2">
            <v>0</v>
          </cell>
        </row>
      </sheetData>
      <sheetData sheetId="2540">
        <row r="2">
          <cell r="A2">
            <v>0</v>
          </cell>
        </row>
      </sheetData>
      <sheetData sheetId="2541">
        <row r="2">
          <cell r="A2">
            <v>0</v>
          </cell>
        </row>
      </sheetData>
      <sheetData sheetId="2542">
        <row r="2">
          <cell r="A2">
            <v>0</v>
          </cell>
        </row>
      </sheetData>
      <sheetData sheetId="2543">
        <row r="2">
          <cell r="A2">
            <v>0</v>
          </cell>
        </row>
      </sheetData>
      <sheetData sheetId="2544">
        <row r="2">
          <cell r="A2">
            <v>0</v>
          </cell>
        </row>
      </sheetData>
      <sheetData sheetId="2545">
        <row r="2">
          <cell r="A2">
            <v>0</v>
          </cell>
        </row>
      </sheetData>
      <sheetData sheetId="2546">
        <row r="2">
          <cell r="A2">
            <v>0</v>
          </cell>
        </row>
      </sheetData>
      <sheetData sheetId="2547" refreshError="1"/>
      <sheetData sheetId="2548" refreshError="1"/>
      <sheetData sheetId="2549" refreshError="1"/>
      <sheetData sheetId="2550" refreshError="1"/>
      <sheetData sheetId="2551" refreshError="1"/>
      <sheetData sheetId="2552">
        <row r="2">
          <cell r="A2">
            <v>0</v>
          </cell>
        </row>
      </sheetData>
      <sheetData sheetId="2553" refreshError="1"/>
      <sheetData sheetId="2554" refreshError="1"/>
      <sheetData sheetId="2555"/>
      <sheetData sheetId="2556" refreshError="1"/>
      <sheetData sheetId="2557"/>
      <sheetData sheetId="2558"/>
      <sheetData sheetId="2559"/>
      <sheetData sheetId="2560"/>
      <sheetData sheetId="2561"/>
      <sheetData sheetId="2562"/>
      <sheetData sheetId="2563"/>
      <sheetData sheetId="2564"/>
      <sheetData sheetId="2565"/>
      <sheetData sheetId="2566"/>
      <sheetData sheetId="2567"/>
      <sheetData sheetId="2568"/>
      <sheetData sheetId="2569"/>
      <sheetData sheetId="2570"/>
      <sheetData sheetId="2571"/>
      <sheetData sheetId="2572"/>
      <sheetData sheetId="2573">
        <row r="2">
          <cell r="A2">
            <v>0</v>
          </cell>
        </row>
      </sheetData>
      <sheetData sheetId="2574"/>
      <sheetData sheetId="2575"/>
      <sheetData sheetId="2576"/>
      <sheetData sheetId="2577"/>
      <sheetData sheetId="2578"/>
      <sheetData sheetId="2579"/>
      <sheetData sheetId="2580"/>
      <sheetData sheetId="2581"/>
      <sheetData sheetId="2582"/>
      <sheetData sheetId="2583"/>
      <sheetData sheetId="2584"/>
      <sheetData sheetId="2585">
        <row r="2">
          <cell r="A2">
            <v>0</v>
          </cell>
        </row>
      </sheetData>
      <sheetData sheetId="2586"/>
      <sheetData sheetId="2587"/>
      <sheetData sheetId="2588"/>
      <sheetData sheetId="2589"/>
      <sheetData sheetId="2590"/>
      <sheetData sheetId="2591"/>
      <sheetData sheetId="2592"/>
      <sheetData sheetId="2593"/>
      <sheetData sheetId="2594"/>
      <sheetData sheetId="2595"/>
      <sheetData sheetId="2596"/>
      <sheetData sheetId="2597">
        <row r="2">
          <cell r="A2">
            <v>0</v>
          </cell>
        </row>
      </sheetData>
      <sheetData sheetId="2598"/>
      <sheetData sheetId="2599"/>
      <sheetData sheetId="2600"/>
      <sheetData sheetId="2601"/>
      <sheetData sheetId="2602"/>
      <sheetData sheetId="2603"/>
      <sheetData sheetId="2604"/>
      <sheetData sheetId="2605"/>
      <sheetData sheetId="2606"/>
      <sheetData sheetId="2607"/>
      <sheetData sheetId="2608"/>
      <sheetData sheetId="2609">
        <row r="2">
          <cell r="A2">
            <v>0</v>
          </cell>
        </row>
      </sheetData>
      <sheetData sheetId="2610"/>
      <sheetData sheetId="2611">
        <row r="2">
          <cell r="A2">
            <v>0</v>
          </cell>
        </row>
      </sheetData>
      <sheetData sheetId="2612">
        <row r="2">
          <cell r="A2">
            <v>0</v>
          </cell>
        </row>
      </sheetData>
      <sheetData sheetId="2613">
        <row r="2">
          <cell r="A2">
            <v>0</v>
          </cell>
        </row>
      </sheetData>
      <sheetData sheetId="2614">
        <row r="2">
          <cell r="A2">
            <v>0</v>
          </cell>
        </row>
      </sheetData>
      <sheetData sheetId="2615">
        <row r="2">
          <cell r="A2">
            <v>0</v>
          </cell>
        </row>
      </sheetData>
      <sheetData sheetId="2616">
        <row r="2">
          <cell r="A2">
            <v>0</v>
          </cell>
        </row>
      </sheetData>
      <sheetData sheetId="2617">
        <row r="2">
          <cell r="A2">
            <v>0</v>
          </cell>
        </row>
      </sheetData>
      <sheetData sheetId="2618">
        <row r="2">
          <cell r="A2">
            <v>0</v>
          </cell>
        </row>
      </sheetData>
      <sheetData sheetId="2619">
        <row r="2">
          <cell r="A2">
            <v>0</v>
          </cell>
        </row>
      </sheetData>
      <sheetData sheetId="2620">
        <row r="2">
          <cell r="A2">
            <v>0</v>
          </cell>
        </row>
      </sheetData>
      <sheetData sheetId="2621">
        <row r="2">
          <cell r="A2">
            <v>0</v>
          </cell>
        </row>
      </sheetData>
      <sheetData sheetId="2622">
        <row r="2">
          <cell r="A2">
            <v>0</v>
          </cell>
        </row>
      </sheetData>
      <sheetData sheetId="2623">
        <row r="2">
          <cell r="A2">
            <v>0</v>
          </cell>
        </row>
      </sheetData>
      <sheetData sheetId="2624">
        <row r="2">
          <cell r="A2">
            <v>0</v>
          </cell>
        </row>
      </sheetData>
      <sheetData sheetId="2625">
        <row r="2">
          <cell r="A2">
            <v>0</v>
          </cell>
        </row>
      </sheetData>
      <sheetData sheetId="2626">
        <row r="2">
          <cell r="A2">
            <v>0</v>
          </cell>
        </row>
      </sheetData>
      <sheetData sheetId="2627">
        <row r="2">
          <cell r="A2">
            <v>0</v>
          </cell>
        </row>
      </sheetData>
      <sheetData sheetId="2628">
        <row r="2">
          <cell r="A2">
            <v>0</v>
          </cell>
        </row>
      </sheetData>
      <sheetData sheetId="2629">
        <row r="2">
          <cell r="A2">
            <v>0</v>
          </cell>
        </row>
      </sheetData>
      <sheetData sheetId="2630">
        <row r="2">
          <cell r="A2">
            <v>0</v>
          </cell>
        </row>
      </sheetData>
      <sheetData sheetId="2631">
        <row r="2">
          <cell r="A2">
            <v>0</v>
          </cell>
        </row>
      </sheetData>
      <sheetData sheetId="2632">
        <row r="2">
          <cell r="A2">
            <v>0</v>
          </cell>
        </row>
      </sheetData>
      <sheetData sheetId="2633">
        <row r="2">
          <cell r="A2">
            <v>0</v>
          </cell>
        </row>
      </sheetData>
      <sheetData sheetId="2634">
        <row r="2">
          <cell r="A2">
            <v>0</v>
          </cell>
        </row>
      </sheetData>
      <sheetData sheetId="2635">
        <row r="2">
          <cell r="A2">
            <v>0</v>
          </cell>
        </row>
      </sheetData>
      <sheetData sheetId="2636">
        <row r="2">
          <cell r="A2">
            <v>0</v>
          </cell>
        </row>
      </sheetData>
      <sheetData sheetId="2637">
        <row r="2">
          <cell r="A2">
            <v>0</v>
          </cell>
        </row>
      </sheetData>
      <sheetData sheetId="2638">
        <row r="2">
          <cell r="A2">
            <v>0</v>
          </cell>
        </row>
      </sheetData>
      <sheetData sheetId="2639">
        <row r="2">
          <cell r="A2">
            <v>0</v>
          </cell>
        </row>
      </sheetData>
      <sheetData sheetId="2640">
        <row r="2">
          <cell r="A2">
            <v>0</v>
          </cell>
        </row>
      </sheetData>
      <sheetData sheetId="2641">
        <row r="2">
          <cell r="A2">
            <v>0</v>
          </cell>
        </row>
      </sheetData>
      <sheetData sheetId="2642">
        <row r="2">
          <cell r="A2">
            <v>0</v>
          </cell>
        </row>
      </sheetData>
      <sheetData sheetId="2643">
        <row r="2">
          <cell r="A2">
            <v>0</v>
          </cell>
        </row>
      </sheetData>
      <sheetData sheetId="2644">
        <row r="2">
          <cell r="A2">
            <v>0</v>
          </cell>
        </row>
      </sheetData>
      <sheetData sheetId="2645">
        <row r="2">
          <cell r="A2">
            <v>0</v>
          </cell>
        </row>
      </sheetData>
      <sheetData sheetId="2646">
        <row r="2">
          <cell r="A2">
            <v>0</v>
          </cell>
        </row>
      </sheetData>
      <sheetData sheetId="2647">
        <row r="2">
          <cell r="A2">
            <v>0</v>
          </cell>
        </row>
      </sheetData>
      <sheetData sheetId="2648">
        <row r="2">
          <cell r="A2">
            <v>0</v>
          </cell>
        </row>
      </sheetData>
      <sheetData sheetId="2649">
        <row r="2">
          <cell r="A2">
            <v>0</v>
          </cell>
        </row>
      </sheetData>
      <sheetData sheetId="2650">
        <row r="2">
          <cell r="A2">
            <v>0</v>
          </cell>
        </row>
      </sheetData>
      <sheetData sheetId="2651">
        <row r="2">
          <cell r="A2">
            <v>0</v>
          </cell>
        </row>
      </sheetData>
      <sheetData sheetId="2652">
        <row r="2">
          <cell r="A2">
            <v>0</v>
          </cell>
        </row>
      </sheetData>
      <sheetData sheetId="2653">
        <row r="2">
          <cell r="A2">
            <v>0</v>
          </cell>
        </row>
      </sheetData>
      <sheetData sheetId="2654">
        <row r="2">
          <cell r="A2">
            <v>0</v>
          </cell>
        </row>
      </sheetData>
      <sheetData sheetId="2655">
        <row r="2">
          <cell r="A2">
            <v>0</v>
          </cell>
        </row>
      </sheetData>
      <sheetData sheetId="2656">
        <row r="2">
          <cell r="A2">
            <v>0</v>
          </cell>
        </row>
      </sheetData>
      <sheetData sheetId="2657">
        <row r="2">
          <cell r="A2">
            <v>0</v>
          </cell>
        </row>
      </sheetData>
      <sheetData sheetId="2658">
        <row r="2">
          <cell r="A2">
            <v>0</v>
          </cell>
        </row>
      </sheetData>
      <sheetData sheetId="2659">
        <row r="2">
          <cell r="A2">
            <v>0</v>
          </cell>
        </row>
      </sheetData>
      <sheetData sheetId="2660">
        <row r="2">
          <cell r="A2">
            <v>0</v>
          </cell>
        </row>
      </sheetData>
      <sheetData sheetId="2661">
        <row r="2">
          <cell r="A2">
            <v>0</v>
          </cell>
        </row>
      </sheetData>
      <sheetData sheetId="2662">
        <row r="2">
          <cell r="A2">
            <v>0</v>
          </cell>
        </row>
      </sheetData>
      <sheetData sheetId="2663">
        <row r="2">
          <cell r="A2">
            <v>0</v>
          </cell>
        </row>
      </sheetData>
      <sheetData sheetId="2664">
        <row r="2">
          <cell r="A2">
            <v>0</v>
          </cell>
        </row>
      </sheetData>
      <sheetData sheetId="2665">
        <row r="2">
          <cell r="A2">
            <v>0</v>
          </cell>
        </row>
      </sheetData>
      <sheetData sheetId="2666">
        <row r="2">
          <cell r="A2">
            <v>0</v>
          </cell>
        </row>
      </sheetData>
      <sheetData sheetId="2667">
        <row r="2">
          <cell r="A2">
            <v>0</v>
          </cell>
        </row>
      </sheetData>
      <sheetData sheetId="2668">
        <row r="2">
          <cell r="A2">
            <v>0</v>
          </cell>
        </row>
      </sheetData>
      <sheetData sheetId="2669">
        <row r="2">
          <cell r="A2">
            <v>0</v>
          </cell>
        </row>
      </sheetData>
      <sheetData sheetId="2670">
        <row r="2">
          <cell r="A2">
            <v>0</v>
          </cell>
        </row>
      </sheetData>
      <sheetData sheetId="2671">
        <row r="2">
          <cell r="A2">
            <v>0</v>
          </cell>
        </row>
      </sheetData>
      <sheetData sheetId="2672">
        <row r="2">
          <cell r="A2">
            <v>0</v>
          </cell>
        </row>
      </sheetData>
      <sheetData sheetId="2673">
        <row r="2">
          <cell r="A2">
            <v>0</v>
          </cell>
        </row>
      </sheetData>
      <sheetData sheetId="2674">
        <row r="2">
          <cell r="A2">
            <v>0</v>
          </cell>
        </row>
      </sheetData>
      <sheetData sheetId="2675">
        <row r="2">
          <cell r="A2">
            <v>0</v>
          </cell>
        </row>
      </sheetData>
      <sheetData sheetId="2676">
        <row r="2">
          <cell r="A2">
            <v>0</v>
          </cell>
        </row>
      </sheetData>
      <sheetData sheetId="2677">
        <row r="2">
          <cell r="A2">
            <v>0</v>
          </cell>
        </row>
      </sheetData>
      <sheetData sheetId="2678">
        <row r="2">
          <cell r="A2">
            <v>0</v>
          </cell>
        </row>
      </sheetData>
      <sheetData sheetId="2679">
        <row r="2">
          <cell r="A2">
            <v>0</v>
          </cell>
        </row>
      </sheetData>
      <sheetData sheetId="2680">
        <row r="2">
          <cell r="A2">
            <v>0</v>
          </cell>
        </row>
      </sheetData>
      <sheetData sheetId="2681">
        <row r="2">
          <cell r="A2">
            <v>0</v>
          </cell>
        </row>
      </sheetData>
      <sheetData sheetId="2682">
        <row r="2">
          <cell r="A2">
            <v>0</v>
          </cell>
        </row>
      </sheetData>
      <sheetData sheetId="2683">
        <row r="2">
          <cell r="A2">
            <v>0</v>
          </cell>
        </row>
      </sheetData>
      <sheetData sheetId="2684">
        <row r="2">
          <cell r="A2">
            <v>0</v>
          </cell>
        </row>
      </sheetData>
      <sheetData sheetId="2685">
        <row r="2">
          <cell r="A2">
            <v>0</v>
          </cell>
        </row>
      </sheetData>
      <sheetData sheetId="2686">
        <row r="2">
          <cell r="A2">
            <v>0</v>
          </cell>
        </row>
      </sheetData>
      <sheetData sheetId="2687">
        <row r="2">
          <cell r="A2">
            <v>0</v>
          </cell>
        </row>
      </sheetData>
      <sheetData sheetId="2688">
        <row r="2">
          <cell r="A2">
            <v>0</v>
          </cell>
        </row>
      </sheetData>
      <sheetData sheetId="2689">
        <row r="2">
          <cell r="A2">
            <v>0</v>
          </cell>
        </row>
      </sheetData>
      <sheetData sheetId="2690">
        <row r="2">
          <cell r="A2">
            <v>0</v>
          </cell>
        </row>
      </sheetData>
      <sheetData sheetId="2691">
        <row r="2">
          <cell r="A2">
            <v>0</v>
          </cell>
        </row>
      </sheetData>
      <sheetData sheetId="2692">
        <row r="2">
          <cell r="A2">
            <v>0</v>
          </cell>
        </row>
      </sheetData>
      <sheetData sheetId="2693">
        <row r="2">
          <cell r="A2">
            <v>0</v>
          </cell>
        </row>
      </sheetData>
      <sheetData sheetId="2694">
        <row r="2">
          <cell r="A2">
            <v>0</v>
          </cell>
        </row>
      </sheetData>
      <sheetData sheetId="2695">
        <row r="2">
          <cell r="A2">
            <v>0</v>
          </cell>
        </row>
      </sheetData>
      <sheetData sheetId="2696">
        <row r="2">
          <cell r="A2">
            <v>0</v>
          </cell>
        </row>
      </sheetData>
      <sheetData sheetId="2697">
        <row r="2">
          <cell r="A2">
            <v>0</v>
          </cell>
        </row>
      </sheetData>
      <sheetData sheetId="2698">
        <row r="2">
          <cell r="A2">
            <v>0</v>
          </cell>
        </row>
      </sheetData>
      <sheetData sheetId="2699">
        <row r="2">
          <cell r="A2">
            <v>0</v>
          </cell>
        </row>
      </sheetData>
      <sheetData sheetId="2700">
        <row r="2">
          <cell r="A2">
            <v>0</v>
          </cell>
        </row>
      </sheetData>
      <sheetData sheetId="2701">
        <row r="2">
          <cell r="A2">
            <v>0</v>
          </cell>
        </row>
      </sheetData>
      <sheetData sheetId="2702">
        <row r="2">
          <cell r="A2">
            <v>0</v>
          </cell>
        </row>
      </sheetData>
      <sheetData sheetId="2703">
        <row r="2">
          <cell r="A2">
            <v>0</v>
          </cell>
        </row>
      </sheetData>
      <sheetData sheetId="2704">
        <row r="2">
          <cell r="A2">
            <v>0</v>
          </cell>
        </row>
      </sheetData>
      <sheetData sheetId="2705">
        <row r="2">
          <cell r="A2">
            <v>0</v>
          </cell>
        </row>
      </sheetData>
      <sheetData sheetId="2706">
        <row r="2">
          <cell r="A2">
            <v>0</v>
          </cell>
        </row>
      </sheetData>
      <sheetData sheetId="2707">
        <row r="2">
          <cell r="A2">
            <v>0</v>
          </cell>
        </row>
      </sheetData>
      <sheetData sheetId="2708">
        <row r="2">
          <cell r="A2">
            <v>0</v>
          </cell>
        </row>
      </sheetData>
      <sheetData sheetId="2709">
        <row r="2">
          <cell r="A2">
            <v>0</v>
          </cell>
        </row>
      </sheetData>
      <sheetData sheetId="2710">
        <row r="2">
          <cell r="A2">
            <v>0</v>
          </cell>
        </row>
      </sheetData>
      <sheetData sheetId="2711">
        <row r="2">
          <cell r="A2">
            <v>0</v>
          </cell>
        </row>
      </sheetData>
      <sheetData sheetId="2712">
        <row r="2">
          <cell r="A2">
            <v>0</v>
          </cell>
        </row>
      </sheetData>
      <sheetData sheetId="2713">
        <row r="2">
          <cell r="A2">
            <v>0</v>
          </cell>
        </row>
      </sheetData>
      <sheetData sheetId="2714">
        <row r="2">
          <cell r="A2">
            <v>0</v>
          </cell>
        </row>
      </sheetData>
      <sheetData sheetId="2715">
        <row r="2">
          <cell r="A2">
            <v>0</v>
          </cell>
        </row>
      </sheetData>
      <sheetData sheetId="2716">
        <row r="2">
          <cell r="A2">
            <v>0</v>
          </cell>
        </row>
      </sheetData>
      <sheetData sheetId="2717">
        <row r="2">
          <cell r="A2">
            <v>0</v>
          </cell>
        </row>
      </sheetData>
      <sheetData sheetId="2718">
        <row r="2">
          <cell r="A2">
            <v>0</v>
          </cell>
        </row>
      </sheetData>
      <sheetData sheetId="2719">
        <row r="2">
          <cell r="A2">
            <v>0</v>
          </cell>
        </row>
      </sheetData>
      <sheetData sheetId="2720">
        <row r="2">
          <cell r="A2">
            <v>0</v>
          </cell>
        </row>
      </sheetData>
      <sheetData sheetId="2721">
        <row r="2">
          <cell r="A2">
            <v>0</v>
          </cell>
        </row>
      </sheetData>
      <sheetData sheetId="2722">
        <row r="2">
          <cell r="A2">
            <v>0</v>
          </cell>
        </row>
      </sheetData>
      <sheetData sheetId="2723">
        <row r="2">
          <cell r="A2">
            <v>0</v>
          </cell>
        </row>
      </sheetData>
      <sheetData sheetId="2724">
        <row r="2">
          <cell r="A2">
            <v>0</v>
          </cell>
        </row>
      </sheetData>
      <sheetData sheetId="2725">
        <row r="2">
          <cell r="A2">
            <v>0</v>
          </cell>
        </row>
      </sheetData>
      <sheetData sheetId="2726">
        <row r="2">
          <cell r="A2">
            <v>0</v>
          </cell>
        </row>
      </sheetData>
      <sheetData sheetId="2727">
        <row r="2">
          <cell r="A2">
            <v>0</v>
          </cell>
        </row>
      </sheetData>
      <sheetData sheetId="2728">
        <row r="2">
          <cell r="A2">
            <v>0</v>
          </cell>
        </row>
      </sheetData>
      <sheetData sheetId="2729">
        <row r="2">
          <cell r="A2">
            <v>0</v>
          </cell>
        </row>
      </sheetData>
      <sheetData sheetId="2730">
        <row r="2">
          <cell r="A2">
            <v>0</v>
          </cell>
        </row>
      </sheetData>
      <sheetData sheetId="2731">
        <row r="2">
          <cell r="A2">
            <v>0</v>
          </cell>
        </row>
      </sheetData>
      <sheetData sheetId="2732">
        <row r="2">
          <cell r="A2">
            <v>0</v>
          </cell>
        </row>
      </sheetData>
      <sheetData sheetId="2733">
        <row r="2">
          <cell r="A2">
            <v>0</v>
          </cell>
        </row>
      </sheetData>
      <sheetData sheetId="2734">
        <row r="2">
          <cell r="A2">
            <v>0</v>
          </cell>
        </row>
      </sheetData>
      <sheetData sheetId="2735">
        <row r="2">
          <cell r="A2">
            <v>0</v>
          </cell>
        </row>
      </sheetData>
      <sheetData sheetId="2736">
        <row r="2">
          <cell r="A2">
            <v>0</v>
          </cell>
        </row>
      </sheetData>
      <sheetData sheetId="2737">
        <row r="2">
          <cell r="A2">
            <v>0</v>
          </cell>
        </row>
      </sheetData>
      <sheetData sheetId="2738">
        <row r="2">
          <cell r="A2">
            <v>0</v>
          </cell>
        </row>
      </sheetData>
      <sheetData sheetId="2739">
        <row r="2">
          <cell r="A2">
            <v>0</v>
          </cell>
        </row>
      </sheetData>
      <sheetData sheetId="2740">
        <row r="2">
          <cell r="A2">
            <v>0</v>
          </cell>
        </row>
      </sheetData>
      <sheetData sheetId="2741">
        <row r="2">
          <cell r="A2">
            <v>0</v>
          </cell>
        </row>
      </sheetData>
      <sheetData sheetId="2742">
        <row r="2">
          <cell r="A2">
            <v>0</v>
          </cell>
        </row>
      </sheetData>
      <sheetData sheetId="2743">
        <row r="2">
          <cell r="A2">
            <v>0</v>
          </cell>
        </row>
      </sheetData>
      <sheetData sheetId="2744">
        <row r="2">
          <cell r="A2">
            <v>0</v>
          </cell>
        </row>
      </sheetData>
      <sheetData sheetId="2745">
        <row r="2">
          <cell r="A2">
            <v>0</v>
          </cell>
        </row>
      </sheetData>
      <sheetData sheetId="2746">
        <row r="2">
          <cell r="A2">
            <v>0</v>
          </cell>
        </row>
      </sheetData>
      <sheetData sheetId="2747">
        <row r="2">
          <cell r="A2">
            <v>0</v>
          </cell>
        </row>
      </sheetData>
      <sheetData sheetId="2748">
        <row r="2">
          <cell r="A2">
            <v>0</v>
          </cell>
        </row>
      </sheetData>
      <sheetData sheetId="2749">
        <row r="2">
          <cell r="A2">
            <v>0</v>
          </cell>
        </row>
      </sheetData>
      <sheetData sheetId="2750">
        <row r="2">
          <cell r="A2">
            <v>0</v>
          </cell>
        </row>
      </sheetData>
      <sheetData sheetId="2751">
        <row r="2">
          <cell r="A2">
            <v>0</v>
          </cell>
        </row>
      </sheetData>
      <sheetData sheetId="2752">
        <row r="2">
          <cell r="A2">
            <v>0</v>
          </cell>
        </row>
      </sheetData>
      <sheetData sheetId="2753">
        <row r="2">
          <cell r="A2">
            <v>0</v>
          </cell>
        </row>
      </sheetData>
      <sheetData sheetId="2754">
        <row r="2">
          <cell r="A2">
            <v>0</v>
          </cell>
        </row>
      </sheetData>
      <sheetData sheetId="2755">
        <row r="2">
          <cell r="A2">
            <v>0</v>
          </cell>
        </row>
      </sheetData>
      <sheetData sheetId="2756">
        <row r="2">
          <cell r="A2">
            <v>0</v>
          </cell>
        </row>
      </sheetData>
      <sheetData sheetId="2757">
        <row r="2">
          <cell r="A2">
            <v>0</v>
          </cell>
        </row>
      </sheetData>
      <sheetData sheetId="2758">
        <row r="2">
          <cell r="A2">
            <v>0</v>
          </cell>
        </row>
      </sheetData>
      <sheetData sheetId="2759">
        <row r="2">
          <cell r="A2">
            <v>0</v>
          </cell>
        </row>
      </sheetData>
      <sheetData sheetId="2760">
        <row r="2">
          <cell r="A2">
            <v>0</v>
          </cell>
        </row>
      </sheetData>
      <sheetData sheetId="2761">
        <row r="2">
          <cell r="A2">
            <v>0</v>
          </cell>
        </row>
      </sheetData>
      <sheetData sheetId="2762">
        <row r="2">
          <cell r="A2">
            <v>0</v>
          </cell>
        </row>
      </sheetData>
      <sheetData sheetId="2763">
        <row r="2">
          <cell r="A2">
            <v>0</v>
          </cell>
        </row>
      </sheetData>
      <sheetData sheetId="2764">
        <row r="2">
          <cell r="A2">
            <v>0</v>
          </cell>
        </row>
      </sheetData>
      <sheetData sheetId="2765">
        <row r="2">
          <cell r="A2">
            <v>0</v>
          </cell>
        </row>
      </sheetData>
      <sheetData sheetId="2766">
        <row r="2">
          <cell r="A2">
            <v>0</v>
          </cell>
        </row>
      </sheetData>
      <sheetData sheetId="2767">
        <row r="2">
          <cell r="A2">
            <v>0</v>
          </cell>
        </row>
      </sheetData>
      <sheetData sheetId="2768">
        <row r="2">
          <cell r="A2">
            <v>0</v>
          </cell>
        </row>
      </sheetData>
      <sheetData sheetId="2769">
        <row r="2">
          <cell r="A2">
            <v>0</v>
          </cell>
        </row>
      </sheetData>
      <sheetData sheetId="2770">
        <row r="2">
          <cell r="A2">
            <v>0</v>
          </cell>
        </row>
      </sheetData>
      <sheetData sheetId="2771">
        <row r="2">
          <cell r="A2">
            <v>0</v>
          </cell>
        </row>
      </sheetData>
      <sheetData sheetId="2772">
        <row r="2">
          <cell r="A2">
            <v>0</v>
          </cell>
        </row>
      </sheetData>
      <sheetData sheetId="2773">
        <row r="2">
          <cell r="A2">
            <v>0</v>
          </cell>
        </row>
      </sheetData>
      <sheetData sheetId="2774">
        <row r="2">
          <cell r="A2">
            <v>0</v>
          </cell>
        </row>
      </sheetData>
      <sheetData sheetId="2775">
        <row r="2">
          <cell r="A2">
            <v>0</v>
          </cell>
        </row>
      </sheetData>
      <sheetData sheetId="2776">
        <row r="2">
          <cell r="A2">
            <v>0</v>
          </cell>
        </row>
      </sheetData>
      <sheetData sheetId="2777">
        <row r="2">
          <cell r="A2">
            <v>0</v>
          </cell>
        </row>
      </sheetData>
      <sheetData sheetId="2778">
        <row r="2">
          <cell r="A2">
            <v>0</v>
          </cell>
        </row>
      </sheetData>
      <sheetData sheetId="2779">
        <row r="2">
          <cell r="A2">
            <v>0</v>
          </cell>
        </row>
      </sheetData>
      <sheetData sheetId="2780">
        <row r="2">
          <cell r="A2">
            <v>0</v>
          </cell>
        </row>
      </sheetData>
      <sheetData sheetId="2781">
        <row r="2">
          <cell r="A2">
            <v>0</v>
          </cell>
        </row>
      </sheetData>
      <sheetData sheetId="2782">
        <row r="2">
          <cell r="A2">
            <v>0</v>
          </cell>
        </row>
      </sheetData>
      <sheetData sheetId="2783">
        <row r="2">
          <cell r="A2">
            <v>0</v>
          </cell>
        </row>
      </sheetData>
      <sheetData sheetId="2784">
        <row r="2">
          <cell r="A2">
            <v>0</v>
          </cell>
        </row>
      </sheetData>
      <sheetData sheetId="2785">
        <row r="2">
          <cell r="A2">
            <v>0</v>
          </cell>
        </row>
      </sheetData>
      <sheetData sheetId="2786">
        <row r="2">
          <cell r="A2">
            <v>0</v>
          </cell>
        </row>
      </sheetData>
      <sheetData sheetId="2787">
        <row r="2">
          <cell r="A2">
            <v>0</v>
          </cell>
        </row>
      </sheetData>
      <sheetData sheetId="2788">
        <row r="2">
          <cell r="A2">
            <v>0</v>
          </cell>
        </row>
      </sheetData>
      <sheetData sheetId="2789">
        <row r="2">
          <cell r="A2">
            <v>0</v>
          </cell>
        </row>
      </sheetData>
      <sheetData sheetId="2790">
        <row r="2">
          <cell r="A2">
            <v>0</v>
          </cell>
        </row>
      </sheetData>
      <sheetData sheetId="2791">
        <row r="2">
          <cell r="A2">
            <v>0</v>
          </cell>
        </row>
      </sheetData>
      <sheetData sheetId="2792">
        <row r="2">
          <cell r="A2">
            <v>0</v>
          </cell>
        </row>
      </sheetData>
      <sheetData sheetId="2793"/>
      <sheetData sheetId="2794"/>
      <sheetData sheetId="2795"/>
      <sheetData sheetId="2796">
        <row r="2">
          <cell r="A2">
            <v>0</v>
          </cell>
        </row>
      </sheetData>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row r="2">
          <cell r="A2">
            <v>0</v>
          </cell>
        </row>
      </sheetData>
      <sheetData sheetId="2813">
        <row r="2">
          <cell r="A2">
            <v>0</v>
          </cell>
        </row>
      </sheetData>
      <sheetData sheetId="2814">
        <row r="2">
          <cell r="A2">
            <v>0</v>
          </cell>
        </row>
      </sheetData>
      <sheetData sheetId="2815">
        <row r="2">
          <cell r="A2">
            <v>0</v>
          </cell>
        </row>
      </sheetData>
      <sheetData sheetId="2816">
        <row r="2">
          <cell r="A2">
            <v>0</v>
          </cell>
        </row>
      </sheetData>
      <sheetData sheetId="2817">
        <row r="2">
          <cell r="A2">
            <v>0</v>
          </cell>
        </row>
      </sheetData>
      <sheetData sheetId="2818">
        <row r="2">
          <cell r="A2">
            <v>0</v>
          </cell>
        </row>
      </sheetData>
      <sheetData sheetId="2819"/>
      <sheetData sheetId="2820"/>
      <sheetData sheetId="2821">
        <row r="2">
          <cell r="A2">
            <v>0</v>
          </cell>
        </row>
      </sheetData>
      <sheetData sheetId="2822">
        <row r="2">
          <cell r="A2">
            <v>0</v>
          </cell>
        </row>
      </sheetData>
      <sheetData sheetId="2823">
        <row r="2">
          <cell r="A2">
            <v>0</v>
          </cell>
        </row>
      </sheetData>
      <sheetData sheetId="2824">
        <row r="2">
          <cell r="A2">
            <v>0</v>
          </cell>
        </row>
      </sheetData>
      <sheetData sheetId="2825">
        <row r="2">
          <cell r="A2">
            <v>0</v>
          </cell>
        </row>
      </sheetData>
      <sheetData sheetId="2826">
        <row r="2">
          <cell r="A2">
            <v>0</v>
          </cell>
        </row>
      </sheetData>
      <sheetData sheetId="2827">
        <row r="2">
          <cell r="A2">
            <v>0</v>
          </cell>
        </row>
      </sheetData>
      <sheetData sheetId="2828">
        <row r="2">
          <cell r="A2">
            <v>0</v>
          </cell>
        </row>
      </sheetData>
      <sheetData sheetId="2829"/>
      <sheetData sheetId="2830">
        <row r="2">
          <cell r="A2">
            <v>0</v>
          </cell>
        </row>
      </sheetData>
      <sheetData sheetId="2831">
        <row r="2">
          <cell r="A2">
            <v>0</v>
          </cell>
        </row>
      </sheetData>
      <sheetData sheetId="2832">
        <row r="2">
          <cell r="A2">
            <v>0</v>
          </cell>
        </row>
      </sheetData>
      <sheetData sheetId="2833">
        <row r="2">
          <cell r="A2">
            <v>0</v>
          </cell>
        </row>
      </sheetData>
      <sheetData sheetId="2834">
        <row r="2">
          <cell r="A2">
            <v>0</v>
          </cell>
        </row>
      </sheetData>
      <sheetData sheetId="2835">
        <row r="2">
          <cell r="A2">
            <v>0</v>
          </cell>
        </row>
      </sheetData>
      <sheetData sheetId="2836">
        <row r="2">
          <cell r="A2">
            <v>0</v>
          </cell>
        </row>
      </sheetData>
      <sheetData sheetId="2837">
        <row r="2">
          <cell r="A2">
            <v>0</v>
          </cell>
        </row>
      </sheetData>
      <sheetData sheetId="2838">
        <row r="2">
          <cell r="A2">
            <v>0</v>
          </cell>
        </row>
      </sheetData>
      <sheetData sheetId="2839">
        <row r="2">
          <cell r="A2">
            <v>0</v>
          </cell>
        </row>
      </sheetData>
      <sheetData sheetId="2840">
        <row r="2">
          <cell r="A2">
            <v>0</v>
          </cell>
        </row>
      </sheetData>
      <sheetData sheetId="2841">
        <row r="2">
          <cell r="A2">
            <v>0</v>
          </cell>
        </row>
      </sheetData>
      <sheetData sheetId="2842">
        <row r="2">
          <cell r="A2">
            <v>0</v>
          </cell>
        </row>
      </sheetData>
      <sheetData sheetId="2843">
        <row r="2">
          <cell r="A2">
            <v>0</v>
          </cell>
        </row>
      </sheetData>
      <sheetData sheetId="2844">
        <row r="2">
          <cell r="A2">
            <v>0</v>
          </cell>
        </row>
      </sheetData>
      <sheetData sheetId="2845">
        <row r="2">
          <cell r="A2">
            <v>0</v>
          </cell>
        </row>
      </sheetData>
      <sheetData sheetId="2846">
        <row r="2">
          <cell r="A2">
            <v>0</v>
          </cell>
        </row>
      </sheetData>
      <sheetData sheetId="2847">
        <row r="2">
          <cell r="A2">
            <v>0</v>
          </cell>
        </row>
      </sheetData>
      <sheetData sheetId="2848">
        <row r="2">
          <cell r="A2">
            <v>0</v>
          </cell>
        </row>
      </sheetData>
      <sheetData sheetId="2849">
        <row r="2">
          <cell r="A2">
            <v>0</v>
          </cell>
        </row>
      </sheetData>
      <sheetData sheetId="2850">
        <row r="2">
          <cell r="A2">
            <v>0</v>
          </cell>
        </row>
      </sheetData>
      <sheetData sheetId="2851">
        <row r="2">
          <cell r="A2">
            <v>0</v>
          </cell>
        </row>
      </sheetData>
      <sheetData sheetId="2852">
        <row r="2">
          <cell r="A2">
            <v>0</v>
          </cell>
        </row>
      </sheetData>
      <sheetData sheetId="2853">
        <row r="2">
          <cell r="A2">
            <v>0</v>
          </cell>
        </row>
      </sheetData>
      <sheetData sheetId="2854">
        <row r="2">
          <cell r="A2">
            <v>0</v>
          </cell>
        </row>
      </sheetData>
      <sheetData sheetId="2855">
        <row r="2">
          <cell r="A2">
            <v>0</v>
          </cell>
        </row>
      </sheetData>
      <sheetData sheetId="2856">
        <row r="2">
          <cell r="A2">
            <v>0</v>
          </cell>
        </row>
      </sheetData>
      <sheetData sheetId="2857">
        <row r="2">
          <cell r="A2">
            <v>0</v>
          </cell>
        </row>
      </sheetData>
      <sheetData sheetId="2858">
        <row r="2">
          <cell r="A2">
            <v>0</v>
          </cell>
        </row>
      </sheetData>
      <sheetData sheetId="2859">
        <row r="2">
          <cell r="A2">
            <v>0</v>
          </cell>
        </row>
      </sheetData>
      <sheetData sheetId="2860">
        <row r="2">
          <cell r="A2">
            <v>0</v>
          </cell>
        </row>
      </sheetData>
      <sheetData sheetId="2861">
        <row r="2">
          <cell r="A2">
            <v>0</v>
          </cell>
        </row>
      </sheetData>
      <sheetData sheetId="2862">
        <row r="2">
          <cell r="A2">
            <v>0</v>
          </cell>
        </row>
      </sheetData>
      <sheetData sheetId="2863">
        <row r="2">
          <cell r="A2">
            <v>0</v>
          </cell>
        </row>
      </sheetData>
      <sheetData sheetId="2864">
        <row r="2">
          <cell r="A2">
            <v>0</v>
          </cell>
        </row>
      </sheetData>
      <sheetData sheetId="2865">
        <row r="2">
          <cell r="A2">
            <v>0</v>
          </cell>
        </row>
      </sheetData>
      <sheetData sheetId="2866">
        <row r="2">
          <cell r="A2">
            <v>0</v>
          </cell>
        </row>
      </sheetData>
      <sheetData sheetId="2867">
        <row r="2">
          <cell r="A2">
            <v>0</v>
          </cell>
        </row>
      </sheetData>
      <sheetData sheetId="2868">
        <row r="2">
          <cell r="A2">
            <v>0</v>
          </cell>
        </row>
      </sheetData>
      <sheetData sheetId="2869">
        <row r="2">
          <cell r="A2">
            <v>0</v>
          </cell>
        </row>
      </sheetData>
      <sheetData sheetId="2870">
        <row r="2">
          <cell r="A2">
            <v>0</v>
          </cell>
        </row>
      </sheetData>
      <sheetData sheetId="2871">
        <row r="2">
          <cell r="A2">
            <v>0</v>
          </cell>
        </row>
      </sheetData>
      <sheetData sheetId="2872">
        <row r="2">
          <cell r="A2">
            <v>0</v>
          </cell>
        </row>
      </sheetData>
      <sheetData sheetId="2873">
        <row r="2">
          <cell r="A2">
            <v>0</v>
          </cell>
        </row>
      </sheetData>
      <sheetData sheetId="2874">
        <row r="2">
          <cell r="A2">
            <v>0</v>
          </cell>
        </row>
      </sheetData>
      <sheetData sheetId="2875">
        <row r="2">
          <cell r="A2">
            <v>0</v>
          </cell>
        </row>
      </sheetData>
      <sheetData sheetId="2876">
        <row r="2">
          <cell r="A2">
            <v>0</v>
          </cell>
        </row>
      </sheetData>
      <sheetData sheetId="2877">
        <row r="2">
          <cell r="A2">
            <v>0</v>
          </cell>
        </row>
      </sheetData>
      <sheetData sheetId="2878">
        <row r="2">
          <cell r="A2">
            <v>0</v>
          </cell>
        </row>
      </sheetData>
      <sheetData sheetId="2879">
        <row r="2">
          <cell r="A2">
            <v>0</v>
          </cell>
        </row>
      </sheetData>
      <sheetData sheetId="2880">
        <row r="2">
          <cell r="A2">
            <v>0</v>
          </cell>
        </row>
      </sheetData>
      <sheetData sheetId="2881">
        <row r="2">
          <cell r="A2">
            <v>0</v>
          </cell>
        </row>
      </sheetData>
      <sheetData sheetId="2882">
        <row r="2">
          <cell r="A2">
            <v>0</v>
          </cell>
        </row>
      </sheetData>
      <sheetData sheetId="2883">
        <row r="2">
          <cell r="A2">
            <v>0</v>
          </cell>
        </row>
      </sheetData>
      <sheetData sheetId="2884">
        <row r="2">
          <cell r="A2">
            <v>0</v>
          </cell>
        </row>
      </sheetData>
      <sheetData sheetId="2885">
        <row r="2">
          <cell r="A2">
            <v>0</v>
          </cell>
        </row>
      </sheetData>
      <sheetData sheetId="2886">
        <row r="2">
          <cell r="A2">
            <v>0</v>
          </cell>
        </row>
      </sheetData>
      <sheetData sheetId="2887">
        <row r="2">
          <cell r="A2">
            <v>0</v>
          </cell>
        </row>
      </sheetData>
      <sheetData sheetId="2888">
        <row r="2">
          <cell r="A2">
            <v>0</v>
          </cell>
        </row>
      </sheetData>
      <sheetData sheetId="2889">
        <row r="2">
          <cell r="A2">
            <v>0</v>
          </cell>
        </row>
      </sheetData>
      <sheetData sheetId="2890">
        <row r="2">
          <cell r="A2">
            <v>0</v>
          </cell>
        </row>
      </sheetData>
      <sheetData sheetId="2891">
        <row r="2">
          <cell r="A2">
            <v>0</v>
          </cell>
        </row>
      </sheetData>
      <sheetData sheetId="2892">
        <row r="2">
          <cell r="A2">
            <v>0</v>
          </cell>
        </row>
      </sheetData>
      <sheetData sheetId="2893">
        <row r="2">
          <cell r="A2">
            <v>0</v>
          </cell>
        </row>
      </sheetData>
      <sheetData sheetId="2894">
        <row r="2">
          <cell r="A2">
            <v>0</v>
          </cell>
        </row>
      </sheetData>
      <sheetData sheetId="2895">
        <row r="2">
          <cell r="A2">
            <v>0</v>
          </cell>
        </row>
      </sheetData>
      <sheetData sheetId="2896">
        <row r="2">
          <cell r="A2">
            <v>0</v>
          </cell>
        </row>
      </sheetData>
      <sheetData sheetId="2897">
        <row r="2">
          <cell r="A2">
            <v>0</v>
          </cell>
        </row>
      </sheetData>
      <sheetData sheetId="2898">
        <row r="2">
          <cell r="A2">
            <v>0</v>
          </cell>
        </row>
      </sheetData>
      <sheetData sheetId="2899">
        <row r="2">
          <cell r="A2">
            <v>0</v>
          </cell>
        </row>
      </sheetData>
      <sheetData sheetId="2900">
        <row r="2">
          <cell r="A2">
            <v>0</v>
          </cell>
        </row>
      </sheetData>
      <sheetData sheetId="2901">
        <row r="2">
          <cell r="A2">
            <v>0</v>
          </cell>
        </row>
      </sheetData>
      <sheetData sheetId="2902">
        <row r="2">
          <cell r="A2">
            <v>0</v>
          </cell>
        </row>
      </sheetData>
      <sheetData sheetId="2903">
        <row r="2">
          <cell r="A2">
            <v>0</v>
          </cell>
        </row>
      </sheetData>
      <sheetData sheetId="2904">
        <row r="2">
          <cell r="A2">
            <v>0</v>
          </cell>
        </row>
      </sheetData>
      <sheetData sheetId="2905">
        <row r="2">
          <cell r="A2">
            <v>0</v>
          </cell>
        </row>
      </sheetData>
      <sheetData sheetId="2906">
        <row r="2">
          <cell r="A2">
            <v>0</v>
          </cell>
        </row>
      </sheetData>
      <sheetData sheetId="2907">
        <row r="2">
          <cell r="A2">
            <v>0</v>
          </cell>
        </row>
      </sheetData>
      <sheetData sheetId="2908">
        <row r="2">
          <cell r="A2">
            <v>0</v>
          </cell>
        </row>
      </sheetData>
      <sheetData sheetId="2909">
        <row r="2">
          <cell r="A2">
            <v>0</v>
          </cell>
        </row>
      </sheetData>
      <sheetData sheetId="2910">
        <row r="2">
          <cell r="A2">
            <v>0</v>
          </cell>
        </row>
      </sheetData>
      <sheetData sheetId="2911">
        <row r="2">
          <cell r="A2">
            <v>0</v>
          </cell>
        </row>
      </sheetData>
      <sheetData sheetId="2912">
        <row r="2">
          <cell r="A2">
            <v>0</v>
          </cell>
        </row>
      </sheetData>
      <sheetData sheetId="2913">
        <row r="2">
          <cell r="A2">
            <v>0</v>
          </cell>
        </row>
      </sheetData>
      <sheetData sheetId="2914">
        <row r="2">
          <cell r="A2">
            <v>0</v>
          </cell>
        </row>
      </sheetData>
      <sheetData sheetId="2915">
        <row r="2">
          <cell r="A2">
            <v>0</v>
          </cell>
        </row>
      </sheetData>
      <sheetData sheetId="2916">
        <row r="2">
          <cell r="A2">
            <v>0</v>
          </cell>
        </row>
      </sheetData>
      <sheetData sheetId="2917">
        <row r="2">
          <cell r="A2">
            <v>0</v>
          </cell>
        </row>
      </sheetData>
      <sheetData sheetId="2918">
        <row r="2">
          <cell r="A2">
            <v>0</v>
          </cell>
        </row>
      </sheetData>
      <sheetData sheetId="2919">
        <row r="2">
          <cell r="A2">
            <v>0</v>
          </cell>
        </row>
      </sheetData>
      <sheetData sheetId="2920">
        <row r="2">
          <cell r="A2">
            <v>0</v>
          </cell>
        </row>
      </sheetData>
      <sheetData sheetId="2921">
        <row r="2">
          <cell r="A2">
            <v>0</v>
          </cell>
        </row>
      </sheetData>
      <sheetData sheetId="2922">
        <row r="2">
          <cell r="A2">
            <v>0</v>
          </cell>
        </row>
      </sheetData>
      <sheetData sheetId="2923">
        <row r="2">
          <cell r="A2">
            <v>0</v>
          </cell>
        </row>
      </sheetData>
      <sheetData sheetId="2924">
        <row r="2">
          <cell r="A2">
            <v>0</v>
          </cell>
        </row>
      </sheetData>
      <sheetData sheetId="2925">
        <row r="2">
          <cell r="A2">
            <v>0</v>
          </cell>
        </row>
      </sheetData>
      <sheetData sheetId="2926">
        <row r="2">
          <cell r="A2">
            <v>0</v>
          </cell>
        </row>
      </sheetData>
      <sheetData sheetId="2927">
        <row r="2">
          <cell r="A2">
            <v>0</v>
          </cell>
        </row>
      </sheetData>
      <sheetData sheetId="2928">
        <row r="2">
          <cell r="A2">
            <v>0</v>
          </cell>
        </row>
      </sheetData>
      <sheetData sheetId="2929">
        <row r="2">
          <cell r="A2">
            <v>0</v>
          </cell>
        </row>
      </sheetData>
      <sheetData sheetId="2930">
        <row r="2">
          <cell r="A2">
            <v>0</v>
          </cell>
        </row>
      </sheetData>
      <sheetData sheetId="2931">
        <row r="2">
          <cell r="A2">
            <v>0</v>
          </cell>
        </row>
      </sheetData>
      <sheetData sheetId="2932">
        <row r="2">
          <cell r="A2">
            <v>0</v>
          </cell>
        </row>
      </sheetData>
      <sheetData sheetId="2933">
        <row r="2">
          <cell r="A2">
            <v>0</v>
          </cell>
        </row>
      </sheetData>
      <sheetData sheetId="2934">
        <row r="2">
          <cell r="A2">
            <v>0</v>
          </cell>
        </row>
      </sheetData>
      <sheetData sheetId="2935">
        <row r="2">
          <cell r="A2">
            <v>0</v>
          </cell>
        </row>
      </sheetData>
      <sheetData sheetId="2936">
        <row r="2">
          <cell r="A2">
            <v>0</v>
          </cell>
        </row>
      </sheetData>
      <sheetData sheetId="2937">
        <row r="2">
          <cell r="A2">
            <v>0</v>
          </cell>
        </row>
      </sheetData>
      <sheetData sheetId="2938">
        <row r="2">
          <cell r="A2">
            <v>0</v>
          </cell>
        </row>
      </sheetData>
      <sheetData sheetId="2939">
        <row r="2">
          <cell r="A2">
            <v>0</v>
          </cell>
        </row>
      </sheetData>
      <sheetData sheetId="2940">
        <row r="2">
          <cell r="A2">
            <v>0</v>
          </cell>
        </row>
      </sheetData>
      <sheetData sheetId="2941">
        <row r="2">
          <cell r="A2">
            <v>0</v>
          </cell>
        </row>
      </sheetData>
      <sheetData sheetId="2942">
        <row r="2">
          <cell r="A2">
            <v>0</v>
          </cell>
        </row>
      </sheetData>
      <sheetData sheetId="2943">
        <row r="2">
          <cell r="A2">
            <v>0</v>
          </cell>
        </row>
      </sheetData>
      <sheetData sheetId="2944">
        <row r="2">
          <cell r="A2">
            <v>0</v>
          </cell>
        </row>
      </sheetData>
      <sheetData sheetId="2945">
        <row r="2">
          <cell r="A2">
            <v>0</v>
          </cell>
        </row>
      </sheetData>
      <sheetData sheetId="2946">
        <row r="2">
          <cell r="A2">
            <v>0</v>
          </cell>
        </row>
      </sheetData>
      <sheetData sheetId="2947">
        <row r="2">
          <cell r="A2">
            <v>0</v>
          </cell>
        </row>
      </sheetData>
      <sheetData sheetId="2948">
        <row r="2">
          <cell r="A2">
            <v>0</v>
          </cell>
        </row>
      </sheetData>
      <sheetData sheetId="2949">
        <row r="2">
          <cell r="A2">
            <v>0</v>
          </cell>
        </row>
      </sheetData>
      <sheetData sheetId="2950">
        <row r="2">
          <cell r="A2">
            <v>0</v>
          </cell>
        </row>
      </sheetData>
      <sheetData sheetId="2951">
        <row r="2">
          <cell r="A2">
            <v>0</v>
          </cell>
        </row>
      </sheetData>
      <sheetData sheetId="2952">
        <row r="2">
          <cell r="A2">
            <v>0</v>
          </cell>
        </row>
      </sheetData>
      <sheetData sheetId="2953">
        <row r="2">
          <cell r="A2">
            <v>0</v>
          </cell>
        </row>
      </sheetData>
      <sheetData sheetId="2954">
        <row r="2">
          <cell r="A2">
            <v>0</v>
          </cell>
        </row>
      </sheetData>
      <sheetData sheetId="2955">
        <row r="2">
          <cell r="A2">
            <v>0</v>
          </cell>
        </row>
      </sheetData>
      <sheetData sheetId="2956">
        <row r="2">
          <cell r="A2">
            <v>0</v>
          </cell>
        </row>
      </sheetData>
      <sheetData sheetId="2957">
        <row r="2">
          <cell r="A2">
            <v>0</v>
          </cell>
        </row>
      </sheetData>
      <sheetData sheetId="2958">
        <row r="2">
          <cell r="A2">
            <v>0</v>
          </cell>
        </row>
      </sheetData>
      <sheetData sheetId="2959">
        <row r="2">
          <cell r="A2">
            <v>0</v>
          </cell>
        </row>
      </sheetData>
      <sheetData sheetId="2960">
        <row r="2">
          <cell r="A2">
            <v>0</v>
          </cell>
        </row>
      </sheetData>
      <sheetData sheetId="2961">
        <row r="2">
          <cell r="A2">
            <v>0</v>
          </cell>
        </row>
      </sheetData>
      <sheetData sheetId="2962">
        <row r="2">
          <cell r="A2">
            <v>0</v>
          </cell>
        </row>
      </sheetData>
      <sheetData sheetId="2963">
        <row r="2">
          <cell r="A2">
            <v>0</v>
          </cell>
        </row>
      </sheetData>
      <sheetData sheetId="2964">
        <row r="2">
          <cell r="A2">
            <v>0</v>
          </cell>
        </row>
      </sheetData>
      <sheetData sheetId="2965">
        <row r="2">
          <cell r="A2">
            <v>0</v>
          </cell>
        </row>
      </sheetData>
      <sheetData sheetId="2966">
        <row r="2">
          <cell r="A2">
            <v>0</v>
          </cell>
        </row>
      </sheetData>
      <sheetData sheetId="2967">
        <row r="2">
          <cell r="A2">
            <v>0</v>
          </cell>
        </row>
      </sheetData>
      <sheetData sheetId="2968">
        <row r="2">
          <cell r="A2">
            <v>0</v>
          </cell>
        </row>
      </sheetData>
      <sheetData sheetId="2969">
        <row r="2">
          <cell r="A2">
            <v>0</v>
          </cell>
        </row>
      </sheetData>
      <sheetData sheetId="2970">
        <row r="2">
          <cell r="A2">
            <v>0</v>
          </cell>
        </row>
      </sheetData>
      <sheetData sheetId="2971">
        <row r="2">
          <cell r="A2">
            <v>0</v>
          </cell>
        </row>
      </sheetData>
      <sheetData sheetId="2972">
        <row r="2">
          <cell r="A2">
            <v>0</v>
          </cell>
        </row>
      </sheetData>
      <sheetData sheetId="2973">
        <row r="2">
          <cell r="A2">
            <v>0</v>
          </cell>
        </row>
      </sheetData>
      <sheetData sheetId="2974">
        <row r="2">
          <cell r="A2">
            <v>0</v>
          </cell>
        </row>
      </sheetData>
      <sheetData sheetId="2975">
        <row r="2">
          <cell r="A2">
            <v>0</v>
          </cell>
        </row>
      </sheetData>
      <sheetData sheetId="2976">
        <row r="2">
          <cell r="A2">
            <v>0</v>
          </cell>
        </row>
      </sheetData>
      <sheetData sheetId="2977">
        <row r="2">
          <cell r="A2">
            <v>0</v>
          </cell>
        </row>
      </sheetData>
      <sheetData sheetId="2978">
        <row r="2">
          <cell r="A2">
            <v>0</v>
          </cell>
        </row>
      </sheetData>
      <sheetData sheetId="2979">
        <row r="2">
          <cell r="A2">
            <v>0</v>
          </cell>
        </row>
      </sheetData>
      <sheetData sheetId="2980">
        <row r="2">
          <cell r="A2">
            <v>0</v>
          </cell>
        </row>
      </sheetData>
      <sheetData sheetId="2981">
        <row r="2">
          <cell r="A2">
            <v>0</v>
          </cell>
        </row>
      </sheetData>
      <sheetData sheetId="2982">
        <row r="2">
          <cell r="A2">
            <v>0</v>
          </cell>
        </row>
      </sheetData>
      <sheetData sheetId="2983">
        <row r="2">
          <cell r="A2">
            <v>0</v>
          </cell>
        </row>
      </sheetData>
      <sheetData sheetId="2984">
        <row r="2">
          <cell r="A2">
            <v>0</v>
          </cell>
        </row>
      </sheetData>
      <sheetData sheetId="2985">
        <row r="2">
          <cell r="A2">
            <v>0</v>
          </cell>
        </row>
      </sheetData>
      <sheetData sheetId="2986">
        <row r="2">
          <cell r="A2">
            <v>0</v>
          </cell>
        </row>
      </sheetData>
      <sheetData sheetId="2987">
        <row r="2">
          <cell r="A2">
            <v>0</v>
          </cell>
        </row>
      </sheetData>
      <sheetData sheetId="2988">
        <row r="2">
          <cell r="A2">
            <v>0</v>
          </cell>
        </row>
      </sheetData>
      <sheetData sheetId="2989">
        <row r="2">
          <cell r="A2">
            <v>0</v>
          </cell>
        </row>
      </sheetData>
      <sheetData sheetId="2990">
        <row r="2">
          <cell r="A2">
            <v>0</v>
          </cell>
        </row>
      </sheetData>
      <sheetData sheetId="2991">
        <row r="2">
          <cell r="A2">
            <v>0</v>
          </cell>
        </row>
      </sheetData>
      <sheetData sheetId="2992">
        <row r="2">
          <cell r="A2">
            <v>0</v>
          </cell>
        </row>
      </sheetData>
      <sheetData sheetId="2993">
        <row r="2">
          <cell r="A2">
            <v>0</v>
          </cell>
        </row>
      </sheetData>
      <sheetData sheetId="2994">
        <row r="2">
          <cell r="A2">
            <v>0</v>
          </cell>
        </row>
      </sheetData>
      <sheetData sheetId="2995">
        <row r="2">
          <cell r="A2">
            <v>0</v>
          </cell>
        </row>
      </sheetData>
      <sheetData sheetId="2996">
        <row r="2">
          <cell r="A2">
            <v>0</v>
          </cell>
        </row>
      </sheetData>
      <sheetData sheetId="2997">
        <row r="2">
          <cell r="A2">
            <v>0</v>
          </cell>
        </row>
      </sheetData>
      <sheetData sheetId="2998">
        <row r="2">
          <cell r="A2">
            <v>0</v>
          </cell>
        </row>
      </sheetData>
      <sheetData sheetId="2999">
        <row r="2">
          <cell r="A2">
            <v>0</v>
          </cell>
        </row>
      </sheetData>
      <sheetData sheetId="3000">
        <row r="2">
          <cell r="A2">
            <v>0</v>
          </cell>
        </row>
      </sheetData>
      <sheetData sheetId="3001">
        <row r="2">
          <cell r="A2">
            <v>0</v>
          </cell>
        </row>
      </sheetData>
      <sheetData sheetId="3002">
        <row r="2">
          <cell r="A2">
            <v>0</v>
          </cell>
        </row>
      </sheetData>
      <sheetData sheetId="3003">
        <row r="2">
          <cell r="A2">
            <v>0</v>
          </cell>
        </row>
      </sheetData>
      <sheetData sheetId="3004">
        <row r="2">
          <cell r="A2">
            <v>0</v>
          </cell>
        </row>
      </sheetData>
      <sheetData sheetId="3005">
        <row r="2">
          <cell r="A2">
            <v>0</v>
          </cell>
        </row>
      </sheetData>
      <sheetData sheetId="3006">
        <row r="2">
          <cell r="A2">
            <v>0</v>
          </cell>
        </row>
      </sheetData>
      <sheetData sheetId="3007">
        <row r="2">
          <cell r="A2">
            <v>0</v>
          </cell>
        </row>
      </sheetData>
      <sheetData sheetId="3008">
        <row r="2">
          <cell r="A2">
            <v>0</v>
          </cell>
        </row>
      </sheetData>
      <sheetData sheetId="3009">
        <row r="2">
          <cell r="A2">
            <v>0</v>
          </cell>
        </row>
      </sheetData>
      <sheetData sheetId="3010">
        <row r="2">
          <cell r="A2">
            <v>0</v>
          </cell>
        </row>
      </sheetData>
      <sheetData sheetId="3011">
        <row r="2">
          <cell r="A2">
            <v>0</v>
          </cell>
        </row>
      </sheetData>
      <sheetData sheetId="3012">
        <row r="2">
          <cell r="A2">
            <v>0</v>
          </cell>
        </row>
      </sheetData>
      <sheetData sheetId="3013">
        <row r="2">
          <cell r="A2">
            <v>0</v>
          </cell>
        </row>
      </sheetData>
      <sheetData sheetId="3014">
        <row r="2">
          <cell r="A2">
            <v>0</v>
          </cell>
        </row>
      </sheetData>
      <sheetData sheetId="3015">
        <row r="2">
          <cell r="A2">
            <v>0</v>
          </cell>
        </row>
      </sheetData>
      <sheetData sheetId="3016">
        <row r="2">
          <cell r="A2">
            <v>0</v>
          </cell>
        </row>
      </sheetData>
      <sheetData sheetId="3017">
        <row r="2">
          <cell r="A2">
            <v>0</v>
          </cell>
        </row>
      </sheetData>
      <sheetData sheetId="3018">
        <row r="2">
          <cell r="A2">
            <v>0</v>
          </cell>
        </row>
      </sheetData>
      <sheetData sheetId="3019">
        <row r="2">
          <cell r="A2">
            <v>0</v>
          </cell>
        </row>
      </sheetData>
      <sheetData sheetId="3020">
        <row r="2">
          <cell r="A2">
            <v>0</v>
          </cell>
        </row>
      </sheetData>
      <sheetData sheetId="3021">
        <row r="2">
          <cell r="A2">
            <v>0</v>
          </cell>
        </row>
      </sheetData>
      <sheetData sheetId="3022">
        <row r="2">
          <cell r="A2">
            <v>0</v>
          </cell>
        </row>
      </sheetData>
      <sheetData sheetId="3023">
        <row r="2">
          <cell r="A2">
            <v>0</v>
          </cell>
        </row>
      </sheetData>
      <sheetData sheetId="3024">
        <row r="2">
          <cell r="A2">
            <v>0</v>
          </cell>
        </row>
      </sheetData>
      <sheetData sheetId="3025">
        <row r="2">
          <cell r="A2">
            <v>0</v>
          </cell>
        </row>
      </sheetData>
      <sheetData sheetId="3026">
        <row r="2">
          <cell r="A2">
            <v>0</v>
          </cell>
        </row>
      </sheetData>
      <sheetData sheetId="3027">
        <row r="2">
          <cell r="A2">
            <v>0</v>
          </cell>
        </row>
      </sheetData>
      <sheetData sheetId="3028">
        <row r="2">
          <cell r="A2">
            <v>0</v>
          </cell>
        </row>
      </sheetData>
      <sheetData sheetId="3029">
        <row r="2">
          <cell r="A2">
            <v>0</v>
          </cell>
        </row>
      </sheetData>
      <sheetData sheetId="3030">
        <row r="2">
          <cell r="A2">
            <v>0</v>
          </cell>
        </row>
      </sheetData>
      <sheetData sheetId="3031">
        <row r="2">
          <cell r="A2">
            <v>0</v>
          </cell>
        </row>
      </sheetData>
      <sheetData sheetId="3032">
        <row r="2">
          <cell r="A2">
            <v>0</v>
          </cell>
        </row>
      </sheetData>
      <sheetData sheetId="3033">
        <row r="2">
          <cell r="A2">
            <v>0</v>
          </cell>
        </row>
      </sheetData>
      <sheetData sheetId="3034">
        <row r="2">
          <cell r="A2">
            <v>0</v>
          </cell>
        </row>
      </sheetData>
      <sheetData sheetId="3035">
        <row r="2">
          <cell r="A2">
            <v>0</v>
          </cell>
        </row>
      </sheetData>
      <sheetData sheetId="3036">
        <row r="2">
          <cell r="A2">
            <v>0</v>
          </cell>
        </row>
      </sheetData>
      <sheetData sheetId="3037">
        <row r="2">
          <cell r="A2">
            <v>0</v>
          </cell>
        </row>
      </sheetData>
      <sheetData sheetId="3038">
        <row r="2">
          <cell r="A2">
            <v>0</v>
          </cell>
        </row>
      </sheetData>
      <sheetData sheetId="3039">
        <row r="2">
          <cell r="A2">
            <v>0</v>
          </cell>
        </row>
      </sheetData>
      <sheetData sheetId="3040">
        <row r="2">
          <cell r="A2">
            <v>0</v>
          </cell>
        </row>
      </sheetData>
      <sheetData sheetId="3041">
        <row r="2">
          <cell r="A2">
            <v>0</v>
          </cell>
        </row>
      </sheetData>
      <sheetData sheetId="3042">
        <row r="2">
          <cell r="A2">
            <v>0</v>
          </cell>
        </row>
      </sheetData>
      <sheetData sheetId="3043">
        <row r="2">
          <cell r="A2">
            <v>0</v>
          </cell>
        </row>
      </sheetData>
      <sheetData sheetId="3044">
        <row r="2">
          <cell r="A2">
            <v>0</v>
          </cell>
        </row>
      </sheetData>
      <sheetData sheetId="3045">
        <row r="2">
          <cell r="A2">
            <v>0</v>
          </cell>
        </row>
      </sheetData>
      <sheetData sheetId="3046">
        <row r="2">
          <cell r="A2">
            <v>0</v>
          </cell>
        </row>
      </sheetData>
      <sheetData sheetId="3047">
        <row r="2">
          <cell r="A2">
            <v>0</v>
          </cell>
        </row>
      </sheetData>
      <sheetData sheetId="3048">
        <row r="2">
          <cell r="A2">
            <v>0</v>
          </cell>
        </row>
      </sheetData>
      <sheetData sheetId="3049">
        <row r="2">
          <cell r="A2">
            <v>0</v>
          </cell>
        </row>
      </sheetData>
      <sheetData sheetId="3050">
        <row r="2">
          <cell r="A2">
            <v>0</v>
          </cell>
        </row>
      </sheetData>
      <sheetData sheetId="3051">
        <row r="2">
          <cell r="A2">
            <v>0</v>
          </cell>
        </row>
      </sheetData>
      <sheetData sheetId="3052">
        <row r="2">
          <cell r="A2">
            <v>0</v>
          </cell>
        </row>
      </sheetData>
      <sheetData sheetId="3053">
        <row r="2">
          <cell r="A2">
            <v>0</v>
          </cell>
        </row>
      </sheetData>
      <sheetData sheetId="3054">
        <row r="2">
          <cell r="A2">
            <v>0</v>
          </cell>
        </row>
      </sheetData>
      <sheetData sheetId="3055">
        <row r="2">
          <cell r="A2">
            <v>0</v>
          </cell>
        </row>
      </sheetData>
      <sheetData sheetId="3056">
        <row r="2">
          <cell r="A2">
            <v>0</v>
          </cell>
        </row>
      </sheetData>
      <sheetData sheetId="3057">
        <row r="2">
          <cell r="A2">
            <v>0</v>
          </cell>
        </row>
      </sheetData>
      <sheetData sheetId="3058">
        <row r="2">
          <cell r="A2">
            <v>0</v>
          </cell>
        </row>
      </sheetData>
      <sheetData sheetId="3059">
        <row r="2">
          <cell r="A2">
            <v>0</v>
          </cell>
        </row>
      </sheetData>
      <sheetData sheetId="3060">
        <row r="2">
          <cell r="A2">
            <v>0</v>
          </cell>
        </row>
      </sheetData>
      <sheetData sheetId="3061">
        <row r="2">
          <cell r="A2">
            <v>0</v>
          </cell>
        </row>
      </sheetData>
      <sheetData sheetId="3062">
        <row r="2">
          <cell r="A2">
            <v>0</v>
          </cell>
        </row>
      </sheetData>
      <sheetData sheetId="3063">
        <row r="2">
          <cell r="A2">
            <v>0</v>
          </cell>
        </row>
      </sheetData>
      <sheetData sheetId="3064">
        <row r="2">
          <cell r="A2">
            <v>0</v>
          </cell>
        </row>
      </sheetData>
      <sheetData sheetId="3065">
        <row r="2">
          <cell r="A2">
            <v>0</v>
          </cell>
        </row>
      </sheetData>
      <sheetData sheetId="3066">
        <row r="2">
          <cell r="A2">
            <v>0</v>
          </cell>
        </row>
      </sheetData>
      <sheetData sheetId="3067"/>
      <sheetData sheetId="3068"/>
      <sheetData sheetId="3069"/>
      <sheetData sheetId="3070">
        <row r="2">
          <cell r="A2">
            <v>0</v>
          </cell>
        </row>
      </sheetData>
      <sheetData sheetId="3071"/>
      <sheetData sheetId="3072"/>
      <sheetData sheetId="3073"/>
      <sheetData sheetId="3074"/>
      <sheetData sheetId="3075"/>
      <sheetData sheetId="3076"/>
      <sheetData sheetId="3077"/>
      <sheetData sheetId="3078"/>
      <sheetData sheetId="3079"/>
      <sheetData sheetId="3080"/>
      <sheetData sheetId="3081"/>
      <sheetData sheetId="3082"/>
      <sheetData sheetId="3083"/>
      <sheetData sheetId="3084"/>
      <sheetData sheetId="3085"/>
      <sheetData sheetId="3086">
        <row r="2">
          <cell r="A2">
            <v>0</v>
          </cell>
        </row>
      </sheetData>
      <sheetData sheetId="3087">
        <row r="2">
          <cell r="A2">
            <v>0</v>
          </cell>
        </row>
      </sheetData>
      <sheetData sheetId="3088">
        <row r="2">
          <cell r="A2">
            <v>0</v>
          </cell>
        </row>
      </sheetData>
      <sheetData sheetId="3089">
        <row r="2">
          <cell r="A2">
            <v>0</v>
          </cell>
        </row>
      </sheetData>
      <sheetData sheetId="3090">
        <row r="2">
          <cell r="A2">
            <v>0</v>
          </cell>
        </row>
      </sheetData>
      <sheetData sheetId="3091">
        <row r="2">
          <cell r="A2">
            <v>0</v>
          </cell>
        </row>
      </sheetData>
      <sheetData sheetId="3092">
        <row r="2">
          <cell r="A2">
            <v>0</v>
          </cell>
        </row>
      </sheetData>
      <sheetData sheetId="3093"/>
      <sheetData sheetId="3094"/>
      <sheetData sheetId="3095">
        <row r="2">
          <cell r="A2">
            <v>0</v>
          </cell>
        </row>
      </sheetData>
      <sheetData sheetId="3096">
        <row r="2">
          <cell r="A2">
            <v>0</v>
          </cell>
        </row>
      </sheetData>
      <sheetData sheetId="3097">
        <row r="2">
          <cell r="A2">
            <v>0</v>
          </cell>
        </row>
      </sheetData>
      <sheetData sheetId="3098">
        <row r="2">
          <cell r="A2">
            <v>0</v>
          </cell>
        </row>
      </sheetData>
      <sheetData sheetId="3099">
        <row r="2">
          <cell r="A2">
            <v>0</v>
          </cell>
        </row>
      </sheetData>
      <sheetData sheetId="3100">
        <row r="2">
          <cell r="A2">
            <v>0</v>
          </cell>
        </row>
      </sheetData>
      <sheetData sheetId="3101">
        <row r="2">
          <cell r="A2">
            <v>0</v>
          </cell>
        </row>
      </sheetData>
      <sheetData sheetId="3102">
        <row r="2">
          <cell r="A2">
            <v>0</v>
          </cell>
        </row>
      </sheetData>
      <sheetData sheetId="3103"/>
      <sheetData sheetId="3104">
        <row r="2">
          <cell r="A2">
            <v>0</v>
          </cell>
        </row>
      </sheetData>
      <sheetData sheetId="3105">
        <row r="2">
          <cell r="A2">
            <v>0</v>
          </cell>
        </row>
      </sheetData>
      <sheetData sheetId="3106">
        <row r="2">
          <cell r="A2">
            <v>0</v>
          </cell>
        </row>
      </sheetData>
      <sheetData sheetId="3107">
        <row r="2">
          <cell r="A2">
            <v>0</v>
          </cell>
        </row>
      </sheetData>
      <sheetData sheetId="3108">
        <row r="2">
          <cell r="A2">
            <v>0</v>
          </cell>
        </row>
      </sheetData>
      <sheetData sheetId="3109">
        <row r="2">
          <cell r="A2">
            <v>0</v>
          </cell>
        </row>
      </sheetData>
      <sheetData sheetId="3110">
        <row r="2">
          <cell r="A2">
            <v>0</v>
          </cell>
        </row>
      </sheetData>
      <sheetData sheetId="3111">
        <row r="2">
          <cell r="A2">
            <v>0</v>
          </cell>
        </row>
      </sheetData>
      <sheetData sheetId="3112">
        <row r="2">
          <cell r="A2">
            <v>0</v>
          </cell>
        </row>
      </sheetData>
      <sheetData sheetId="3113">
        <row r="2">
          <cell r="A2">
            <v>0</v>
          </cell>
        </row>
      </sheetData>
      <sheetData sheetId="3114">
        <row r="2">
          <cell r="A2">
            <v>0</v>
          </cell>
        </row>
      </sheetData>
      <sheetData sheetId="3115">
        <row r="2">
          <cell r="A2">
            <v>0</v>
          </cell>
        </row>
      </sheetData>
      <sheetData sheetId="3116">
        <row r="2">
          <cell r="A2">
            <v>0</v>
          </cell>
        </row>
      </sheetData>
      <sheetData sheetId="3117">
        <row r="2">
          <cell r="A2">
            <v>0</v>
          </cell>
        </row>
      </sheetData>
      <sheetData sheetId="3118">
        <row r="2">
          <cell r="A2">
            <v>0</v>
          </cell>
        </row>
      </sheetData>
      <sheetData sheetId="3119">
        <row r="2">
          <cell r="A2">
            <v>0</v>
          </cell>
        </row>
      </sheetData>
      <sheetData sheetId="3120">
        <row r="2">
          <cell r="A2">
            <v>0</v>
          </cell>
        </row>
      </sheetData>
      <sheetData sheetId="3121">
        <row r="2">
          <cell r="A2">
            <v>0</v>
          </cell>
        </row>
      </sheetData>
      <sheetData sheetId="3122">
        <row r="2">
          <cell r="A2">
            <v>0</v>
          </cell>
        </row>
      </sheetData>
      <sheetData sheetId="3123">
        <row r="2">
          <cell r="A2">
            <v>0</v>
          </cell>
        </row>
      </sheetData>
      <sheetData sheetId="3124">
        <row r="2">
          <cell r="A2">
            <v>0</v>
          </cell>
        </row>
      </sheetData>
      <sheetData sheetId="3125">
        <row r="2">
          <cell r="A2">
            <v>0</v>
          </cell>
        </row>
      </sheetData>
      <sheetData sheetId="3126">
        <row r="2">
          <cell r="A2">
            <v>0</v>
          </cell>
        </row>
      </sheetData>
      <sheetData sheetId="3127">
        <row r="2">
          <cell r="A2">
            <v>0</v>
          </cell>
        </row>
      </sheetData>
      <sheetData sheetId="3128">
        <row r="2">
          <cell r="A2">
            <v>0</v>
          </cell>
        </row>
      </sheetData>
      <sheetData sheetId="3129">
        <row r="2">
          <cell r="A2">
            <v>0</v>
          </cell>
        </row>
      </sheetData>
      <sheetData sheetId="3130">
        <row r="2">
          <cell r="A2">
            <v>0</v>
          </cell>
        </row>
      </sheetData>
      <sheetData sheetId="3131">
        <row r="2">
          <cell r="A2">
            <v>0</v>
          </cell>
        </row>
      </sheetData>
      <sheetData sheetId="3132">
        <row r="2">
          <cell r="A2">
            <v>0</v>
          </cell>
        </row>
      </sheetData>
      <sheetData sheetId="3133">
        <row r="2">
          <cell r="A2">
            <v>0</v>
          </cell>
        </row>
      </sheetData>
      <sheetData sheetId="3134">
        <row r="2">
          <cell r="A2">
            <v>0</v>
          </cell>
        </row>
      </sheetData>
      <sheetData sheetId="3135">
        <row r="2">
          <cell r="A2">
            <v>0</v>
          </cell>
        </row>
      </sheetData>
      <sheetData sheetId="3136">
        <row r="2">
          <cell r="A2">
            <v>0</v>
          </cell>
        </row>
      </sheetData>
      <sheetData sheetId="3137">
        <row r="2">
          <cell r="A2">
            <v>0</v>
          </cell>
        </row>
      </sheetData>
      <sheetData sheetId="3138">
        <row r="2">
          <cell r="A2">
            <v>0</v>
          </cell>
        </row>
      </sheetData>
      <sheetData sheetId="3139">
        <row r="2">
          <cell r="A2">
            <v>0</v>
          </cell>
        </row>
      </sheetData>
      <sheetData sheetId="3140">
        <row r="2">
          <cell r="A2">
            <v>0</v>
          </cell>
        </row>
      </sheetData>
      <sheetData sheetId="3141">
        <row r="2">
          <cell r="A2">
            <v>0</v>
          </cell>
        </row>
      </sheetData>
      <sheetData sheetId="3142">
        <row r="2">
          <cell r="A2">
            <v>0</v>
          </cell>
        </row>
      </sheetData>
      <sheetData sheetId="3143">
        <row r="2">
          <cell r="A2">
            <v>0</v>
          </cell>
        </row>
      </sheetData>
      <sheetData sheetId="3144">
        <row r="2">
          <cell r="A2">
            <v>0</v>
          </cell>
        </row>
      </sheetData>
      <sheetData sheetId="3145">
        <row r="2">
          <cell r="A2">
            <v>0</v>
          </cell>
        </row>
      </sheetData>
      <sheetData sheetId="3146">
        <row r="2">
          <cell r="A2">
            <v>0</v>
          </cell>
        </row>
      </sheetData>
      <sheetData sheetId="3147">
        <row r="2">
          <cell r="A2">
            <v>0</v>
          </cell>
        </row>
      </sheetData>
      <sheetData sheetId="3148">
        <row r="2">
          <cell r="A2">
            <v>0</v>
          </cell>
        </row>
      </sheetData>
      <sheetData sheetId="3149">
        <row r="2">
          <cell r="A2">
            <v>0</v>
          </cell>
        </row>
      </sheetData>
      <sheetData sheetId="3150">
        <row r="2">
          <cell r="A2">
            <v>0</v>
          </cell>
        </row>
      </sheetData>
      <sheetData sheetId="3151">
        <row r="2">
          <cell r="A2">
            <v>0</v>
          </cell>
        </row>
      </sheetData>
      <sheetData sheetId="3152">
        <row r="2">
          <cell r="A2">
            <v>0</v>
          </cell>
        </row>
      </sheetData>
      <sheetData sheetId="3153">
        <row r="2">
          <cell r="A2">
            <v>0</v>
          </cell>
        </row>
      </sheetData>
      <sheetData sheetId="3154">
        <row r="2">
          <cell r="A2">
            <v>0</v>
          </cell>
        </row>
      </sheetData>
      <sheetData sheetId="3155">
        <row r="2">
          <cell r="A2">
            <v>0</v>
          </cell>
        </row>
      </sheetData>
      <sheetData sheetId="3156">
        <row r="2">
          <cell r="A2">
            <v>0</v>
          </cell>
        </row>
      </sheetData>
      <sheetData sheetId="3157">
        <row r="2">
          <cell r="A2">
            <v>0</v>
          </cell>
        </row>
      </sheetData>
      <sheetData sheetId="3158">
        <row r="2">
          <cell r="A2">
            <v>0</v>
          </cell>
        </row>
      </sheetData>
      <sheetData sheetId="3159">
        <row r="2">
          <cell r="A2">
            <v>0</v>
          </cell>
        </row>
      </sheetData>
      <sheetData sheetId="3160">
        <row r="2">
          <cell r="A2">
            <v>0</v>
          </cell>
        </row>
      </sheetData>
      <sheetData sheetId="3161">
        <row r="2">
          <cell r="A2">
            <v>0</v>
          </cell>
        </row>
      </sheetData>
      <sheetData sheetId="3162">
        <row r="2">
          <cell r="A2">
            <v>0</v>
          </cell>
        </row>
      </sheetData>
      <sheetData sheetId="3163">
        <row r="2">
          <cell r="A2">
            <v>0</v>
          </cell>
        </row>
      </sheetData>
      <sheetData sheetId="3164">
        <row r="2">
          <cell r="A2">
            <v>0</v>
          </cell>
        </row>
      </sheetData>
      <sheetData sheetId="3165">
        <row r="2">
          <cell r="A2">
            <v>0</v>
          </cell>
        </row>
      </sheetData>
      <sheetData sheetId="3166">
        <row r="2">
          <cell r="A2">
            <v>0</v>
          </cell>
        </row>
      </sheetData>
      <sheetData sheetId="3167">
        <row r="2">
          <cell r="A2">
            <v>0</v>
          </cell>
        </row>
      </sheetData>
      <sheetData sheetId="3168">
        <row r="2">
          <cell r="A2">
            <v>0</v>
          </cell>
        </row>
      </sheetData>
      <sheetData sheetId="3169">
        <row r="2">
          <cell r="A2">
            <v>0</v>
          </cell>
        </row>
      </sheetData>
      <sheetData sheetId="3170">
        <row r="2">
          <cell r="A2">
            <v>0</v>
          </cell>
        </row>
      </sheetData>
      <sheetData sheetId="3171">
        <row r="2">
          <cell r="A2">
            <v>0</v>
          </cell>
        </row>
      </sheetData>
      <sheetData sheetId="3172">
        <row r="2">
          <cell r="A2">
            <v>0</v>
          </cell>
        </row>
      </sheetData>
      <sheetData sheetId="3173">
        <row r="2">
          <cell r="A2">
            <v>0</v>
          </cell>
        </row>
      </sheetData>
      <sheetData sheetId="3174">
        <row r="2">
          <cell r="A2">
            <v>0</v>
          </cell>
        </row>
      </sheetData>
      <sheetData sheetId="3175">
        <row r="2">
          <cell r="A2">
            <v>0</v>
          </cell>
        </row>
      </sheetData>
      <sheetData sheetId="3176">
        <row r="2">
          <cell r="A2">
            <v>0</v>
          </cell>
        </row>
      </sheetData>
      <sheetData sheetId="3177">
        <row r="2">
          <cell r="A2">
            <v>0</v>
          </cell>
        </row>
      </sheetData>
      <sheetData sheetId="3178">
        <row r="2">
          <cell r="A2">
            <v>0</v>
          </cell>
        </row>
      </sheetData>
      <sheetData sheetId="3179">
        <row r="2">
          <cell r="A2">
            <v>0</v>
          </cell>
        </row>
      </sheetData>
      <sheetData sheetId="3180">
        <row r="2">
          <cell r="A2">
            <v>0</v>
          </cell>
        </row>
      </sheetData>
      <sheetData sheetId="3181">
        <row r="2">
          <cell r="A2">
            <v>0</v>
          </cell>
        </row>
      </sheetData>
      <sheetData sheetId="3182">
        <row r="2">
          <cell r="A2">
            <v>0</v>
          </cell>
        </row>
      </sheetData>
      <sheetData sheetId="3183">
        <row r="2">
          <cell r="A2">
            <v>0</v>
          </cell>
        </row>
      </sheetData>
      <sheetData sheetId="3184">
        <row r="2">
          <cell r="A2">
            <v>0</v>
          </cell>
        </row>
      </sheetData>
      <sheetData sheetId="3185">
        <row r="2">
          <cell r="A2">
            <v>0</v>
          </cell>
        </row>
      </sheetData>
      <sheetData sheetId="3186">
        <row r="2">
          <cell r="A2">
            <v>0</v>
          </cell>
        </row>
      </sheetData>
      <sheetData sheetId="3187">
        <row r="2">
          <cell r="A2">
            <v>0</v>
          </cell>
        </row>
      </sheetData>
      <sheetData sheetId="3188">
        <row r="2">
          <cell r="A2">
            <v>0</v>
          </cell>
        </row>
      </sheetData>
      <sheetData sheetId="3189">
        <row r="2">
          <cell r="A2">
            <v>0</v>
          </cell>
        </row>
      </sheetData>
      <sheetData sheetId="3190">
        <row r="2">
          <cell r="A2">
            <v>0</v>
          </cell>
        </row>
      </sheetData>
      <sheetData sheetId="3191">
        <row r="2">
          <cell r="A2">
            <v>0</v>
          </cell>
        </row>
      </sheetData>
      <sheetData sheetId="3192">
        <row r="2">
          <cell r="A2">
            <v>0</v>
          </cell>
        </row>
      </sheetData>
      <sheetData sheetId="3193">
        <row r="2">
          <cell r="A2">
            <v>0</v>
          </cell>
        </row>
      </sheetData>
      <sheetData sheetId="3194">
        <row r="2">
          <cell r="A2">
            <v>0</v>
          </cell>
        </row>
      </sheetData>
      <sheetData sheetId="3195">
        <row r="2">
          <cell r="A2">
            <v>0</v>
          </cell>
        </row>
      </sheetData>
      <sheetData sheetId="3196">
        <row r="2">
          <cell r="A2">
            <v>0</v>
          </cell>
        </row>
      </sheetData>
      <sheetData sheetId="3197">
        <row r="2">
          <cell r="A2">
            <v>0</v>
          </cell>
        </row>
      </sheetData>
      <sheetData sheetId="3198">
        <row r="2">
          <cell r="A2">
            <v>0</v>
          </cell>
        </row>
      </sheetData>
      <sheetData sheetId="3199">
        <row r="2">
          <cell r="A2">
            <v>0</v>
          </cell>
        </row>
      </sheetData>
      <sheetData sheetId="3200">
        <row r="2">
          <cell r="A2">
            <v>0</v>
          </cell>
        </row>
      </sheetData>
      <sheetData sheetId="3201">
        <row r="2">
          <cell r="A2">
            <v>0</v>
          </cell>
        </row>
      </sheetData>
      <sheetData sheetId="3202">
        <row r="2">
          <cell r="A2">
            <v>0</v>
          </cell>
        </row>
      </sheetData>
      <sheetData sheetId="3203">
        <row r="2">
          <cell r="A2">
            <v>0</v>
          </cell>
        </row>
      </sheetData>
      <sheetData sheetId="3204">
        <row r="2">
          <cell r="A2">
            <v>0</v>
          </cell>
        </row>
      </sheetData>
      <sheetData sheetId="3205">
        <row r="2">
          <cell r="A2">
            <v>0</v>
          </cell>
        </row>
      </sheetData>
      <sheetData sheetId="3206">
        <row r="2">
          <cell r="A2">
            <v>0</v>
          </cell>
        </row>
      </sheetData>
      <sheetData sheetId="3207">
        <row r="2">
          <cell r="A2">
            <v>0</v>
          </cell>
        </row>
      </sheetData>
      <sheetData sheetId="3208">
        <row r="2">
          <cell r="A2">
            <v>0</v>
          </cell>
        </row>
      </sheetData>
      <sheetData sheetId="3209">
        <row r="2">
          <cell r="A2">
            <v>0</v>
          </cell>
        </row>
      </sheetData>
      <sheetData sheetId="3210">
        <row r="2">
          <cell r="A2">
            <v>0</v>
          </cell>
        </row>
      </sheetData>
      <sheetData sheetId="3211">
        <row r="2">
          <cell r="A2">
            <v>0</v>
          </cell>
        </row>
      </sheetData>
      <sheetData sheetId="3212">
        <row r="2">
          <cell r="A2">
            <v>0</v>
          </cell>
        </row>
      </sheetData>
      <sheetData sheetId="3213">
        <row r="2">
          <cell r="A2">
            <v>0</v>
          </cell>
        </row>
      </sheetData>
      <sheetData sheetId="3214">
        <row r="2">
          <cell r="A2">
            <v>0</v>
          </cell>
        </row>
      </sheetData>
      <sheetData sheetId="3215">
        <row r="2">
          <cell r="A2">
            <v>0</v>
          </cell>
        </row>
      </sheetData>
      <sheetData sheetId="3216">
        <row r="2">
          <cell r="A2">
            <v>0</v>
          </cell>
        </row>
      </sheetData>
      <sheetData sheetId="3217">
        <row r="2">
          <cell r="A2">
            <v>0</v>
          </cell>
        </row>
      </sheetData>
      <sheetData sheetId="3218">
        <row r="2">
          <cell r="A2">
            <v>0</v>
          </cell>
        </row>
      </sheetData>
      <sheetData sheetId="3219">
        <row r="2">
          <cell r="A2">
            <v>0</v>
          </cell>
        </row>
      </sheetData>
      <sheetData sheetId="3220">
        <row r="2">
          <cell r="A2">
            <v>0</v>
          </cell>
        </row>
      </sheetData>
      <sheetData sheetId="3221">
        <row r="2">
          <cell r="A2">
            <v>0</v>
          </cell>
        </row>
      </sheetData>
      <sheetData sheetId="3222">
        <row r="2">
          <cell r="A2">
            <v>0</v>
          </cell>
        </row>
      </sheetData>
      <sheetData sheetId="3223">
        <row r="2">
          <cell r="A2">
            <v>0</v>
          </cell>
        </row>
      </sheetData>
      <sheetData sheetId="3224">
        <row r="2">
          <cell r="A2">
            <v>0</v>
          </cell>
        </row>
      </sheetData>
      <sheetData sheetId="3225">
        <row r="2">
          <cell r="A2">
            <v>0</v>
          </cell>
        </row>
      </sheetData>
      <sheetData sheetId="3226">
        <row r="2">
          <cell r="A2">
            <v>0</v>
          </cell>
        </row>
      </sheetData>
      <sheetData sheetId="3227">
        <row r="2">
          <cell r="A2">
            <v>0</v>
          </cell>
        </row>
      </sheetData>
      <sheetData sheetId="3228">
        <row r="2">
          <cell r="A2">
            <v>0</v>
          </cell>
        </row>
      </sheetData>
      <sheetData sheetId="3229">
        <row r="2">
          <cell r="A2">
            <v>0</v>
          </cell>
        </row>
      </sheetData>
      <sheetData sheetId="3230">
        <row r="2">
          <cell r="A2">
            <v>0</v>
          </cell>
        </row>
      </sheetData>
      <sheetData sheetId="3231">
        <row r="2">
          <cell r="A2">
            <v>0</v>
          </cell>
        </row>
      </sheetData>
      <sheetData sheetId="3232">
        <row r="2">
          <cell r="A2">
            <v>0</v>
          </cell>
        </row>
      </sheetData>
      <sheetData sheetId="3233">
        <row r="2">
          <cell r="A2">
            <v>0</v>
          </cell>
        </row>
      </sheetData>
      <sheetData sheetId="3234">
        <row r="2">
          <cell r="A2">
            <v>0</v>
          </cell>
        </row>
      </sheetData>
      <sheetData sheetId="3235">
        <row r="2">
          <cell r="A2">
            <v>0</v>
          </cell>
        </row>
      </sheetData>
      <sheetData sheetId="3236">
        <row r="2">
          <cell r="A2">
            <v>0</v>
          </cell>
        </row>
      </sheetData>
      <sheetData sheetId="3237">
        <row r="2">
          <cell r="A2">
            <v>0</v>
          </cell>
        </row>
      </sheetData>
      <sheetData sheetId="3238">
        <row r="2">
          <cell r="A2">
            <v>0</v>
          </cell>
        </row>
      </sheetData>
      <sheetData sheetId="3239">
        <row r="2">
          <cell r="A2">
            <v>0</v>
          </cell>
        </row>
      </sheetData>
      <sheetData sheetId="3240">
        <row r="2">
          <cell r="A2">
            <v>0</v>
          </cell>
        </row>
      </sheetData>
      <sheetData sheetId="3241">
        <row r="2">
          <cell r="A2">
            <v>0</v>
          </cell>
        </row>
      </sheetData>
      <sheetData sheetId="3242">
        <row r="2">
          <cell r="A2">
            <v>0</v>
          </cell>
        </row>
      </sheetData>
      <sheetData sheetId="3243">
        <row r="2">
          <cell r="A2">
            <v>0</v>
          </cell>
        </row>
      </sheetData>
      <sheetData sheetId="3244">
        <row r="2">
          <cell r="A2">
            <v>0</v>
          </cell>
        </row>
      </sheetData>
      <sheetData sheetId="3245">
        <row r="2">
          <cell r="A2">
            <v>0</v>
          </cell>
        </row>
      </sheetData>
      <sheetData sheetId="3246">
        <row r="2">
          <cell r="A2">
            <v>0</v>
          </cell>
        </row>
      </sheetData>
      <sheetData sheetId="3247">
        <row r="2">
          <cell r="A2">
            <v>0</v>
          </cell>
        </row>
      </sheetData>
      <sheetData sheetId="3248">
        <row r="2">
          <cell r="A2">
            <v>0</v>
          </cell>
        </row>
      </sheetData>
      <sheetData sheetId="3249">
        <row r="2">
          <cell r="A2">
            <v>0</v>
          </cell>
        </row>
      </sheetData>
      <sheetData sheetId="3250">
        <row r="2">
          <cell r="A2">
            <v>0</v>
          </cell>
        </row>
      </sheetData>
      <sheetData sheetId="3251">
        <row r="2">
          <cell r="A2">
            <v>0</v>
          </cell>
        </row>
      </sheetData>
      <sheetData sheetId="3252">
        <row r="2">
          <cell r="A2">
            <v>0</v>
          </cell>
        </row>
      </sheetData>
      <sheetData sheetId="3253">
        <row r="2">
          <cell r="A2">
            <v>0</v>
          </cell>
        </row>
      </sheetData>
      <sheetData sheetId="3254">
        <row r="2">
          <cell r="A2">
            <v>0</v>
          </cell>
        </row>
      </sheetData>
      <sheetData sheetId="3255">
        <row r="2">
          <cell r="A2">
            <v>0</v>
          </cell>
        </row>
      </sheetData>
      <sheetData sheetId="3256">
        <row r="2">
          <cell r="A2">
            <v>0</v>
          </cell>
        </row>
      </sheetData>
      <sheetData sheetId="3257">
        <row r="2">
          <cell r="A2">
            <v>0</v>
          </cell>
        </row>
      </sheetData>
      <sheetData sheetId="3258">
        <row r="2">
          <cell r="A2">
            <v>0</v>
          </cell>
        </row>
      </sheetData>
      <sheetData sheetId="3259">
        <row r="2">
          <cell r="A2">
            <v>0</v>
          </cell>
        </row>
      </sheetData>
      <sheetData sheetId="3260">
        <row r="2">
          <cell r="A2">
            <v>0</v>
          </cell>
        </row>
      </sheetData>
      <sheetData sheetId="3261">
        <row r="2">
          <cell r="A2">
            <v>0</v>
          </cell>
        </row>
      </sheetData>
      <sheetData sheetId="3262">
        <row r="2">
          <cell r="A2">
            <v>0</v>
          </cell>
        </row>
      </sheetData>
      <sheetData sheetId="3263">
        <row r="2">
          <cell r="A2">
            <v>0</v>
          </cell>
        </row>
      </sheetData>
      <sheetData sheetId="3264">
        <row r="2">
          <cell r="A2">
            <v>0</v>
          </cell>
        </row>
      </sheetData>
      <sheetData sheetId="3265">
        <row r="2">
          <cell r="A2">
            <v>0</v>
          </cell>
        </row>
      </sheetData>
      <sheetData sheetId="3266">
        <row r="2">
          <cell r="A2">
            <v>0</v>
          </cell>
        </row>
      </sheetData>
      <sheetData sheetId="3267">
        <row r="2">
          <cell r="A2">
            <v>0</v>
          </cell>
        </row>
      </sheetData>
      <sheetData sheetId="3268">
        <row r="2">
          <cell r="A2">
            <v>0</v>
          </cell>
        </row>
      </sheetData>
      <sheetData sheetId="3269">
        <row r="2">
          <cell r="A2">
            <v>0</v>
          </cell>
        </row>
      </sheetData>
      <sheetData sheetId="3270">
        <row r="2">
          <cell r="A2">
            <v>0</v>
          </cell>
        </row>
      </sheetData>
      <sheetData sheetId="3271">
        <row r="2">
          <cell r="A2">
            <v>0</v>
          </cell>
        </row>
      </sheetData>
      <sheetData sheetId="3272">
        <row r="2">
          <cell r="A2">
            <v>0</v>
          </cell>
        </row>
      </sheetData>
      <sheetData sheetId="3273">
        <row r="2">
          <cell r="A2">
            <v>0</v>
          </cell>
        </row>
      </sheetData>
      <sheetData sheetId="3274">
        <row r="2">
          <cell r="A2">
            <v>0</v>
          </cell>
        </row>
      </sheetData>
      <sheetData sheetId="3275">
        <row r="2">
          <cell r="A2">
            <v>0</v>
          </cell>
        </row>
      </sheetData>
      <sheetData sheetId="3276">
        <row r="2">
          <cell r="A2">
            <v>0</v>
          </cell>
        </row>
      </sheetData>
      <sheetData sheetId="3277">
        <row r="2">
          <cell r="A2">
            <v>0</v>
          </cell>
        </row>
      </sheetData>
      <sheetData sheetId="3278">
        <row r="2">
          <cell r="A2">
            <v>0</v>
          </cell>
        </row>
      </sheetData>
      <sheetData sheetId="3279">
        <row r="2">
          <cell r="A2">
            <v>0</v>
          </cell>
        </row>
      </sheetData>
      <sheetData sheetId="3280">
        <row r="2">
          <cell r="A2">
            <v>0</v>
          </cell>
        </row>
      </sheetData>
      <sheetData sheetId="3281">
        <row r="2">
          <cell r="A2">
            <v>0</v>
          </cell>
        </row>
      </sheetData>
      <sheetData sheetId="3282">
        <row r="2">
          <cell r="A2">
            <v>0</v>
          </cell>
        </row>
      </sheetData>
      <sheetData sheetId="3283">
        <row r="2">
          <cell r="A2">
            <v>0</v>
          </cell>
        </row>
      </sheetData>
      <sheetData sheetId="3284">
        <row r="2">
          <cell r="A2">
            <v>0</v>
          </cell>
        </row>
      </sheetData>
      <sheetData sheetId="3285">
        <row r="2">
          <cell r="A2">
            <v>0</v>
          </cell>
        </row>
      </sheetData>
      <sheetData sheetId="3286">
        <row r="2">
          <cell r="A2">
            <v>0</v>
          </cell>
        </row>
      </sheetData>
      <sheetData sheetId="3287">
        <row r="2">
          <cell r="A2">
            <v>0</v>
          </cell>
        </row>
      </sheetData>
      <sheetData sheetId="3288">
        <row r="2">
          <cell r="A2">
            <v>0</v>
          </cell>
        </row>
      </sheetData>
      <sheetData sheetId="3289">
        <row r="2">
          <cell r="A2">
            <v>0</v>
          </cell>
        </row>
      </sheetData>
      <sheetData sheetId="3290">
        <row r="2">
          <cell r="A2">
            <v>0</v>
          </cell>
        </row>
      </sheetData>
      <sheetData sheetId="3291">
        <row r="2">
          <cell r="A2">
            <v>0</v>
          </cell>
        </row>
      </sheetData>
      <sheetData sheetId="3292">
        <row r="2">
          <cell r="A2">
            <v>0</v>
          </cell>
        </row>
      </sheetData>
      <sheetData sheetId="3293">
        <row r="2">
          <cell r="A2">
            <v>0</v>
          </cell>
        </row>
      </sheetData>
      <sheetData sheetId="3294">
        <row r="2">
          <cell r="A2">
            <v>0</v>
          </cell>
        </row>
      </sheetData>
      <sheetData sheetId="3295">
        <row r="2">
          <cell r="A2">
            <v>0</v>
          </cell>
        </row>
      </sheetData>
      <sheetData sheetId="3296">
        <row r="2">
          <cell r="A2">
            <v>0</v>
          </cell>
        </row>
      </sheetData>
      <sheetData sheetId="3297">
        <row r="2">
          <cell r="A2">
            <v>0</v>
          </cell>
        </row>
      </sheetData>
      <sheetData sheetId="3298">
        <row r="2">
          <cell r="A2">
            <v>0</v>
          </cell>
        </row>
      </sheetData>
      <sheetData sheetId="3299">
        <row r="2">
          <cell r="A2">
            <v>0</v>
          </cell>
        </row>
      </sheetData>
      <sheetData sheetId="3300">
        <row r="2">
          <cell r="A2">
            <v>0</v>
          </cell>
        </row>
      </sheetData>
      <sheetData sheetId="3301">
        <row r="2">
          <cell r="A2">
            <v>0</v>
          </cell>
        </row>
      </sheetData>
      <sheetData sheetId="3302">
        <row r="2">
          <cell r="A2">
            <v>0</v>
          </cell>
        </row>
      </sheetData>
      <sheetData sheetId="3303">
        <row r="2">
          <cell r="A2">
            <v>0</v>
          </cell>
        </row>
      </sheetData>
      <sheetData sheetId="3304">
        <row r="2">
          <cell r="A2">
            <v>0</v>
          </cell>
        </row>
      </sheetData>
      <sheetData sheetId="3305">
        <row r="2">
          <cell r="A2">
            <v>0</v>
          </cell>
        </row>
      </sheetData>
      <sheetData sheetId="3306">
        <row r="2">
          <cell r="A2">
            <v>0</v>
          </cell>
        </row>
      </sheetData>
      <sheetData sheetId="3307">
        <row r="2">
          <cell r="A2">
            <v>0</v>
          </cell>
        </row>
      </sheetData>
      <sheetData sheetId="3308">
        <row r="2">
          <cell r="A2">
            <v>0</v>
          </cell>
        </row>
      </sheetData>
      <sheetData sheetId="3309">
        <row r="2">
          <cell r="A2">
            <v>0</v>
          </cell>
        </row>
      </sheetData>
      <sheetData sheetId="3310">
        <row r="2">
          <cell r="A2">
            <v>0</v>
          </cell>
        </row>
      </sheetData>
      <sheetData sheetId="3311">
        <row r="2">
          <cell r="A2">
            <v>0</v>
          </cell>
        </row>
      </sheetData>
      <sheetData sheetId="3312">
        <row r="2">
          <cell r="A2">
            <v>0</v>
          </cell>
        </row>
      </sheetData>
      <sheetData sheetId="3313">
        <row r="2">
          <cell r="A2">
            <v>0</v>
          </cell>
        </row>
      </sheetData>
      <sheetData sheetId="3314">
        <row r="2">
          <cell r="A2">
            <v>0</v>
          </cell>
        </row>
      </sheetData>
      <sheetData sheetId="3315">
        <row r="2">
          <cell r="A2">
            <v>0</v>
          </cell>
        </row>
      </sheetData>
      <sheetData sheetId="3316">
        <row r="2">
          <cell r="A2">
            <v>0</v>
          </cell>
        </row>
      </sheetData>
      <sheetData sheetId="3317">
        <row r="2">
          <cell r="A2">
            <v>0</v>
          </cell>
        </row>
      </sheetData>
      <sheetData sheetId="3318">
        <row r="2">
          <cell r="A2">
            <v>0</v>
          </cell>
        </row>
      </sheetData>
      <sheetData sheetId="3319">
        <row r="2">
          <cell r="A2">
            <v>0</v>
          </cell>
        </row>
      </sheetData>
      <sheetData sheetId="3320">
        <row r="2">
          <cell r="A2">
            <v>0</v>
          </cell>
        </row>
      </sheetData>
      <sheetData sheetId="3321">
        <row r="2">
          <cell r="A2">
            <v>0</v>
          </cell>
        </row>
      </sheetData>
      <sheetData sheetId="3322">
        <row r="2">
          <cell r="A2">
            <v>0</v>
          </cell>
        </row>
      </sheetData>
      <sheetData sheetId="3323">
        <row r="2">
          <cell r="A2">
            <v>0</v>
          </cell>
        </row>
      </sheetData>
      <sheetData sheetId="3324">
        <row r="2">
          <cell r="A2">
            <v>0</v>
          </cell>
        </row>
      </sheetData>
      <sheetData sheetId="3325">
        <row r="2">
          <cell r="A2">
            <v>0</v>
          </cell>
        </row>
      </sheetData>
      <sheetData sheetId="3326">
        <row r="2">
          <cell r="A2">
            <v>0</v>
          </cell>
        </row>
      </sheetData>
      <sheetData sheetId="3327">
        <row r="2">
          <cell r="A2">
            <v>0</v>
          </cell>
        </row>
      </sheetData>
      <sheetData sheetId="3328">
        <row r="2">
          <cell r="A2">
            <v>0</v>
          </cell>
        </row>
      </sheetData>
      <sheetData sheetId="3329">
        <row r="2">
          <cell r="A2">
            <v>0</v>
          </cell>
        </row>
      </sheetData>
      <sheetData sheetId="3330">
        <row r="2">
          <cell r="A2">
            <v>0</v>
          </cell>
        </row>
      </sheetData>
      <sheetData sheetId="3331">
        <row r="2">
          <cell r="A2">
            <v>0</v>
          </cell>
        </row>
      </sheetData>
      <sheetData sheetId="3332">
        <row r="2">
          <cell r="A2">
            <v>0</v>
          </cell>
        </row>
      </sheetData>
      <sheetData sheetId="3333">
        <row r="2">
          <cell r="A2">
            <v>0</v>
          </cell>
        </row>
      </sheetData>
      <sheetData sheetId="3334">
        <row r="2">
          <cell r="A2">
            <v>0</v>
          </cell>
        </row>
      </sheetData>
      <sheetData sheetId="3335">
        <row r="2">
          <cell r="A2">
            <v>0</v>
          </cell>
        </row>
      </sheetData>
      <sheetData sheetId="3336">
        <row r="2">
          <cell r="A2">
            <v>0</v>
          </cell>
        </row>
      </sheetData>
      <sheetData sheetId="3337">
        <row r="2">
          <cell r="A2">
            <v>0</v>
          </cell>
        </row>
      </sheetData>
      <sheetData sheetId="3338">
        <row r="2">
          <cell r="A2">
            <v>0</v>
          </cell>
        </row>
      </sheetData>
      <sheetData sheetId="3339">
        <row r="2">
          <cell r="A2">
            <v>0</v>
          </cell>
        </row>
      </sheetData>
      <sheetData sheetId="3340">
        <row r="2">
          <cell r="A2">
            <v>0</v>
          </cell>
        </row>
      </sheetData>
      <sheetData sheetId="3341">
        <row r="2">
          <cell r="A2">
            <v>0</v>
          </cell>
        </row>
      </sheetData>
      <sheetData sheetId="3342">
        <row r="2">
          <cell r="A2">
            <v>0</v>
          </cell>
        </row>
      </sheetData>
      <sheetData sheetId="3343">
        <row r="2">
          <cell r="A2">
            <v>0</v>
          </cell>
        </row>
      </sheetData>
      <sheetData sheetId="3344">
        <row r="2">
          <cell r="A2">
            <v>0</v>
          </cell>
        </row>
      </sheetData>
      <sheetData sheetId="3345">
        <row r="2">
          <cell r="A2">
            <v>0</v>
          </cell>
        </row>
      </sheetData>
      <sheetData sheetId="3346">
        <row r="2">
          <cell r="A2">
            <v>0</v>
          </cell>
        </row>
      </sheetData>
      <sheetData sheetId="3347">
        <row r="2">
          <cell r="A2">
            <v>0</v>
          </cell>
        </row>
      </sheetData>
      <sheetData sheetId="3348">
        <row r="2">
          <cell r="A2">
            <v>0</v>
          </cell>
        </row>
      </sheetData>
      <sheetData sheetId="3349">
        <row r="2">
          <cell r="A2">
            <v>0</v>
          </cell>
        </row>
      </sheetData>
      <sheetData sheetId="3350">
        <row r="2">
          <cell r="A2">
            <v>0</v>
          </cell>
        </row>
      </sheetData>
      <sheetData sheetId="3351">
        <row r="2">
          <cell r="A2">
            <v>0</v>
          </cell>
        </row>
      </sheetData>
      <sheetData sheetId="3352">
        <row r="2">
          <cell r="A2">
            <v>0</v>
          </cell>
        </row>
      </sheetData>
      <sheetData sheetId="3353">
        <row r="2">
          <cell r="A2">
            <v>0</v>
          </cell>
        </row>
      </sheetData>
      <sheetData sheetId="3354">
        <row r="2">
          <cell r="A2">
            <v>0</v>
          </cell>
        </row>
      </sheetData>
      <sheetData sheetId="3355">
        <row r="2">
          <cell r="A2">
            <v>0</v>
          </cell>
        </row>
      </sheetData>
      <sheetData sheetId="3356">
        <row r="2">
          <cell r="A2">
            <v>0</v>
          </cell>
        </row>
      </sheetData>
      <sheetData sheetId="3357">
        <row r="2">
          <cell r="A2">
            <v>0</v>
          </cell>
        </row>
      </sheetData>
      <sheetData sheetId="3358">
        <row r="2">
          <cell r="A2">
            <v>0</v>
          </cell>
        </row>
      </sheetData>
      <sheetData sheetId="3359">
        <row r="2">
          <cell r="A2">
            <v>0</v>
          </cell>
        </row>
      </sheetData>
      <sheetData sheetId="3360">
        <row r="2">
          <cell r="A2">
            <v>0</v>
          </cell>
        </row>
      </sheetData>
      <sheetData sheetId="3361">
        <row r="2">
          <cell r="A2">
            <v>0</v>
          </cell>
        </row>
      </sheetData>
      <sheetData sheetId="3362">
        <row r="2">
          <cell r="A2">
            <v>0</v>
          </cell>
        </row>
      </sheetData>
      <sheetData sheetId="3363">
        <row r="2">
          <cell r="A2">
            <v>0</v>
          </cell>
        </row>
      </sheetData>
      <sheetData sheetId="3364">
        <row r="2">
          <cell r="A2">
            <v>0</v>
          </cell>
        </row>
      </sheetData>
      <sheetData sheetId="3365">
        <row r="2">
          <cell r="A2">
            <v>0</v>
          </cell>
        </row>
      </sheetData>
      <sheetData sheetId="3366">
        <row r="2">
          <cell r="A2">
            <v>0</v>
          </cell>
        </row>
      </sheetData>
      <sheetData sheetId="3367">
        <row r="2">
          <cell r="A2">
            <v>0</v>
          </cell>
        </row>
      </sheetData>
      <sheetData sheetId="3368">
        <row r="2">
          <cell r="A2">
            <v>0</v>
          </cell>
        </row>
      </sheetData>
      <sheetData sheetId="3369">
        <row r="2">
          <cell r="A2">
            <v>0</v>
          </cell>
        </row>
      </sheetData>
      <sheetData sheetId="3370">
        <row r="2">
          <cell r="A2">
            <v>0</v>
          </cell>
        </row>
      </sheetData>
      <sheetData sheetId="3371">
        <row r="2">
          <cell r="A2">
            <v>0</v>
          </cell>
        </row>
      </sheetData>
      <sheetData sheetId="3372">
        <row r="2">
          <cell r="A2">
            <v>0</v>
          </cell>
        </row>
      </sheetData>
      <sheetData sheetId="3373">
        <row r="2">
          <cell r="A2">
            <v>0</v>
          </cell>
        </row>
      </sheetData>
      <sheetData sheetId="3374">
        <row r="2">
          <cell r="A2">
            <v>0</v>
          </cell>
        </row>
      </sheetData>
      <sheetData sheetId="3375">
        <row r="2">
          <cell r="A2">
            <v>0</v>
          </cell>
        </row>
      </sheetData>
      <sheetData sheetId="3376">
        <row r="2">
          <cell r="A2">
            <v>0</v>
          </cell>
        </row>
      </sheetData>
      <sheetData sheetId="3377">
        <row r="2">
          <cell r="A2">
            <v>0</v>
          </cell>
        </row>
      </sheetData>
      <sheetData sheetId="3378">
        <row r="2">
          <cell r="A2">
            <v>0</v>
          </cell>
        </row>
      </sheetData>
      <sheetData sheetId="3379">
        <row r="2">
          <cell r="A2">
            <v>0</v>
          </cell>
        </row>
      </sheetData>
      <sheetData sheetId="3380">
        <row r="2">
          <cell r="A2">
            <v>0</v>
          </cell>
        </row>
      </sheetData>
      <sheetData sheetId="3381">
        <row r="2">
          <cell r="A2">
            <v>0</v>
          </cell>
        </row>
      </sheetData>
      <sheetData sheetId="3382">
        <row r="2">
          <cell r="A2">
            <v>0</v>
          </cell>
        </row>
      </sheetData>
      <sheetData sheetId="3383">
        <row r="2">
          <cell r="A2">
            <v>0</v>
          </cell>
        </row>
      </sheetData>
      <sheetData sheetId="3384">
        <row r="2">
          <cell r="A2">
            <v>0</v>
          </cell>
        </row>
      </sheetData>
      <sheetData sheetId="3385">
        <row r="2">
          <cell r="A2">
            <v>0</v>
          </cell>
        </row>
      </sheetData>
      <sheetData sheetId="3386">
        <row r="2">
          <cell r="A2">
            <v>0</v>
          </cell>
        </row>
      </sheetData>
      <sheetData sheetId="3387">
        <row r="2">
          <cell r="A2">
            <v>0</v>
          </cell>
        </row>
      </sheetData>
      <sheetData sheetId="3388">
        <row r="2">
          <cell r="A2">
            <v>0</v>
          </cell>
        </row>
      </sheetData>
      <sheetData sheetId="3389">
        <row r="2">
          <cell r="A2">
            <v>0</v>
          </cell>
        </row>
      </sheetData>
      <sheetData sheetId="3390">
        <row r="2">
          <cell r="A2">
            <v>0</v>
          </cell>
        </row>
      </sheetData>
      <sheetData sheetId="3391">
        <row r="2">
          <cell r="A2">
            <v>0</v>
          </cell>
        </row>
      </sheetData>
      <sheetData sheetId="3392">
        <row r="2">
          <cell r="A2">
            <v>0</v>
          </cell>
        </row>
      </sheetData>
      <sheetData sheetId="3393">
        <row r="2">
          <cell r="A2">
            <v>0</v>
          </cell>
        </row>
      </sheetData>
      <sheetData sheetId="3394">
        <row r="2">
          <cell r="A2">
            <v>0</v>
          </cell>
        </row>
      </sheetData>
      <sheetData sheetId="3395">
        <row r="2">
          <cell r="A2">
            <v>0</v>
          </cell>
        </row>
      </sheetData>
      <sheetData sheetId="3396">
        <row r="2">
          <cell r="A2">
            <v>0</v>
          </cell>
        </row>
      </sheetData>
      <sheetData sheetId="3397">
        <row r="2">
          <cell r="A2">
            <v>0</v>
          </cell>
        </row>
      </sheetData>
      <sheetData sheetId="3398">
        <row r="2">
          <cell r="A2">
            <v>0</v>
          </cell>
        </row>
      </sheetData>
      <sheetData sheetId="3399">
        <row r="2">
          <cell r="A2">
            <v>0</v>
          </cell>
        </row>
      </sheetData>
      <sheetData sheetId="3400">
        <row r="2">
          <cell r="A2">
            <v>0</v>
          </cell>
        </row>
      </sheetData>
      <sheetData sheetId="3401">
        <row r="2">
          <cell r="A2">
            <v>0</v>
          </cell>
        </row>
      </sheetData>
      <sheetData sheetId="3402">
        <row r="2">
          <cell r="A2">
            <v>0</v>
          </cell>
        </row>
      </sheetData>
      <sheetData sheetId="3403">
        <row r="2">
          <cell r="A2">
            <v>0</v>
          </cell>
        </row>
      </sheetData>
      <sheetData sheetId="3404">
        <row r="2">
          <cell r="A2">
            <v>0</v>
          </cell>
        </row>
      </sheetData>
      <sheetData sheetId="3405">
        <row r="2">
          <cell r="A2">
            <v>0</v>
          </cell>
        </row>
      </sheetData>
      <sheetData sheetId="3406">
        <row r="2">
          <cell r="A2">
            <v>0</v>
          </cell>
        </row>
      </sheetData>
      <sheetData sheetId="3407">
        <row r="2">
          <cell r="A2">
            <v>0</v>
          </cell>
        </row>
      </sheetData>
      <sheetData sheetId="3408">
        <row r="2">
          <cell r="A2">
            <v>0</v>
          </cell>
        </row>
      </sheetData>
      <sheetData sheetId="3409">
        <row r="2">
          <cell r="A2">
            <v>0</v>
          </cell>
        </row>
      </sheetData>
      <sheetData sheetId="3410">
        <row r="2">
          <cell r="A2">
            <v>0</v>
          </cell>
        </row>
      </sheetData>
      <sheetData sheetId="3411">
        <row r="2">
          <cell r="A2">
            <v>0</v>
          </cell>
        </row>
      </sheetData>
      <sheetData sheetId="3412">
        <row r="2">
          <cell r="A2">
            <v>0</v>
          </cell>
        </row>
      </sheetData>
      <sheetData sheetId="3413">
        <row r="2">
          <cell r="A2">
            <v>0</v>
          </cell>
        </row>
      </sheetData>
      <sheetData sheetId="3414">
        <row r="2">
          <cell r="A2">
            <v>0</v>
          </cell>
        </row>
      </sheetData>
      <sheetData sheetId="3415">
        <row r="2">
          <cell r="A2">
            <v>0</v>
          </cell>
        </row>
      </sheetData>
      <sheetData sheetId="3416">
        <row r="2">
          <cell r="A2">
            <v>0</v>
          </cell>
        </row>
      </sheetData>
      <sheetData sheetId="3417">
        <row r="2">
          <cell r="A2">
            <v>0</v>
          </cell>
        </row>
      </sheetData>
      <sheetData sheetId="3418">
        <row r="2">
          <cell r="A2">
            <v>0</v>
          </cell>
        </row>
      </sheetData>
      <sheetData sheetId="3419">
        <row r="2">
          <cell r="A2">
            <v>0</v>
          </cell>
        </row>
      </sheetData>
      <sheetData sheetId="3420">
        <row r="2">
          <cell r="A2">
            <v>0</v>
          </cell>
        </row>
      </sheetData>
      <sheetData sheetId="3421">
        <row r="2">
          <cell r="A2">
            <v>0</v>
          </cell>
        </row>
      </sheetData>
      <sheetData sheetId="3422">
        <row r="2">
          <cell r="A2">
            <v>0</v>
          </cell>
        </row>
      </sheetData>
      <sheetData sheetId="3423">
        <row r="2">
          <cell r="A2">
            <v>0</v>
          </cell>
        </row>
      </sheetData>
      <sheetData sheetId="3424">
        <row r="2">
          <cell r="A2">
            <v>0</v>
          </cell>
        </row>
      </sheetData>
      <sheetData sheetId="3425">
        <row r="2">
          <cell r="A2">
            <v>0</v>
          </cell>
        </row>
      </sheetData>
      <sheetData sheetId="3426">
        <row r="2">
          <cell r="A2">
            <v>0</v>
          </cell>
        </row>
      </sheetData>
      <sheetData sheetId="3427">
        <row r="2">
          <cell r="A2">
            <v>0</v>
          </cell>
        </row>
      </sheetData>
      <sheetData sheetId="3428">
        <row r="2">
          <cell r="A2">
            <v>0</v>
          </cell>
        </row>
      </sheetData>
      <sheetData sheetId="3429">
        <row r="2">
          <cell r="A2">
            <v>0</v>
          </cell>
        </row>
      </sheetData>
      <sheetData sheetId="3430">
        <row r="2">
          <cell r="A2">
            <v>0</v>
          </cell>
        </row>
      </sheetData>
      <sheetData sheetId="3431">
        <row r="2">
          <cell r="A2">
            <v>0</v>
          </cell>
        </row>
      </sheetData>
      <sheetData sheetId="3432">
        <row r="2">
          <cell r="A2">
            <v>0</v>
          </cell>
        </row>
      </sheetData>
      <sheetData sheetId="3433">
        <row r="2">
          <cell r="A2">
            <v>0</v>
          </cell>
        </row>
      </sheetData>
      <sheetData sheetId="3434">
        <row r="2">
          <cell r="A2">
            <v>0</v>
          </cell>
        </row>
      </sheetData>
      <sheetData sheetId="3435">
        <row r="2">
          <cell r="A2">
            <v>0</v>
          </cell>
        </row>
      </sheetData>
      <sheetData sheetId="3436">
        <row r="2">
          <cell r="A2">
            <v>0</v>
          </cell>
        </row>
      </sheetData>
      <sheetData sheetId="3437"/>
      <sheetData sheetId="3438"/>
      <sheetData sheetId="3439"/>
      <sheetData sheetId="3440">
        <row r="2">
          <cell r="A2">
            <v>0</v>
          </cell>
        </row>
      </sheetData>
      <sheetData sheetId="3441"/>
      <sheetData sheetId="3442"/>
      <sheetData sheetId="3443"/>
      <sheetData sheetId="3444"/>
      <sheetData sheetId="3445"/>
      <sheetData sheetId="3446"/>
      <sheetData sheetId="3447"/>
      <sheetData sheetId="3448"/>
      <sheetData sheetId="3449"/>
      <sheetData sheetId="3450"/>
      <sheetData sheetId="3451"/>
      <sheetData sheetId="3452"/>
      <sheetData sheetId="3453"/>
      <sheetData sheetId="3454"/>
      <sheetData sheetId="3455"/>
      <sheetData sheetId="3456">
        <row r="2">
          <cell r="A2">
            <v>0</v>
          </cell>
        </row>
      </sheetData>
      <sheetData sheetId="3457">
        <row r="2">
          <cell r="A2">
            <v>0</v>
          </cell>
        </row>
      </sheetData>
      <sheetData sheetId="3458">
        <row r="2">
          <cell r="A2">
            <v>0</v>
          </cell>
        </row>
      </sheetData>
      <sheetData sheetId="3459">
        <row r="2">
          <cell r="A2">
            <v>0</v>
          </cell>
        </row>
      </sheetData>
      <sheetData sheetId="3460">
        <row r="2">
          <cell r="A2">
            <v>0</v>
          </cell>
        </row>
      </sheetData>
      <sheetData sheetId="3461">
        <row r="2">
          <cell r="A2">
            <v>0</v>
          </cell>
        </row>
      </sheetData>
      <sheetData sheetId="3462">
        <row r="2">
          <cell r="A2">
            <v>0</v>
          </cell>
        </row>
      </sheetData>
      <sheetData sheetId="3463"/>
      <sheetData sheetId="3464"/>
      <sheetData sheetId="3465">
        <row r="2">
          <cell r="A2">
            <v>0</v>
          </cell>
        </row>
      </sheetData>
      <sheetData sheetId="3466">
        <row r="2">
          <cell r="A2">
            <v>0</v>
          </cell>
        </row>
      </sheetData>
      <sheetData sheetId="3467">
        <row r="2">
          <cell r="A2">
            <v>0</v>
          </cell>
        </row>
      </sheetData>
      <sheetData sheetId="3468">
        <row r="2">
          <cell r="A2">
            <v>0</v>
          </cell>
        </row>
      </sheetData>
      <sheetData sheetId="3469">
        <row r="2">
          <cell r="A2">
            <v>0</v>
          </cell>
        </row>
      </sheetData>
      <sheetData sheetId="3470">
        <row r="2">
          <cell r="A2">
            <v>0</v>
          </cell>
        </row>
      </sheetData>
      <sheetData sheetId="3471">
        <row r="2">
          <cell r="A2">
            <v>0</v>
          </cell>
        </row>
      </sheetData>
      <sheetData sheetId="3472">
        <row r="2">
          <cell r="A2">
            <v>0</v>
          </cell>
        </row>
      </sheetData>
      <sheetData sheetId="3473"/>
      <sheetData sheetId="3474">
        <row r="2">
          <cell r="A2">
            <v>0</v>
          </cell>
        </row>
      </sheetData>
      <sheetData sheetId="3475">
        <row r="2">
          <cell r="A2">
            <v>0</v>
          </cell>
        </row>
      </sheetData>
      <sheetData sheetId="3476">
        <row r="2">
          <cell r="A2">
            <v>0</v>
          </cell>
        </row>
      </sheetData>
      <sheetData sheetId="3477">
        <row r="2">
          <cell r="A2">
            <v>0</v>
          </cell>
        </row>
      </sheetData>
      <sheetData sheetId="3478">
        <row r="2">
          <cell r="A2">
            <v>0</v>
          </cell>
        </row>
      </sheetData>
      <sheetData sheetId="3479">
        <row r="2">
          <cell r="A2">
            <v>0</v>
          </cell>
        </row>
      </sheetData>
      <sheetData sheetId="3480">
        <row r="2">
          <cell r="A2">
            <v>0</v>
          </cell>
        </row>
      </sheetData>
      <sheetData sheetId="3481">
        <row r="2">
          <cell r="A2">
            <v>0</v>
          </cell>
        </row>
      </sheetData>
      <sheetData sheetId="3482">
        <row r="2">
          <cell r="A2">
            <v>0</v>
          </cell>
        </row>
      </sheetData>
      <sheetData sheetId="3483">
        <row r="2">
          <cell r="A2">
            <v>0</v>
          </cell>
        </row>
      </sheetData>
      <sheetData sheetId="3484">
        <row r="2">
          <cell r="A2">
            <v>0</v>
          </cell>
        </row>
      </sheetData>
      <sheetData sheetId="3485">
        <row r="2">
          <cell r="A2">
            <v>0</v>
          </cell>
        </row>
      </sheetData>
      <sheetData sheetId="3486">
        <row r="2">
          <cell r="A2">
            <v>0</v>
          </cell>
        </row>
      </sheetData>
      <sheetData sheetId="3487">
        <row r="2">
          <cell r="A2">
            <v>0</v>
          </cell>
        </row>
      </sheetData>
      <sheetData sheetId="3488">
        <row r="2">
          <cell r="A2">
            <v>0</v>
          </cell>
        </row>
      </sheetData>
      <sheetData sheetId="3489">
        <row r="2">
          <cell r="A2">
            <v>0</v>
          </cell>
        </row>
      </sheetData>
      <sheetData sheetId="3490">
        <row r="2">
          <cell r="A2">
            <v>0</v>
          </cell>
        </row>
      </sheetData>
      <sheetData sheetId="3491">
        <row r="2">
          <cell r="A2">
            <v>0</v>
          </cell>
        </row>
      </sheetData>
      <sheetData sheetId="3492">
        <row r="2">
          <cell r="A2">
            <v>0</v>
          </cell>
        </row>
      </sheetData>
      <sheetData sheetId="3493">
        <row r="2">
          <cell r="A2">
            <v>0</v>
          </cell>
        </row>
      </sheetData>
      <sheetData sheetId="3494">
        <row r="2">
          <cell r="A2">
            <v>0</v>
          </cell>
        </row>
      </sheetData>
      <sheetData sheetId="3495">
        <row r="2">
          <cell r="A2">
            <v>0</v>
          </cell>
        </row>
      </sheetData>
      <sheetData sheetId="3496">
        <row r="2">
          <cell r="A2">
            <v>0</v>
          </cell>
        </row>
      </sheetData>
      <sheetData sheetId="3497">
        <row r="2">
          <cell r="A2">
            <v>0</v>
          </cell>
        </row>
      </sheetData>
      <sheetData sheetId="3498">
        <row r="2">
          <cell r="A2">
            <v>0</v>
          </cell>
        </row>
      </sheetData>
      <sheetData sheetId="3499">
        <row r="2">
          <cell r="A2">
            <v>0</v>
          </cell>
        </row>
      </sheetData>
      <sheetData sheetId="3500">
        <row r="2">
          <cell r="A2">
            <v>0</v>
          </cell>
        </row>
      </sheetData>
      <sheetData sheetId="3501">
        <row r="2">
          <cell r="A2">
            <v>0</v>
          </cell>
        </row>
      </sheetData>
      <sheetData sheetId="3502">
        <row r="2">
          <cell r="A2">
            <v>0</v>
          </cell>
        </row>
      </sheetData>
      <sheetData sheetId="3503">
        <row r="2">
          <cell r="A2">
            <v>0</v>
          </cell>
        </row>
      </sheetData>
      <sheetData sheetId="3504">
        <row r="2">
          <cell r="A2">
            <v>0</v>
          </cell>
        </row>
      </sheetData>
      <sheetData sheetId="3505">
        <row r="2">
          <cell r="A2">
            <v>0</v>
          </cell>
        </row>
      </sheetData>
      <sheetData sheetId="3506">
        <row r="2">
          <cell r="A2">
            <v>0</v>
          </cell>
        </row>
      </sheetData>
      <sheetData sheetId="3507">
        <row r="2">
          <cell r="A2">
            <v>0</v>
          </cell>
        </row>
      </sheetData>
      <sheetData sheetId="3508">
        <row r="2">
          <cell r="A2">
            <v>0</v>
          </cell>
        </row>
      </sheetData>
      <sheetData sheetId="3509">
        <row r="2">
          <cell r="A2">
            <v>0</v>
          </cell>
        </row>
      </sheetData>
      <sheetData sheetId="3510">
        <row r="2">
          <cell r="A2">
            <v>0</v>
          </cell>
        </row>
      </sheetData>
      <sheetData sheetId="3511">
        <row r="2">
          <cell r="A2">
            <v>0</v>
          </cell>
        </row>
      </sheetData>
      <sheetData sheetId="3512">
        <row r="2">
          <cell r="A2">
            <v>0</v>
          </cell>
        </row>
      </sheetData>
      <sheetData sheetId="3513">
        <row r="2">
          <cell r="A2">
            <v>0</v>
          </cell>
        </row>
      </sheetData>
      <sheetData sheetId="3514">
        <row r="2">
          <cell r="A2">
            <v>0</v>
          </cell>
        </row>
      </sheetData>
      <sheetData sheetId="3515">
        <row r="2">
          <cell r="A2">
            <v>0</v>
          </cell>
        </row>
      </sheetData>
      <sheetData sheetId="3516">
        <row r="2">
          <cell r="A2">
            <v>0</v>
          </cell>
        </row>
      </sheetData>
      <sheetData sheetId="3517">
        <row r="2">
          <cell r="A2">
            <v>0</v>
          </cell>
        </row>
      </sheetData>
      <sheetData sheetId="3518">
        <row r="2">
          <cell r="A2">
            <v>0</v>
          </cell>
        </row>
      </sheetData>
      <sheetData sheetId="3519">
        <row r="2">
          <cell r="A2">
            <v>0</v>
          </cell>
        </row>
      </sheetData>
      <sheetData sheetId="3520">
        <row r="2">
          <cell r="A2">
            <v>0</v>
          </cell>
        </row>
      </sheetData>
      <sheetData sheetId="3521">
        <row r="2">
          <cell r="A2">
            <v>0</v>
          </cell>
        </row>
      </sheetData>
      <sheetData sheetId="3522">
        <row r="2">
          <cell r="A2">
            <v>0</v>
          </cell>
        </row>
      </sheetData>
      <sheetData sheetId="3523">
        <row r="2">
          <cell r="A2">
            <v>0</v>
          </cell>
        </row>
      </sheetData>
      <sheetData sheetId="3524">
        <row r="2">
          <cell r="A2">
            <v>0</v>
          </cell>
        </row>
      </sheetData>
      <sheetData sheetId="3525">
        <row r="2">
          <cell r="A2">
            <v>0</v>
          </cell>
        </row>
      </sheetData>
      <sheetData sheetId="3526">
        <row r="2">
          <cell r="A2">
            <v>0</v>
          </cell>
        </row>
      </sheetData>
      <sheetData sheetId="3527">
        <row r="2">
          <cell r="A2">
            <v>0</v>
          </cell>
        </row>
      </sheetData>
      <sheetData sheetId="3528">
        <row r="2">
          <cell r="A2">
            <v>0</v>
          </cell>
        </row>
      </sheetData>
      <sheetData sheetId="3529">
        <row r="2">
          <cell r="A2">
            <v>0</v>
          </cell>
        </row>
      </sheetData>
      <sheetData sheetId="3530">
        <row r="2">
          <cell r="A2">
            <v>0</v>
          </cell>
        </row>
      </sheetData>
      <sheetData sheetId="3531">
        <row r="2">
          <cell r="A2">
            <v>0</v>
          </cell>
        </row>
      </sheetData>
      <sheetData sheetId="3532">
        <row r="2">
          <cell r="A2">
            <v>0</v>
          </cell>
        </row>
      </sheetData>
      <sheetData sheetId="3533">
        <row r="2">
          <cell r="A2">
            <v>0</v>
          </cell>
        </row>
      </sheetData>
      <sheetData sheetId="3534">
        <row r="2">
          <cell r="A2">
            <v>0</v>
          </cell>
        </row>
      </sheetData>
      <sheetData sheetId="3535">
        <row r="2">
          <cell r="A2">
            <v>0</v>
          </cell>
        </row>
      </sheetData>
      <sheetData sheetId="3536">
        <row r="2">
          <cell r="A2">
            <v>0</v>
          </cell>
        </row>
      </sheetData>
      <sheetData sheetId="3537">
        <row r="2">
          <cell r="A2">
            <v>0</v>
          </cell>
        </row>
      </sheetData>
      <sheetData sheetId="3538">
        <row r="2">
          <cell r="A2">
            <v>0</v>
          </cell>
        </row>
      </sheetData>
      <sheetData sheetId="3539">
        <row r="2">
          <cell r="A2">
            <v>0</v>
          </cell>
        </row>
      </sheetData>
      <sheetData sheetId="3540">
        <row r="2">
          <cell r="A2">
            <v>0</v>
          </cell>
        </row>
      </sheetData>
      <sheetData sheetId="3541">
        <row r="2">
          <cell r="A2">
            <v>0</v>
          </cell>
        </row>
      </sheetData>
      <sheetData sheetId="3542">
        <row r="2">
          <cell r="A2">
            <v>0</v>
          </cell>
        </row>
      </sheetData>
      <sheetData sheetId="3543">
        <row r="2">
          <cell r="A2">
            <v>0</v>
          </cell>
        </row>
      </sheetData>
      <sheetData sheetId="3544">
        <row r="2">
          <cell r="A2">
            <v>0</v>
          </cell>
        </row>
      </sheetData>
      <sheetData sheetId="3545">
        <row r="2">
          <cell r="A2">
            <v>0</v>
          </cell>
        </row>
      </sheetData>
      <sheetData sheetId="3546">
        <row r="2">
          <cell r="A2">
            <v>0</v>
          </cell>
        </row>
      </sheetData>
      <sheetData sheetId="3547">
        <row r="2">
          <cell r="A2">
            <v>0</v>
          </cell>
        </row>
      </sheetData>
      <sheetData sheetId="3548">
        <row r="2">
          <cell r="A2">
            <v>0</v>
          </cell>
        </row>
      </sheetData>
      <sheetData sheetId="3549">
        <row r="2">
          <cell r="A2">
            <v>0</v>
          </cell>
        </row>
      </sheetData>
      <sheetData sheetId="3550">
        <row r="2">
          <cell r="A2">
            <v>0</v>
          </cell>
        </row>
      </sheetData>
      <sheetData sheetId="3551">
        <row r="2">
          <cell r="A2">
            <v>0</v>
          </cell>
        </row>
      </sheetData>
      <sheetData sheetId="3552">
        <row r="2">
          <cell r="A2">
            <v>0</v>
          </cell>
        </row>
      </sheetData>
      <sheetData sheetId="3553">
        <row r="2">
          <cell r="A2">
            <v>0</v>
          </cell>
        </row>
      </sheetData>
      <sheetData sheetId="3554">
        <row r="2">
          <cell r="A2">
            <v>0</v>
          </cell>
        </row>
      </sheetData>
      <sheetData sheetId="3555">
        <row r="2">
          <cell r="A2">
            <v>0</v>
          </cell>
        </row>
      </sheetData>
      <sheetData sheetId="3556">
        <row r="2">
          <cell r="A2">
            <v>0</v>
          </cell>
        </row>
      </sheetData>
      <sheetData sheetId="3557">
        <row r="2">
          <cell r="A2">
            <v>0</v>
          </cell>
        </row>
      </sheetData>
      <sheetData sheetId="3558">
        <row r="2">
          <cell r="A2">
            <v>0</v>
          </cell>
        </row>
      </sheetData>
      <sheetData sheetId="3559">
        <row r="2">
          <cell r="A2">
            <v>0</v>
          </cell>
        </row>
      </sheetData>
      <sheetData sheetId="3560">
        <row r="2">
          <cell r="A2">
            <v>0</v>
          </cell>
        </row>
      </sheetData>
      <sheetData sheetId="3561">
        <row r="2">
          <cell r="A2">
            <v>0</v>
          </cell>
        </row>
      </sheetData>
      <sheetData sheetId="3562">
        <row r="2">
          <cell r="A2">
            <v>0</v>
          </cell>
        </row>
      </sheetData>
      <sheetData sheetId="3563">
        <row r="2">
          <cell r="A2">
            <v>0</v>
          </cell>
        </row>
      </sheetData>
      <sheetData sheetId="3564">
        <row r="2">
          <cell r="A2">
            <v>0</v>
          </cell>
        </row>
      </sheetData>
      <sheetData sheetId="3565">
        <row r="2">
          <cell r="A2">
            <v>0</v>
          </cell>
        </row>
      </sheetData>
      <sheetData sheetId="3566">
        <row r="2">
          <cell r="A2">
            <v>0</v>
          </cell>
        </row>
      </sheetData>
      <sheetData sheetId="3567">
        <row r="2">
          <cell r="A2">
            <v>0</v>
          </cell>
        </row>
      </sheetData>
      <sheetData sheetId="3568">
        <row r="2">
          <cell r="A2">
            <v>0</v>
          </cell>
        </row>
      </sheetData>
      <sheetData sheetId="3569">
        <row r="2">
          <cell r="A2">
            <v>0</v>
          </cell>
        </row>
      </sheetData>
      <sheetData sheetId="3570">
        <row r="2">
          <cell r="A2">
            <v>0</v>
          </cell>
        </row>
      </sheetData>
      <sheetData sheetId="3571">
        <row r="2">
          <cell r="A2">
            <v>0</v>
          </cell>
        </row>
      </sheetData>
      <sheetData sheetId="3572">
        <row r="2">
          <cell r="A2">
            <v>0</v>
          </cell>
        </row>
      </sheetData>
      <sheetData sheetId="3573">
        <row r="2">
          <cell r="A2">
            <v>0</v>
          </cell>
        </row>
      </sheetData>
      <sheetData sheetId="3574">
        <row r="2">
          <cell r="A2">
            <v>0</v>
          </cell>
        </row>
      </sheetData>
      <sheetData sheetId="3575">
        <row r="2">
          <cell r="A2">
            <v>0</v>
          </cell>
        </row>
      </sheetData>
      <sheetData sheetId="3576">
        <row r="2">
          <cell r="A2">
            <v>0</v>
          </cell>
        </row>
      </sheetData>
      <sheetData sheetId="3577">
        <row r="2">
          <cell r="A2">
            <v>0</v>
          </cell>
        </row>
      </sheetData>
      <sheetData sheetId="3578">
        <row r="2">
          <cell r="A2">
            <v>0</v>
          </cell>
        </row>
      </sheetData>
      <sheetData sheetId="3579">
        <row r="2">
          <cell r="A2">
            <v>0</v>
          </cell>
        </row>
      </sheetData>
      <sheetData sheetId="3580">
        <row r="2">
          <cell r="A2">
            <v>0</v>
          </cell>
        </row>
      </sheetData>
      <sheetData sheetId="3581">
        <row r="2">
          <cell r="A2">
            <v>0</v>
          </cell>
        </row>
      </sheetData>
      <sheetData sheetId="3582">
        <row r="2">
          <cell r="A2">
            <v>0</v>
          </cell>
        </row>
      </sheetData>
      <sheetData sheetId="3583">
        <row r="2">
          <cell r="A2">
            <v>0</v>
          </cell>
        </row>
      </sheetData>
      <sheetData sheetId="3584">
        <row r="2">
          <cell r="A2">
            <v>0</v>
          </cell>
        </row>
      </sheetData>
      <sheetData sheetId="3585">
        <row r="2">
          <cell r="A2">
            <v>0</v>
          </cell>
        </row>
      </sheetData>
      <sheetData sheetId="3586">
        <row r="2">
          <cell r="A2">
            <v>0</v>
          </cell>
        </row>
      </sheetData>
      <sheetData sheetId="3587">
        <row r="2">
          <cell r="A2">
            <v>0</v>
          </cell>
        </row>
      </sheetData>
      <sheetData sheetId="3588">
        <row r="2">
          <cell r="A2">
            <v>0</v>
          </cell>
        </row>
      </sheetData>
      <sheetData sheetId="3589">
        <row r="2">
          <cell r="A2">
            <v>0</v>
          </cell>
        </row>
      </sheetData>
      <sheetData sheetId="3590">
        <row r="2">
          <cell r="A2">
            <v>0</v>
          </cell>
        </row>
      </sheetData>
      <sheetData sheetId="3591">
        <row r="2">
          <cell r="A2">
            <v>0</v>
          </cell>
        </row>
      </sheetData>
      <sheetData sheetId="3592">
        <row r="2">
          <cell r="A2">
            <v>0</v>
          </cell>
        </row>
      </sheetData>
      <sheetData sheetId="3593">
        <row r="2">
          <cell r="A2">
            <v>0</v>
          </cell>
        </row>
      </sheetData>
      <sheetData sheetId="3594">
        <row r="2">
          <cell r="A2">
            <v>0</v>
          </cell>
        </row>
      </sheetData>
      <sheetData sheetId="3595">
        <row r="2">
          <cell r="A2">
            <v>0</v>
          </cell>
        </row>
      </sheetData>
      <sheetData sheetId="3596">
        <row r="2">
          <cell r="A2">
            <v>0</v>
          </cell>
        </row>
      </sheetData>
      <sheetData sheetId="3597">
        <row r="2">
          <cell r="A2">
            <v>0</v>
          </cell>
        </row>
      </sheetData>
      <sheetData sheetId="3598">
        <row r="2">
          <cell r="A2">
            <v>0</v>
          </cell>
        </row>
      </sheetData>
      <sheetData sheetId="3599">
        <row r="2">
          <cell r="A2">
            <v>0</v>
          </cell>
        </row>
      </sheetData>
      <sheetData sheetId="3600">
        <row r="2">
          <cell r="A2">
            <v>0</v>
          </cell>
        </row>
      </sheetData>
      <sheetData sheetId="3601">
        <row r="2">
          <cell r="A2">
            <v>0</v>
          </cell>
        </row>
      </sheetData>
      <sheetData sheetId="3602">
        <row r="2">
          <cell r="A2">
            <v>0</v>
          </cell>
        </row>
      </sheetData>
      <sheetData sheetId="3603">
        <row r="2">
          <cell r="A2">
            <v>0</v>
          </cell>
        </row>
      </sheetData>
      <sheetData sheetId="3604">
        <row r="2">
          <cell r="A2">
            <v>0</v>
          </cell>
        </row>
      </sheetData>
      <sheetData sheetId="3605">
        <row r="2">
          <cell r="A2">
            <v>0</v>
          </cell>
        </row>
      </sheetData>
      <sheetData sheetId="3606">
        <row r="2">
          <cell r="A2">
            <v>0</v>
          </cell>
        </row>
      </sheetData>
      <sheetData sheetId="3607">
        <row r="2">
          <cell r="A2">
            <v>0</v>
          </cell>
        </row>
      </sheetData>
      <sheetData sheetId="3608">
        <row r="2">
          <cell r="A2">
            <v>0</v>
          </cell>
        </row>
      </sheetData>
      <sheetData sheetId="3609">
        <row r="2">
          <cell r="A2">
            <v>0</v>
          </cell>
        </row>
      </sheetData>
      <sheetData sheetId="3610">
        <row r="2">
          <cell r="A2">
            <v>0</v>
          </cell>
        </row>
      </sheetData>
      <sheetData sheetId="3611">
        <row r="2">
          <cell r="A2">
            <v>0</v>
          </cell>
        </row>
      </sheetData>
      <sheetData sheetId="3612">
        <row r="2">
          <cell r="A2">
            <v>0</v>
          </cell>
        </row>
      </sheetData>
      <sheetData sheetId="3613">
        <row r="2">
          <cell r="A2">
            <v>0</v>
          </cell>
        </row>
      </sheetData>
      <sheetData sheetId="3614">
        <row r="2">
          <cell r="A2">
            <v>0</v>
          </cell>
        </row>
      </sheetData>
      <sheetData sheetId="3615">
        <row r="2">
          <cell r="A2">
            <v>0</v>
          </cell>
        </row>
      </sheetData>
      <sheetData sheetId="3616">
        <row r="2">
          <cell r="A2">
            <v>0</v>
          </cell>
        </row>
      </sheetData>
      <sheetData sheetId="3617">
        <row r="2">
          <cell r="A2">
            <v>0</v>
          </cell>
        </row>
      </sheetData>
      <sheetData sheetId="3618">
        <row r="2">
          <cell r="A2">
            <v>0</v>
          </cell>
        </row>
      </sheetData>
      <sheetData sheetId="3619">
        <row r="2">
          <cell r="A2">
            <v>0</v>
          </cell>
        </row>
      </sheetData>
      <sheetData sheetId="3620">
        <row r="2">
          <cell r="A2">
            <v>0</v>
          </cell>
        </row>
      </sheetData>
      <sheetData sheetId="3621">
        <row r="2">
          <cell r="A2">
            <v>0</v>
          </cell>
        </row>
      </sheetData>
      <sheetData sheetId="3622">
        <row r="2">
          <cell r="A2">
            <v>0</v>
          </cell>
        </row>
      </sheetData>
      <sheetData sheetId="3623">
        <row r="2">
          <cell r="A2">
            <v>0</v>
          </cell>
        </row>
      </sheetData>
      <sheetData sheetId="3624">
        <row r="2">
          <cell r="A2">
            <v>0</v>
          </cell>
        </row>
      </sheetData>
      <sheetData sheetId="3625">
        <row r="2">
          <cell r="A2">
            <v>0</v>
          </cell>
        </row>
      </sheetData>
      <sheetData sheetId="3626">
        <row r="2">
          <cell r="A2">
            <v>0</v>
          </cell>
        </row>
      </sheetData>
      <sheetData sheetId="3627">
        <row r="2">
          <cell r="A2">
            <v>0</v>
          </cell>
        </row>
      </sheetData>
      <sheetData sheetId="3628">
        <row r="2">
          <cell r="A2">
            <v>0</v>
          </cell>
        </row>
      </sheetData>
      <sheetData sheetId="3629">
        <row r="2">
          <cell r="A2">
            <v>0</v>
          </cell>
        </row>
      </sheetData>
      <sheetData sheetId="3630">
        <row r="2">
          <cell r="A2">
            <v>0</v>
          </cell>
        </row>
      </sheetData>
      <sheetData sheetId="3631">
        <row r="2">
          <cell r="A2">
            <v>0</v>
          </cell>
        </row>
      </sheetData>
      <sheetData sheetId="3632">
        <row r="2">
          <cell r="A2">
            <v>0</v>
          </cell>
        </row>
      </sheetData>
      <sheetData sheetId="3633">
        <row r="2">
          <cell r="A2">
            <v>0</v>
          </cell>
        </row>
      </sheetData>
      <sheetData sheetId="3634">
        <row r="2">
          <cell r="A2">
            <v>0</v>
          </cell>
        </row>
      </sheetData>
      <sheetData sheetId="3635">
        <row r="2">
          <cell r="A2">
            <v>0</v>
          </cell>
        </row>
      </sheetData>
      <sheetData sheetId="3636">
        <row r="2">
          <cell r="A2">
            <v>0</v>
          </cell>
        </row>
      </sheetData>
      <sheetData sheetId="3637">
        <row r="2">
          <cell r="A2">
            <v>0</v>
          </cell>
        </row>
      </sheetData>
      <sheetData sheetId="3638">
        <row r="2">
          <cell r="A2">
            <v>0</v>
          </cell>
        </row>
      </sheetData>
      <sheetData sheetId="3639">
        <row r="2">
          <cell r="A2">
            <v>0</v>
          </cell>
        </row>
      </sheetData>
      <sheetData sheetId="3640">
        <row r="2">
          <cell r="A2">
            <v>0</v>
          </cell>
        </row>
      </sheetData>
      <sheetData sheetId="3641">
        <row r="2">
          <cell r="A2">
            <v>0</v>
          </cell>
        </row>
      </sheetData>
      <sheetData sheetId="3642">
        <row r="2">
          <cell r="A2">
            <v>0</v>
          </cell>
        </row>
      </sheetData>
      <sheetData sheetId="3643">
        <row r="2">
          <cell r="A2">
            <v>0</v>
          </cell>
        </row>
      </sheetData>
      <sheetData sheetId="3644">
        <row r="2">
          <cell r="A2">
            <v>0</v>
          </cell>
        </row>
      </sheetData>
      <sheetData sheetId="3645">
        <row r="2">
          <cell r="A2">
            <v>0</v>
          </cell>
        </row>
      </sheetData>
      <sheetData sheetId="3646">
        <row r="2">
          <cell r="A2">
            <v>0</v>
          </cell>
        </row>
      </sheetData>
      <sheetData sheetId="3647">
        <row r="2">
          <cell r="A2">
            <v>0</v>
          </cell>
        </row>
      </sheetData>
      <sheetData sheetId="3648">
        <row r="2">
          <cell r="A2">
            <v>0</v>
          </cell>
        </row>
      </sheetData>
      <sheetData sheetId="3649">
        <row r="2">
          <cell r="A2">
            <v>0</v>
          </cell>
        </row>
      </sheetData>
      <sheetData sheetId="3650">
        <row r="2">
          <cell r="A2">
            <v>0</v>
          </cell>
        </row>
      </sheetData>
      <sheetData sheetId="3651">
        <row r="2">
          <cell r="A2">
            <v>0</v>
          </cell>
        </row>
      </sheetData>
      <sheetData sheetId="3652">
        <row r="2">
          <cell r="A2">
            <v>0</v>
          </cell>
        </row>
      </sheetData>
      <sheetData sheetId="3653">
        <row r="2">
          <cell r="A2">
            <v>0</v>
          </cell>
        </row>
      </sheetData>
      <sheetData sheetId="3654">
        <row r="2">
          <cell r="A2">
            <v>0</v>
          </cell>
        </row>
      </sheetData>
      <sheetData sheetId="3655">
        <row r="2">
          <cell r="A2">
            <v>0</v>
          </cell>
        </row>
      </sheetData>
      <sheetData sheetId="3656">
        <row r="2">
          <cell r="A2">
            <v>0</v>
          </cell>
        </row>
      </sheetData>
      <sheetData sheetId="3657">
        <row r="2">
          <cell r="A2">
            <v>0</v>
          </cell>
        </row>
      </sheetData>
      <sheetData sheetId="3658">
        <row r="2">
          <cell r="A2">
            <v>0</v>
          </cell>
        </row>
      </sheetData>
      <sheetData sheetId="3659">
        <row r="2">
          <cell r="A2">
            <v>0</v>
          </cell>
        </row>
      </sheetData>
      <sheetData sheetId="3660">
        <row r="2">
          <cell r="A2">
            <v>0</v>
          </cell>
        </row>
      </sheetData>
      <sheetData sheetId="3661">
        <row r="2">
          <cell r="A2">
            <v>0</v>
          </cell>
        </row>
      </sheetData>
      <sheetData sheetId="3662">
        <row r="2">
          <cell r="A2">
            <v>0</v>
          </cell>
        </row>
      </sheetData>
      <sheetData sheetId="3663">
        <row r="2">
          <cell r="A2">
            <v>0</v>
          </cell>
        </row>
      </sheetData>
      <sheetData sheetId="3664">
        <row r="2">
          <cell r="A2">
            <v>0</v>
          </cell>
        </row>
      </sheetData>
      <sheetData sheetId="3665">
        <row r="2">
          <cell r="A2">
            <v>0</v>
          </cell>
        </row>
      </sheetData>
      <sheetData sheetId="3666">
        <row r="2">
          <cell r="A2">
            <v>0</v>
          </cell>
        </row>
      </sheetData>
      <sheetData sheetId="3667">
        <row r="2">
          <cell r="A2">
            <v>0</v>
          </cell>
        </row>
      </sheetData>
      <sheetData sheetId="3668">
        <row r="2">
          <cell r="A2">
            <v>0</v>
          </cell>
        </row>
      </sheetData>
      <sheetData sheetId="3669">
        <row r="2">
          <cell r="A2">
            <v>0</v>
          </cell>
        </row>
      </sheetData>
      <sheetData sheetId="3670">
        <row r="2">
          <cell r="A2">
            <v>0</v>
          </cell>
        </row>
      </sheetData>
      <sheetData sheetId="3671">
        <row r="2">
          <cell r="A2">
            <v>0</v>
          </cell>
        </row>
      </sheetData>
      <sheetData sheetId="3672">
        <row r="2">
          <cell r="A2">
            <v>0</v>
          </cell>
        </row>
      </sheetData>
      <sheetData sheetId="3673">
        <row r="2">
          <cell r="A2">
            <v>0</v>
          </cell>
        </row>
      </sheetData>
      <sheetData sheetId="3674">
        <row r="2">
          <cell r="A2">
            <v>0</v>
          </cell>
        </row>
      </sheetData>
      <sheetData sheetId="3675">
        <row r="2">
          <cell r="A2">
            <v>0</v>
          </cell>
        </row>
      </sheetData>
      <sheetData sheetId="3676">
        <row r="2">
          <cell r="A2">
            <v>0</v>
          </cell>
        </row>
      </sheetData>
      <sheetData sheetId="3677">
        <row r="2">
          <cell r="A2">
            <v>0</v>
          </cell>
        </row>
      </sheetData>
      <sheetData sheetId="3678">
        <row r="2">
          <cell r="A2">
            <v>0</v>
          </cell>
        </row>
      </sheetData>
      <sheetData sheetId="3679">
        <row r="2">
          <cell r="A2">
            <v>0</v>
          </cell>
        </row>
      </sheetData>
      <sheetData sheetId="3680">
        <row r="2">
          <cell r="A2">
            <v>0</v>
          </cell>
        </row>
      </sheetData>
      <sheetData sheetId="3681">
        <row r="2">
          <cell r="A2">
            <v>0</v>
          </cell>
        </row>
      </sheetData>
      <sheetData sheetId="3682">
        <row r="2">
          <cell r="A2">
            <v>0</v>
          </cell>
        </row>
      </sheetData>
      <sheetData sheetId="3683">
        <row r="2">
          <cell r="A2">
            <v>0</v>
          </cell>
        </row>
      </sheetData>
      <sheetData sheetId="3684">
        <row r="2">
          <cell r="A2">
            <v>0</v>
          </cell>
        </row>
      </sheetData>
      <sheetData sheetId="3685">
        <row r="2">
          <cell r="A2">
            <v>0</v>
          </cell>
        </row>
      </sheetData>
      <sheetData sheetId="3686">
        <row r="2">
          <cell r="A2">
            <v>0</v>
          </cell>
        </row>
      </sheetData>
      <sheetData sheetId="3687">
        <row r="2">
          <cell r="A2">
            <v>0</v>
          </cell>
        </row>
      </sheetData>
      <sheetData sheetId="3688">
        <row r="2">
          <cell r="A2">
            <v>0</v>
          </cell>
        </row>
      </sheetData>
      <sheetData sheetId="3689">
        <row r="2">
          <cell r="A2">
            <v>0</v>
          </cell>
        </row>
      </sheetData>
      <sheetData sheetId="3690">
        <row r="2">
          <cell r="A2">
            <v>0</v>
          </cell>
        </row>
      </sheetData>
      <sheetData sheetId="3691">
        <row r="2">
          <cell r="A2">
            <v>0</v>
          </cell>
        </row>
      </sheetData>
      <sheetData sheetId="3692">
        <row r="2">
          <cell r="A2">
            <v>0</v>
          </cell>
        </row>
      </sheetData>
      <sheetData sheetId="3693">
        <row r="2">
          <cell r="A2">
            <v>0</v>
          </cell>
        </row>
      </sheetData>
      <sheetData sheetId="3694">
        <row r="2">
          <cell r="A2">
            <v>0</v>
          </cell>
        </row>
      </sheetData>
      <sheetData sheetId="3695">
        <row r="2">
          <cell r="A2">
            <v>0</v>
          </cell>
        </row>
      </sheetData>
      <sheetData sheetId="3696">
        <row r="2">
          <cell r="A2">
            <v>0</v>
          </cell>
        </row>
      </sheetData>
      <sheetData sheetId="3697">
        <row r="2">
          <cell r="A2">
            <v>0</v>
          </cell>
        </row>
      </sheetData>
      <sheetData sheetId="3698">
        <row r="2">
          <cell r="A2">
            <v>0</v>
          </cell>
        </row>
      </sheetData>
      <sheetData sheetId="3699">
        <row r="2">
          <cell r="A2">
            <v>0</v>
          </cell>
        </row>
      </sheetData>
      <sheetData sheetId="3700">
        <row r="2">
          <cell r="A2">
            <v>0</v>
          </cell>
        </row>
      </sheetData>
      <sheetData sheetId="3701">
        <row r="2">
          <cell r="A2">
            <v>0</v>
          </cell>
        </row>
      </sheetData>
      <sheetData sheetId="3702">
        <row r="2">
          <cell r="A2">
            <v>0</v>
          </cell>
        </row>
      </sheetData>
      <sheetData sheetId="3703">
        <row r="2">
          <cell r="A2">
            <v>0</v>
          </cell>
        </row>
      </sheetData>
      <sheetData sheetId="3704">
        <row r="2">
          <cell r="A2">
            <v>0</v>
          </cell>
        </row>
      </sheetData>
      <sheetData sheetId="3705">
        <row r="2">
          <cell r="A2">
            <v>0</v>
          </cell>
        </row>
      </sheetData>
      <sheetData sheetId="3706">
        <row r="2">
          <cell r="A2">
            <v>0</v>
          </cell>
        </row>
      </sheetData>
      <sheetData sheetId="3707">
        <row r="2">
          <cell r="A2">
            <v>0</v>
          </cell>
        </row>
      </sheetData>
      <sheetData sheetId="3708">
        <row r="2">
          <cell r="A2">
            <v>0</v>
          </cell>
        </row>
      </sheetData>
      <sheetData sheetId="3709">
        <row r="2">
          <cell r="A2">
            <v>0</v>
          </cell>
        </row>
      </sheetData>
      <sheetData sheetId="3710">
        <row r="2">
          <cell r="A2">
            <v>0</v>
          </cell>
        </row>
      </sheetData>
      <sheetData sheetId="3711">
        <row r="2">
          <cell r="A2">
            <v>0</v>
          </cell>
        </row>
      </sheetData>
      <sheetData sheetId="3712">
        <row r="2">
          <cell r="A2">
            <v>0</v>
          </cell>
        </row>
      </sheetData>
      <sheetData sheetId="3713">
        <row r="2">
          <cell r="A2">
            <v>0</v>
          </cell>
        </row>
      </sheetData>
      <sheetData sheetId="3714">
        <row r="2">
          <cell r="A2">
            <v>0</v>
          </cell>
        </row>
      </sheetData>
      <sheetData sheetId="3715">
        <row r="2">
          <cell r="A2">
            <v>0</v>
          </cell>
        </row>
      </sheetData>
      <sheetData sheetId="3716">
        <row r="2">
          <cell r="A2">
            <v>0</v>
          </cell>
        </row>
      </sheetData>
      <sheetData sheetId="3717">
        <row r="2">
          <cell r="A2">
            <v>0</v>
          </cell>
        </row>
      </sheetData>
      <sheetData sheetId="3718">
        <row r="2">
          <cell r="A2">
            <v>0</v>
          </cell>
        </row>
      </sheetData>
      <sheetData sheetId="3719">
        <row r="2">
          <cell r="A2">
            <v>0</v>
          </cell>
        </row>
      </sheetData>
      <sheetData sheetId="3720">
        <row r="2">
          <cell r="A2">
            <v>0</v>
          </cell>
        </row>
      </sheetData>
      <sheetData sheetId="3721">
        <row r="2">
          <cell r="A2">
            <v>0</v>
          </cell>
        </row>
      </sheetData>
      <sheetData sheetId="3722">
        <row r="2">
          <cell r="A2">
            <v>0</v>
          </cell>
        </row>
      </sheetData>
      <sheetData sheetId="3723">
        <row r="2">
          <cell r="A2">
            <v>0</v>
          </cell>
        </row>
      </sheetData>
      <sheetData sheetId="3724">
        <row r="2">
          <cell r="A2">
            <v>0</v>
          </cell>
        </row>
      </sheetData>
      <sheetData sheetId="3725">
        <row r="2">
          <cell r="A2">
            <v>0</v>
          </cell>
        </row>
      </sheetData>
      <sheetData sheetId="3726">
        <row r="2">
          <cell r="A2">
            <v>0</v>
          </cell>
        </row>
      </sheetData>
      <sheetData sheetId="3727">
        <row r="2">
          <cell r="A2">
            <v>0</v>
          </cell>
        </row>
      </sheetData>
      <sheetData sheetId="3728">
        <row r="2">
          <cell r="A2">
            <v>0</v>
          </cell>
        </row>
      </sheetData>
      <sheetData sheetId="3729">
        <row r="2">
          <cell r="A2">
            <v>0</v>
          </cell>
        </row>
      </sheetData>
      <sheetData sheetId="3730">
        <row r="2">
          <cell r="A2">
            <v>0</v>
          </cell>
        </row>
      </sheetData>
      <sheetData sheetId="3731">
        <row r="2">
          <cell r="A2">
            <v>0</v>
          </cell>
        </row>
      </sheetData>
      <sheetData sheetId="3732">
        <row r="2">
          <cell r="A2">
            <v>0</v>
          </cell>
        </row>
      </sheetData>
      <sheetData sheetId="3733">
        <row r="2">
          <cell r="A2">
            <v>0</v>
          </cell>
        </row>
      </sheetData>
      <sheetData sheetId="3734">
        <row r="2">
          <cell r="A2">
            <v>0</v>
          </cell>
        </row>
      </sheetData>
      <sheetData sheetId="3735">
        <row r="2">
          <cell r="A2">
            <v>0</v>
          </cell>
        </row>
      </sheetData>
      <sheetData sheetId="3736">
        <row r="2">
          <cell r="A2">
            <v>0</v>
          </cell>
        </row>
      </sheetData>
      <sheetData sheetId="3737">
        <row r="2">
          <cell r="A2">
            <v>0</v>
          </cell>
        </row>
      </sheetData>
      <sheetData sheetId="3738">
        <row r="2">
          <cell r="A2">
            <v>0</v>
          </cell>
        </row>
      </sheetData>
      <sheetData sheetId="3739">
        <row r="2">
          <cell r="A2">
            <v>0</v>
          </cell>
        </row>
      </sheetData>
      <sheetData sheetId="3740">
        <row r="2">
          <cell r="A2">
            <v>0</v>
          </cell>
        </row>
      </sheetData>
      <sheetData sheetId="3741">
        <row r="2">
          <cell r="A2">
            <v>0</v>
          </cell>
        </row>
      </sheetData>
      <sheetData sheetId="3742">
        <row r="2">
          <cell r="A2">
            <v>0</v>
          </cell>
        </row>
      </sheetData>
      <sheetData sheetId="3743">
        <row r="2">
          <cell r="A2">
            <v>0</v>
          </cell>
        </row>
      </sheetData>
      <sheetData sheetId="3744">
        <row r="2">
          <cell r="A2">
            <v>0</v>
          </cell>
        </row>
      </sheetData>
      <sheetData sheetId="3745">
        <row r="2">
          <cell r="A2">
            <v>0</v>
          </cell>
        </row>
      </sheetData>
      <sheetData sheetId="3746">
        <row r="2">
          <cell r="A2">
            <v>0</v>
          </cell>
        </row>
      </sheetData>
      <sheetData sheetId="3747">
        <row r="2">
          <cell r="A2">
            <v>0</v>
          </cell>
        </row>
      </sheetData>
      <sheetData sheetId="3748">
        <row r="2">
          <cell r="A2">
            <v>0</v>
          </cell>
        </row>
      </sheetData>
      <sheetData sheetId="3749">
        <row r="2">
          <cell r="A2">
            <v>0</v>
          </cell>
        </row>
      </sheetData>
      <sheetData sheetId="3750">
        <row r="2">
          <cell r="A2">
            <v>0</v>
          </cell>
        </row>
      </sheetData>
      <sheetData sheetId="3751">
        <row r="2">
          <cell r="A2">
            <v>0</v>
          </cell>
        </row>
      </sheetData>
      <sheetData sheetId="3752">
        <row r="2">
          <cell r="A2">
            <v>0</v>
          </cell>
        </row>
      </sheetData>
      <sheetData sheetId="3753">
        <row r="2">
          <cell r="A2">
            <v>0</v>
          </cell>
        </row>
      </sheetData>
      <sheetData sheetId="3754">
        <row r="2">
          <cell r="A2">
            <v>0</v>
          </cell>
        </row>
      </sheetData>
      <sheetData sheetId="3755">
        <row r="2">
          <cell r="A2">
            <v>0</v>
          </cell>
        </row>
      </sheetData>
      <sheetData sheetId="3756">
        <row r="2">
          <cell r="A2">
            <v>0</v>
          </cell>
        </row>
      </sheetData>
      <sheetData sheetId="3757">
        <row r="2">
          <cell r="A2">
            <v>0</v>
          </cell>
        </row>
      </sheetData>
      <sheetData sheetId="3758">
        <row r="2">
          <cell r="A2">
            <v>0</v>
          </cell>
        </row>
      </sheetData>
      <sheetData sheetId="3759">
        <row r="2">
          <cell r="A2">
            <v>0</v>
          </cell>
        </row>
      </sheetData>
      <sheetData sheetId="3760">
        <row r="2">
          <cell r="A2">
            <v>0</v>
          </cell>
        </row>
      </sheetData>
      <sheetData sheetId="3761">
        <row r="2">
          <cell r="A2">
            <v>0</v>
          </cell>
        </row>
      </sheetData>
      <sheetData sheetId="3762">
        <row r="2">
          <cell r="A2">
            <v>0</v>
          </cell>
        </row>
      </sheetData>
      <sheetData sheetId="3763">
        <row r="2">
          <cell r="A2">
            <v>0</v>
          </cell>
        </row>
      </sheetData>
      <sheetData sheetId="3764">
        <row r="2">
          <cell r="A2">
            <v>0</v>
          </cell>
        </row>
      </sheetData>
      <sheetData sheetId="3765">
        <row r="2">
          <cell r="A2">
            <v>0</v>
          </cell>
        </row>
      </sheetData>
      <sheetData sheetId="3766">
        <row r="2">
          <cell r="A2">
            <v>0</v>
          </cell>
        </row>
      </sheetData>
      <sheetData sheetId="3767">
        <row r="2">
          <cell r="A2">
            <v>0</v>
          </cell>
        </row>
      </sheetData>
      <sheetData sheetId="3768">
        <row r="2">
          <cell r="A2">
            <v>0</v>
          </cell>
        </row>
      </sheetData>
      <sheetData sheetId="3769">
        <row r="2">
          <cell r="A2">
            <v>0</v>
          </cell>
        </row>
      </sheetData>
      <sheetData sheetId="3770">
        <row r="2">
          <cell r="A2">
            <v>0</v>
          </cell>
        </row>
      </sheetData>
      <sheetData sheetId="3771">
        <row r="2">
          <cell r="A2">
            <v>0</v>
          </cell>
        </row>
      </sheetData>
      <sheetData sheetId="3772">
        <row r="2">
          <cell r="A2">
            <v>0</v>
          </cell>
        </row>
      </sheetData>
      <sheetData sheetId="3773">
        <row r="2">
          <cell r="A2">
            <v>0</v>
          </cell>
        </row>
      </sheetData>
      <sheetData sheetId="3774">
        <row r="2">
          <cell r="A2">
            <v>0</v>
          </cell>
        </row>
      </sheetData>
      <sheetData sheetId="3775">
        <row r="2">
          <cell r="A2">
            <v>0</v>
          </cell>
        </row>
      </sheetData>
      <sheetData sheetId="3776">
        <row r="2">
          <cell r="A2">
            <v>0</v>
          </cell>
        </row>
      </sheetData>
      <sheetData sheetId="3777">
        <row r="2">
          <cell r="A2">
            <v>0</v>
          </cell>
        </row>
      </sheetData>
      <sheetData sheetId="3778">
        <row r="2">
          <cell r="A2">
            <v>0</v>
          </cell>
        </row>
      </sheetData>
      <sheetData sheetId="3779">
        <row r="2">
          <cell r="A2">
            <v>0</v>
          </cell>
        </row>
      </sheetData>
      <sheetData sheetId="3780">
        <row r="2">
          <cell r="A2">
            <v>0</v>
          </cell>
        </row>
      </sheetData>
      <sheetData sheetId="3781">
        <row r="2">
          <cell r="A2">
            <v>0</v>
          </cell>
        </row>
      </sheetData>
      <sheetData sheetId="3782">
        <row r="2">
          <cell r="A2">
            <v>0</v>
          </cell>
        </row>
      </sheetData>
      <sheetData sheetId="3783">
        <row r="2">
          <cell r="A2">
            <v>0</v>
          </cell>
        </row>
      </sheetData>
      <sheetData sheetId="3784">
        <row r="2">
          <cell r="A2">
            <v>0</v>
          </cell>
        </row>
      </sheetData>
      <sheetData sheetId="3785">
        <row r="2">
          <cell r="A2">
            <v>0</v>
          </cell>
        </row>
      </sheetData>
      <sheetData sheetId="3786">
        <row r="2">
          <cell r="A2">
            <v>0</v>
          </cell>
        </row>
      </sheetData>
      <sheetData sheetId="3787">
        <row r="2">
          <cell r="A2">
            <v>0</v>
          </cell>
        </row>
      </sheetData>
      <sheetData sheetId="3788">
        <row r="2">
          <cell r="A2">
            <v>0</v>
          </cell>
        </row>
      </sheetData>
      <sheetData sheetId="3789">
        <row r="2">
          <cell r="A2">
            <v>0</v>
          </cell>
        </row>
      </sheetData>
      <sheetData sheetId="3790">
        <row r="2">
          <cell r="A2">
            <v>0</v>
          </cell>
        </row>
      </sheetData>
      <sheetData sheetId="3791">
        <row r="2">
          <cell r="A2">
            <v>0</v>
          </cell>
        </row>
      </sheetData>
      <sheetData sheetId="3792">
        <row r="2">
          <cell r="A2">
            <v>0</v>
          </cell>
        </row>
      </sheetData>
      <sheetData sheetId="3793">
        <row r="2">
          <cell r="A2">
            <v>0</v>
          </cell>
        </row>
      </sheetData>
      <sheetData sheetId="3794">
        <row r="2">
          <cell r="A2">
            <v>0</v>
          </cell>
        </row>
      </sheetData>
      <sheetData sheetId="3795">
        <row r="2">
          <cell r="A2">
            <v>0</v>
          </cell>
        </row>
      </sheetData>
      <sheetData sheetId="3796">
        <row r="2">
          <cell r="A2">
            <v>0</v>
          </cell>
        </row>
      </sheetData>
      <sheetData sheetId="3797">
        <row r="2">
          <cell r="A2">
            <v>0</v>
          </cell>
        </row>
      </sheetData>
      <sheetData sheetId="3798">
        <row r="2">
          <cell r="A2">
            <v>0</v>
          </cell>
        </row>
      </sheetData>
      <sheetData sheetId="3799">
        <row r="2">
          <cell r="A2">
            <v>0</v>
          </cell>
        </row>
      </sheetData>
      <sheetData sheetId="3800">
        <row r="2">
          <cell r="A2">
            <v>0</v>
          </cell>
        </row>
      </sheetData>
      <sheetData sheetId="3801">
        <row r="2">
          <cell r="A2">
            <v>0</v>
          </cell>
        </row>
      </sheetData>
      <sheetData sheetId="3802">
        <row r="2">
          <cell r="A2">
            <v>0</v>
          </cell>
        </row>
      </sheetData>
      <sheetData sheetId="3803">
        <row r="2">
          <cell r="A2">
            <v>0</v>
          </cell>
        </row>
      </sheetData>
      <sheetData sheetId="3804">
        <row r="2">
          <cell r="A2">
            <v>0</v>
          </cell>
        </row>
      </sheetData>
      <sheetData sheetId="3805">
        <row r="2">
          <cell r="A2">
            <v>0</v>
          </cell>
        </row>
      </sheetData>
      <sheetData sheetId="3806">
        <row r="2">
          <cell r="A2">
            <v>0</v>
          </cell>
        </row>
      </sheetData>
      <sheetData sheetId="3807"/>
      <sheetData sheetId="3808"/>
      <sheetData sheetId="3809"/>
      <sheetData sheetId="3810">
        <row r="2">
          <cell r="A2">
            <v>0</v>
          </cell>
        </row>
      </sheetData>
      <sheetData sheetId="3811"/>
      <sheetData sheetId="3812"/>
      <sheetData sheetId="3813"/>
      <sheetData sheetId="3814"/>
      <sheetData sheetId="3815"/>
      <sheetData sheetId="3816"/>
      <sheetData sheetId="3817"/>
      <sheetData sheetId="3818"/>
      <sheetData sheetId="3819"/>
      <sheetData sheetId="3820"/>
      <sheetData sheetId="3821"/>
      <sheetData sheetId="3822"/>
      <sheetData sheetId="3823"/>
      <sheetData sheetId="3824"/>
      <sheetData sheetId="3825"/>
      <sheetData sheetId="3826">
        <row r="2">
          <cell r="A2">
            <v>0</v>
          </cell>
        </row>
      </sheetData>
      <sheetData sheetId="3827">
        <row r="2">
          <cell r="A2">
            <v>0</v>
          </cell>
        </row>
      </sheetData>
      <sheetData sheetId="3828">
        <row r="2">
          <cell r="A2">
            <v>0</v>
          </cell>
        </row>
      </sheetData>
      <sheetData sheetId="3829">
        <row r="2">
          <cell r="A2">
            <v>0</v>
          </cell>
        </row>
      </sheetData>
      <sheetData sheetId="3830">
        <row r="2">
          <cell r="A2">
            <v>0</v>
          </cell>
        </row>
      </sheetData>
      <sheetData sheetId="3831">
        <row r="2">
          <cell r="A2">
            <v>0</v>
          </cell>
        </row>
      </sheetData>
      <sheetData sheetId="3832">
        <row r="2">
          <cell r="A2">
            <v>0</v>
          </cell>
        </row>
      </sheetData>
      <sheetData sheetId="3833"/>
      <sheetData sheetId="3834"/>
      <sheetData sheetId="3835">
        <row r="2">
          <cell r="A2">
            <v>0</v>
          </cell>
        </row>
      </sheetData>
      <sheetData sheetId="3836">
        <row r="2">
          <cell r="A2">
            <v>0</v>
          </cell>
        </row>
      </sheetData>
      <sheetData sheetId="3837">
        <row r="2">
          <cell r="A2">
            <v>0</v>
          </cell>
        </row>
      </sheetData>
      <sheetData sheetId="3838">
        <row r="2">
          <cell r="A2">
            <v>0</v>
          </cell>
        </row>
      </sheetData>
      <sheetData sheetId="3839">
        <row r="2">
          <cell r="A2">
            <v>0</v>
          </cell>
        </row>
      </sheetData>
      <sheetData sheetId="3840">
        <row r="2">
          <cell r="A2">
            <v>0</v>
          </cell>
        </row>
      </sheetData>
      <sheetData sheetId="3841">
        <row r="2">
          <cell r="A2">
            <v>0</v>
          </cell>
        </row>
      </sheetData>
      <sheetData sheetId="3842">
        <row r="2">
          <cell r="A2">
            <v>0</v>
          </cell>
        </row>
      </sheetData>
      <sheetData sheetId="3843"/>
      <sheetData sheetId="3844">
        <row r="2">
          <cell r="A2">
            <v>0</v>
          </cell>
        </row>
      </sheetData>
      <sheetData sheetId="3845">
        <row r="2">
          <cell r="A2">
            <v>0</v>
          </cell>
        </row>
      </sheetData>
      <sheetData sheetId="3846">
        <row r="2">
          <cell r="A2">
            <v>0</v>
          </cell>
        </row>
      </sheetData>
      <sheetData sheetId="3847">
        <row r="2">
          <cell r="A2">
            <v>0</v>
          </cell>
        </row>
      </sheetData>
      <sheetData sheetId="3848">
        <row r="2">
          <cell r="A2">
            <v>0</v>
          </cell>
        </row>
      </sheetData>
      <sheetData sheetId="3849">
        <row r="2">
          <cell r="A2">
            <v>0</v>
          </cell>
        </row>
      </sheetData>
      <sheetData sheetId="3850">
        <row r="2">
          <cell r="A2">
            <v>0</v>
          </cell>
        </row>
      </sheetData>
      <sheetData sheetId="3851">
        <row r="2">
          <cell r="A2">
            <v>0</v>
          </cell>
        </row>
      </sheetData>
      <sheetData sheetId="3852">
        <row r="2">
          <cell r="A2">
            <v>0</v>
          </cell>
        </row>
      </sheetData>
      <sheetData sheetId="3853">
        <row r="2">
          <cell r="A2">
            <v>0</v>
          </cell>
        </row>
      </sheetData>
      <sheetData sheetId="3854">
        <row r="2">
          <cell r="A2">
            <v>0</v>
          </cell>
        </row>
      </sheetData>
      <sheetData sheetId="3855">
        <row r="2">
          <cell r="A2">
            <v>0</v>
          </cell>
        </row>
      </sheetData>
      <sheetData sheetId="3856">
        <row r="2">
          <cell r="A2">
            <v>0</v>
          </cell>
        </row>
      </sheetData>
      <sheetData sheetId="3857">
        <row r="2">
          <cell r="A2">
            <v>0</v>
          </cell>
        </row>
      </sheetData>
      <sheetData sheetId="3858">
        <row r="2">
          <cell r="A2">
            <v>0</v>
          </cell>
        </row>
      </sheetData>
      <sheetData sheetId="3859">
        <row r="2">
          <cell r="A2">
            <v>0</v>
          </cell>
        </row>
      </sheetData>
      <sheetData sheetId="3860">
        <row r="2">
          <cell r="A2">
            <v>0</v>
          </cell>
        </row>
      </sheetData>
      <sheetData sheetId="3861">
        <row r="2">
          <cell r="A2">
            <v>0</v>
          </cell>
        </row>
      </sheetData>
      <sheetData sheetId="3862">
        <row r="2">
          <cell r="A2">
            <v>0</v>
          </cell>
        </row>
      </sheetData>
      <sheetData sheetId="3863">
        <row r="2">
          <cell r="A2">
            <v>0</v>
          </cell>
        </row>
      </sheetData>
      <sheetData sheetId="3864">
        <row r="2">
          <cell r="A2">
            <v>0</v>
          </cell>
        </row>
      </sheetData>
      <sheetData sheetId="3865">
        <row r="2">
          <cell r="A2">
            <v>0</v>
          </cell>
        </row>
      </sheetData>
      <sheetData sheetId="3866">
        <row r="2">
          <cell r="A2">
            <v>0</v>
          </cell>
        </row>
      </sheetData>
      <sheetData sheetId="3867">
        <row r="2">
          <cell r="A2">
            <v>0</v>
          </cell>
        </row>
      </sheetData>
      <sheetData sheetId="3868">
        <row r="2">
          <cell r="A2">
            <v>0</v>
          </cell>
        </row>
      </sheetData>
      <sheetData sheetId="3869">
        <row r="2">
          <cell r="A2">
            <v>0</v>
          </cell>
        </row>
      </sheetData>
      <sheetData sheetId="3870">
        <row r="2">
          <cell r="A2">
            <v>0</v>
          </cell>
        </row>
      </sheetData>
      <sheetData sheetId="3871">
        <row r="2">
          <cell r="A2">
            <v>0</v>
          </cell>
        </row>
      </sheetData>
      <sheetData sheetId="3872">
        <row r="2">
          <cell r="A2">
            <v>0</v>
          </cell>
        </row>
      </sheetData>
      <sheetData sheetId="3873">
        <row r="2">
          <cell r="A2">
            <v>0</v>
          </cell>
        </row>
      </sheetData>
      <sheetData sheetId="3874">
        <row r="2">
          <cell r="A2">
            <v>0</v>
          </cell>
        </row>
      </sheetData>
      <sheetData sheetId="3875">
        <row r="2">
          <cell r="A2">
            <v>0</v>
          </cell>
        </row>
      </sheetData>
      <sheetData sheetId="3876">
        <row r="2">
          <cell r="A2">
            <v>0</v>
          </cell>
        </row>
      </sheetData>
      <sheetData sheetId="3877">
        <row r="2">
          <cell r="A2">
            <v>0</v>
          </cell>
        </row>
      </sheetData>
      <sheetData sheetId="3878">
        <row r="2">
          <cell r="A2">
            <v>0</v>
          </cell>
        </row>
      </sheetData>
      <sheetData sheetId="3879">
        <row r="2">
          <cell r="A2">
            <v>0</v>
          </cell>
        </row>
      </sheetData>
      <sheetData sheetId="3880">
        <row r="2">
          <cell r="A2">
            <v>0</v>
          </cell>
        </row>
      </sheetData>
      <sheetData sheetId="3881">
        <row r="2">
          <cell r="A2">
            <v>0</v>
          </cell>
        </row>
      </sheetData>
      <sheetData sheetId="3882">
        <row r="2">
          <cell r="A2">
            <v>0</v>
          </cell>
        </row>
      </sheetData>
      <sheetData sheetId="3883">
        <row r="2">
          <cell r="A2">
            <v>0</v>
          </cell>
        </row>
      </sheetData>
      <sheetData sheetId="3884">
        <row r="2">
          <cell r="A2">
            <v>0</v>
          </cell>
        </row>
      </sheetData>
      <sheetData sheetId="3885">
        <row r="2">
          <cell r="A2">
            <v>0</v>
          </cell>
        </row>
      </sheetData>
      <sheetData sheetId="3886">
        <row r="2">
          <cell r="A2">
            <v>0</v>
          </cell>
        </row>
      </sheetData>
      <sheetData sheetId="3887">
        <row r="2">
          <cell r="A2">
            <v>0</v>
          </cell>
        </row>
      </sheetData>
      <sheetData sheetId="3888">
        <row r="2">
          <cell r="A2">
            <v>0</v>
          </cell>
        </row>
      </sheetData>
      <sheetData sheetId="3889">
        <row r="2">
          <cell r="A2">
            <v>0</v>
          </cell>
        </row>
      </sheetData>
      <sheetData sheetId="3890">
        <row r="2">
          <cell r="A2">
            <v>0</v>
          </cell>
        </row>
      </sheetData>
      <sheetData sheetId="3891">
        <row r="2">
          <cell r="A2">
            <v>0</v>
          </cell>
        </row>
      </sheetData>
      <sheetData sheetId="3892">
        <row r="2">
          <cell r="A2">
            <v>0</v>
          </cell>
        </row>
      </sheetData>
      <sheetData sheetId="3893">
        <row r="2">
          <cell r="A2">
            <v>0</v>
          </cell>
        </row>
      </sheetData>
      <sheetData sheetId="3894">
        <row r="2">
          <cell r="A2">
            <v>0</v>
          </cell>
        </row>
      </sheetData>
      <sheetData sheetId="3895">
        <row r="2">
          <cell r="A2">
            <v>0</v>
          </cell>
        </row>
      </sheetData>
      <sheetData sheetId="3896">
        <row r="2">
          <cell r="A2">
            <v>0</v>
          </cell>
        </row>
      </sheetData>
      <sheetData sheetId="3897">
        <row r="2">
          <cell r="A2">
            <v>0</v>
          </cell>
        </row>
      </sheetData>
      <sheetData sheetId="3898">
        <row r="2">
          <cell r="A2">
            <v>0</v>
          </cell>
        </row>
      </sheetData>
      <sheetData sheetId="3899">
        <row r="2">
          <cell r="A2">
            <v>0</v>
          </cell>
        </row>
      </sheetData>
      <sheetData sheetId="3900">
        <row r="2">
          <cell r="A2">
            <v>0</v>
          </cell>
        </row>
      </sheetData>
      <sheetData sheetId="3901">
        <row r="2">
          <cell r="A2">
            <v>0</v>
          </cell>
        </row>
      </sheetData>
      <sheetData sheetId="3902">
        <row r="2">
          <cell r="A2">
            <v>0</v>
          </cell>
        </row>
      </sheetData>
      <sheetData sheetId="3903">
        <row r="2">
          <cell r="A2">
            <v>0</v>
          </cell>
        </row>
      </sheetData>
      <sheetData sheetId="3904">
        <row r="2">
          <cell r="A2">
            <v>0</v>
          </cell>
        </row>
      </sheetData>
      <sheetData sheetId="3905">
        <row r="2">
          <cell r="A2">
            <v>0</v>
          </cell>
        </row>
      </sheetData>
      <sheetData sheetId="3906">
        <row r="2">
          <cell r="A2">
            <v>0</v>
          </cell>
        </row>
      </sheetData>
      <sheetData sheetId="3907">
        <row r="2">
          <cell r="A2">
            <v>0</v>
          </cell>
        </row>
      </sheetData>
      <sheetData sheetId="3908">
        <row r="2">
          <cell r="A2">
            <v>0</v>
          </cell>
        </row>
      </sheetData>
      <sheetData sheetId="3909">
        <row r="2">
          <cell r="A2">
            <v>0</v>
          </cell>
        </row>
      </sheetData>
      <sheetData sheetId="3910">
        <row r="2">
          <cell r="A2">
            <v>0</v>
          </cell>
        </row>
      </sheetData>
      <sheetData sheetId="3911">
        <row r="2">
          <cell r="A2">
            <v>0</v>
          </cell>
        </row>
      </sheetData>
      <sheetData sheetId="3912">
        <row r="2">
          <cell r="A2">
            <v>0</v>
          </cell>
        </row>
      </sheetData>
      <sheetData sheetId="3913">
        <row r="2">
          <cell r="A2">
            <v>0</v>
          </cell>
        </row>
      </sheetData>
      <sheetData sheetId="3914">
        <row r="2">
          <cell r="A2">
            <v>0</v>
          </cell>
        </row>
      </sheetData>
      <sheetData sheetId="3915">
        <row r="2">
          <cell r="A2">
            <v>0</v>
          </cell>
        </row>
      </sheetData>
      <sheetData sheetId="3916">
        <row r="2">
          <cell r="A2">
            <v>0</v>
          </cell>
        </row>
      </sheetData>
      <sheetData sheetId="3917">
        <row r="2">
          <cell r="A2">
            <v>0</v>
          </cell>
        </row>
      </sheetData>
      <sheetData sheetId="3918">
        <row r="2">
          <cell r="A2">
            <v>0</v>
          </cell>
        </row>
      </sheetData>
      <sheetData sheetId="3919">
        <row r="2">
          <cell r="A2">
            <v>0</v>
          </cell>
        </row>
      </sheetData>
      <sheetData sheetId="3920">
        <row r="2">
          <cell r="A2">
            <v>0</v>
          </cell>
        </row>
      </sheetData>
      <sheetData sheetId="3921">
        <row r="2">
          <cell r="A2">
            <v>0</v>
          </cell>
        </row>
      </sheetData>
      <sheetData sheetId="3922">
        <row r="2">
          <cell r="A2">
            <v>0</v>
          </cell>
        </row>
      </sheetData>
      <sheetData sheetId="3923">
        <row r="2">
          <cell r="A2">
            <v>0</v>
          </cell>
        </row>
      </sheetData>
      <sheetData sheetId="3924">
        <row r="2">
          <cell r="A2">
            <v>0</v>
          </cell>
        </row>
      </sheetData>
      <sheetData sheetId="3925">
        <row r="2">
          <cell r="A2">
            <v>0</v>
          </cell>
        </row>
      </sheetData>
      <sheetData sheetId="3926">
        <row r="2">
          <cell r="A2">
            <v>0</v>
          </cell>
        </row>
      </sheetData>
      <sheetData sheetId="3927">
        <row r="2">
          <cell r="A2">
            <v>0</v>
          </cell>
        </row>
      </sheetData>
      <sheetData sheetId="3928">
        <row r="2">
          <cell r="A2">
            <v>0</v>
          </cell>
        </row>
      </sheetData>
      <sheetData sheetId="3929">
        <row r="2">
          <cell r="A2">
            <v>0</v>
          </cell>
        </row>
      </sheetData>
      <sheetData sheetId="3930">
        <row r="2">
          <cell r="A2">
            <v>0</v>
          </cell>
        </row>
      </sheetData>
      <sheetData sheetId="3931">
        <row r="2">
          <cell r="A2">
            <v>0</v>
          </cell>
        </row>
      </sheetData>
      <sheetData sheetId="3932">
        <row r="2">
          <cell r="A2">
            <v>0</v>
          </cell>
        </row>
      </sheetData>
      <sheetData sheetId="3933">
        <row r="2">
          <cell r="A2">
            <v>0</v>
          </cell>
        </row>
      </sheetData>
      <sheetData sheetId="3934">
        <row r="2">
          <cell r="A2">
            <v>0</v>
          </cell>
        </row>
      </sheetData>
      <sheetData sheetId="3935">
        <row r="2">
          <cell r="A2">
            <v>0</v>
          </cell>
        </row>
      </sheetData>
      <sheetData sheetId="3936">
        <row r="2">
          <cell r="A2">
            <v>0</v>
          </cell>
        </row>
      </sheetData>
      <sheetData sheetId="3937">
        <row r="2">
          <cell r="A2">
            <v>0</v>
          </cell>
        </row>
      </sheetData>
      <sheetData sheetId="3938">
        <row r="2">
          <cell r="A2">
            <v>0</v>
          </cell>
        </row>
      </sheetData>
      <sheetData sheetId="3939">
        <row r="2">
          <cell r="A2">
            <v>0</v>
          </cell>
        </row>
      </sheetData>
      <sheetData sheetId="3940">
        <row r="2">
          <cell r="A2">
            <v>0</v>
          </cell>
        </row>
      </sheetData>
      <sheetData sheetId="3941">
        <row r="2">
          <cell r="A2">
            <v>0</v>
          </cell>
        </row>
      </sheetData>
      <sheetData sheetId="3942">
        <row r="2">
          <cell r="A2">
            <v>0</v>
          </cell>
        </row>
      </sheetData>
      <sheetData sheetId="3943">
        <row r="2">
          <cell r="A2">
            <v>0</v>
          </cell>
        </row>
      </sheetData>
      <sheetData sheetId="3944">
        <row r="2">
          <cell r="A2">
            <v>0</v>
          </cell>
        </row>
      </sheetData>
      <sheetData sheetId="3945">
        <row r="2">
          <cell r="A2">
            <v>0</v>
          </cell>
        </row>
      </sheetData>
      <sheetData sheetId="3946">
        <row r="2">
          <cell r="A2">
            <v>0</v>
          </cell>
        </row>
      </sheetData>
      <sheetData sheetId="3947">
        <row r="2">
          <cell r="A2">
            <v>0</v>
          </cell>
        </row>
      </sheetData>
      <sheetData sheetId="3948">
        <row r="2">
          <cell r="A2">
            <v>0</v>
          </cell>
        </row>
      </sheetData>
      <sheetData sheetId="3949">
        <row r="2">
          <cell r="A2">
            <v>0</v>
          </cell>
        </row>
      </sheetData>
      <sheetData sheetId="3950">
        <row r="2">
          <cell r="A2">
            <v>0</v>
          </cell>
        </row>
      </sheetData>
      <sheetData sheetId="3951">
        <row r="2">
          <cell r="A2">
            <v>0</v>
          </cell>
        </row>
      </sheetData>
      <sheetData sheetId="3952">
        <row r="2">
          <cell r="A2">
            <v>0</v>
          </cell>
        </row>
      </sheetData>
      <sheetData sheetId="3953">
        <row r="2">
          <cell r="A2">
            <v>0</v>
          </cell>
        </row>
      </sheetData>
      <sheetData sheetId="3954">
        <row r="2">
          <cell r="A2">
            <v>0</v>
          </cell>
        </row>
      </sheetData>
      <sheetData sheetId="3955">
        <row r="2">
          <cell r="A2">
            <v>0</v>
          </cell>
        </row>
      </sheetData>
      <sheetData sheetId="3956">
        <row r="2">
          <cell r="A2">
            <v>0</v>
          </cell>
        </row>
      </sheetData>
      <sheetData sheetId="3957">
        <row r="2">
          <cell r="A2">
            <v>0</v>
          </cell>
        </row>
      </sheetData>
      <sheetData sheetId="3958">
        <row r="2">
          <cell r="A2">
            <v>0</v>
          </cell>
        </row>
      </sheetData>
      <sheetData sheetId="3959">
        <row r="2">
          <cell r="A2">
            <v>0</v>
          </cell>
        </row>
      </sheetData>
      <sheetData sheetId="3960">
        <row r="2">
          <cell r="A2">
            <v>0</v>
          </cell>
        </row>
      </sheetData>
      <sheetData sheetId="3961">
        <row r="2">
          <cell r="A2">
            <v>0</v>
          </cell>
        </row>
      </sheetData>
      <sheetData sheetId="3962">
        <row r="2">
          <cell r="A2">
            <v>0</v>
          </cell>
        </row>
      </sheetData>
      <sheetData sheetId="3963">
        <row r="2">
          <cell r="A2">
            <v>0</v>
          </cell>
        </row>
      </sheetData>
      <sheetData sheetId="3964">
        <row r="2">
          <cell r="A2">
            <v>0</v>
          </cell>
        </row>
      </sheetData>
      <sheetData sheetId="3965">
        <row r="2">
          <cell r="A2">
            <v>0</v>
          </cell>
        </row>
      </sheetData>
      <sheetData sheetId="3966">
        <row r="2">
          <cell r="A2">
            <v>0</v>
          </cell>
        </row>
      </sheetData>
      <sheetData sheetId="3967">
        <row r="2">
          <cell r="A2">
            <v>0</v>
          </cell>
        </row>
      </sheetData>
      <sheetData sheetId="3968">
        <row r="2">
          <cell r="A2">
            <v>0</v>
          </cell>
        </row>
      </sheetData>
      <sheetData sheetId="3969">
        <row r="2">
          <cell r="A2">
            <v>0</v>
          </cell>
        </row>
      </sheetData>
      <sheetData sheetId="3970">
        <row r="2">
          <cell r="A2">
            <v>0</v>
          </cell>
        </row>
      </sheetData>
      <sheetData sheetId="3971">
        <row r="2">
          <cell r="A2">
            <v>0</v>
          </cell>
        </row>
      </sheetData>
      <sheetData sheetId="3972">
        <row r="2">
          <cell r="A2">
            <v>0</v>
          </cell>
        </row>
      </sheetData>
      <sheetData sheetId="3973">
        <row r="2">
          <cell r="A2">
            <v>0</v>
          </cell>
        </row>
      </sheetData>
      <sheetData sheetId="3974">
        <row r="2">
          <cell r="A2">
            <v>0</v>
          </cell>
        </row>
      </sheetData>
      <sheetData sheetId="3975">
        <row r="2">
          <cell r="A2">
            <v>0</v>
          </cell>
        </row>
      </sheetData>
      <sheetData sheetId="3976">
        <row r="2">
          <cell r="A2">
            <v>0</v>
          </cell>
        </row>
      </sheetData>
      <sheetData sheetId="3977">
        <row r="2">
          <cell r="A2">
            <v>0</v>
          </cell>
        </row>
      </sheetData>
      <sheetData sheetId="3978">
        <row r="2">
          <cell r="A2">
            <v>0</v>
          </cell>
        </row>
      </sheetData>
      <sheetData sheetId="3979">
        <row r="2">
          <cell r="A2">
            <v>0</v>
          </cell>
        </row>
      </sheetData>
      <sheetData sheetId="3980">
        <row r="2">
          <cell r="A2">
            <v>0</v>
          </cell>
        </row>
      </sheetData>
      <sheetData sheetId="3981">
        <row r="2">
          <cell r="A2">
            <v>0</v>
          </cell>
        </row>
      </sheetData>
      <sheetData sheetId="3982">
        <row r="2">
          <cell r="A2">
            <v>0</v>
          </cell>
        </row>
      </sheetData>
      <sheetData sheetId="3983">
        <row r="2">
          <cell r="A2">
            <v>0</v>
          </cell>
        </row>
      </sheetData>
      <sheetData sheetId="3984">
        <row r="2">
          <cell r="A2">
            <v>0</v>
          </cell>
        </row>
      </sheetData>
      <sheetData sheetId="3985">
        <row r="2">
          <cell r="A2">
            <v>0</v>
          </cell>
        </row>
      </sheetData>
      <sheetData sheetId="3986">
        <row r="2">
          <cell r="A2">
            <v>0</v>
          </cell>
        </row>
      </sheetData>
      <sheetData sheetId="3987">
        <row r="2">
          <cell r="A2">
            <v>0</v>
          </cell>
        </row>
      </sheetData>
      <sheetData sheetId="3988">
        <row r="2">
          <cell r="A2">
            <v>0</v>
          </cell>
        </row>
      </sheetData>
      <sheetData sheetId="3989">
        <row r="2">
          <cell r="A2">
            <v>0</v>
          </cell>
        </row>
      </sheetData>
      <sheetData sheetId="3990">
        <row r="2">
          <cell r="A2">
            <v>0</v>
          </cell>
        </row>
      </sheetData>
      <sheetData sheetId="3991">
        <row r="2">
          <cell r="A2">
            <v>0</v>
          </cell>
        </row>
      </sheetData>
      <sheetData sheetId="3992">
        <row r="2">
          <cell r="A2">
            <v>0</v>
          </cell>
        </row>
      </sheetData>
      <sheetData sheetId="3993">
        <row r="2">
          <cell r="A2">
            <v>0</v>
          </cell>
        </row>
      </sheetData>
      <sheetData sheetId="3994">
        <row r="2">
          <cell r="A2">
            <v>0</v>
          </cell>
        </row>
      </sheetData>
      <sheetData sheetId="3995">
        <row r="2">
          <cell r="A2">
            <v>0</v>
          </cell>
        </row>
      </sheetData>
      <sheetData sheetId="3996">
        <row r="2">
          <cell r="A2">
            <v>0</v>
          </cell>
        </row>
      </sheetData>
      <sheetData sheetId="3997">
        <row r="2">
          <cell r="A2">
            <v>0</v>
          </cell>
        </row>
      </sheetData>
      <sheetData sheetId="3998">
        <row r="2">
          <cell r="A2">
            <v>0</v>
          </cell>
        </row>
      </sheetData>
      <sheetData sheetId="3999">
        <row r="2">
          <cell r="A2">
            <v>0</v>
          </cell>
        </row>
      </sheetData>
      <sheetData sheetId="4000">
        <row r="2">
          <cell r="A2">
            <v>0</v>
          </cell>
        </row>
      </sheetData>
      <sheetData sheetId="4001">
        <row r="2">
          <cell r="A2">
            <v>0</v>
          </cell>
        </row>
      </sheetData>
      <sheetData sheetId="4002">
        <row r="2">
          <cell r="A2">
            <v>0</v>
          </cell>
        </row>
      </sheetData>
      <sheetData sheetId="4003">
        <row r="2">
          <cell r="A2">
            <v>0</v>
          </cell>
        </row>
      </sheetData>
      <sheetData sheetId="4004">
        <row r="2">
          <cell r="A2">
            <v>0</v>
          </cell>
        </row>
      </sheetData>
      <sheetData sheetId="4005">
        <row r="2">
          <cell r="A2">
            <v>0</v>
          </cell>
        </row>
      </sheetData>
      <sheetData sheetId="4006">
        <row r="2">
          <cell r="A2">
            <v>0</v>
          </cell>
        </row>
      </sheetData>
      <sheetData sheetId="4007">
        <row r="2">
          <cell r="A2">
            <v>0</v>
          </cell>
        </row>
      </sheetData>
      <sheetData sheetId="4008">
        <row r="2">
          <cell r="A2">
            <v>0</v>
          </cell>
        </row>
      </sheetData>
      <sheetData sheetId="4009">
        <row r="2">
          <cell r="A2">
            <v>0</v>
          </cell>
        </row>
      </sheetData>
      <sheetData sheetId="4010">
        <row r="2">
          <cell r="A2">
            <v>0</v>
          </cell>
        </row>
      </sheetData>
      <sheetData sheetId="4011">
        <row r="2">
          <cell r="A2">
            <v>0</v>
          </cell>
        </row>
      </sheetData>
      <sheetData sheetId="4012">
        <row r="2">
          <cell r="A2">
            <v>0</v>
          </cell>
        </row>
      </sheetData>
      <sheetData sheetId="4013">
        <row r="2">
          <cell r="A2">
            <v>0</v>
          </cell>
        </row>
      </sheetData>
      <sheetData sheetId="4014">
        <row r="2">
          <cell r="A2">
            <v>0</v>
          </cell>
        </row>
      </sheetData>
      <sheetData sheetId="4015">
        <row r="2">
          <cell r="A2">
            <v>0</v>
          </cell>
        </row>
      </sheetData>
      <sheetData sheetId="4016">
        <row r="2">
          <cell r="A2">
            <v>0</v>
          </cell>
        </row>
      </sheetData>
      <sheetData sheetId="4017">
        <row r="2">
          <cell r="A2">
            <v>0</v>
          </cell>
        </row>
      </sheetData>
      <sheetData sheetId="4018">
        <row r="2">
          <cell r="A2">
            <v>0</v>
          </cell>
        </row>
      </sheetData>
      <sheetData sheetId="4019">
        <row r="2">
          <cell r="A2">
            <v>0</v>
          </cell>
        </row>
      </sheetData>
      <sheetData sheetId="4020">
        <row r="2">
          <cell r="A2">
            <v>0</v>
          </cell>
        </row>
      </sheetData>
      <sheetData sheetId="4021">
        <row r="2">
          <cell r="A2">
            <v>0</v>
          </cell>
        </row>
      </sheetData>
      <sheetData sheetId="4022">
        <row r="2">
          <cell r="A2">
            <v>0</v>
          </cell>
        </row>
      </sheetData>
      <sheetData sheetId="4023">
        <row r="2">
          <cell r="A2">
            <v>0</v>
          </cell>
        </row>
      </sheetData>
      <sheetData sheetId="4024">
        <row r="2">
          <cell r="A2">
            <v>0</v>
          </cell>
        </row>
      </sheetData>
      <sheetData sheetId="4025">
        <row r="2">
          <cell r="A2">
            <v>0</v>
          </cell>
        </row>
      </sheetData>
      <sheetData sheetId="4026">
        <row r="2">
          <cell r="A2">
            <v>0</v>
          </cell>
        </row>
      </sheetData>
      <sheetData sheetId="4027">
        <row r="2">
          <cell r="A2">
            <v>0</v>
          </cell>
        </row>
      </sheetData>
      <sheetData sheetId="4028">
        <row r="2">
          <cell r="A2">
            <v>0</v>
          </cell>
        </row>
      </sheetData>
      <sheetData sheetId="4029">
        <row r="2">
          <cell r="A2">
            <v>0</v>
          </cell>
        </row>
      </sheetData>
      <sheetData sheetId="4030">
        <row r="2">
          <cell r="A2">
            <v>0</v>
          </cell>
        </row>
      </sheetData>
      <sheetData sheetId="4031">
        <row r="2">
          <cell r="A2">
            <v>0</v>
          </cell>
        </row>
      </sheetData>
      <sheetData sheetId="4032">
        <row r="2">
          <cell r="A2">
            <v>0</v>
          </cell>
        </row>
      </sheetData>
      <sheetData sheetId="4033">
        <row r="2">
          <cell r="A2">
            <v>0</v>
          </cell>
        </row>
      </sheetData>
      <sheetData sheetId="4034">
        <row r="2">
          <cell r="A2">
            <v>0</v>
          </cell>
        </row>
      </sheetData>
      <sheetData sheetId="4035">
        <row r="2">
          <cell r="A2">
            <v>0</v>
          </cell>
        </row>
      </sheetData>
      <sheetData sheetId="4036">
        <row r="2">
          <cell r="A2">
            <v>0</v>
          </cell>
        </row>
      </sheetData>
      <sheetData sheetId="4037">
        <row r="2">
          <cell r="A2">
            <v>0</v>
          </cell>
        </row>
      </sheetData>
      <sheetData sheetId="4038">
        <row r="2">
          <cell r="A2">
            <v>0</v>
          </cell>
        </row>
      </sheetData>
      <sheetData sheetId="4039">
        <row r="2">
          <cell r="A2">
            <v>0</v>
          </cell>
        </row>
      </sheetData>
      <sheetData sheetId="4040">
        <row r="2">
          <cell r="A2">
            <v>0</v>
          </cell>
        </row>
      </sheetData>
      <sheetData sheetId="4041">
        <row r="2">
          <cell r="A2">
            <v>0</v>
          </cell>
        </row>
      </sheetData>
      <sheetData sheetId="4042">
        <row r="2">
          <cell r="A2">
            <v>0</v>
          </cell>
        </row>
      </sheetData>
      <sheetData sheetId="4043">
        <row r="2">
          <cell r="A2">
            <v>0</v>
          </cell>
        </row>
      </sheetData>
      <sheetData sheetId="4044">
        <row r="2">
          <cell r="A2">
            <v>0</v>
          </cell>
        </row>
      </sheetData>
      <sheetData sheetId="4045">
        <row r="2">
          <cell r="A2">
            <v>0</v>
          </cell>
        </row>
      </sheetData>
      <sheetData sheetId="4046">
        <row r="2">
          <cell r="A2">
            <v>0</v>
          </cell>
        </row>
      </sheetData>
      <sheetData sheetId="4047">
        <row r="2">
          <cell r="A2">
            <v>0</v>
          </cell>
        </row>
      </sheetData>
      <sheetData sheetId="4048">
        <row r="2">
          <cell r="A2">
            <v>0</v>
          </cell>
        </row>
      </sheetData>
      <sheetData sheetId="4049">
        <row r="2">
          <cell r="A2">
            <v>0</v>
          </cell>
        </row>
      </sheetData>
      <sheetData sheetId="4050">
        <row r="2">
          <cell r="A2">
            <v>0</v>
          </cell>
        </row>
      </sheetData>
      <sheetData sheetId="4051">
        <row r="2">
          <cell r="A2">
            <v>0</v>
          </cell>
        </row>
      </sheetData>
      <sheetData sheetId="4052">
        <row r="2">
          <cell r="A2">
            <v>0</v>
          </cell>
        </row>
      </sheetData>
      <sheetData sheetId="4053">
        <row r="2">
          <cell r="A2">
            <v>0</v>
          </cell>
        </row>
      </sheetData>
      <sheetData sheetId="4054">
        <row r="2">
          <cell r="A2">
            <v>0</v>
          </cell>
        </row>
      </sheetData>
      <sheetData sheetId="4055">
        <row r="2">
          <cell r="A2">
            <v>0</v>
          </cell>
        </row>
      </sheetData>
      <sheetData sheetId="4056">
        <row r="2">
          <cell r="A2">
            <v>0</v>
          </cell>
        </row>
      </sheetData>
      <sheetData sheetId="4057">
        <row r="2">
          <cell r="A2">
            <v>0</v>
          </cell>
        </row>
      </sheetData>
      <sheetData sheetId="4058">
        <row r="2">
          <cell r="A2">
            <v>0</v>
          </cell>
        </row>
      </sheetData>
      <sheetData sheetId="4059">
        <row r="2">
          <cell r="A2">
            <v>0</v>
          </cell>
        </row>
      </sheetData>
      <sheetData sheetId="4060">
        <row r="2">
          <cell r="A2">
            <v>0</v>
          </cell>
        </row>
      </sheetData>
      <sheetData sheetId="4061">
        <row r="2">
          <cell r="A2">
            <v>0</v>
          </cell>
        </row>
      </sheetData>
      <sheetData sheetId="4062">
        <row r="2">
          <cell r="A2">
            <v>0</v>
          </cell>
        </row>
      </sheetData>
      <sheetData sheetId="4063">
        <row r="2">
          <cell r="A2">
            <v>0</v>
          </cell>
        </row>
      </sheetData>
      <sheetData sheetId="4064">
        <row r="2">
          <cell r="A2">
            <v>0</v>
          </cell>
        </row>
      </sheetData>
      <sheetData sheetId="4065">
        <row r="2">
          <cell r="A2">
            <v>0</v>
          </cell>
        </row>
      </sheetData>
      <sheetData sheetId="4066">
        <row r="2">
          <cell r="A2">
            <v>0</v>
          </cell>
        </row>
      </sheetData>
      <sheetData sheetId="4067">
        <row r="2">
          <cell r="A2">
            <v>0</v>
          </cell>
        </row>
      </sheetData>
      <sheetData sheetId="4068">
        <row r="2">
          <cell r="A2">
            <v>0</v>
          </cell>
        </row>
      </sheetData>
      <sheetData sheetId="4069">
        <row r="2">
          <cell r="A2">
            <v>0</v>
          </cell>
        </row>
      </sheetData>
      <sheetData sheetId="4070">
        <row r="2">
          <cell r="A2">
            <v>0</v>
          </cell>
        </row>
      </sheetData>
      <sheetData sheetId="4071">
        <row r="2">
          <cell r="A2">
            <v>0</v>
          </cell>
        </row>
      </sheetData>
      <sheetData sheetId="4072">
        <row r="2">
          <cell r="A2">
            <v>0</v>
          </cell>
        </row>
      </sheetData>
      <sheetData sheetId="4073">
        <row r="2">
          <cell r="A2">
            <v>0</v>
          </cell>
        </row>
      </sheetData>
      <sheetData sheetId="4074">
        <row r="2">
          <cell r="A2">
            <v>0</v>
          </cell>
        </row>
      </sheetData>
      <sheetData sheetId="4075">
        <row r="2">
          <cell r="A2">
            <v>0</v>
          </cell>
        </row>
      </sheetData>
      <sheetData sheetId="4076">
        <row r="2">
          <cell r="A2">
            <v>0</v>
          </cell>
        </row>
      </sheetData>
      <sheetData sheetId="4077">
        <row r="2">
          <cell r="A2">
            <v>0</v>
          </cell>
        </row>
      </sheetData>
      <sheetData sheetId="4078">
        <row r="2">
          <cell r="A2">
            <v>0</v>
          </cell>
        </row>
      </sheetData>
      <sheetData sheetId="4079">
        <row r="2">
          <cell r="A2">
            <v>0</v>
          </cell>
        </row>
      </sheetData>
      <sheetData sheetId="4080">
        <row r="2">
          <cell r="A2">
            <v>0</v>
          </cell>
        </row>
      </sheetData>
      <sheetData sheetId="4081">
        <row r="2">
          <cell r="A2">
            <v>0</v>
          </cell>
        </row>
      </sheetData>
      <sheetData sheetId="4082">
        <row r="2">
          <cell r="A2">
            <v>0</v>
          </cell>
        </row>
      </sheetData>
      <sheetData sheetId="4083">
        <row r="2">
          <cell r="A2">
            <v>0</v>
          </cell>
        </row>
      </sheetData>
      <sheetData sheetId="4084">
        <row r="2">
          <cell r="A2">
            <v>0</v>
          </cell>
        </row>
      </sheetData>
      <sheetData sheetId="4085">
        <row r="2">
          <cell r="A2">
            <v>0</v>
          </cell>
        </row>
      </sheetData>
      <sheetData sheetId="4086">
        <row r="2">
          <cell r="A2">
            <v>0</v>
          </cell>
        </row>
      </sheetData>
      <sheetData sheetId="4087">
        <row r="2">
          <cell r="A2">
            <v>0</v>
          </cell>
        </row>
      </sheetData>
      <sheetData sheetId="4088">
        <row r="2">
          <cell r="A2">
            <v>0</v>
          </cell>
        </row>
      </sheetData>
      <sheetData sheetId="4089">
        <row r="2">
          <cell r="A2">
            <v>0</v>
          </cell>
        </row>
      </sheetData>
      <sheetData sheetId="4090">
        <row r="2">
          <cell r="A2">
            <v>0</v>
          </cell>
        </row>
      </sheetData>
      <sheetData sheetId="4091">
        <row r="2">
          <cell r="A2">
            <v>0</v>
          </cell>
        </row>
      </sheetData>
      <sheetData sheetId="4092">
        <row r="2">
          <cell r="A2">
            <v>0</v>
          </cell>
        </row>
      </sheetData>
      <sheetData sheetId="4093">
        <row r="2">
          <cell r="A2">
            <v>0</v>
          </cell>
        </row>
      </sheetData>
      <sheetData sheetId="4094">
        <row r="2">
          <cell r="A2">
            <v>0</v>
          </cell>
        </row>
      </sheetData>
      <sheetData sheetId="4095">
        <row r="2">
          <cell r="A2">
            <v>0</v>
          </cell>
        </row>
      </sheetData>
      <sheetData sheetId="4096">
        <row r="2">
          <cell r="A2">
            <v>0</v>
          </cell>
        </row>
      </sheetData>
      <sheetData sheetId="4097">
        <row r="2">
          <cell r="A2">
            <v>0</v>
          </cell>
        </row>
      </sheetData>
      <sheetData sheetId="4098">
        <row r="2">
          <cell r="A2">
            <v>0</v>
          </cell>
        </row>
      </sheetData>
      <sheetData sheetId="4099">
        <row r="2">
          <cell r="A2">
            <v>0</v>
          </cell>
        </row>
      </sheetData>
      <sheetData sheetId="4100">
        <row r="2">
          <cell r="A2">
            <v>0</v>
          </cell>
        </row>
      </sheetData>
      <sheetData sheetId="4101">
        <row r="2">
          <cell r="A2">
            <v>0</v>
          </cell>
        </row>
      </sheetData>
      <sheetData sheetId="4102">
        <row r="2">
          <cell r="A2">
            <v>0</v>
          </cell>
        </row>
      </sheetData>
      <sheetData sheetId="4103">
        <row r="2">
          <cell r="A2">
            <v>0</v>
          </cell>
        </row>
      </sheetData>
      <sheetData sheetId="4104">
        <row r="2">
          <cell r="A2">
            <v>0</v>
          </cell>
        </row>
      </sheetData>
      <sheetData sheetId="4105">
        <row r="2">
          <cell r="A2">
            <v>0</v>
          </cell>
        </row>
      </sheetData>
      <sheetData sheetId="4106">
        <row r="2">
          <cell r="A2">
            <v>0</v>
          </cell>
        </row>
      </sheetData>
      <sheetData sheetId="4107">
        <row r="2">
          <cell r="A2">
            <v>0</v>
          </cell>
        </row>
      </sheetData>
      <sheetData sheetId="4108">
        <row r="2">
          <cell r="A2">
            <v>0</v>
          </cell>
        </row>
      </sheetData>
      <sheetData sheetId="4109">
        <row r="2">
          <cell r="A2">
            <v>0</v>
          </cell>
        </row>
      </sheetData>
      <sheetData sheetId="4110">
        <row r="2">
          <cell r="A2">
            <v>0</v>
          </cell>
        </row>
      </sheetData>
      <sheetData sheetId="4111">
        <row r="2">
          <cell r="A2">
            <v>0</v>
          </cell>
        </row>
      </sheetData>
      <sheetData sheetId="4112">
        <row r="2">
          <cell r="A2">
            <v>0</v>
          </cell>
        </row>
      </sheetData>
      <sheetData sheetId="4113">
        <row r="2">
          <cell r="A2">
            <v>0</v>
          </cell>
        </row>
      </sheetData>
      <sheetData sheetId="4114">
        <row r="2">
          <cell r="A2">
            <v>0</v>
          </cell>
        </row>
      </sheetData>
      <sheetData sheetId="4115">
        <row r="2">
          <cell r="A2">
            <v>0</v>
          </cell>
        </row>
      </sheetData>
      <sheetData sheetId="4116">
        <row r="2">
          <cell r="A2">
            <v>0</v>
          </cell>
        </row>
      </sheetData>
      <sheetData sheetId="4117">
        <row r="2">
          <cell r="A2">
            <v>0</v>
          </cell>
        </row>
      </sheetData>
      <sheetData sheetId="4118">
        <row r="2">
          <cell r="A2">
            <v>0</v>
          </cell>
        </row>
      </sheetData>
      <sheetData sheetId="4119">
        <row r="2">
          <cell r="A2">
            <v>0</v>
          </cell>
        </row>
      </sheetData>
      <sheetData sheetId="4120">
        <row r="2">
          <cell r="A2">
            <v>0</v>
          </cell>
        </row>
      </sheetData>
      <sheetData sheetId="4121">
        <row r="2">
          <cell r="A2">
            <v>0</v>
          </cell>
        </row>
      </sheetData>
      <sheetData sheetId="4122">
        <row r="2">
          <cell r="A2">
            <v>0</v>
          </cell>
        </row>
      </sheetData>
      <sheetData sheetId="4123">
        <row r="2">
          <cell r="A2">
            <v>0</v>
          </cell>
        </row>
      </sheetData>
      <sheetData sheetId="4124">
        <row r="2">
          <cell r="A2">
            <v>0</v>
          </cell>
        </row>
      </sheetData>
      <sheetData sheetId="4125">
        <row r="2">
          <cell r="A2">
            <v>0</v>
          </cell>
        </row>
      </sheetData>
      <sheetData sheetId="4126">
        <row r="2">
          <cell r="A2">
            <v>0</v>
          </cell>
        </row>
      </sheetData>
      <sheetData sheetId="4127">
        <row r="2">
          <cell r="A2">
            <v>0</v>
          </cell>
        </row>
      </sheetData>
      <sheetData sheetId="4128">
        <row r="2">
          <cell r="A2">
            <v>0</v>
          </cell>
        </row>
      </sheetData>
      <sheetData sheetId="4129">
        <row r="2">
          <cell r="A2">
            <v>0</v>
          </cell>
        </row>
      </sheetData>
      <sheetData sheetId="4130">
        <row r="2">
          <cell r="A2">
            <v>0</v>
          </cell>
        </row>
      </sheetData>
      <sheetData sheetId="4131">
        <row r="2">
          <cell r="A2">
            <v>0</v>
          </cell>
        </row>
      </sheetData>
      <sheetData sheetId="4132">
        <row r="2">
          <cell r="A2">
            <v>0</v>
          </cell>
        </row>
      </sheetData>
      <sheetData sheetId="4133">
        <row r="2">
          <cell r="A2">
            <v>0</v>
          </cell>
        </row>
      </sheetData>
      <sheetData sheetId="4134">
        <row r="2">
          <cell r="A2">
            <v>0</v>
          </cell>
        </row>
      </sheetData>
      <sheetData sheetId="4135">
        <row r="2">
          <cell r="A2">
            <v>0</v>
          </cell>
        </row>
      </sheetData>
      <sheetData sheetId="4136">
        <row r="2">
          <cell r="A2">
            <v>0</v>
          </cell>
        </row>
      </sheetData>
      <sheetData sheetId="4137">
        <row r="2">
          <cell r="A2">
            <v>0</v>
          </cell>
        </row>
      </sheetData>
      <sheetData sheetId="4138">
        <row r="2">
          <cell r="A2">
            <v>0</v>
          </cell>
        </row>
      </sheetData>
      <sheetData sheetId="4139">
        <row r="2">
          <cell r="A2">
            <v>0</v>
          </cell>
        </row>
      </sheetData>
      <sheetData sheetId="4140">
        <row r="2">
          <cell r="A2">
            <v>0</v>
          </cell>
        </row>
      </sheetData>
      <sheetData sheetId="4141">
        <row r="2">
          <cell r="A2">
            <v>0</v>
          </cell>
        </row>
      </sheetData>
      <sheetData sheetId="4142">
        <row r="2">
          <cell r="A2">
            <v>0</v>
          </cell>
        </row>
      </sheetData>
      <sheetData sheetId="4143">
        <row r="2">
          <cell r="A2">
            <v>0</v>
          </cell>
        </row>
      </sheetData>
      <sheetData sheetId="4144">
        <row r="2">
          <cell r="A2">
            <v>0</v>
          </cell>
        </row>
      </sheetData>
      <sheetData sheetId="4145">
        <row r="2">
          <cell r="A2">
            <v>0</v>
          </cell>
        </row>
      </sheetData>
      <sheetData sheetId="4146">
        <row r="2">
          <cell r="A2">
            <v>0</v>
          </cell>
        </row>
      </sheetData>
      <sheetData sheetId="4147">
        <row r="2">
          <cell r="A2">
            <v>0</v>
          </cell>
        </row>
      </sheetData>
      <sheetData sheetId="4148">
        <row r="2">
          <cell r="A2">
            <v>0</v>
          </cell>
        </row>
      </sheetData>
      <sheetData sheetId="4149">
        <row r="2">
          <cell r="A2">
            <v>0</v>
          </cell>
        </row>
      </sheetData>
      <sheetData sheetId="4150">
        <row r="2">
          <cell r="A2">
            <v>0</v>
          </cell>
        </row>
      </sheetData>
      <sheetData sheetId="4151">
        <row r="2">
          <cell r="A2">
            <v>0</v>
          </cell>
        </row>
      </sheetData>
      <sheetData sheetId="4152">
        <row r="2">
          <cell r="A2">
            <v>0</v>
          </cell>
        </row>
      </sheetData>
      <sheetData sheetId="4153">
        <row r="2">
          <cell r="A2">
            <v>0</v>
          </cell>
        </row>
      </sheetData>
      <sheetData sheetId="4154">
        <row r="2">
          <cell r="A2">
            <v>0</v>
          </cell>
        </row>
      </sheetData>
      <sheetData sheetId="4155">
        <row r="2">
          <cell r="A2">
            <v>0</v>
          </cell>
        </row>
      </sheetData>
      <sheetData sheetId="4156">
        <row r="2">
          <cell r="A2">
            <v>0</v>
          </cell>
        </row>
      </sheetData>
      <sheetData sheetId="4157">
        <row r="2">
          <cell r="A2">
            <v>0</v>
          </cell>
        </row>
      </sheetData>
      <sheetData sheetId="4158">
        <row r="2">
          <cell r="A2">
            <v>0</v>
          </cell>
        </row>
      </sheetData>
      <sheetData sheetId="4159">
        <row r="2">
          <cell r="A2">
            <v>0</v>
          </cell>
        </row>
      </sheetData>
      <sheetData sheetId="4160">
        <row r="2">
          <cell r="A2">
            <v>0</v>
          </cell>
        </row>
      </sheetData>
      <sheetData sheetId="4161">
        <row r="2">
          <cell r="A2">
            <v>0</v>
          </cell>
        </row>
      </sheetData>
      <sheetData sheetId="4162">
        <row r="2">
          <cell r="A2">
            <v>0</v>
          </cell>
        </row>
      </sheetData>
      <sheetData sheetId="4163">
        <row r="2">
          <cell r="A2">
            <v>0</v>
          </cell>
        </row>
      </sheetData>
      <sheetData sheetId="4164">
        <row r="2">
          <cell r="A2">
            <v>0</v>
          </cell>
        </row>
      </sheetData>
      <sheetData sheetId="4165">
        <row r="2">
          <cell r="A2">
            <v>0</v>
          </cell>
        </row>
      </sheetData>
      <sheetData sheetId="4166">
        <row r="2">
          <cell r="A2">
            <v>0</v>
          </cell>
        </row>
      </sheetData>
      <sheetData sheetId="4167">
        <row r="2">
          <cell r="A2">
            <v>0</v>
          </cell>
        </row>
      </sheetData>
      <sheetData sheetId="4168">
        <row r="2">
          <cell r="A2">
            <v>0</v>
          </cell>
        </row>
      </sheetData>
      <sheetData sheetId="4169">
        <row r="2">
          <cell r="A2">
            <v>0</v>
          </cell>
        </row>
      </sheetData>
      <sheetData sheetId="4170">
        <row r="2">
          <cell r="A2">
            <v>0</v>
          </cell>
        </row>
      </sheetData>
      <sheetData sheetId="4171">
        <row r="2">
          <cell r="A2">
            <v>0</v>
          </cell>
        </row>
      </sheetData>
      <sheetData sheetId="4172">
        <row r="2">
          <cell r="A2">
            <v>0</v>
          </cell>
        </row>
      </sheetData>
      <sheetData sheetId="4173">
        <row r="2">
          <cell r="A2">
            <v>0</v>
          </cell>
        </row>
      </sheetData>
      <sheetData sheetId="4174">
        <row r="2">
          <cell r="A2">
            <v>0</v>
          </cell>
        </row>
      </sheetData>
      <sheetData sheetId="4175">
        <row r="2">
          <cell r="A2">
            <v>0</v>
          </cell>
        </row>
      </sheetData>
      <sheetData sheetId="4176">
        <row r="2">
          <cell r="A2">
            <v>0</v>
          </cell>
        </row>
      </sheetData>
      <sheetData sheetId="4177"/>
      <sheetData sheetId="4178"/>
      <sheetData sheetId="4179"/>
      <sheetData sheetId="4180">
        <row r="2">
          <cell r="A2">
            <v>0</v>
          </cell>
        </row>
      </sheetData>
      <sheetData sheetId="4181"/>
      <sheetData sheetId="4182"/>
      <sheetData sheetId="4183"/>
      <sheetData sheetId="4184"/>
      <sheetData sheetId="4185"/>
      <sheetData sheetId="4186"/>
      <sheetData sheetId="4187"/>
      <sheetData sheetId="4188"/>
      <sheetData sheetId="4189"/>
      <sheetData sheetId="4190"/>
      <sheetData sheetId="4191"/>
      <sheetData sheetId="4192"/>
      <sheetData sheetId="4193"/>
      <sheetData sheetId="4194"/>
      <sheetData sheetId="4195"/>
      <sheetData sheetId="4196"/>
      <sheetData sheetId="4197"/>
      <sheetData sheetId="4198"/>
      <sheetData sheetId="4199"/>
      <sheetData sheetId="4200"/>
      <sheetData sheetId="4201"/>
      <sheetData sheetId="4202"/>
      <sheetData sheetId="4203"/>
      <sheetData sheetId="4204"/>
      <sheetData sheetId="4205"/>
      <sheetData sheetId="4206"/>
      <sheetData sheetId="4207"/>
      <sheetData sheetId="4208"/>
      <sheetData sheetId="4209"/>
      <sheetData sheetId="4210"/>
      <sheetData sheetId="4211"/>
      <sheetData sheetId="4212"/>
      <sheetData sheetId="4213"/>
      <sheetData sheetId="4214"/>
      <sheetData sheetId="4215"/>
      <sheetData sheetId="4216">
        <row r="2">
          <cell r="A2">
            <v>0</v>
          </cell>
        </row>
      </sheetData>
      <sheetData sheetId="4217"/>
      <sheetData sheetId="4218"/>
      <sheetData sheetId="4219"/>
      <sheetData sheetId="4220"/>
      <sheetData sheetId="4221"/>
      <sheetData sheetId="4222"/>
      <sheetData sheetId="4223"/>
      <sheetData sheetId="4224"/>
      <sheetData sheetId="4225"/>
      <sheetData sheetId="4226">
        <row r="2">
          <cell r="A2">
            <v>0</v>
          </cell>
        </row>
      </sheetData>
      <sheetData sheetId="4227"/>
      <sheetData sheetId="4228"/>
      <sheetData sheetId="4229"/>
      <sheetData sheetId="4230"/>
      <sheetData sheetId="4231"/>
      <sheetData sheetId="4232"/>
      <sheetData sheetId="4233"/>
      <sheetData sheetId="4234"/>
      <sheetData sheetId="4235"/>
      <sheetData sheetId="4236"/>
      <sheetData sheetId="4237"/>
      <sheetData sheetId="4238"/>
      <sheetData sheetId="4239"/>
      <sheetData sheetId="4240"/>
      <sheetData sheetId="4241"/>
      <sheetData sheetId="4242"/>
      <sheetData sheetId="4243"/>
      <sheetData sheetId="4244"/>
      <sheetData sheetId="4245"/>
      <sheetData sheetId="4246"/>
      <sheetData sheetId="4247"/>
      <sheetData sheetId="4248"/>
      <sheetData sheetId="4249"/>
      <sheetData sheetId="4250"/>
      <sheetData sheetId="4251"/>
      <sheetData sheetId="4252"/>
      <sheetData sheetId="4253"/>
      <sheetData sheetId="4254"/>
      <sheetData sheetId="4255"/>
      <sheetData sheetId="4256"/>
      <sheetData sheetId="4257"/>
      <sheetData sheetId="4258"/>
      <sheetData sheetId="4259"/>
      <sheetData sheetId="4260"/>
      <sheetData sheetId="4261"/>
      <sheetData sheetId="4262"/>
      <sheetData sheetId="4263"/>
      <sheetData sheetId="4264"/>
      <sheetData sheetId="4265"/>
      <sheetData sheetId="4266"/>
      <sheetData sheetId="4267"/>
      <sheetData sheetId="4268"/>
      <sheetData sheetId="4269"/>
      <sheetData sheetId="4270"/>
      <sheetData sheetId="4271"/>
      <sheetData sheetId="4272"/>
      <sheetData sheetId="4273"/>
      <sheetData sheetId="4274"/>
      <sheetData sheetId="4275"/>
      <sheetData sheetId="4276"/>
      <sheetData sheetId="4277"/>
      <sheetData sheetId="4278"/>
      <sheetData sheetId="4279"/>
      <sheetData sheetId="4280"/>
      <sheetData sheetId="4281"/>
      <sheetData sheetId="4282"/>
      <sheetData sheetId="4283"/>
      <sheetData sheetId="4284"/>
      <sheetData sheetId="4285"/>
      <sheetData sheetId="4286"/>
      <sheetData sheetId="4287"/>
      <sheetData sheetId="4288"/>
      <sheetData sheetId="4289"/>
      <sheetData sheetId="4290"/>
      <sheetData sheetId="4291"/>
      <sheetData sheetId="4292"/>
      <sheetData sheetId="4293"/>
      <sheetData sheetId="4294"/>
      <sheetData sheetId="4295"/>
      <sheetData sheetId="4296"/>
      <sheetData sheetId="4297"/>
      <sheetData sheetId="4298"/>
      <sheetData sheetId="4299"/>
      <sheetData sheetId="4300"/>
      <sheetData sheetId="4301"/>
      <sheetData sheetId="4302"/>
      <sheetData sheetId="4303"/>
      <sheetData sheetId="4304"/>
      <sheetData sheetId="4305"/>
      <sheetData sheetId="4306"/>
      <sheetData sheetId="4307"/>
      <sheetData sheetId="4308"/>
      <sheetData sheetId="4309"/>
      <sheetData sheetId="4310"/>
      <sheetData sheetId="4311"/>
      <sheetData sheetId="4312"/>
      <sheetData sheetId="4313"/>
      <sheetData sheetId="4314"/>
      <sheetData sheetId="4315"/>
      <sheetData sheetId="4316"/>
      <sheetData sheetId="4317"/>
      <sheetData sheetId="4318"/>
      <sheetData sheetId="4319"/>
      <sheetData sheetId="4320"/>
      <sheetData sheetId="4321"/>
      <sheetData sheetId="4322"/>
      <sheetData sheetId="4323"/>
      <sheetData sheetId="4324"/>
      <sheetData sheetId="4325"/>
      <sheetData sheetId="4326"/>
      <sheetData sheetId="4327"/>
      <sheetData sheetId="4328"/>
      <sheetData sheetId="4329"/>
      <sheetData sheetId="4330"/>
      <sheetData sheetId="4331"/>
      <sheetData sheetId="4332"/>
      <sheetData sheetId="4333"/>
      <sheetData sheetId="4334"/>
      <sheetData sheetId="4335"/>
      <sheetData sheetId="4336"/>
      <sheetData sheetId="4337"/>
      <sheetData sheetId="4338"/>
      <sheetData sheetId="4339"/>
      <sheetData sheetId="4340"/>
      <sheetData sheetId="4341"/>
      <sheetData sheetId="4342"/>
      <sheetData sheetId="4343"/>
      <sheetData sheetId="4344"/>
      <sheetData sheetId="4345"/>
      <sheetData sheetId="4346">
        <row r="2">
          <cell r="A2">
            <v>0</v>
          </cell>
        </row>
      </sheetData>
      <sheetData sheetId="4347"/>
      <sheetData sheetId="4348"/>
      <sheetData sheetId="4349"/>
      <sheetData sheetId="4350"/>
      <sheetData sheetId="4351"/>
      <sheetData sheetId="4352"/>
      <sheetData sheetId="4353"/>
      <sheetData sheetId="4354"/>
      <sheetData sheetId="4355"/>
      <sheetData sheetId="4356">
        <row r="2">
          <cell r="A2">
            <v>0</v>
          </cell>
        </row>
      </sheetData>
      <sheetData sheetId="4357"/>
      <sheetData sheetId="4358"/>
      <sheetData sheetId="4359"/>
      <sheetData sheetId="4360"/>
      <sheetData sheetId="4361"/>
      <sheetData sheetId="4362"/>
      <sheetData sheetId="4363"/>
      <sheetData sheetId="4364"/>
      <sheetData sheetId="4365"/>
      <sheetData sheetId="4366"/>
      <sheetData sheetId="4367"/>
      <sheetData sheetId="4368"/>
      <sheetData sheetId="4369"/>
      <sheetData sheetId="4370"/>
      <sheetData sheetId="4371"/>
      <sheetData sheetId="4372"/>
      <sheetData sheetId="4373"/>
      <sheetData sheetId="4374"/>
      <sheetData sheetId="4375"/>
      <sheetData sheetId="4376"/>
      <sheetData sheetId="4377"/>
      <sheetData sheetId="4378"/>
      <sheetData sheetId="4379"/>
      <sheetData sheetId="4380"/>
      <sheetData sheetId="4381"/>
      <sheetData sheetId="4382"/>
      <sheetData sheetId="4383"/>
      <sheetData sheetId="4384"/>
      <sheetData sheetId="4385"/>
      <sheetData sheetId="4386"/>
      <sheetData sheetId="4387"/>
      <sheetData sheetId="4388"/>
      <sheetData sheetId="4389"/>
      <sheetData sheetId="4390"/>
      <sheetData sheetId="4391"/>
      <sheetData sheetId="4392">
        <row r="2">
          <cell r="A2">
            <v>0</v>
          </cell>
        </row>
      </sheetData>
      <sheetData sheetId="4393"/>
      <sheetData sheetId="4394"/>
      <sheetData sheetId="4395"/>
      <sheetData sheetId="4396"/>
      <sheetData sheetId="4397"/>
      <sheetData sheetId="4398"/>
      <sheetData sheetId="4399"/>
      <sheetData sheetId="4400"/>
      <sheetData sheetId="4401"/>
      <sheetData sheetId="4402">
        <row r="2">
          <cell r="A2">
            <v>0</v>
          </cell>
        </row>
      </sheetData>
      <sheetData sheetId="4403"/>
      <sheetData sheetId="4404"/>
      <sheetData sheetId="4405"/>
      <sheetData sheetId="4406"/>
      <sheetData sheetId="4407"/>
      <sheetData sheetId="4408"/>
      <sheetData sheetId="4409"/>
      <sheetData sheetId="4410"/>
      <sheetData sheetId="4411"/>
      <sheetData sheetId="4412">
        <row r="2">
          <cell r="A2">
            <v>0</v>
          </cell>
        </row>
      </sheetData>
      <sheetData sheetId="4413"/>
      <sheetData sheetId="4414"/>
      <sheetData sheetId="4415"/>
      <sheetData sheetId="4416"/>
      <sheetData sheetId="4417"/>
      <sheetData sheetId="4418"/>
      <sheetData sheetId="4419"/>
      <sheetData sheetId="4420"/>
      <sheetData sheetId="4421"/>
      <sheetData sheetId="4422"/>
      <sheetData sheetId="4423"/>
      <sheetData sheetId="4424"/>
      <sheetData sheetId="4425"/>
      <sheetData sheetId="4426"/>
      <sheetData sheetId="4427"/>
      <sheetData sheetId="4428"/>
      <sheetData sheetId="4429"/>
      <sheetData sheetId="4430"/>
      <sheetData sheetId="4431"/>
      <sheetData sheetId="4432"/>
      <sheetData sheetId="4433"/>
      <sheetData sheetId="4434"/>
      <sheetData sheetId="4435"/>
      <sheetData sheetId="4436"/>
      <sheetData sheetId="4437"/>
      <sheetData sheetId="4438">
        <row r="2">
          <cell r="A2">
            <v>0</v>
          </cell>
        </row>
      </sheetData>
      <sheetData sheetId="4439"/>
      <sheetData sheetId="4440"/>
      <sheetData sheetId="4441"/>
      <sheetData sheetId="4442"/>
      <sheetData sheetId="4443"/>
      <sheetData sheetId="4444"/>
      <sheetData sheetId="4445"/>
      <sheetData sheetId="4446"/>
      <sheetData sheetId="4447"/>
      <sheetData sheetId="4448">
        <row r="2">
          <cell r="A2">
            <v>0</v>
          </cell>
        </row>
      </sheetData>
      <sheetData sheetId="4449"/>
      <sheetData sheetId="4450"/>
      <sheetData sheetId="4451"/>
      <sheetData sheetId="4452"/>
      <sheetData sheetId="4453"/>
      <sheetData sheetId="4454"/>
      <sheetData sheetId="4455"/>
      <sheetData sheetId="4456"/>
      <sheetData sheetId="4457"/>
      <sheetData sheetId="4458">
        <row r="2">
          <cell r="A2">
            <v>0</v>
          </cell>
        </row>
      </sheetData>
      <sheetData sheetId="4459"/>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row r="2">
          <cell r="A2">
            <v>0</v>
          </cell>
        </row>
      </sheetData>
      <sheetData sheetId="4485"/>
      <sheetData sheetId="4486"/>
      <sheetData sheetId="4487"/>
      <sheetData sheetId="4488"/>
      <sheetData sheetId="4489"/>
      <sheetData sheetId="4490"/>
      <sheetData sheetId="4491"/>
      <sheetData sheetId="4492"/>
      <sheetData sheetId="4493"/>
      <sheetData sheetId="4494">
        <row r="2">
          <cell r="A2">
            <v>0</v>
          </cell>
        </row>
      </sheetData>
      <sheetData sheetId="4495"/>
      <sheetData sheetId="4496"/>
      <sheetData sheetId="4497"/>
      <sheetData sheetId="4498"/>
      <sheetData sheetId="4499"/>
      <sheetData sheetId="4500"/>
      <sheetData sheetId="4501"/>
      <sheetData sheetId="4502"/>
      <sheetData sheetId="4503"/>
      <sheetData sheetId="4504">
        <row r="2">
          <cell r="A2">
            <v>0</v>
          </cell>
        </row>
      </sheetData>
      <sheetData sheetId="4505"/>
      <sheetData sheetId="4506"/>
      <sheetData sheetId="4507"/>
      <sheetData sheetId="4508"/>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row r="2">
          <cell r="A2">
            <v>0</v>
          </cell>
        </row>
      </sheetData>
      <sheetData sheetId="4531">
        <row r="2">
          <cell r="A2">
            <v>0</v>
          </cell>
        </row>
      </sheetData>
      <sheetData sheetId="4532"/>
      <sheetData sheetId="4533"/>
      <sheetData sheetId="4534"/>
      <sheetData sheetId="4535"/>
      <sheetData sheetId="4536"/>
      <sheetData sheetId="4537"/>
      <sheetData sheetId="4538"/>
      <sheetData sheetId="4539"/>
      <sheetData sheetId="4540">
        <row r="2">
          <cell r="A2">
            <v>0</v>
          </cell>
        </row>
      </sheetData>
      <sheetData sheetId="4541">
        <row r="2">
          <cell r="A2">
            <v>0</v>
          </cell>
        </row>
      </sheetData>
      <sheetData sheetId="4542"/>
      <sheetData sheetId="4543"/>
      <sheetData sheetId="4544"/>
      <sheetData sheetId="4545"/>
      <sheetData sheetId="4546"/>
      <sheetData sheetId="4547"/>
      <sheetData sheetId="4548"/>
      <sheetData sheetId="4549"/>
      <sheetData sheetId="4550">
        <row r="2">
          <cell r="A2">
            <v>0</v>
          </cell>
        </row>
      </sheetData>
      <sheetData sheetId="4551"/>
      <sheetData sheetId="4552"/>
      <sheetData sheetId="4553"/>
      <sheetData sheetId="4554"/>
      <sheetData sheetId="4555"/>
      <sheetData sheetId="4556"/>
      <sheetData sheetId="4557"/>
      <sheetData sheetId="4558"/>
      <sheetData sheetId="4559"/>
      <sheetData sheetId="4560"/>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sheetData sheetId="4574"/>
      <sheetData sheetId="4575"/>
      <sheetData sheetId="4576"/>
      <sheetData sheetId="4577">
        <row r="2">
          <cell r="A2">
            <v>0</v>
          </cell>
        </row>
      </sheetData>
      <sheetData sheetId="4578"/>
      <sheetData sheetId="4579"/>
      <sheetData sheetId="4580"/>
      <sheetData sheetId="4581"/>
      <sheetData sheetId="4582"/>
      <sheetData sheetId="4583"/>
      <sheetData sheetId="4584"/>
      <sheetData sheetId="4585"/>
      <sheetData sheetId="4586">
        <row r="2">
          <cell r="A2">
            <v>0</v>
          </cell>
        </row>
      </sheetData>
      <sheetData sheetId="4587">
        <row r="2">
          <cell r="A2">
            <v>0</v>
          </cell>
        </row>
      </sheetData>
      <sheetData sheetId="4588"/>
      <sheetData sheetId="4589"/>
      <sheetData sheetId="4590"/>
      <sheetData sheetId="4591"/>
      <sheetData sheetId="4592"/>
      <sheetData sheetId="4593"/>
      <sheetData sheetId="4594"/>
      <sheetData sheetId="4595"/>
      <sheetData sheetId="4596">
        <row r="2">
          <cell r="A2">
            <v>0</v>
          </cell>
        </row>
      </sheetData>
      <sheetData sheetId="4597">
        <row r="2">
          <cell r="A2">
            <v>0</v>
          </cell>
        </row>
      </sheetData>
      <sheetData sheetId="4598"/>
      <sheetData sheetId="4599"/>
      <sheetData sheetId="4600"/>
      <sheetData sheetId="4601"/>
      <sheetData sheetId="4602"/>
      <sheetData sheetId="4603"/>
      <sheetData sheetId="4604"/>
      <sheetData sheetId="4605"/>
      <sheetData sheetId="4606"/>
      <sheetData sheetId="4607"/>
      <sheetData sheetId="4608"/>
      <sheetData sheetId="4609"/>
      <sheetData sheetId="4610"/>
      <sheetData sheetId="4611"/>
      <sheetData sheetId="4612"/>
      <sheetData sheetId="4613"/>
      <sheetData sheetId="4614"/>
      <sheetData sheetId="4615"/>
      <sheetData sheetId="4616"/>
      <sheetData sheetId="4617"/>
      <sheetData sheetId="4618"/>
      <sheetData sheetId="4619"/>
      <sheetData sheetId="4620"/>
      <sheetData sheetId="4621"/>
      <sheetData sheetId="4622"/>
      <sheetData sheetId="4623">
        <row r="2">
          <cell r="A2">
            <v>0</v>
          </cell>
        </row>
      </sheetData>
      <sheetData sheetId="4624"/>
      <sheetData sheetId="4625"/>
      <sheetData sheetId="4626"/>
      <sheetData sheetId="4627"/>
      <sheetData sheetId="4628"/>
      <sheetData sheetId="4629"/>
      <sheetData sheetId="4630"/>
      <sheetData sheetId="4631"/>
      <sheetData sheetId="4632"/>
      <sheetData sheetId="4633">
        <row r="2">
          <cell r="A2">
            <v>0</v>
          </cell>
        </row>
      </sheetData>
      <sheetData sheetId="4634"/>
      <sheetData sheetId="4635"/>
      <sheetData sheetId="4636"/>
      <sheetData sheetId="4637"/>
      <sheetData sheetId="4638"/>
      <sheetData sheetId="4639"/>
      <sheetData sheetId="4640"/>
      <sheetData sheetId="4641"/>
      <sheetData sheetId="4642"/>
      <sheetData sheetId="4643">
        <row r="2">
          <cell r="A2">
            <v>0</v>
          </cell>
        </row>
      </sheetData>
      <sheetData sheetId="4644"/>
      <sheetData sheetId="4645"/>
      <sheetData sheetId="4646"/>
      <sheetData sheetId="4647"/>
      <sheetData sheetId="4648"/>
      <sheetData sheetId="4649"/>
      <sheetData sheetId="4650"/>
      <sheetData sheetId="4651"/>
      <sheetData sheetId="4652"/>
      <sheetData sheetId="4653"/>
      <sheetData sheetId="4654"/>
      <sheetData sheetId="4655"/>
      <sheetData sheetId="4656"/>
      <sheetData sheetId="4657"/>
      <sheetData sheetId="4658"/>
      <sheetData sheetId="4659"/>
      <sheetData sheetId="4660"/>
      <sheetData sheetId="4661"/>
      <sheetData sheetId="4662"/>
      <sheetData sheetId="4663"/>
      <sheetData sheetId="4664"/>
      <sheetData sheetId="4665"/>
      <sheetData sheetId="4666"/>
      <sheetData sheetId="4667"/>
      <sheetData sheetId="4668"/>
      <sheetData sheetId="4669">
        <row r="2">
          <cell r="A2">
            <v>0</v>
          </cell>
        </row>
      </sheetData>
      <sheetData sheetId="4670"/>
      <sheetData sheetId="4671"/>
      <sheetData sheetId="4672"/>
      <sheetData sheetId="4673"/>
      <sheetData sheetId="4674"/>
      <sheetData sheetId="4675"/>
      <sheetData sheetId="4676"/>
      <sheetData sheetId="4677"/>
      <sheetData sheetId="4678"/>
      <sheetData sheetId="4679">
        <row r="2">
          <cell r="A2">
            <v>0</v>
          </cell>
        </row>
      </sheetData>
      <sheetData sheetId="4680"/>
      <sheetData sheetId="4681"/>
      <sheetData sheetId="4682"/>
      <sheetData sheetId="4683"/>
      <sheetData sheetId="4684"/>
      <sheetData sheetId="4685"/>
      <sheetData sheetId="4686"/>
      <sheetData sheetId="4687"/>
      <sheetData sheetId="4688"/>
      <sheetData sheetId="4689">
        <row r="2">
          <cell r="A2">
            <v>0</v>
          </cell>
        </row>
      </sheetData>
      <sheetData sheetId="4690"/>
      <sheetData sheetId="4691"/>
      <sheetData sheetId="4692"/>
      <sheetData sheetId="4693"/>
      <sheetData sheetId="4694"/>
      <sheetData sheetId="4695"/>
      <sheetData sheetId="4696"/>
      <sheetData sheetId="4697"/>
      <sheetData sheetId="4698"/>
      <sheetData sheetId="4699"/>
      <sheetData sheetId="4700"/>
      <sheetData sheetId="4701"/>
      <sheetData sheetId="4702"/>
      <sheetData sheetId="4703"/>
      <sheetData sheetId="4704"/>
      <sheetData sheetId="4705"/>
      <sheetData sheetId="4706"/>
      <sheetData sheetId="4707"/>
      <sheetData sheetId="4708"/>
      <sheetData sheetId="4709"/>
      <sheetData sheetId="4710"/>
      <sheetData sheetId="4711"/>
      <sheetData sheetId="4712"/>
      <sheetData sheetId="4713"/>
      <sheetData sheetId="4714"/>
      <sheetData sheetId="4715">
        <row r="2">
          <cell r="A2">
            <v>0</v>
          </cell>
        </row>
      </sheetData>
      <sheetData sheetId="4716">
        <row r="2">
          <cell r="A2">
            <v>0</v>
          </cell>
        </row>
      </sheetData>
      <sheetData sheetId="4717"/>
      <sheetData sheetId="4718"/>
      <sheetData sheetId="4719"/>
      <sheetData sheetId="4720"/>
      <sheetData sheetId="4721"/>
      <sheetData sheetId="4722"/>
      <sheetData sheetId="4723"/>
      <sheetData sheetId="4724"/>
      <sheetData sheetId="4725">
        <row r="2">
          <cell r="A2">
            <v>0</v>
          </cell>
        </row>
      </sheetData>
      <sheetData sheetId="4726">
        <row r="2">
          <cell r="A2">
            <v>0</v>
          </cell>
        </row>
      </sheetData>
      <sheetData sheetId="4727"/>
      <sheetData sheetId="4728"/>
      <sheetData sheetId="4729"/>
      <sheetData sheetId="4730"/>
      <sheetData sheetId="4731"/>
      <sheetData sheetId="4732"/>
      <sheetData sheetId="4733"/>
      <sheetData sheetId="4734"/>
      <sheetData sheetId="4735">
        <row r="2">
          <cell r="A2">
            <v>0</v>
          </cell>
        </row>
      </sheetData>
      <sheetData sheetId="4736"/>
      <sheetData sheetId="4737"/>
      <sheetData sheetId="4738"/>
      <sheetData sheetId="4739"/>
      <sheetData sheetId="4740"/>
      <sheetData sheetId="4741"/>
      <sheetData sheetId="4742"/>
      <sheetData sheetId="4743"/>
      <sheetData sheetId="4744"/>
      <sheetData sheetId="4745"/>
      <sheetData sheetId="4746"/>
      <sheetData sheetId="4747"/>
      <sheetData sheetId="4748"/>
      <sheetData sheetId="4749"/>
      <sheetData sheetId="4750"/>
      <sheetData sheetId="4751">
        <row r="2">
          <cell r="A2">
            <v>0</v>
          </cell>
        </row>
      </sheetData>
      <sheetData sheetId="4752">
        <row r="2">
          <cell r="A2">
            <v>0</v>
          </cell>
        </row>
      </sheetData>
      <sheetData sheetId="4753">
        <row r="2">
          <cell r="A2">
            <v>0</v>
          </cell>
        </row>
      </sheetData>
      <sheetData sheetId="4754">
        <row r="2">
          <cell r="A2">
            <v>0</v>
          </cell>
        </row>
      </sheetData>
      <sheetData sheetId="4755">
        <row r="2">
          <cell r="A2">
            <v>0</v>
          </cell>
        </row>
      </sheetData>
      <sheetData sheetId="4756">
        <row r="2">
          <cell r="A2">
            <v>0</v>
          </cell>
        </row>
      </sheetData>
      <sheetData sheetId="4757">
        <row r="2">
          <cell r="A2">
            <v>0</v>
          </cell>
        </row>
      </sheetData>
      <sheetData sheetId="4758"/>
      <sheetData sheetId="4759"/>
      <sheetData sheetId="4760">
        <row r="2">
          <cell r="A2">
            <v>0</v>
          </cell>
        </row>
      </sheetData>
      <sheetData sheetId="4761">
        <row r="2">
          <cell r="A2">
            <v>0</v>
          </cell>
        </row>
      </sheetData>
      <sheetData sheetId="4762">
        <row r="2">
          <cell r="A2">
            <v>0</v>
          </cell>
        </row>
      </sheetData>
      <sheetData sheetId="4763">
        <row r="2">
          <cell r="A2">
            <v>0</v>
          </cell>
        </row>
      </sheetData>
      <sheetData sheetId="4764">
        <row r="2">
          <cell r="A2">
            <v>0</v>
          </cell>
        </row>
      </sheetData>
      <sheetData sheetId="4765">
        <row r="2">
          <cell r="A2">
            <v>0</v>
          </cell>
        </row>
      </sheetData>
      <sheetData sheetId="4766">
        <row r="2">
          <cell r="A2">
            <v>0</v>
          </cell>
        </row>
      </sheetData>
      <sheetData sheetId="4767">
        <row r="2">
          <cell r="A2">
            <v>0</v>
          </cell>
        </row>
      </sheetData>
      <sheetData sheetId="4768"/>
      <sheetData sheetId="4769">
        <row r="2">
          <cell r="A2">
            <v>0</v>
          </cell>
        </row>
      </sheetData>
      <sheetData sheetId="4770">
        <row r="2">
          <cell r="A2">
            <v>0</v>
          </cell>
        </row>
      </sheetData>
      <sheetData sheetId="4771">
        <row r="2">
          <cell r="A2">
            <v>0</v>
          </cell>
        </row>
      </sheetData>
      <sheetData sheetId="4772">
        <row r="2">
          <cell r="A2">
            <v>0</v>
          </cell>
        </row>
      </sheetData>
      <sheetData sheetId="4773">
        <row r="2">
          <cell r="A2">
            <v>0</v>
          </cell>
        </row>
      </sheetData>
      <sheetData sheetId="4774">
        <row r="2">
          <cell r="A2">
            <v>0</v>
          </cell>
        </row>
      </sheetData>
      <sheetData sheetId="4775">
        <row r="2">
          <cell r="A2">
            <v>0</v>
          </cell>
        </row>
      </sheetData>
      <sheetData sheetId="4776">
        <row r="2">
          <cell r="A2">
            <v>0</v>
          </cell>
        </row>
      </sheetData>
      <sheetData sheetId="4777">
        <row r="2">
          <cell r="A2">
            <v>0</v>
          </cell>
        </row>
      </sheetData>
      <sheetData sheetId="4778">
        <row r="2">
          <cell r="A2">
            <v>0</v>
          </cell>
        </row>
      </sheetData>
      <sheetData sheetId="4779">
        <row r="2">
          <cell r="A2">
            <v>0</v>
          </cell>
        </row>
      </sheetData>
      <sheetData sheetId="4780">
        <row r="2">
          <cell r="A2">
            <v>0</v>
          </cell>
        </row>
      </sheetData>
      <sheetData sheetId="4781">
        <row r="2">
          <cell r="A2">
            <v>0</v>
          </cell>
        </row>
      </sheetData>
      <sheetData sheetId="4782">
        <row r="2">
          <cell r="A2">
            <v>0</v>
          </cell>
        </row>
      </sheetData>
      <sheetData sheetId="4783">
        <row r="2">
          <cell r="A2">
            <v>0</v>
          </cell>
        </row>
      </sheetData>
      <sheetData sheetId="4784">
        <row r="2">
          <cell r="A2">
            <v>0</v>
          </cell>
        </row>
      </sheetData>
      <sheetData sheetId="4785">
        <row r="2">
          <cell r="A2">
            <v>0</v>
          </cell>
        </row>
      </sheetData>
      <sheetData sheetId="4786">
        <row r="2">
          <cell r="A2">
            <v>0</v>
          </cell>
        </row>
      </sheetData>
      <sheetData sheetId="4787">
        <row r="2">
          <cell r="A2">
            <v>0</v>
          </cell>
        </row>
      </sheetData>
      <sheetData sheetId="4788">
        <row r="2">
          <cell r="A2">
            <v>0</v>
          </cell>
        </row>
      </sheetData>
      <sheetData sheetId="4789">
        <row r="2">
          <cell r="A2">
            <v>0</v>
          </cell>
        </row>
      </sheetData>
      <sheetData sheetId="4790">
        <row r="2">
          <cell r="A2">
            <v>0</v>
          </cell>
        </row>
      </sheetData>
      <sheetData sheetId="4791">
        <row r="2">
          <cell r="A2">
            <v>0</v>
          </cell>
        </row>
      </sheetData>
      <sheetData sheetId="4792">
        <row r="2">
          <cell r="A2">
            <v>0</v>
          </cell>
        </row>
      </sheetData>
      <sheetData sheetId="4793">
        <row r="2">
          <cell r="A2">
            <v>0</v>
          </cell>
        </row>
      </sheetData>
      <sheetData sheetId="4794">
        <row r="2">
          <cell r="A2">
            <v>0</v>
          </cell>
        </row>
      </sheetData>
      <sheetData sheetId="4795">
        <row r="2">
          <cell r="A2">
            <v>0</v>
          </cell>
        </row>
      </sheetData>
      <sheetData sheetId="4796">
        <row r="2">
          <cell r="A2">
            <v>0</v>
          </cell>
        </row>
      </sheetData>
      <sheetData sheetId="4797">
        <row r="2">
          <cell r="A2">
            <v>0</v>
          </cell>
        </row>
      </sheetData>
      <sheetData sheetId="4798">
        <row r="2">
          <cell r="A2">
            <v>0</v>
          </cell>
        </row>
      </sheetData>
      <sheetData sheetId="4799">
        <row r="2">
          <cell r="A2">
            <v>0</v>
          </cell>
        </row>
      </sheetData>
      <sheetData sheetId="4800">
        <row r="2">
          <cell r="A2">
            <v>0</v>
          </cell>
        </row>
      </sheetData>
      <sheetData sheetId="4801">
        <row r="2">
          <cell r="A2">
            <v>0</v>
          </cell>
        </row>
      </sheetData>
      <sheetData sheetId="4802">
        <row r="2">
          <cell r="A2">
            <v>0</v>
          </cell>
        </row>
      </sheetData>
      <sheetData sheetId="4803">
        <row r="2">
          <cell r="A2">
            <v>0</v>
          </cell>
        </row>
      </sheetData>
      <sheetData sheetId="4804">
        <row r="2">
          <cell r="A2">
            <v>0</v>
          </cell>
        </row>
      </sheetData>
      <sheetData sheetId="4805">
        <row r="2">
          <cell r="A2">
            <v>0</v>
          </cell>
        </row>
      </sheetData>
      <sheetData sheetId="4806">
        <row r="2">
          <cell r="A2">
            <v>0</v>
          </cell>
        </row>
      </sheetData>
      <sheetData sheetId="4807">
        <row r="2">
          <cell r="A2">
            <v>0</v>
          </cell>
        </row>
      </sheetData>
      <sheetData sheetId="4808">
        <row r="2">
          <cell r="A2">
            <v>0</v>
          </cell>
        </row>
      </sheetData>
      <sheetData sheetId="4809">
        <row r="2">
          <cell r="A2">
            <v>0</v>
          </cell>
        </row>
      </sheetData>
      <sheetData sheetId="4810">
        <row r="2">
          <cell r="A2">
            <v>0</v>
          </cell>
        </row>
      </sheetData>
      <sheetData sheetId="4811">
        <row r="2">
          <cell r="A2">
            <v>0</v>
          </cell>
        </row>
      </sheetData>
      <sheetData sheetId="4812">
        <row r="2">
          <cell r="A2">
            <v>0</v>
          </cell>
        </row>
      </sheetData>
      <sheetData sheetId="4813">
        <row r="2">
          <cell r="A2">
            <v>0</v>
          </cell>
        </row>
      </sheetData>
      <sheetData sheetId="4814">
        <row r="2">
          <cell r="A2">
            <v>0</v>
          </cell>
        </row>
      </sheetData>
      <sheetData sheetId="4815">
        <row r="2">
          <cell r="A2">
            <v>0</v>
          </cell>
        </row>
      </sheetData>
      <sheetData sheetId="4816">
        <row r="2">
          <cell r="A2">
            <v>0</v>
          </cell>
        </row>
      </sheetData>
      <sheetData sheetId="4817">
        <row r="2">
          <cell r="A2">
            <v>0</v>
          </cell>
        </row>
      </sheetData>
      <sheetData sheetId="4818">
        <row r="2">
          <cell r="A2">
            <v>0</v>
          </cell>
        </row>
      </sheetData>
      <sheetData sheetId="4819">
        <row r="2">
          <cell r="A2">
            <v>0</v>
          </cell>
        </row>
      </sheetData>
      <sheetData sheetId="4820">
        <row r="2">
          <cell r="A2">
            <v>0</v>
          </cell>
        </row>
      </sheetData>
      <sheetData sheetId="4821">
        <row r="2">
          <cell r="A2">
            <v>0</v>
          </cell>
        </row>
      </sheetData>
      <sheetData sheetId="4822">
        <row r="2">
          <cell r="A2">
            <v>0</v>
          </cell>
        </row>
      </sheetData>
      <sheetData sheetId="4823">
        <row r="2">
          <cell r="A2">
            <v>0</v>
          </cell>
        </row>
      </sheetData>
      <sheetData sheetId="4824">
        <row r="2">
          <cell r="A2">
            <v>0</v>
          </cell>
        </row>
      </sheetData>
      <sheetData sheetId="4825">
        <row r="2">
          <cell r="A2">
            <v>0</v>
          </cell>
        </row>
      </sheetData>
      <sheetData sheetId="4826">
        <row r="2">
          <cell r="A2">
            <v>0</v>
          </cell>
        </row>
      </sheetData>
      <sheetData sheetId="4827">
        <row r="2">
          <cell r="A2">
            <v>0</v>
          </cell>
        </row>
      </sheetData>
      <sheetData sheetId="4828">
        <row r="2">
          <cell r="A2">
            <v>0</v>
          </cell>
        </row>
      </sheetData>
      <sheetData sheetId="4829">
        <row r="2">
          <cell r="A2">
            <v>0</v>
          </cell>
        </row>
      </sheetData>
      <sheetData sheetId="4830">
        <row r="2">
          <cell r="A2">
            <v>0</v>
          </cell>
        </row>
      </sheetData>
      <sheetData sheetId="4831">
        <row r="2">
          <cell r="A2">
            <v>0</v>
          </cell>
        </row>
      </sheetData>
      <sheetData sheetId="4832">
        <row r="2">
          <cell r="A2">
            <v>0</v>
          </cell>
        </row>
      </sheetData>
      <sheetData sheetId="4833">
        <row r="2">
          <cell r="A2">
            <v>0</v>
          </cell>
        </row>
      </sheetData>
      <sheetData sheetId="4834">
        <row r="2">
          <cell r="A2">
            <v>0</v>
          </cell>
        </row>
      </sheetData>
      <sheetData sheetId="4835">
        <row r="2">
          <cell r="A2">
            <v>0</v>
          </cell>
        </row>
      </sheetData>
      <sheetData sheetId="4836">
        <row r="2">
          <cell r="A2">
            <v>0</v>
          </cell>
        </row>
      </sheetData>
      <sheetData sheetId="4837">
        <row r="2">
          <cell r="A2">
            <v>0</v>
          </cell>
        </row>
      </sheetData>
      <sheetData sheetId="4838">
        <row r="2">
          <cell r="A2">
            <v>0</v>
          </cell>
        </row>
      </sheetData>
      <sheetData sheetId="4839">
        <row r="2">
          <cell r="A2">
            <v>0</v>
          </cell>
        </row>
      </sheetData>
      <sheetData sheetId="4840">
        <row r="2">
          <cell r="A2">
            <v>0</v>
          </cell>
        </row>
      </sheetData>
      <sheetData sheetId="4841">
        <row r="2">
          <cell r="A2">
            <v>0</v>
          </cell>
        </row>
      </sheetData>
      <sheetData sheetId="4842">
        <row r="2">
          <cell r="A2">
            <v>0</v>
          </cell>
        </row>
      </sheetData>
      <sheetData sheetId="4843">
        <row r="2">
          <cell r="A2">
            <v>0</v>
          </cell>
        </row>
      </sheetData>
      <sheetData sheetId="4844">
        <row r="2">
          <cell r="A2">
            <v>0</v>
          </cell>
        </row>
      </sheetData>
      <sheetData sheetId="4845">
        <row r="2">
          <cell r="A2">
            <v>0</v>
          </cell>
        </row>
      </sheetData>
      <sheetData sheetId="4846">
        <row r="2">
          <cell r="A2">
            <v>0</v>
          </cell>
        </row>
      </sheetData>
      <sheetData sheetId="4847">
        <row r="2">
          <cell r="A2">
            <v>0</v>
          </cell>
        </row>
      </sheetData>
      <sheetData sheetId="4848">
        <row r="2">
          <cell r="A2">
            <v>0</v>
          </cell>
        </row>
      </sheetData>
      <sheetData sheetId="4849">
        <row r="2">
          <cell r="A2">
            <v>0</v>
          </cell>
        </row>
      </sheetData>
      <sheetData sheetId="4850">
        <row r="2">
          <cell r="A2">
            <v>0</v>
          </cell>
        </row>
      </sheetData>
      <sheetData sheetId="4851">
        <row r="2">
          <cell r="A2">
            <v>0</v>
          </cell>
        </row>
      </sheetData>
      <sheetData sheetId="4852">
        <row r="2">
          <cell r="A2">
            <v>0</v>
          </cell>
        </row>
      </sheetData>
      <sheetData sheetId="4853">
        <row r="2">
          <cell r="A2">
            <v>0</v>
          </cell>
        </row>
      </sheetData>
      <sheetData sheetId="4854">
        <row r="2">
          <cell r="A2">
            <v>0</v>
          </cell>
        </row>
      </sheetData>
      <sheetData sheetId="4855">
        <row r="2">
          <cell r="A2">
            <v>0</v>
          </cell>
        </row>
      </sheetData>
      <sheetData sheetId="4856">
        <row r="2">
          <cell r="A2">
            <v>0</v>
          </cell>
        </row>
      </sheetData>
      <sheetData sheetId="4857">
        <row r="2">
          <cell r="A2">
            <v>0</v>
          </cell>
        </row>
      </sheetData>
      <sheetData sheetId="4858">
        <row r="2">
          <cell r="A2">
            <v>0</v>
          </cell>
        </row>
      </sheetData>
      <sheetData sheetId="4859">
        <row r="2">
          <cell r="A2">
            <v>0</v>
          </cell>
        </row>
      </sheetData>
      <sheetData sheetId="4860">
        <row r="2">
          <cell r="A2">
            <v>0</v>
          </cell>
        </row>
      </sheetData>
      <sheetData sheetId="4861">
        <row r="2">
          <cell r="A2">
            <v>0</v>
          </cell>
        </row>
      </sheetData>
      <sheetData sheetId="4862">
        <row r="2">
          <cell r="A2">
            <v>0</v>
          </cell>
        </row>
      </sheetData>
      <sheetData sheetId="4863">
        <row r="2">
          <cell r="A2">
            <v>0</v>
          </cell>
        </row>
      </sheetData>
      <sheetData sheetId="4864">
        <row r="2">
          <cell r="A2">
            <v>0</v>
          </cell>
        </row>
      </sheetData>
      <sheetData sheetId="4865">
        <row r="2">
          <cell r="A2">
            <v>0</v>
          </cell>
        </row>
      </sheetData>
      <sheetData sheetId="4866">
        <row r="2">
          <cell r="A2">
            <v>0</v>
          </cell>
        </row>
      </sheetData>
      <sheetData sheetId="4867">
        <row r="2">
          <cell r="A2">
            <v>0</v>
          </cell>
        </row>
      </sheetData>
      <sheetData sheetId="4868">
        <row r="2">
          <cell r="A2">
            <v>0</v>
          </cell>
        </row>
      </sheetData>
      <sheetData sheetId="4869">
        <row r="2">
          <cell r="A2">
            <v>0</v>
          </cell>
        </row>
      </sheetData>
      <sheetData sheetId="4870">
        <row r="2">
          <cell r="A2">
            <v>0</v>
          </cell>
        </row>
      </sheetData>
      <sheetData sheetId="4871">
        <row r="2">
          <cell r="A2">
            <v>0</v>
          </cell>
        </row>
      </sheetData>
      <sheetData sheetId="4872">
        <row r="2">
          <cell r="A2">
            <v>0</v>
          </cell>
        </row>
      </sheetData>
      <sheetData sheetId="4873">
        <row r="2">
          <cell r="A2">
            <v>0</v>
          </cell>
        </row>
      </sheetData>
      <sheetData sheetId="4874">
        <row r="2">
          <cell r="A2">
            <v>0</v>
          </cell>
        </row>
      </sheetData>
      <sheetData sheetId="4875">
        <row r="2">
          <cell r="A2">
            <v>0</v>
          </cell>
        </row>
      </sheetData>
      <sheetData sheetId="4876">
        <row r="2">
          <cell r="A2">
            <v>0</v>
          </cell>
        </row>
      </sheetData>
      <sheetData sheetId="4877">
        <row r="2">
          <cell r="A2">
            <v>0</v>
          </cell>
        </row>
      </sheetData>
      <sheetData sheetId="4878">
        <row r="2">
          <cell r="A2">
            <v>0</v>
          </cell>
        </row>
      </sheetData>
      <sheetData sheetId="4879">
        <row r="2">
          <cell r="A2">
            <v>0</v>
          </cell>
        </row>
      </sheetData>
      <sheetData sheetId="4880">
        <row r="2">
          <cell r="A2">
            <v>0</v>
          </cell>
        </row>
      </sheetData>
      <sheetData sheetId="4881">
        <row r="2">
          <cell r="A2">
            <v>0</v>
          </cell>
        </row>
      </sheetData>
      <sheetData sheetId="4882">
        <row r="2">
          <cell r="A2">
            <v>0</v>
          </cell>
        </row>
      </sheetData>
      <sheetData sheetId="4883">
        <row r="2">
          <cell r="A2">
            <v>0</v>
          </cell>
        </row>
      </sheetData>
      <sheetData sheetId="4884">
        <row r="2">
          <cell r="A2">
            <v>0</v>
          </cell>
        </row>
      </sheetData>
      <sheetData sheetId="4885">
        <row r="2">
          <cell r="A2">
            <v>0</v>
          </cell>
        </row>
      </sheetData>
      <sheetData sheetId="4886">
        <row r="2">
          <cell r="A2">
            <v>0</v>
          </cell>
        </row>
      </sheetData>
      <sheetData sheetId="4887">
        <row r="2">
          <cell r="A2">
            <v>0</v>
          </cell>
        </row>
      </sheetData>
      <sheetData sheetId="4888">
        <row r="2">
          <cell r="A2">
            <v>0</v>
          </cell>
        </row>
      </sheetData>
      <sheetData sheetId="4889">
        <row r="2">
          <cell r="A2">
            <v>0</v>
          </cell>
        </row>
      </sheetData>
      <sheetData sheetId="4890">
        <row r="2">
          <cell r="A2">
            <v>0</v>
          </cell>
        </row>
      </sheetData>
      <sheetData sheetId="4891">
        <row r="2">
          <cell r="A2">
            <v>0</v>
          </cell>
        </row>
      </sheetData>
      <sheetData sheetId="4892">
        <row r="2">
          <cell r="A2">
            <v>0</v>
          </cell>
        </row>
      </sheetData>
      <sheetData sheetId="4893">
        <row r="2">
          <cell r="A2">
            <v>0</v>
          </cell>
        </row>
      </sheetData>
      <sheetData sheetId="4894">
        <row r="2">
          <cell r="A2">
            <v>0</v>
          </cell>
        </row>
      </sheetData>
      <sheetData sheetId="4895">
        <row r="2">
          <cell r="A2">
            <v>0</v>
          </cell>
        </row>
      </sheetData>
      <sheetData sheetId="4896">
        <row r="2">
          <cell r="A2">
            <v>0</v>
          </cell>
        </row>
      </sheetData>
      <sheetData sheetId="4897">
        <row r="2">
          <cell r="A2">
            <v>0</v>
          </cell>
        </row>
      </sheetData>
      <sheetData sheetId="4898">
        <row r="2">
          <cell r="A2">
            <v>0</v>
          </cell>
        </row>
      </sheetData>
      <sheetData sheetId="4899">
        <row r="2">
          <cell r="A2">
            <v>0</v>
          </cell>
        </row>
      </sheetData>
      <sheetData sheetId="4900">
        <row r="2">
          <cell r="A2">
            <v>0</v>
          </cell>
        </row>
      </sheetData>
      <sheetData sheetId="4901">
        <row r="2">
          <cell r="A2">
            <v>0</v>
          </cell>
        </row>
      </sheetData>
      <sheetData sheetId="4902">
        <row r="2">
          <cell r="A2">
            <v>0</v>
          </cell>
        </row>
      </sheetData>
      <sheetData sheetId="4903">
        <row r="2">
          <cell r="A2">
            <v>0</v>
          </cell>
        </row>
      </sheetData>
      <sheetData sheetId="4904">
        <row r="2">
          <cell r="A2">
            <v>0</v>
          </cell>
        </row>
      </sheetData>
      <sheetData sheetId="4905">
        <row r="2">
          <cell r="A2">
            <v>0</v>
          </cell>
        </row>
      </sheetData>
      <sheetData sheetId="4906">
        <row r="2">
          <cell r="A2">
            <v>0</v>
          </cell>
        </row>
      </sheetData>
      <sheetData sheetId="4907">
        <row r="2">
          <cell r="A2">
            <v>0</v>
          </cell>
        </row>
      </sheetData>
      <sheetData sheetId="4908">
        <row r="2">
          <cell r="A2">
            <v>0</v>
          </cell>
        </row>
      </sheetData>
      <sheetData sheetId="4909">
        <row r="2">
          <cell r="A2">
            <v>0</v>
          </cell>
        </row>
      </sheetData>
      <sheetData sheetId="4910">
        <row r="2">
          <cell r="A2">
            <v>0</v>
          </cell>
        </row>
      </sheetData>
      <sheetData sheetId="4911">
        <row r="2">
          <cell r="A2">
            <v>0</v>
          </cell>
        </row>
      </sheetData>
      <sheetData sheetId="4912">
        <row r="2">
          <cell r="A2">
            <v>0</v>
          </cell>
        </row>
      </sheetData>
      <sheetData sheetId="4913">
        <row r="2">
          <cell r="A2">
            <v>0</v>
          </cell>
        </row>
      </sheetData>
      <sheetData sheetId="4914">
        <row r="2">
          <cell r="A2">
            <v>0</v>
          </cell>
        </row>
      </sheetData>
      <sheetData sheetId="4915">
        <row r="2">
          <cell r="A2">
            <v>0</v>
          </cell>
        </row>
      </sheetData>
      <sheetData sheetId="4916">
        <row r="2">
          <cell r="A2">
            <v>0</v>
          </cell>
        </row>
      </sheetData>
      <sheetData sheetId="4917">
        <row r="2">
          <cell r="A2">
            <v>0</v>
          </cell>
        </row>
      </sheetData>
      <sheetData sheetId="4918">
        <row r="2">
          <cell r="A2">
            <v>0</v>
          </cell>
        </row>
      </sheetData>
      <sheetData sheetId="4919">
        <row r="2">
          <cell r="A2">
            <v>0</v>
          </cell>
        </row>
      </sheetData>
      <sheetData sheetId="4920">
        <row r="2">
          <cell r="A2">
            <v>0</v>
          </cell>
        </row>
      </sheetData>
      <sheetData sheetId="4921">
        <row r="2">
          <cell r="A2">
            <v>0</v>
          </cell>
        </row>
      </sheetData>
      <sheetData sheetId="4922">
        <row r="2">
          <cell r="A2">
            <v>0</v>
          </cell>
        </row>
      </sheetData>
      <sheetData sheetId="4923">
        <row r="2">
          <cell r="A2">
            <v>0</v>
          </cell>
        </row>
      </sheetData>
      <sheetData sheetId="4924">
        <row r="2">
          <cell r="A2">
            <v>0</v>
          </cell>
        </row>
      </sheetData>
      <sheetData sheetId="4925">
        <row r="2">
          <cell r="A2">
            <v>0</v>
          </cell>
        </row>
      </sheetData>
      <sheetData sheetId="4926">
        <row r="2">
          <cell r="A2">
            <v>0</v>
          </cell>
        </row>
      </sheetData>
      <sheetData sheetId="4927">
        <row r="2">
          <cell r="A2">
            <v>0</v>
          </cell>
        </row>
      </sheetData>
      <sheetData sheetId="4928">
        <row r="2">
          <cell r="A2">
            <v>0</v>
          </cell>
        </row>
      </sheetData>
      <sheetData sheetId="4929">
        <row r="2">
          <cell r="A2">
            <v>0</v>
          </cell>
        </row>
      </sheetData>
      <sheetData sheetId="4930">
        <row r="2">
          <cell r="A2">
            <v>0</v>
          </cell>
        </row>
      </sheetData>
      <sheetData sheetId="4931">
        <row r="2">
          <cell r="A2">
            <v>0</v>
          </cell>
        </row>
      </sheetData>
      <sheetData sheetId="4932">
        <row r="2">
          <cell r="A2">
            <v>0</v>
          </cell>
        </row>
      </sheetData>
      <sheetData sheetId="4933">
        <row r="2">
          <cell r="A2">
            <v>0</v>
          </cell>
        </row>
      </sheetData>
      <sheetData sheetId="4934">
        <row r="2">
          <cell r="A2">
            <v>0</v>
          </cell>
        </row>
      </sheetData>
      <sheetData sheetId="4935">
        <row r="2">
          <cell r="A2">
            <v>0</v>
          </cell>
        </row>
      </sheetData>
      <sheetData sheetId="4936">
        <row r="2">
          <cell r="A2">
            <v>0</v>
          </cell>
        </row>
      </sheetData>
      <sheetData sheetId="4937">
        <row r="2">
          <cell r="A2">
            <v>0</v>
          </cell>
        </row>
      </sheetData>
      <sheetData sheetId="4938">
        <row r="2">
          <cell r="A2">
            <v>0</v>
          </cell>
        </row>
      </sheetData>
      <sheetData sheetId="4939">
        <row r="2">
          <cell r="A2">
            <v>0</v>
          </cell>
        </row>
      </sheetData>
      <sheetData sheetId="4940">
        <row r="2">
          <cell r="A2">
            <v>0</v>
          </cell>
        </row>
      </sheetData>
      <sheetData sheetId="4941">
        <row r="2">
          <cell r="A2">
            <v>0</v>
          </cell>
        </row>
      </sheetData>
      <sheetData sheetId="4942">
        <row r="2">
          <cell r="A2">
            <v>0</v>
          </cell>
        </row>
      </sheetData>
      <sheetData sheetId="4943">
        <row r="2">
          <cell r="A2">
            <v>0</v>
          </cell>
        </row>
      </sheetData>
      <sheetData sheetId="4944">
        <row r="2">
          <cell r="A2">
            <v>0</v>
          </cell>
        </row>
      </sheetData>
      <sheetData sheetId="4945">
        <row r="2">
          <cell r="A2">
            <v>0</v>
          </cell>
        </row>
      </sheetData>
      <sheetData sheetId="4946">
        <row r="2">
          <cell r="A2">
            <v>0</v>
          </cell>
        </row>
      </sheetData>
      <sheetData sheetId="4947">
        <row r="2">
          <cell r="A2">
            <v>0</v>
          </cell>
        </row>
      </sheetData>
      <sheetData sheetId="4948">
        <row r="2">
          <cell r="A2">
            <v>0</v>
          </cell>
        </row>
      </sheetData>
      <sheetData sheetId="4949">
        <row r="2">
          <cell r="A2">
            <v>0</v>
          </cell>
        </row>
      </sheetData>
      <sheetData sheetId="4950">
        <row r="2">
          <cell r="A2">
            <v>0</v>
          </cell>
        </row>
      </sheetData>
      <sheetData sheetId="4951">
        <row r="2">
          <cell r="A2">
            <v>0</v>
          </cell>
        </row>
      </sheetData>
      <sheetData sheetId="4952">
        <row r="2">
          <cell r="A2">
            <v>0</v>
          </cell>
        </row>
      </sheetData>
      <sheetData sheetId="4953">
        <row r="2">
          <cell r="A2">
            <v>0</v>
          </cell>
        </row>
      </sheetData>
      <sheetData sheetId="4954">
        <row r="2">
          <cell r="A2">
            <v>0</v>
          </cell>
        </row>
      </sheetData>
      <sheetData sheetId="4955">
        <row r="2">
          <cell r="A2">
            <v>0</v>
          </cell>
        </row>
      </sheetData>
      <sheetData sheetId="4956">
        <row r="2">
          <cell r="A2">
            <v>0</v>
          </cell>
        </row>
      </sheetData>
      <sheetData sheetId="4957">
        <row r="2">
          <cell r="A2">
            <v>0</v>
          </cell>
        </row>
      </sheetData>
      <sheetData sheetId="4958">
        <row r="2">
          <cell r="A2">
            <v>0</v>
          </cell>
        </row>
      </sheetData>
      <sheetData sheetId="4959">
        <row r="2">
          <cell r="A2">
            <v>0</v>
          </cell>
        </row>
      </sheetData>
      <sheetData sheetId="4960">
        <row r="2">
          <cell r="A2">
            <v>0</v>
          </cell>
        </row>
      </sheetData>
      <sheetData sheetId="4961">
        <row r="2">
          <cell r="A2">
            <v>0</v>
          </cell>
        </row>
      </sheetData>
      <sheetData sheetId="4962">
        <row r="2">
          <cell r="A2">
            <v>0</v>
          </cell>
        </row>
      </sheetData>
      <sheetData sheetId="4963">
        <row r="2">
          <cell r="A2">
            <v>0</v>
          </cell>
        </row>
      </sheetData>
      <sheetData sheetId="4964">
        <row r="2">
          <cell r="A2">
            <v>0</v>
          </cell>
        </row>
      </sheetData>
      <sheetData sheetId="4965">
        <row r="2">
          <cell r="A2">
            <v>0</v>
          </cell>
        </row>
      </sheetData>
      <sheetData sheetId="4966">
        <row r="2">
          <cell r="A2">
            <v>0</v>
          </cell>
        </row>
      </sheetData>
      <sheetData sheetId="4967">
        <row r="2">
          <cell r="A2">
            <v>0</v>
          </cell>
        </row>
      </sheetData>
      <sheetData sheetId="4968">
        <row r="2">
          <cell r="A2">
            <v>0</v>
          </cell>
        </row>
      </sheetData>
      <sheetData sheetId="4969">
        <row r="2">
          <cell r="A2">
            <v>0</v>
          </cell>
        </row>
      </sheetData>
      <sheetData sheetId="4970">
        <row r="2">
          <cell r="A2">
            <v>0</v>
          </cell>
        </row>
      </sheetData>
      <sheetData sheetId="4971">
        <row r="2">
          <cell r="A2">
            <v>0</v>
          </cell>
        </row>
      </sheetData>
      <sheetData sheetId="4972">
        <row r="2">
          <cell r="A2">
            <v>0</v>
          </cell>
        </row>
      </sheetData>
      <sheetData sheetId="4973">
        <row r="2">
          <cell r="A2">
            <v>0</v>
          </cell>
        </row>
      </sheetData>
      <sheetData sheetId="4974">
        <row r="2">
          <cell r="A2">
            <v>0</v>
          </cell>
        </row>
      </sheetData>
      <sheetData sheetId="4975">
        <row r="2">
          <cell r="A2">
            <v>0</v>
          </cell>
        </row>
      </sheetData>
      <sheetData sheetId="4976">
        <row r="2">
          <cell r="A2">
            <v>0</v>
          </cell>
        </row>
      </sheetData>
      <sheetData sheetId="4977">
        <row r="2">
          <cell r="A2">
            <v>0</v>
          </cell>
        </row>
      </sheetData>
      <sheetData sheetId="4978">
        <row r="2">
          <cell r="A2">
            <v>0</v>
          </cell>
        </row>
      </sheetData>
      <sheetData sheetId="4979">
        <row r="2">
          <cell r="A2">
            <v>0</v>
          </cell>
        </row>
      </sheetData>
      <sheetData sheetId="4980">
        <row r="2">
          <cell r="A2">
            <v>0</v>
          </cell>
        </row>
      </sheetData>
      <sheetData sheetId="4981">
        <row r="2">
          <cell r="A2">
            <v>0</v>
          </cell>
        </row>
      </sheetData>
      <sheetData sheetId="4982">
        <row r="2">
          <cell r="A2">
            <v>0</v>
          </cell>
        </row>
      </sheetData>
      <sheetData sheetId="4983">
        <row r="2">
          <cell r="A2">
            <v>0</v>
          </cell>
        </row>
      </sheetData>
      <sheetData sheetId="4984">
        <row r="2">
          <cell r="A2">
            <v>0</v>
          </cell>
        </row>
      </sheetData>
      <sheetData sheetId="4985">
        <row r="2">
          <cell r="A2">
            <v>0</v>
          </cell>
        </row>
      </sheetData>
      <sheetData sheetId="4986">
        <row r="2">
          <cell r="A2">
            <v>0</v>
          </cell>
        </row>
      </sheetData>
      <sheetData sheetId="4987">
        <row r="2">
          <cell r="A2">
            <v>0</v>
          </cell>
        </row>
      </sheetData>
      <sheetData sheetId="4988">
        <row r="2">
          <cell r="A2">
            <v>0</v>
          </cell>
        </row>
      </sheetData>
      <sheetData sheetId="4989">
        <row r="2">
          <cell r="A2">
            <v>0</v>
          </cell>
        </row>
      </sheetData>
      <sheetData sheetId="4990">
        <row r="2">
          <cell r="A2">
            <v>0</v>
          </cell>
        </row>
      </sheetData>
      <sheetData sheetId="4991">
        <row r="2">
          <cell r="A2">
            <v>0</v>
          </cell>
        </row>
      </sheetData>
      <sheetData sheetId="4992">
        <row r="2">
          <cell r="A2">
            <v>0</v>
          </cell>
        </row>
      </sheetData>
      <sheetData sheetId="4993">
        <row r="2">
          <cell r="A2">
            <v>0</v>
          </cell>
        </row>
      </sheetData>
      <sheetData sheetId="4994">
        <row r="2">
          <cell r="A2">
            <v>0</v>
          </cell>
        </row>
      </sheetData>
      <sheetData sheetId="4995">
        <row r="2">
          <cell r="A2">
            <v>0</v>
          </cell>
        </row>
      </sheetData>
      <sheetData sheetId="4996">
        <row r="2">
          <cell r="A2">
            <v>0</v>
          </cell>
        </row>
      </sheetData>
      <sheetData sheetId="4997">
        <row r="2">
          <cell r="A2">
            <v>0</v>
          </cell>
        </row>
      </sheetData>
      <sheetData sheetId="4998">
        <row r="2">
          <cell r="A2">
            <v>0</v>
          </cell>
        </row>
      </sheetData>
      <sheetData sheetId="4999">
        <row r="2">
          <cell r="A2">
            <v>0</v>
          </cell>
        </row>
      </sheetData>
      <sheetData sheetId="5000">
        <row r="2">
          <cell r="A2">
            <v>0</v>
          </cell>
        </row>
      </sheetData>
      <sheetData sheetId="5001">
        <row r="2">
          <cell r="A2">
            <v>0</v>
          </cell>
        </row>
      </sheetData>
      <sheetData sheetId="5002">
        <row r="2">
          <cell r="A2">
            <v>0</v>
          </cell>
        </row>
      </sheetData>
      <sheetData sheetId="5003">
        <row r="2">
          <cell r="A2">
            <v>0</v>
          </cell>
        </row>
      </sheetData>
      <sheetData sheetId="5004">
        <row r="2">
          <cell r="A2">
            <v>0</v>
          </cell>
        </row>
      </sheetData>
      <sheetData sheetId="5005">
        <row r="2">
          <cell r="A2">
            <v>0</v>
          </cell>
        </row>
      </sheetData>
      <sheetData sheetId="5006">
        <row r="2">
          <cell r="A2">
            <v>0</v>
          </cell>
        </row>
      </sheetData>
      <sheetData sheetId="5007">
        <row r="2">
          <cell r="A2">
            <v>0</v>
          </cell>
        </row>
      </sheetData>
      <sheetData sheetId="5008">
        <row r="2">
          <cell r="A2">
            <v>0</v>
          </cell>
        </row>
      </sheetData>
      <sheetData sheetId="5009">
        <row r="2">
          <cell r="A2">
            <v>0</v>
          </cell>
        </row>
      </sheetData>
      <sheetData sheetId="5010">
        <row r="2">
          <cell r="A2">
            <v>0</v>
          </cell>
        </row>
      </sheetData>
      <sheetData sheetId="5011">
        <row r="2">
          <cell r="A2">
            <v>0</v>
          </cell>
        </row>
      </sheetData>
      <sheetData sheetId="5012">
        <row r="2">
          <cell r="A2">
            <v>0</v>
          </cell>
        </row>
      </sheetData>
      <sheetData sheetId="5013">
        <row r="2">
          <cell r="A2">
            <v>0</v>
          </cell>
        </row>
      </sheetData>
      <sheetData sheetId="5014">
        <row r="2">
          <cell r="A2">
            <v>0</v>
          </cell>
        </row>
      </sheetData>
      <sheetData sheetId="5015">
        <row r="2">
          <cell r="A2">
            <v>0</v>
          </cell>
        </row>
      </sheetData>
      <sheetData sheetId="5016">
        <row r="2">
          <cell r="A2">
            <v>0</v>
          </cell>
        </row>
      </sheetData>
      <sheetData sheetId="5017">
        <row r="2">
          <cell r="A2">
            <v>0</v>
          </cell>
        </row>
      </sheetData>
      <sheetData sheetId="5018">
        <row r="2">
          <cell r="A2">
            <v>0</v>
          </cell>
        </row>
      </sheetData>
      <sheetData sheetId="5019">
        <row r="2">
          <cell r="A2">
            <v>0</v>
          </cell>
        </row>
      </sheetData>
      <sheetData sheetId="5020">
        <row r="2">
          <cell r="A2">
            <v>0</v>
          </cell>
        </row>
      </sheetData>
      <sheetData sheetId="5021">
        <row r="2">
          <cell r="A2">
            <v>0</v>
          </cell>
        </row>
      </sheetData>
      <sheetData sheetId="5022">
        <row r="2">
          <cell r="A2">
            <v>0</v>
          </cell>
        </row>
      </sheetData>
      <sheetData sheetId="5023">
        <row r="2">
          <cell r="A2">
            <v>0</v>
          </cell>
        </row>
      </sheetData>
      <sheetData sheetId="5024">
        <row r="2">
          <cell r="A2">
            <v>0</v>
          </cell>
        </row>
      </sheetData>
      <sheetData sheetId="5025">
        <row r="2">
          <cell r="A2">
            <v>0</v>
          </cell>
        </row>
      </sheetData>
      <sheetData sheetId="5026">
        <row r="2">
          <cell r="A2">
            <v>0</v>
          </cell>
        </row>
      </sheetData>
      <sheetData sheetId="5027">
        <row r="2">
          <cell r="A2">
            <v>0</v>
          </cell>
        </row>
      </sheetData>
      <sheetData sheetId="5028">
        <row r="2">
          <cell r="A2">
            <v>0</v>
          </cell>
        </row>
      </sheetData>
      <sheetData sheetId="5029">
        <row r="2">
          <cell r="A2">
            <v>0</v>
          </cell>
        </row>
      </sheetData>
      <sheetData sheetId="5030">
        <row r="2">
          <cell r="A2">
            <v>0</v>
          </cell>
        </row>
      </sheetData>
      <sheetData sheetId="5031">
        <row r="2">
          <cell r="A2">
            <v>0</v>
          </cell>
        </row>
      </sheetData>
      <sheetData sheetId="5032">
        <row r="2">
          <cell r="A2">
            <v>0</v>
          </cell>
        </row>
      </sheetData>
      <sheetData sheetId="5033">
        <row r="2">
          <cell r="A2">
            <v>0</v>
          </cell>
        </row>
      </sheetData>
      <sheetData sheetId="5034">
        <row r="2">
          <cell r="A2">
            <v>0</v>
          </cell>
        </row>
      </sheetData>
      <sheetData sheetId="5035">
        <row r="2">
          <cell r="A2">
            <v>0</v>
          </cell>
        </row>
      </sheetData>
      <sheetData sheetId="5036">
        <row r="2">
          <cell r="A2">
            <v>0</v>
          </cell>
        </row>
      </sheetData>
      <sheetData sheetId="5037">
        <row r="2">
          <cell r="A2">
            <v>0</v>
          </cell>
        </row>
      </sheetData>
      <sheetData sheetId="5038">
        <row r="2">
          <cell r="A2">
            <v>0</v>
          </cell>
        </row>
      </sheetData>
      <sheetData sheetId="5039">
        <row r="2">
          <cell r="A2">
            <v>0</v>
          </cell>
        </row>
      </sheetData>
      <sheetData sheetId="5040">
        <row r="2">
          <cell r="A2">
            <v>0</v>
          </cell>
        </row>
      </sheetData>
      <sheetData sheetId="5041">
        <row r="2">
          <cell r="A2">
            <v>0</v>
          </cell>
        </row>
      </sheetData>
      <sheetData sheetId="5042">
        <row r="2">
          <cell r="A2">
            <v>0</v>
          </cell>
        </row>
      </sheetData>
      <sheetData sheetId="5043">
        <row r="2">
          <cell r="A2">
            <v>0</v>
          </cell>
        </row>
      </sheetData>
      <sheetData sheetId="5044">
        <row r="2">
          <cell r="A2">
            <v>0</v>
          </cell>
        </row>
      </sheetData>
      <sheetData sheetId="5045">
        <row r="2">
          <cell r="A2">
            <v>0</v>
          </cell>
        </row>
      </sheetData>
      <sheetData sheetId="5046">
        <row r="2">
          <cell r="A2">
            <v>0</v>
          </cell>
        </row>
      </sheetData>
      <sheetData sheetId="5047">
        <row r="2">
          <cell r="A2">
            <v>0</v>
          </cell>
        </row>
      </sheetData>
      <sheetData sheetId="5048">
        <row r="2">
          <cell r="A2">
            <v>0</v>
          </cell>
        </row>
      </sheetData>
      <sheetData sheetId="5049">
        <row r="2">
          <cell r="A2">
            <v>0</v>
          </cell>
        </row>
      </sheetData>
      <sheetData sheetId="5050">
        <row r="2">
          <cell r="A2">
            <v>0</v>
          </cell>
        </row>
      </sheetData>
      <sheetData sheetId="5051">
        <row r="2">
          <cell r="A2">
            <v>0</v>
          </cell>
        </row>
      </sheetData>
      <sheetData sheetId="5052">
        <row r="2">
          <cell r="A2">
            <v>0</v>
          </cell>
        </row>
      </sheetData>
      <sheetData sheetId="5053">
        <row r="2">
          <cell r="A2">
            <v>0</v>
          </cell>
        </row>
      </sheetData>
      <sheetData sheetId="5054">
        <row r="2">
          <cell r="A2">
            <v>0</v>
          </cell>
        </row>
      </sheetData>
      <sheetData sheetId="5055">
        <row r="2">
          <cell r="A2">
            <v>0</v>
          </cell>
        </row>
      </sheetData>
      <sheetData sheetId="5056">
        <row r="2">
          <cell r="A2">
            <v>0</v>
          </cell>
        </row>
      </sheetData>
      <sheetData sheetId="5057">
        <row r="2">
          <cell r="A2">
            <v>0</v>
          </cell>
        </row>
      </sheetData>
      <sheetData sheetId="5058">
        <row r="2">
          <cell r="A2">
            <v>0</v>
          </cell>
        </row>
      </sheetData>
      <sheetData sheetId="5059">
        <row r="2">
          <cell r="A2">
            <v>0</v>
          </cell>
        </row>
      </sheetData>
      <sheetData sheetId="5060">
        <row r="2">
          <cell r="A2">
            <v>0</v>
          </cell>
        </row>
      </sheetData>
      <sheetData sheetId="5061">
        <row r="2">
          <cell r="A2">
            <v>0</v>
          </cell>
        </row>
      </sheetData>
      <sheetData sheetId="5062">
        <row r="2">
          <cell r="A2">
            <v>0</v>
          </cell>
        </row>
      </sheetData>
      <sheetData sheetId="5063">
        <row r="2">
          <cell r="A2">
            <v>0</v>
          </cell>
        </row>
      </sheetData>
      <sheetData sheetId="5064">
        <row r="2">
          <cell r="A2">
            <v>0</v>
          </cell>
        </row>
      </sheetData>
      <sheetData sheetId="5065">
        <row r="2">
          <cell r="A2">
            <v>0</v>
          </cell>
        </row>
      </sheetData>
      <sheetData sheetId="5066">
        <row r="2">
          <cell r="A2">
            <v>0</v>
          </cell>
        </row>
      </sheetData>
      <sheetData sheetId="5067">
        <row r="2">
          <cell r="A2">
            <v>0</v>
          </cell>
        </row>
      </sheetData>
      <sheetData sheetId="5068">
        <row r="2">
          <cell r="A2">
            <v>0</v>
          </cell>
        </row>
      </sheetData>
      <sheetData sheetId="5069">
        <row r="2">
          <cell r="A2">
            <v>0</v>
          </cell>
        </row>
      </sheetData>
      <sheetData sheetId="5070">
        <row r="2">
          <cell r="A2">
            <v>0</v>
          </cell>
        </row>
      </sheetData>
      <sheetData sheetId="5071">
        <row r="2">
          <cell r="A2">
            <v>0</v>
          </cell>
        </row>
      </sheetData>
      <sheetData sheetId="5072">
        <row r="2">
          <cell r="A2">
            <v>0</v>
          </cell>
        </row>
      </sheetData>
      <sheetData sheetId="5073">
        <row r="2">
          <cell r="A2">
            <v>0</v>
          </cell>
        </row>
      </sheetData>
      <sheetData sheetId="5074">
        <row r="2">
          <cell r="A2">
            <v>0</v>
          </cell>
        </row>
      </sheetData>
      <sheetData sheetId="5075">
        <row r="2">
          <cell r="A2">
            <v>0</v>
          </cell>
        </row>
      </sheetData>
      <sheetData sheetId="5076">
        <row r="2">
          <cell r="A2">
            <v>0</v>
          </cell>
        </row>
      </sheetData>
      <sheetData sheetId="5077">
        <row r="2">
          <cell r="A2">
            <v>0</v>
          </cell>
        </row>
      </sheetData>
      <sheetData sheetId="5078">
        <row r="2">
          <cell r="A2">
            <v>0</v>
          </cell>
        </row>
      </sheetData>
      <sheetData sheetId="5079">
        <row r="2">
          <cell r="A2">
            <v>0</v>
          </cell>
        </row>
      </sheetData>
      <sheetData sheetId="5080">
        <row r="2">
          <cell r="A2">
            <v>0</v>
          </cell>
        </row>
      </sheetData>
      <sheetData sheetId="5081">
        <row r="2">
          <cell r="A2">
            <v>0</v>
          </cell>
        </row>
      </sheetData>
      <sheetData sheetId="5082">
        <row r="2">
          <cell r="A2">
            <v>0</v>
          </cell>
        </row>
      </sheetData>
      <sheetData sheetId="5083">
        <row r="2">
          <cell r="A2">
            <v>0</v>
          </cell>
        </row>
      </sheetData>
      <sheetData sheetId="5084">
        <row r="2">
          <cell r="A2">
            <v>0</v>
          </cell>
        </row>
      </sheetData>
      <sheetData sheetId="5085">
        <row r="2">
          <cell r="A2">
            <v>0</v>
          </cell>
        </row>
      </sheetData>
      <sheetData sheetId="5086">
        <row r="2">
          <cell r="A2">
            <v>0</v>
          </cell>
        </row>
      </sheetData>
      <sheetData sheetId="5087">
        <row r="2">
          <cell r="A2">
            <v>0</v>
          </cell>
        </row>
      </sheetData>
      <sheetData sheetId="5088">
        <row r="2">
          <cell r="A2">
            <v>0</v>
          </cell>
        </row>
      </sheetData>
      <sheetData sheetId="5089">
        <row r="2">
          <cell r="A2">
            <v>0</v>
          </cell>
        </row>
      </sheetData>
      <sheetData sheetId="5090">
        <row r="2">
          <cell r="A2">
            <v>0</v>
          </cell>
        </row>
      </sheetData>
      <sheetData sheetId="5091">
        <row r="2">
          <cell r="A2">
            <v>0</v>
          </cell>
        </row>
      </sheetData>
      <sheetData sheetId="5092">
        <row r="2">
          <cell r="A2">
            <v>0</v>
          </cell>
        </row>
      </sheetData>
      <sheetData sheetId="5093">
        <row r="2">
          <cell r="A2">
            <v>0</v>
          </cell>
        </row>
      </sheetData>
      <sheetData sheetId="5094">
        <row r="2">
          <cell r="A2">
            <v>0</v>
          </cell>
        </row>
      </sheetData>
      <sheetData sheetId="5095">
        <row r="2">
          <cell r="A2">
            <v>0</v>
          </cell>
        </row>
      </sheetData>
      <sheetData sheetId="5096">
        <row r="2">
          <cell r="A2">
            <v>0</v>
          </cell>
        </row>
      </sheetData>
      <sheetData sheetId="5097">
        <row r="2">
          <cell r="A2">
            <v>0</v>
          </cell>
        </row>
      </sheetData>
      <sheetData sheetId="5098">
        <row r="2">
          <cell r="A2">
            <v>0</v>
          </cell>
        </row>
      </sheetData>
      <sheetData sheetId="5099">
        <row r="2">
          <cell r="A2">
            <v>0</v>
          </cell>
        </row>
      </sheetData>
      <sheetData sheetId="5100">
        <row r="2">
          <cell r="A2">
            <v>0</v>
          </cell>
        </row>
      </sheetData>
      <sheetData sheetId="5101">
        <row r="2">
          <cell r="A2">
            <v>0</v>
          </cell>
        </row>
      </sheetData>
      <sheetData sheetId="5102"/>
      <sheetData sheetId="5103"/>
      <sheetData sheetId="5104"/>
      <sheetData sheetId="5105">
        <row r="2">
          <cell r="A2">
            <v>0</v>
          </cell>
        </row>
      </sheetData>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row r="2">
          <cell r="A2">
            <v>0</v>
          </cell>
        </row>
      </sheetData>
      <sheetData sheetId="5133"/>
      <sheetData sheetId="5134"/>
      <sheetData sheetId="5135"/>
      <sheetData sheetId="5136"/>
      <sheetData sheetId="5137"/>
      <sheetData sheetId="5138"/>
      <sheetData sheetId="5139"/>
      <sheetData sheetId="5140"/>
      <sheetData sheetId="5141">
        <row r="2">
          <cell r="A2">
            <v>0</v>
          </cell>
        </row>
      </sheetData>
      <sheetData sheetId="5142">
        <row r="2">
          <cell r="A2">
            <v>0</v>
          </cell>
        </row>
      </sheetData>
      <sheetData sheetId="5143"/>
      <sheetData sheetId="5144"/>
      <sheetData sheetId="5145"/>
      <sheetData sheetId="5146"/>
      <sheetData sheetId="5147"/>
      <sheetData sheetId="5148"/>
      <sheetData sheetId="5149"/>
      <sheetData sheetId="5150"/>
      <sheetData sheetId="5151">
        <row r="2">
          <cell r="A2">
            <v>0</v>
          </cell>
        </row>
      </sheetData>
      <sheetData sheetId="5152">
        <row r="2">
          <cell r="A2">
            <v>0</v>
          </cell>
        </row>
      </sheetData>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sheetData sheetId="5171"/>
      <sheetData sheetId="5172"/>
      <sheetData sheetId="5173"/>
      <sheetData sheetId="5174"/>
      <sheetData sheetId="5175"/>
      <sheetData sheetId="5176"/>
      <sheetData sheetId="5177"/>
      <sheetData sheetId="5178">
        <row r="2">
          <cell r="A2">
            <v>0</v>
          </cell>
        </row>
      </sheetData>
      <sheetData sheetId="5179"/>
      <sheetData sheetId="5180"/>
      <sheetData sheetId="5181"/>
      <sheetData sheetId="5182"/>
      <sheetData sheetId="5183"/>
      <sheetData sheetId="5184"/>
      <sheetData sheetId="5185"/>
      <sheetData sheetId="5186"/>
      <sheetData sheetId="5187"/>
      <sheetData sheetId="5188">
        <row r="2">
          <cell r="A2">
            <v>0</v>
          </cell>
        </row>
      </sheetData>
      <sheetData sheetId="5189"/>
      <sheetData sheetId="5190"/>
      <sheetData sheetId="5191"/>
      <sheetData sheetId="5192"/>
      <sheetData sheetId="5193"/>
      <sheetData sheetId="5194"/>
      <sheetData sheetId="5195"/>
      <sheetData sheetId="5196"/>
      <sheetData sheetId="5197"/>
      <sheetData sheetId="5198">
        <row r="2">
          <cell r="A2">
            <v>0</v>
          </cell>
        </row>
      </sheetData>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sheetData sheetId="5214"/>
      <sheetData sheetId="5215"/>
      <sheetData sheetId="5216"/>
      <sheetData sheetId="5217"/>
      <sheetData sheetId="5218"/>
      <sheetData sheetId="5219"/>
      <sheetData sheetId="5220"/>
      <sheetData sheetId="5221"/>
      <sheetData sheetId="5222"/>
      <sheetData sheetId="5223"/>
      <sheetData sheetId="5224">
        <row r="2">
          <cell r="A2">
            <v>0</v>
          </cell>
        </row>
      </sheetData>
      <sheetData sheetId="5225"/>
      <sheetData sheetId="5226"/>
      <sheetData sheetId="5227"/>
      <sheetData sheetId="5228"/>
      <sheetData sheetId="5229"/>
      <sheetData sheetId="5230"/>
      <sheetData sheetId="5231"/>
      <sheetData sheetId="5232"/>
      <sheetData sheetId="5233"/>
      <sheetData sheetId="5234">
        <row r="2">
          <cell r="A2">
            <v>0</v>
          </cell>
        </row>
      </sheetData>
      <sheetData sheetId="5235"/>
      <sheetData sheetId="5236"/>
      <sheetData sheetId="5237"/>
      <sheetData sheetId="5238"/>
      <sheetData sheetId="5239"/>
      <sheetData sheetId="5240"/>
      <sheetData sheetId="5241"/>
      <sheetData sheetId="5242"/>
      <sheetData sheetId="5243"/>
      <sheetData sheetId="5244">
        <row r="2">
          <cell r="A2">
            <v>0</v>
          </cell>
        </row>
      </sheetData>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sheetData sheetId="5263"/>
      <sheetData sheetId="5264"/>
      <sheetData sheetId="5265"/>
      <sheetData sheetId="5266"/>
      <sheetData sheetId="5267"/>
      <sheetData sheetId="5268"/>
      <sheetData sheetId="5269"/>
      <sheetData sheetId="5270">
        <row r="2">
          <cell r="A2">
            <v>0</v>
          </cell>
        </row>
      </sheetData>
      <sheetData sheetId="5271">
        <row r="2">
          <cell r="A2">
            <v>0</v>
          </cell>
        </row>
      </sheetData>
      <sheetData sheetId="5272"/>
      <sheetData sheetId="5273"/>
      <sheetData sheetId="5274"/>
      <sheetData sheetId="5275"/>
      <sheetData sheetId="5276"/>
      <sheetData sheetId="5277"/>
      <sheetData sheetId="5278"/>
      <sheetData sheetId="5279"/>
      <sheetData sheetId="5280">
        <row r="2">
          <cell r="A2">
            <v>0</v>
          </cell>
        </row>
      </sheetData>
      <sheetData sheetId="5281">
        <row r="2">
          <cell r="A2">
            <v>0</v>
          </cell>
        </row>
      </sheetData>
      <sheetData sheetId="5282"/>
      <sheetData sheetId="5283"/>
      <sheetData sheetId="5284"/>
      <sheetData sheetId="5285"/>
      <sheetData sheetId="5286"/>
      <sheetData sheetId="5287"/>
      <sheetData sheetId="5288"/>
      <sheetData sheetId="5289"/>
      <sheetData sheetId="5290">
        <row r="2">
          <cell r="A2">
            <v>0</v>
          </cell>
        </row>
      </sheetData>
      <sheetData sheetId="5291"/>
      <sheetData sheetId="5292"/>
      <sheetData sheetId="5293"/>
      <sheetData sheetId="5294"/>
      <sheetData sheetId="5295"/>
      <sheetData sheetId="5296"/>
      <sheetData sheetId="5297"/>
      <sheetData sheetId="5298"/>
      <sheetData sheetId="5299"/>
      <sheetData sheetId="5300"/>
      <sheetData sheetId="5301"/>
      <sheetData sheetId="5302"/>
      <sheetData sheetId="5303"/>
      <sheetData sheetId="5304"/>
      <sheetData sheetId="5305"/>
      <sheetData sheetId="5306">
        <row r="2">
          <cell r="A2">
            <v>0</v>
          </cell>
        </row>
      </sheetData>
      <sheetData sheetId="5307">
        <row r="2">
          <cell r="A2">
            <v>0</v>
          </cell>
        </row>
      </sheetData>
      <sheetData sheetId="5308">
        <row r="2">
          <cell r="A2">
            <v>0</v>
          </cell>
        </row>
      </sheetData>
      <sheetData sheetId="5309">
        <row r="2">
          <cell r="A2">
            <v>0</v>
          </cell>
        </row>
      </sheetData>
      <sheetData sheetId="5310">
        <row r="2">
          <cell r="A2">
            <v>0</v>
          </cell>
        </row>
      </sheetData>
      <sheetData sheetId="5311">
        <row r="2">
          <cell r="A2">
            <v>0</v>
          </cell>
        </row>
      </sheetData>
      <sheetData sheetId="5312">
        <row r="2">
          <cell r="A2">
            <v>0</v>
          </cell>
        </row>
      </sheetData>
      <sheetData sheetId="5313"/>
      <sheetData sheetId="5314"/>
      <sheetData sheetId="5315">
        <row r="2">
          <cell r="A2">
            <v>0</v>
          </cell>
        </row>
      </sheetData>
      <sheetData sheetId="5316">
        <row r="2">
          <cell r="A2">
            <v>0</v>
          </cell>
        </row>
      </sheetData>
      <sheetData sheetId="5317">
        <row r="2">
          <cell r="A2">
            <v>0</v>
          </cell>
        </row>
      </sheetData>
      <sheetData sheetId="5318">
        <row r="2">
          <cell r="A2">
            <v>0</v>
          </cell>
        </row>
      </sheetData>
      <sheetData sheetId="5319">
        <row r="2">
          <cell r="A2">
            <v>0</v>
          </cell>
        </row>
      </sheetData>
      <sheetData sheetId="5320">
        <row r="2">
          <cell r="A2">
            <v>0</v>
          </cell>
        </row>
      </sheetData>
      <sheetData sheetId="5321">
        <row r="2">
          <cell r="A2">
            <v>0</v>
          </cell>
        </row>
      </sheetData>
      <sheetData sheetId="5322">
        <row r="2">
          <cell r="A2">
            <v>0</v>
          </cell>
        </row>
      </sheetData>
      <sheetData sheetId="5323"/>
      <sheetData sheetId="5324">
        <row r="2">
          <cell r="A2">
            <v>0</v>
          </cell>
        </row>
      </sheetData>
      <sheetData sheetId="5325">
        <row r="2">
          <cell r="A2">
            <v>0</v>
          </cell>
        </row>
      </sheetData>
      <sheetData sheetId="5326">
        <row r="2">
          <cell r="A2">
            <v>0</v>
          </cell>
        </row>
      </sheetData>
      <sheetData sheetId="5327">
        <row r="2">
          <cell r="A2">
            <v>0</v>
          </cell>
        </row>
      </sheetData>
      <sheetData sheetId="5328">
        <row r="2">
          <cell r="A2">
            <v>0</v>
          </cell>
        </row>
      </sheetData>
      <sheetData sheetId="5329">
        <row r="2">
          <cell r="A2">
            <v>0</v>
          </cell>
        </row>
      </sheetData>
      <sheetData sheetId="5330">
        <row r="2">
          <cell r="A2">
            <v>0</v>
          </cell>
        </row>
      </sheetData>
      <sheetData sheetId="5331">
        <row r="2">
          <cell r="A2">
            <v>0</v>
          </cell>
        </row>
      </sheetData>
      <sheetData sheetId="5332">
        <row r="2">
          <cell r="A2">
            <v>0</v>
          </cell>
        </row>
      </sheetData>
      <sheetData sheetId="5333">
        <row r="2">
          <cell r="A2">
            <v>0</v>
          </cell>
        </row>
      </sheetData>
      <sheetData sheetId="5334">
        <row r="2">
          <cell r="A2">
            <v>0</v>
          </cell>
        </row>
      </sheetData>
      <sheetData sheetId="5335">
        <row r="2">
          <cell r="A2">
            <v>0</v>
          </cell>
        </row>
      </sheetData>
      <sheetData sheetId="5336">
        <row r="2">
          <cell r="A2">
            <v>0</v>
          </cell>
        </row>
      </sheetData>
      <sheetData sheetId="5337">
        <row r="2">
          <cell r="A2">
            <v>0</v>
          </cell>
        </row>
      </sheetData>
      <sheetData sheetId="5338">
        <row r="2">
          <cell r="A2">
            <v>0</v>
          </cell>
        </row>
      </sheetData>
      <sheetData sheetId="5339">
        <row r="2">
          <cell r="A2">
            <v>0</v>
          </cell>
        </row>
      </sheetData>
      <sheetData sheetId="5340">
        <row r="2">
          <cell r="A2">
            <v>0</v>
          </cell>
        </row>
      </sheetData>
      <sheetData sheetId="5341">
        <row r="2">
          <cell r="A2">
            <v>0</v>
          </cell>
        </row>
      </sheetData>
      <sheetData sheetId="5342">
        <row r="2">
          <cell r="A2">
            <v>0</v>
          </cell>
        </row>
      </sheetData>
      <sheetData sheetId="5343">
        <row r="2">
          <cell r="A2">
            <v>0</v>
          </cell>
        </row>
      </sheetData>
      <sheetData sheetId="5344">
        <row r="2">
          <cell r="A2">
            <v>0</v>
          </cell>
        </row>
      </sheetData>
      <sheetData sheetId="5345">
        <row r="2">
          <cell r="A2">
            <v>0</v>
          </cell>
        </row>
      </sheetData>
      <sheetData sheetId="5346">
        <row r="2">
          <cell r="A2">
            <v>0</v>
          </cell>
        </row>
      </sheetData>
      <sheetData sheetId="5347">
        <row r="2">
          <cell r="A2">
            <v>0</v>
          </cell>
        </row>
      </sheetData>
      <sheetData sheetId="5348">
        <row r="2">
          <cell r="A2">
            <v>0</v>
          </cell>
        </row>
      </sheetData>
      <sheetData sheetId="5349">
        <row r="2">
          <cell r="A2">
            <v>0</v>
          </cell>
        </row>
      </sheetData>
      <sheetData sheetId="5350">
        <row r="2">
          <cell r="A2">
            <v>0</v>
          </cell>
        </row>
      </sheetData>
      <sheetData sheetId="5351">
        <row r="2">
          <cell r="A2">
            <v>0</v>
          </cell>
        </row>
      </sheetData>
      <sheetData sheetId="5352">
        <row r="2">
          <cell r="A2">
            <v>0</v>
          </cell>
        </row>
      </sheetData>
      <sheetData sheetId="5353">
        <row r="2">
          <cell r="A2">
            <v>0</v>
          </cell>
        </row>
      </sheetData>
      <sheetData sheetId="5354">
        <row r="2">
          <cell r="A2">
            <v>0</v>
          </cell>
        </row>
      </sheetData>
      <sheetData sheetId="5355">
        <row r="2">
          <cell r="A2">
            <v>0</v>
          </cell>
        </row>
      </sheetData>
      <sheetData sheetId="5356">
        <row r="2">
          <cell r="A2">
            <v>0</v>
          </cell>
        </row>
      </sheetData>
      <sheetData sheetId="5357">
        <row r="2">
          <cell r="A2">
            <v>0</v>
          </cell>
        </row>
      </sheetData>
      <sheetData sheetId="5358">
        <row r="2">
          <cell r="A2">
            <v>0</v>
          </cell>
        </row>
      </sheetData>
      <sheetData sheetId="5359">
        <row r="2">
          <cell r="A2">
            <v>0</v>
          </cell>
        </row>
      </sheetData>
      <sheetData sheetId="5360">
        <row r="2">
          <cell r="A2">
            <v>0</v>
          </cell>
        </row>
      </sheetData>
      <sheetData sheetId="5361">
        <row r="2">
          <cell r="A2">
            <v>0</v>
          </cell>
        </row>
      </sheetData>
      <sheetData sheetId="5362">
        <row r="2">
          <cell r="A2">
            <v>0</v>
          </cell>
        </row>
      </sheetData>
      <sheetData sheetId="5363">
        <row r="2">
          <cell r="A2">
            <v>0</v>
          </cell>
        </row>
      </sheetData>
      <sheetData sheetId="5364">
        <row r="2">
          <cell r="A2">
            <v>0</v>
          </cell>
        </row>
      </sheetData>
      <sheetData sheetId="5365">
        <row r="2">
          <cell r="A2">
            <v>0</v>
          </cell>
        </row>
      </sheetData>
      <sheetData sheetId="5366">
        <row r="2">
          <cell r="A2">
            <v>0</v>
          </cell>
        </row>
      </sheetData>
      <sheetData sheetId="5367">
        <row r="2">
          <cell r="A2">
            <v>0</v>
          </cell>
        </row>
      </sheetData>
      <sheetData sheetId="5368">
        <row r="2">
          <cell r="A2">
            <v>0</v>
          </cell>
        </row>
      </sheetData>
      <sheetData sheetId="5369">
        <row r="2">
          <cell r="A2">
            <v>0</v>
          </cell>
        </row>
      </sheetData>
      <sheetData sheetId="5370">
        <row r="2">
          <cell r="A2">
            <v>0</v>
          </cell>
        </row>
      </sheetData>
      <sheetData sheetId="5371">
        <row r="2">
          <cell r="A2">
            <v>0</v>
          </cell>
        </row>
      </sheetData>
      <sheetData sheetId="5372">
        <row r="2">
          <cell r="A2">
            <v>0</v>
          </cell>
        </row>
      </sheetData>
      <sheetData sheetId="5373">
        <row r="2">
          <cell r="A2">
            <v>0</v>
          </cell>
        </row>
      </sheetData>
      <sheetData sheetId="5374">
        <row r="2">
          <cell r="A2">
            <v>0</v>
          </cell>
        </row>
      </sheetData>
      <sheetData sheetId="5375">
        <row r="2">
          <cell r="A2">
            <v>0</v>
          </cell>
        </row>
      </sheetData>
      <sheetData sheetId="5376">
        <row r="2">
          <cell r="A2">
            <v>0</v>
          </cell>
        </row>
      </sheetData>
      <sheetData sheetId="5377">
        <row r="2">
          <cell r="A2">
            <v>0</v>
          </cell>
        </row>
      </sheetData>
      <sheetData sheetId="5378">
        <row r="2">
          <cell r="A2">
            <v>0</v>
          </cell>
        </row>
      </sheetData>
      <sheetData sheetId="5379">
        <row r="2">
          <cell r="A2">
            <v>0</v>
          </cell>
        </row>
      </sheetData>
      <sheetData sheetId="5380">
        <row r="2">
          <cell r="A2">
            <v>0</v>
          </cell>
        </row>
      </sheetData>
      <sheetData sheetId="5381">
        <row r="2">
          <cell r="A2">
            <v>0</v>
          </cell>
        </row>
      </sheetData>
      <sheetData sheetId="5382">
        <row r="2">
          <cell r="A2">
            <v>0</v>
          </cell>
        </row>
      </sheetData>
      <sheetData sheetId="5383">
        <row r="2">
          <cell r="A2">
            <v>0</v>
          </cell>
        </row>
      </sheetData>
      <sheetData sheetId="5384">
        <row r="2">
          <cell r="A2">
            <v>0</v>
          </cell>
        </row>
      </sheetData>
      <sheetData sheetId="5385">
        <row r="2">
          <cell r="A2">
            <v>0</v>
          </cell>
        </row>
      </sheetData>
      <sheetData sheetId="5386">
        <row r="2">
          <cell r="A2">
            <v>0</v>
          </cell>
        </row>
      </sheetData>
      <sheetData sheetId="5387">
        <row r="2">
          <cell r="A2">
            <v>0</v>
          </cell>
        </row>
      </sheetData>
      <sheetData sheetId="5388">
        <row r="2">
          <cell r="A2">
            <v>0</v>
          </cell>
        </row>
      </sheetData>
      <sheetData sheetId="5389">
        <row r="2">
          <cell r="A2">
            <v>0</v>
          </cell>
        </row>
      </sheetData>
      <sheetData sheetId="5390">
        <row r="2">
          <cell r="A2">
            <v>0</v>
          </cell>
        </row>
      </sheetData>
      <sheetData sheetId="5391">
        <row r="2">
          <cell r="A2">
            <v>0</v>
          </cell>
        </row>
      </sheetData>
      <sheetData sheetId="5392">
        <row r="2">
          <cell r="A2">
            <v>0</v>
          </cell>
        </row>
      </sheetData>
      <sheetData sheetId="5393">
        <row r="2">
          <cell r="A2">
            <v>0</v>
          </cell>
        </row>
      </sheetData>
      <sheetData sheetId="5394">
        <row r="2">
          <cell r="A2">
            <v>0</v>
          </cell>
        </row>
      </sheetData>
      <sheetData sheetId="5395">
        <row r="2">
          <cell r="A2">
            <v>0</v>
          </cell>
        </row>
      </sheetData>
      <sheetData sheetId="5396">
        <row r="2">
          <cell r="A2">
            <v>0</v>
          </cell>
        </row>
      </sheetData>
      <sheetData sheetId="5397">
        <row r="2">
          <cell r="A2">
            <v>0</v>
          </cell>
        </row>
      </sheetData>
      <sheetData sheetId="5398">
        <row r="2">
          <cell r="A2">
            <v>0</v>
          </cell>
        </row>
      </sheetData>
      <sheetData sheetId="5399">
        <row r="2">
          <cell r="A2">
            <v>0</v>
          </cell>
        </row>
      </sheetData>
      <sheetData sheetId="5400">
        <row r="2">
          <cell r="A2">
            <v>0</v>
          </cell>
        </row>
      </sheetData>
      <sheetData sheetId="5401">
        <row r="2">
          <cell r="A2">
            <v>0</v>
          </cell>
        </row>
      </sheetData>
      <sheetData sheetId="5402">
        <row r="2">
          <cell r="A2">
            <v>0</v>
          </cell>
        </row>
      </sheetData>
      <sheetData sheetId="5403">
        <row r="2">
          <cell r="A2">
            <v>0</v>
          </cell>
        </row>
      </sheetData>
      <sheetData sheetId="5404">
        <row r="2">
          <cell r="A2">
            <v>0</v>
          </cell>
        </row>
      </sheetData>
      <sheetData sheetId="5405">
        <row r="2">
          <cell r="A2">
            <v>0</v>
          </cell>
        </row>
      </sheetData>
      <sheetData sheetId="5406">
        <row r="2">
          <cell r="A2">
            <v>0</v>
          </cell>
        </row>
      </sheetData>
      <sheetData sheetId="5407">
        <row r="2">
          <cell r="A2">
            <v>0</v>
          </cell>
        </row>
      </sheetData>
      <sheetData sheetId="5408">
        <row r="2">
          <cell r="A2">
            <v>0</v>
          </cell>
        </row>
      </sheetData>
      <sheetData sheetId="5409">
        <row r="2">
          <cell r="A2">
            <v>0</v>
          </cell>
        </row>
      </sheetData>
      <sheetData sheetId="5410">
        <row r="2">
          <cell r="A2">
            <v>0</v>
          </cell>
        </row>
      </sheetData>
      <sheetData sheetId="5411">
        <row r="2">
          <cell r="A2">
            <v>0</v>
          </cell>
        </row>
      </sheetData>
      <sheetData sheetId="5412">
        <row r="2">
          <cell r="A2">
            <v>0</v>
          </cell>
        </row>
      </sheetData>
      <sheetData sheetId="5413">
        <row r="2">
          <cell r="A2">
            <v>0</v>
          </cell>
        </row>
      </sheetData>
      <sheetData sheetId="5414">
        <row r="2">
          <cell r="A2">
            <v>0</v>
          </cell>
        </row>
      </sheetData>
      <sheetData sheetId="5415">
        <row r="2">
          <cell r="A2">
            <v>0</v>
          </cell>
        </row>
      </sheetData>
      <sheetData sheetId="5416">
        <row r="2">
          <cell r="A2">
            <v>0</v>
          </cell>
        </row>
      </sheetData>
      <sheetData sheetId="5417">
        <row r="2">
          <cell r="A2">
            <v>0</v>
          </cell>
        </row>
      </sheetData>
      <sheetData sheetId="5418">
        <row r="2">
          <cell r="A2">
            <v>0</v>
          </cell>
        </row>
      </sheetData>
      <sheetData sheetId="5419">
        <row r="2">
          <cell r="A2">
            <v>0</v>
          </cell>
        </row>
      </sheetData>
      <sheetData sheetId="5420">
        <row r="2">
          <cell r="A2">
            <v>0</v>
          </cell>
        </row>
      </sheetData>
      <sheetData sheetId="5421">
        <row r="2">
          <cell r="A2">
            <v>0</v>
          </cell>
        </row>
      </sheetData>
      <sheetData sheetId="5422">
        <row r="2">
          <cell r="A2">
            <v>0</v>
          </cell>
        </row>
      </sheetData>
      <sheetData sheetId="5423">
        <row r="2">
          <cell r="A2">
            <v>0</v>
          </cell>
        </row>
      </sheetData>
      <sheetData sheetId="5424">
        <row r="2">
          <cell r="A2">
            <v>0</v>
          </cell>
        </row>
      </sheetData>
      <sheetData sheetId="5425">
        <row r="2">
          <cell r="A2">
            <v>0</v>
          </cell>
        </row>
      </sheetData>
      <sheetData sheetId="5426">
        <row r="2">
          <cell r="A2">
            <v>0</v>
          </cell>
        </row>
      </sheetData>
      <sheetData sheetId="5427">
        <row r="2">
          <cell r="A2">
            <v>0</v>
          </cell>
        </row>
      </sheetData>
      <sheetData sheetId="5428">
        <row r="2">
          <cell r="A2">
            <v>0</v>
          </cell>
        </row>
      </sheetData>
      <sheetData sheetId="5429">
        <row r="2">
          <cell r="A2">
            <v>0</v>
          </cell>
        </row>
      </sheetData>
      <sheetData sheetId="5430">
        <row r="2">
          <cell r="A2">
            <v>0</v>
          </cell>
        </row>
      </sheetData>
      <sheetData sheetId="5431">
        <row r="2">
          <cell r="A2">
            <v>0</v>
          </cell>
        </row>
      </sheetData>
      <sheetData sheetId="5432">
        <row r="2">
          <cell r="A2">
            <v>0</v>
          </cell>
        </row>
      </sheetData>
      <sheetData sheetId="5433">
        <row r="2">
          <cell r="A2">
            <v>0</v>
          </cell>
        </row>
      </sheetData>
      <sheetData sheetId="5434">
        <row r="2">
          <cell r="A2">
            <v>0</v>
          </cell>
        </row>
      </sheetData>
      <sheetData sheetId="5435">
        <row r="2">
          <cell r="A2">
            <v>0</v>
          </cell>
        </row>
      </sheetData>
      <sheetData sheetId="5436">
        <row r="2">
          <cell r="A2">
            <v>0</v>
          </cell>
        </row>
      </sheetData>
      <sheetData sheetId="5437">
        <row r="2">
          <cell r="A2">
            <v>0</v>
          </cell>
        </row>
      </sheetData>
      <sheetData sheetId="5438">
        <row r="2">
          <cell r="A2">
            <v>0</v>
          </cell>
        </row>
      </sheetData>
      <sheetData sheetId="5439">
        <row r="2">
          <cell r="A2">
            <v>0</v>
          </cell>
        </row>
      </sheetData>
      <sheetData sheetId="5440">
        <row r="2">
          <cell r="A2">
            <v>0</v>
          </cell>
        </row>
      </sheetData>
      <sheetData sheetId="5441">
        <row r="2">
          <cell r="A2">
            <v>0</v>
          </cell>
        </row>
      </sheetData>
      <sheetData sheetId="5442">
        <row r="2">
          <cell r="A2">
            <v>0</v>
          </cell>
        </row>
      </sheetData>
      <sheetData sheetId="5443">
        <row r="2">
          <cell r="A2">
            <v>0</v>
          </cell>
        </row>
      </sheetData>
      <sheetData sheetId="5444">
        <row r="2">
          <cell r="A2">
            <v>0</v>
          </cell>
        </row>
      </sheetData>
      <sheetData sheetId="5445">
        <row r="2">
          <cell r="A2">
            <v>0</v>
          </cell>
        </row>
      </sheetData>
      <sheetData sheetId="5446">
        <row r="2">
          <cell r="A2">
            <v>0</v>
          </cell>
        </row>
      </sheetData>
      <sheetData sheetId="5447">
        <row r="2">
          <cell r="A2">
            <v>0</v>
          </cell>
        </row>
      </sheetData>
      <sheetData sheetId="5448">
        <row r="2">
          <cell r="A2">
            <v>0</v>
          </cell>
        </row>
      </sheetData>
      <sheetData sheetId="5449">
        <row r="2">
          <cell r="A2">
            <v>0</v>
          </cell>
        </row>
      </sheetData>
      <sheetData sheetId="5450">
        <row r="2">
          <cell r="A2">
            <v>0</v>
          </cell>
        </row>
      </sheetData>
      <sheetData sheetId="5451">
        <row r="2">
          <cell r="A2">
            <v>0</v>
          </cell>
        </row>
      </sheetData>
      <sheetData sheetId="5452">
        <row r="2">
          <cell r="A2">
            <v>0</v>
          </cell>
        </row>
      </sheetData>
      <sheetData sheetId="5453">
        <row r="2">
          <cell r="A2">
            <v>0</v>
          </cell>
        </row>
      </sheetData>
      <sheetData sheetId="5454">
        <row r="2">
          <cell r="A2">
            <v>0</v>
          </cell>
        </row>
      </sheetData>
      <sheetData sheetId="5455">
        <row r="2">
          <cell r="A2">
            <v>0</v>
          </cell>
        </row>
      </sheetData>
      <sheetData sheetId="5456">
        <row r="2">
          <cell r="A2">
            <v>0</v>
          </cell>
        </row>
      </sheetData>
      <sheetData sheetId="5457">
        <row r="2">
          <cell r="A2">
            <v>0</v>
          </cell>
        </row>
      </sheetData>
      <sheetData sheetId="5458">
        <row r="2">
          <cell r="A2">
            <v>0</v>
          </cell>
        </row>
      </sheetData>
      <sheetData sheetId="5459">
        <row r="2">
          <cell r="A2">
            <v>0</v>
          </cell>
        </row>
      </sheetData>
      <sheetData sheetId="5460">
        <row r="2">
          <cell r="A2">
            <v>0</v>
          </cell>
        </row>
      </sheetData>
      <sheetData sheetId="5461">
        <row r="2">
          <cell r="A2">
            <v>0</v>
          </cell>
        </row>
      </sheetData>
      <sheetData sheetId="5462">
        <row r="2">
          <cell r="A2">
            <v>0</v>
          </cell>
        </row>
      </sheetData>
      <sheetData sheetId="5463">
        <row r="2">
          <cell r="A2">
            <v>0</v>
          </cell>
        </row>
      </sheetData>
      <sheetData sheetId="5464">
        <row r="2">
          <cell r="A2">
            <v>0</v>
          </cell>
        </row>
      </sheetData>
      <sheetData sheetId="5465">
        <row r="2">
          <cell r="A2">
            <v>0</v>
          </cell>
        </row>
      </sheetData>
      <sheetData sheetId="5466">
        <row r="2">
          <cell r="A2">
            <v>0</v>
          </cell>
        </row>
      </sheetData>
      <sheetData sheetId="5467">
        <row r="2">
          <cell r="A2">
            <v>0</v>
          </cell>
        </row>
      </sheetData>
      <sheetData sheetId="5468">
        <row r="2">
          <cell r="A2">
            <v>0</v>
          </cell>
        </row>
      </sheetData>
      <sheetData sheetId="5469">
        <row r="2">
          <cell r="A2">
            <v>0</v>
          </cell>
        </row>
      </sheetData>
      <sheetData sheetId="5470">
        <row r="2">
          <cell r="A2">
            <v>0</v>
          </cell>
        </row>
      </sheetData>
      <sheetData sheetId="5471">
        <row r="2">
          <cell r="A2">
            <v>0</v>
          </cell>
        </row>
      </sheetData>
      <sheetData sheetId="5472">
        <row r="2">
          <cell r="A2">
            <v>0</v>
          </cell>
        </row>
      </sheetData>
      <sheetData sheetId="5473">
        <row r="2">
          <cell r="A2">
            <v>0</v>
          </cell>
        </row>
      </sheetData>
      <sheetData sheetId="5474">
        <row r="2">
          <cell r="A2">
            <v>0</v>
          </cell>
        </row>
      </sheetData>
      <sheetData sheetId="5475">
        <row r="2">
          <cell r="A2">
            <v>0</v>
          </cell>
        </row>
      </sheetData>
      <sheetData sheetId="5476">
        <row r="2">
          <cell r="A2">
            <v>0</v>
          </cell>
        </row>
      </sheetData>
      <sheetData sheetId="5477">
        <row r="2">
          <cell r="A2">
            <v>0</v>
          </cell>
        </row>
      </sheetData>
      <sheetData sheetId="5478">
        <row r="2">
          <cell r="A2">
            <v>0</v>
          </cell>
        </row>
      </sheetData>
      <sheetData sheetId="5479">
        <row r="2">
          <cell r="A2">
            <v>0</v>
          </cell>
        </row>
      </sheetData>
      <sheetData sheetId="5480">
        <row r="2">
          <cell r="A2">
            <v>0</v>
          </cell>
        </row>
      </sheetData>
      <sheetData sheetId="5481">
        <row r="2">
          <cell r="A2">
            <v>0</v>
          </cell>
        </row>
      </sheetData>
      <sheetData sheetId="5482">
        <row r="2">
          <cell r="A2">
            <v>0</v>
          </cell>
        </row>
      </sheetData>
      <sheetData sheetId="5483">
        <row r="2">
          <cell r="A2">
            <v>0</v>
          </cell>
        </row>
      </sheetData>
      <sheetData sheetId="5484">
        <row r="2">
          <cell r="A2">
            <v>0</v>
          </cell>
        </row>
      </sheetData>
      <sheetData sheetId="5485">
        <row r="2">
          <cell r="A2">
            <v>0</v>
          </cell>
        </row>
      </sheetData>
      <sheetData sheetId="5486">
        <row r="2">
          <cell r="A2">
            <v>0</v>
          </cell>
        </row>
      </sheetData>
      <sheetData sheetId="5487">
        <row r="2">
          <cell r="A2">
            <v>0</v>
          </cell>
        </row>
      </sheetData>
      <sheetData sheetId="5488">
        <row r="2">
          <cell r="A2">
            <v>0</v>
          </cell>
        </row>
      </sheetData>
      <sheetData sheetId="5489">
        <row r="2">
          <cell r="A2">
            <v>0</v>
          </cell>
        </row>
      </sheetData>
      <sheetData sheetId="5490">
        <row r="2">
          <cell r="A2">
            <v>0</v>
          </cell>
        </row>
      </sheetData>
      <sheetData sheetId="5491">
        <row r="2">
          <cell r="A2">
            <v>0</v>
          </cell>
        </row>
      </sheetData>
      <sheetData sheetId="5492">
        <row r="2">
          <cell r="A2">
            <v>0</v>
          </cell>
        </row>
      </sheetData>
      <sheetData sheetId="5493">
        <row r="2">
          <cell r="A2">
            <v>0</v>
          </cell>
        </row>
      </sheetData>
      <sheetData sheetId="5494">
        <row r="2">
          <cell r="A2">
            <v>0</v>
          </cell>
        </row>
      </sheetData>
      <sheetData sheetId="5495">
        <row r="2">
          <cell r="A2">
            <v>0</v>
          </cell>
        </row>
      </sheetData>
      <sheetData sheetId="5496">
        <row r="2">
          <cell r="A2">
            <v>0</v>
          </cell>
        </row>
      </sheetData>
      <sheetData sheetId="5497">
        <row r="2">
          <cell r="A2">
            <v>0</v>
          </cell>
        </row>
      </sheetData>
      <sheetData sheetId="5498">
        <row r="2">
          <cell r="A2">
            <v>0</v>
          </cell>
        </row>
      </sheetData>
      <sheetData sheetId="5499">
        <row r="2">
          <cell r="A2">
            <v>0</v>
          </cell>
        </row>
      </sheetData>
      <sheetData sheetId="5500">
        <row r="2">
          <cell r="A2">
            <v>0</v>
          </cell>
        </row>
      </sheetData>
      <sheetData sheetId="5501">
        <row r="2">
          <cell r="A2">
            <v>0</v>
          </cell>
        </row>
      </sheetData>
      <sheetData sheetId="5502">
        <row r="2">
          <cell r="A2">
            <v>0</v>
          </cell>
        </row>
      </sheetData>
      <sheetData sheetId="5503">
        <row r="2">
          <cell r="A2">
            <v>0</v>
          </cell>
        </row>
      </sheetData>
      <sheetData sheetId="5504">
        <row r="2">
          <cell r="A2">
            <v>0</v>
          </cell>
        </row>
      </sheetData>
      <sheetData sheetId="5505">
        <row r="2">
          <cell r="A2">
            <v>0</v>
          </cell>
        </row>
      </sheetData>
      <sheetData sheetId="5506">
        <row r="2">
          <cell r="A2">
            <v>0</v>
          </cell>
        </row>
      </sheetData>
      <sheetData sheetId="5507">
        <row r="2">
          <cell r="A2">
            <v>0</v>
          </cell>
        </row>
      </sheetData>
      <sheetData sheetId="5508">
        <row r="2">
          <cell r="A2">
            <v>0</v>
          </cell>
        </row>
      </sheetData>
      <sheetData sheetId="5509"/>
      <sheetData sheetId="5510"/>
      <sheetData sheetId="5511"/>
      <sheetData sheetId="5512"/>
      <sheetData sheetId="5513">
        <row r="2">
          <cell r="A2">
            <v>0</v>
          </cell>
        </row>
      </sheetData>
      <sheetData sheetId="5514"/>
      <sheetData sheetId="5515">
        <row r="2">
          <cell r="A2">
            <v>0</v>
          </cell>
        </row>
      </sheetData>
      <sheetData sheetId="5516">
        <row r="2">
          <cell r="A2">
            <v>0</v>
          </cell>
        </row>
      </sheetData>
      <sheetData sheetId="5517">
        <row r="2">
          <cell r="A2">
            <v>0</v>
          </cell>
        </row>
      </sheetData>
      <sheetData sheetId="5518">
        <row r="2">
          <cell r="A2">
            <v>0</v>
          </cell>
        </row>
      </sheetData>
      <sheetData sheetId="5519">
        <row r="2">
          <cell r="A2">
            <v>0</v>
          </cell>
        </row>
      </sheetData>
      <sheetData sheetId="5520">
        <row r="2">
          <cell r="A2">
            <v>0</v>
          </cell>
        </row>
      </sheetData>
      <sheetData sheetId="5521">
        <row r="2">
          <cell r="A2">
            <v>0</v>
          </cell>
        </row>
      </sheetData>
      <sheetData sheetId="5522">
        <row r="2">
          <cell r="A2">
            <v>0</v>
          </cell>
        </row>
      </sheetData>
      <sheetData sheetId="5523"/>
      <sheetData sheetId="5524">
        <row r="2">
          <cell r="A2">
            <v>0</v>
          </cell>
        </row>
      </sheetData>
      <sheetData sheetId="5525">
        <row r="2">
          <cell r="A2">
            <v>0</v>
          </cell>
        </row>
      </sheetData>
      <sheetData sheetId="5526">
        <row r="2">
          <cell r="A2">
            <v>0</v>
          </cell>
        </row>
      </sheetData>
      <sheetData sheetId="5527">
        <row r="2">
          <cell r="A2">
            <v>0</v>
          </cell>
        </row>
      </sheetData>
      <sheetData sheetId="5528">
        <row r="2">
          <cell r="A2">
            <v>0</v>
          </cell>
        </row>
      </sheetData>
      <sheetData sheetId="5529">
        <row r="2">
          <cell r="A2">
            <v>0</v>
          </cell>
        </row>
      </sheetData>
      <sheetData sheetId="5530">
        <row r="2">
          <cell r="A2">
            <v>0</v>
          </cell>
        </row>
      </sheetData>
      <sheetData sheetId="5531">
        <row r="2">
          <cell r="A2">
            <v>0</v>
          </cell>
        </row>
      </sheetData>
      <sheetData sheetId="5532">
        <row r="2">
          <cell r="A2">
            <v>0</v>
          </cell>
        </row>
      </sheetData>
      <sheetData sheetId="5533">
        <row r="2">
          <cell r="A2">
            <v>0</v>
          </cell>
        </row>
      </sheetData>
      <sheetData sheetId="5534">
        <row r="2">
          <cell r="A2">
            <v>0</v>
          </cell>
        </row>
      </sheetData>
      <sheetData sheetId="5535"/>
      <sheetData sheetId="5536"/>
      <sheetData sheetId="5537"/>
      <sheetData sheetId="5538"/>
      <sheetData sheetId="5539"/>
      <sheetData sheetId="5540"/>
      <sheetData sheetId="5541"/>
      <sheetData sheetId="5542"/>
      <sheetData sheetId="5543"/>
      <sheetData sheetId="5544">
        <row r="2">
          <cell r="A2">
            <v>0</v>
          </cell>
        </row>
      </sheetData>
      <sheetData sheetId="5545">
        <row r="2">
          <cell r="A2">
            <v>0</v>
          </cell>
        </row>
      </sheetData>
      <sheetData sheetId="5546">
        <row r="2">
          <cell r="A2">
            <v>0</v>
          </cell>
        </row>
      </sheetData>
      <sheetData sheetId="5547">
        <row r="2">
          <cell r="A2">
            <v>0</v>
          </cell>
        </row>
      </sheetData>
      <sheetData sheetId="5548">
        <row r="2">
          <cell r="A2">
            <v>0</v>
          </cell>
        </row>
      </sheetData>
      <sheetData sheetId="5549">
        <row r="2">
          <cell r="A2">
            <v>0</v>
          </cell>
        </row>
      </sheetData>
      <sheetData sheetId="5550">
        <row r="2">
          <cell r="A2">
            <v>0</v>
          </cell>
        </row>
      </sheetData>
      <sheetData sheetId="5551">
        <row r="2">
          <cell r="A2">
            <v>0</v>
          </cell>
        </row>
      </sheetData>
      <sheetData sheetId="5552">
        <row r="2">
          <cell r="A2">
            <v>0</v>
          </cell>
        </row>
      </sheetData>
      <sheetData sheetId="5553">
        <row r="2">
          <cell r="A2">
            <v>0</v>
          </cell>
        </row>
      </sheetData>
      <sheetData sheetId="5554">
        <row r="2">
          <cell r="A2">
            <v>0</v>
          </cell>
        </row>
      </sheetData>
      <sheetData sheetId="5555">
        <row r="2">
          <cell r="A2">
            <v>0</v>
          </cell>
        </row>
      </sheetData>
      <sheetData sheetId="5556">
        <row r="2">
          <cell r="A2">
            <v>0</v>
          </cell>
        </row>
      </sheetData>
      <sheetData sheetId="5557">
        <row r="2">
          <cell r="A2">
            <v>0</v>
          </cell>
        </row>
      </sheetData>
      <sheetData sheetId="5558">
        <row r="2">
          <cell r="A2" t="str">
            <v>FORMULARIO N° 4</v>
          </cell>
        </row>
      </sheetData>
      <sheetData sheetId="5559">
        <row r="2">
          <cell r="A2">
            <v>0</v>
          </cell>
        </row>
      </sheetData>
      <sheetData sheetId="5560">
        <row r="2">
          <cell r="A2">
            <v>0</v>
          </cell>
        </row>
      </sheetData>
      <sheetData sheetId="5561">
        <row r="2">
          <cell r="A2">
            <v>0</v>
          </cell>
        </row>
      </sheetData>
      <sheetData sheetId="5562">
        <row r="2">
          <cell r="A2">
            <v>0</v>
          </cell>
        </row>
      </sheetData>
      <sheetData sheetId="5563">
        <row r="2">
          <cell r="A2">
            <v>0</v>
          </cell>
        </row>
      </sheetData>
      <sheetData sheetId="5564"/>
      <sheetData sheetId="5565" refreshError="1"/>
      <sheetData sheetId="5566"/>
      <sheetData sheetId="5567"/>
      <sheetData sheetId="5568"/>
      <sheetData sheetId="5569"/>
      <sheetData sheetId="5570"/>
      <sheetData sheetId="5571"/>
      <sheetData sheetId="5572"/>
      <sheetData sheetId="5573" refreshError="1"/>
      <sheetData sheetId="5574" refreshError="1"/>
      <sheetData sheetId="5575" refreshError="1"/>
      <sheetData sheetId="5576" refreshError="1"/>
      <sheetData sheetId="5577" refreshError="1"/>
      <sheetData sheetId="5578" refreshError="1"/>
      <sheetData sheetId="5579" refreshError="1"/>
      <sheetData sheetId="5580"/>
      <sheetData sheetId="5581"/>
      <sheetData sheetId="5582">
        <row r="2">
          <cell r="A2" t="str">
            <v>“CONSTRUCCIÓN DE OBRAS CIVILES, ELÉCTRICAS, MECÁNICAS E INSTRUMENTACIÓN REQUERIDAS POR ECOPETROL Y SU GRUPO EMPRESARIAL PARA LA VIGENCIA 2017-2020 CON OPCIÓN DE DOS AÑOS”</v>
          </cell>
        </row>
      </sheetData>
      <sheetData sheetId="5583">
        <row r="5">
          <cell r="A5">
            <v>0</v>
          </cell>
        </row>
      </sheetData>
      <sheetData sheetId="5584"/>
      <sheetData sheetId="5585"/>
      <sheetData sheetId="5586"/>
      <sheetData sheetId="5587"/>
      <sheetData sheetId="5588"/>
      <sheetData sheetId="5589"/>
      <sheetData sheetId="5590"/>
      <sheetData sheetId="5591"/>
      <sheetData sheetId="5592" refreshError="1"/>
      <sheetData sheetId="559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ZAPATAS"/>
      <sheetName val="PORT 0-23"/>
      <sheetName val="PORT 1-22"/>
      <sheetName val="PORT 3-20"/>
      <sheetName val="PORT 5-18"/>
      <sheetName val="PORT 6-17"/>
      <sheetName val="PORT 7-16"/>
      <sheetName val="PORT 8-15"/>
      <sheetName val="PORT 9-14"/>
      <sheetName val="PORT 10-13"/>
      <sheetName val="PORT 11-12"/>
      <sheetName val="PORT A (9-14)"/>
      <sheetName val="PORT B (9-14)"/>
      <sheetName val="PORT C (9-14)"/>
      <sheetName val="PORT D (9-14)"/>
      <sheetName val="CIME, ESTRU y ACERO"/>
      <sheetName val="PORT A (0-9)"/>
      <sheetName val="PORT B (0-9)"/>
      <sheetName val="PORT C (0-9) "/>
      <sheetName val="PORT D (0-9)"/>
      <sheetName val="2 ETAPA"/>
      <sheetName val="CIM RAMPAS"/>
      <sheetName val="escaleras"/>
      <sheetName val="tanques Y NUCLEOS"/>
      <sheetName val="Col rampa"/>
      <sheetName val="platafo N+5.3"/>
      <sheetName val="SEGUNDA ETAPA"/>
      <sheetName val="FORMALETA"/>
      <sheetName val="Presup Oficial"/>
      <sheetName val="Presup Oficial (2)"/>
      <sheetName val="PREFABRICADOS"/>
      <sheetName val="PREFABRICADOS 2 et"/>
      <sheetName val="NUCLEOS"/>
      <sheetName val="EXCAV"/>
      <sheetName val="AyA"/>
      <sheetName val="PESOS"/>
      <sheetName val="MUROS"/>
      <sheetName val="Hoja1"/>
      <sheetName val="INV"/>
      <sheetName val="AASHTO"/>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 val="PALET DEL 21 FEB AL 5 MARZ"/>
      <sheetName val="Alcantarillas"/>
      <sheetName val="formulario"/>
      <sheetName val="equipos"/>
      <sheetName val="MATERIALES"/>
      <sheetName val="ACARREO"/>
      <sheetName val="CUADBASI"/>
      <sheetName val="CONT_ADI"/>
      <sheetName val="Equipo"/>
      <sheetName val="otros"/>
      <sheetName val="FORMULA"/>
      <sheetName val="INV"/>
      <sheetName val="AASHTO"/>
      <sheetName val="presupuesto"/>
      <sheetName val="CUADRO_CONTROL1"/>
      <sheetName val="GPI_5261"/>
      <sheetName val="AEA-_2641"/>
      <sheetName val="SKG_-4191"/>
      <sheetName val="VEA_3631"/>
      <sheetName val="VEA_3741"/>
      <sheetName val="PALET_DEL_21_FEB_AL_5_MARZ1"/>
      <sheetName val="CUADRO_CONTROL"/>
      <sheetName val="GPI_526"/>
      <sheetName val="AEA-_264"/>
      <sheetName val="SKG_-419"/>
      <sheetName val="VEA_363"/>
      <sheetName val="VEA_374"/>
      <sheetName val="PALET_DEL_21_FEB_AL_5_MARZ"/>
      <sheetName val="CUADRO_CONTROL2"/>
      <sheetName val="GPI_5262"/>
      <sheetName val="AEA-_2642"/>
      <sheetName val="SKG_-4192"/>
      <sheetName val="VEA_3632"/>
      <sheetName val="VEA_3742"/>
      <sheetName val="PALET_DEL_21_FEB_AL_5_MARZ2"/>
      <sheetName val="CUADRO_CONTROL4"/>
      <sheetName val="GPI_5264"/>
      <sheetName val="AEA-_2644"/>
      <sheetName val="SKG_-4194"/>
      <sheetName val="VEA_3634"/>
      <sheetName val="VEA_3744"/>
      <sheetName val="PALET_DEL_21_FEB_AL_5_MARZ4"/>
      <sheetName val="CUADRO_CONTROL3"/>
      <sheetName val="GPI_5263"/>
      <sheetName val="AEA-_2643"/>
      <sheetName val="SKG_-4193"/>
      <sheetName val="VEA_3633"/>
      <sheetName val="VEA_3743"/>
      <sheetName val="PALET_DEL_21_FEB_AL_5_MARZ3"/>
      <sheetName val="TARIF2002"/>
      <sheetName val="APU (22)"/>
      <sheetName val="O.Civil A. Base Zona A2S4"/>
      <sheetName val="Hoja1"/>
      <sheetName val="DATA I"/>
      <sheetName val="LIQ"/>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UPUESTO"/>
      <sheetName val="1P"/>
      <sheetName val="201.7"/>
      <sheetName val="201.15"/>
      <sheetName val="210.2.1 (2)"/>
      <sheetName val="210.2.2"/>
      <sheetName val="211.1"/>
      <sheetName val="230.2P"/>
      <sheetName val="2P"/>
      <sheetName val="320.1"/>
      <sheetName val="500.1"/>
      <sheetName val="600.1"/>
      <sheetName val="600.2"/>
      <sheetName val="600.4"/>
      <sheetName val="600.5"/>
      <sheetName val="610.1"/>
      <sheetName val="630.4"/>
      <sheetName val="630.6"/>
      <sheetName val="630.7"/>
      <sheetName val="640.1"/>
      <sheetName val="661.1"/>
      <sheetName val="671,1"/>
      <sheetName val="673.1"/>
      <sheetName val="673.2"/>
      <sheetName val="673,5"/>
      <sheetName val="681.1"/>
      <sheetName val="700.1"/>
      <sheetName val="700.3"/>
      <sheetName val="701.1"/>
      <sheetName val="710.1.1"/>
      <sheetName val="710.1.4"/>
      <sheetName val="720.1"/>
      <sheetName val="730.1"/>
      <sheetName val="730.2"/>
      <sheetName val="740.1"/>
      <sheetName val="800.2"/>
      <sheetName val="810.1 "/>
      <sheetName val="900.2"/>
      <sheetName val="900.3"/>
      <sheetName val="INDICE"/>
      <sheetName val="Equipo"/>
      <sheetName val="materiales"/>
      <sheetName val="otros"/>
      <sheetName val="200P ROCERIA"/>
      <sheetName val="210.2 OTRA"/>
      <sheetName val="225P"/>
      <sheetName val="320.2"/>
      <sheetName val="320.3"/>
      <sheetName val="440.1P COMPRADA"/>
      <sheetName val="440.2P COMPRADA"/>
      <sheetName val="440.3P COMPRADA"/>
      <sheetName val="441.1P COMPRADA"/>
      <sheetName val="441.2P COMPRADA"/>
      <sheetName val="441.3P COMPRADA"/>
      <sheetName val="450.1P COMPRADA"/>
      <sheetName val="450.1."/>
      <sheetName val="450.1P. COMPRADA"/>
      <sheetName val="450.2,P COMPRADA"/>
      <sheetName val="450.3P COMPRADA"/>
      <sheetName val="451.1P COMPRADA"/>
      <sheetName val="451.2P COMPRADA"/>
      <sheetName val="451.3P COMPRADA"/>
      <sheetName val="452.1P COMPRADA"/>
      <sheetName val="452.2P COMPRADA"/>
      <sheetName val="452.3P COMPRADA"/>
      <sheetName val="452.4P COMPRADA"/>
      <sheetName val="462.2P"/>
      <sheetName val="621.5P"/>
      <sheetName val="640.1.."/>
      <sheetName val="640.2"/>
      <sheetName val="650.3 OTRO"/>
      <sheetName val="661 TIPO 2"/>
      <sheetName val="Hoja1"/>
    </sheetNames>
    <sheetDataSet>
      <sheetData sheetId="0" refreshError="1">
        <row r="7">
          <cell r="E7" t="str">
            <v>SUBDIRECCION RED NACIONAL DE CARRETERAS</v>
          </cell>
          <cell r="I7" t="str">
            <v>NARIÑO</v>
          </cell>
        </row>
        <row r="10">
          <cell r="C10" t="str">
            <v>GESTION PREDIAL, SOCIAL, AMBIENTAL Y MEJORAMIENTO DE LA TRONCAL NORTE DE NARIÑO ENTRE EL PR60+240 AL PR66+090 EN EL DEPARTAMENTO DE NARIÑO</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row r="2">
          <cell r="C2">
            <v>0.2</v>
          </cell>
        </row>
        <row r="3">
          <cell r="C3">
            <v>0.05</v>
          </cell>
        </row>
        <row r="4">
          <cell r="C4">
            <v>0.05</v>
          </cell>
        </row>
        <row r="5">
          <cell r="C5">
            <v>1.85</v>
          </cell>
        </row>
      </sheetData>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GRUPO"/>
      <sheetName val="a%20%20aaInformación%20GRUPO"/>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aCCIDENTES DE 1995 - 1996.xls"/>
      <sheetName val="Hoja1"/>
      <sheetName val="AMC"/>
      <sheetName val="Basico"/>
      <sheetName val="Iva"/>
      <sheetName val="Total"/>
      <sheetName val="amc_acta"/>
      <sheetName val="amc_bas"/>
      <sheetName val="amc_iva"/>
      <sheetName val="amc_total"/>
      <sheetName val="amc_anticip"/>
      <sheetName val="aCCIDENTES%20DE%201995%20-%2019"/>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 DE 1995 - 1996.xls"/>
      <sheetName val="items"/>
      <sheetName val="ACTA DE MODIFICACION  (2)"/>
      <sheetName val="CONT_ADI"/>
      <sheetName val="aCCIDENTES%20DE%201995%20-%2019"/>
      <sheetName val="#¡REF"/>
      <sheetName val="Informe"/>
    </sheetNames>
    <definedNames>
      <definedName name="absc"/>
    </definedNames>
    <sheetDataSet>
      <sheetData sheetId="0" refreshError="1"/>
      <sheetData sheetId="1" refreshError="1"/>
      <sheetData sheetId="2"/>
      <sheetData sheetId="3"/>
      <sheetData sheetId="4"/>
      <sheetData sheetId="5"/>
      <sheetData sheetId="6"/>
      <sheetData sheetId="7"/>
      <sheetData sheetId="8"/>
      <sheetData sheetId="9"/>
      <sheetData sheetId="10"/>
      <sheetData sheetId="11" refreshError="1"/>
      <sheetData sheetId="12" refreshError="1"/>
      <sheetData sheetId="13"/>
      <sheetData sheetId="14" refreshError="1"/>
      <sheetData sheetId="15" refreshError="1"/>
      <sheetData sheetId="16" refreshError="1"/>
      <sheetData sheetId="17"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formacion"/>
      <sheetName val="a"/>
      <sheetName val="4"/>
      <sheetName val="armada"/>
      <sheetName val="RESUMEN"/>
      <sheetName val="RESUMEN ITEMS (2)"/>
      <sheetName val="RESUMEN ITEMS"/>
      <sheetName val="OBRAS"/>
      <sheetName val="CANTIDADES"/>
      <sheetName val="drenaje"/>
      <sheetName val="protec"/>
      <sheetName val="ubicacion"/>
      <sheetName val="separadores"/>
      <sheetName val="contenido"/>
      <sheetName val="PORTADAS"/>
      <sheetName val="OBRAS PUENTE ARMADA2"/>
    </sheetNames>
    <sheetDataSet>
      <sheetData sheetId="0">
        <row r="15">
          <cell r="B15" t="str">
            <v>ROSY ARTEAGA ORTEGA</v>
          </cell>
        </row>
      </sheetData>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refreshError="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Hoja1"/>
      <sheetName val="AMC"/>
      <sheetName val="Basico"/>
      <sheetName val="Iva"/>
      <sheetName val="Total"/>
      <sheetName val="amc_acta"/>
      <sheetName val="amc_bas"/>
      <sheetName val="amc_iva"/>
      <sheetName val="amc_total"/>
      <sheetName val="amc_anticip"/>
      <sheetName val="aCCIDENTES%20DE%201995%20-%2019"/>
      <sheetName val="aCCIDENTES DE 1995 - 1996.xls"/>
      <sheetName val="items"/>
      <sheetName val="ACTA DE MODIFICACION  (2)"/>
      <sheetName val="CONT_ADI"/>
      <sheetName val="#¡REF"/>
      <sheetName val="Informe"/>
      <sheetName val="Seguim-16"/>
      <sheetName val="otros"/>
      <sheetName val="PRESUPUESTO"/>
      <sheetName val="Datos"/>
      <sheetName val="INDICMICROEMP"/>
      <sheetName val="\a  aaInformación GRUPO 4\A MIn"/>
      <sheetName val="MATERIALES"/>
      <sheetName val="Informacion"/>
      <sheetName val="Res-Accide-10"/>
    </sheetNames>
    <definedNames>
      <definedName name="absc"/>
    </definedNames>
    <sheetDataSet>
      <sheetData sheetId="0" refreshError="1"/>
      <sheetData sheetId="1"/>
      <sheetData sheetId="2"/>
      <sheetData sheetId="3"/>
      <sheetData sheetId="4"/>
      <sheetData sheetId="5"/>
      <sheetData sheetId="6"/>
      <sheetData sheetId="7"/>
      <sheetData sheetId="8"/>
      <sheetData sheetId="9"/>
      <sheetData sheetId="10"/>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 val="#¡REF"/>
      <sheetName val="\a  aaInformación GRUPO 4\A MIn"/>
      <sheetName val="Informacion"/>
      <sheetName val="INDICMICROEMP"/>
      <sheetName val="ACTA DE MODIFICACION  (2)"/>
      <sheetName val="Hoja1"/>
      <sheetName val="AMC"/>
      <sheetName val="Basico"/>
      <sheetName val="Iva"/>
      <sheetName val="Total"/>
      <sheetName val="amc_acta"/>
      <sheetName val="amc_bas"/>
      <sheetName val="amc_iva"/>
      <sheetName val="amc_total"/>
      <sheetName val="amc_anticip"/>
      <sheetName val="CONT_ADI"/>
      <sheetName val="aCCIDENTES%20DE%201995%20-%2019"/>
      <sheetName val="Datos"/>
      <sheetName val="aCCIDENTES DE 1995 - 1996.xls"/>
      <sheetName val="items"/>
      <sheetName val="Informe"/>
      <sheetName val="Seguim-16"/>
      <sheetName val="otros"/>
      <sheetName val="PRESUPUESTO"/>
      <sheetName val="MATERIALES"/>
      <sheetName val="Datos Básicos"/>
      <sheetName val="SALARIOS"/>
      <sheetName val="SUB APU"/>
      <sheetName val="INV"/>
      <sheetName val="AASHTO"/>
      <sheetName val="PESOS"/>
      <sheetName val="Formulario N° 4"/>
      <sheetName val="EQUIPO"/>
      <sheetName val="Base Muestras"/>
      <sheetName val="01"/>
      <sheetName val="Ruta 01"/>
      <sheetName val="AFECTACION 01 "/>
      <sheetName val="EJECUCION C"/>
      <sheetName val="Inf Financiera 01"/>
      <sheetName val="02"/>
      <sheetName val="RUTA 02"/>
      <sheetName val="AFECTACION 02"/>
      <sheetName val="EJECUCION C. 02"/>
      <sheetName val="INF FINANCIERA 02"/>
      <sheetName val="03"/>
      <sheetName val="RUTA 03"/>
      <sheetName val="AFECTACION 03"/>
      <sheetName val="EJECUCION C. 03"/>
      <sheetName val="INF FINANCIERA 03"/>
      <sheetName val="04"/>
      <sheetName val="RUTA 04"/>
      <sheetName val="AFECTACION 04"/>
      <sheetName val="EJECUCION C. 04"/>
      <sheetName val="INF FINANCIERA 04"/>
      <sheetName val="05"/>
      <sheetName val="RUTA 05"/>
      <sheetName val="AFECTACION 05"/>
      <sheetName val="EJECUCION C. 05"/>
      <sheetName val="INF FINANCIERA 05"/>
      <sheetName val="06"/>
      <sheetName val="RUTA 06"/>
      <sheetName val="AFECTACION 06"/>
      <sheetName val="EJECUCION C. 06"/>
      <sheetName val="INF FINANCIERA 06"/>
      <sheetName val="07"/>
      <sheetName val="RUTA 07"/>
      <sheetName val="AFECTACION 07"/>
      <sheetName val="EJECUCION C. 07"/>
      <sheetName val="INF FINANCIERA 07"/>
      <sheetName val="08"/>
      <sheetName val="RUTA 08"/>
      <sheetName val="AFECTACION 08"/>
      <sheetName val="EJECUCION C. 08"/>
      <sheetName val="INF FINANCIERA 08"/>
      <sheetName val="09"/>
      <sheetName val="RUTA 09"/>
      <sheetName val="AFECTACION 09"/>
      <sheetName val="EJECUCION C. 09"/>
      <sheetName val="INF FINANCIERA 09"/>
      <sheetName val="10"/>
      <sheetName val="RUTA 10"/>
      <sheetName val="AFECTACION 10"/>
      <sheetName val="EJECUCION C. 10"/>
      <sheetName val="INF FINANCIERA 10"/>
      <sheetName val="11"/>
      <sheetName val="RUTA 11"/>
      <sheetName val="AFECTACION 11"/>
      <sheetName val="EJECUCION C. 11"/>
      <sheetName val="INF FINANCIERA 11"/>
      <sheetName val="MINFRA-MN-IN-15-FR-13"/>
      <sheetName val="Res-Accide-10"/>
      <sheetName val="precios-básicos2002"/>
      <sheetName val="APUs"/>
      <sheetName val="[aCCIDENTES DE 1995 - 1996.xls]"/>
      <sheetName val="\Users\avargase\AppData\Local\M"/>
      <sheetName val="\\Escritorio\amv 2011\a  aaInfo"/>
      <sheetName val="\Mini HP Enero 2015\Proyectos i"/>
      <sheetName val="\C\Users\avargase\AppData\Local"/>
      <sheetName val="\Volumes\USB PIOLIN\Escritorio\"/>
      <sheetName val="aCCIDENTES_DE_1995_-_1996"/>
      <sheetName val="aCCIDENTES_DE_1995_-_1996_xls"/>
      <sheetName val="\a__aaInformación_GRUPO_4\A_MIn"/>
      <sheetName val="ACTA_DE_MODIFICACION__(2)"/>
      <sheetName val="aCCIDENTES_DE_1995_-_19961"/>
      <sheetName val="aCCIDENTES_DE_1995_-_1996_xls1"/>
      <sheetName val="\a__aaInformación_GRUPO_4\A_MI1"/>
      <sheetName val="ACTA_DE_MODIFICACION__(2)1"/>
      <sheetName val="SUB_APU"/>
      <sheetName val="Datos_Básicos"/>
      <sheetName val="aCCIDENTES_DE_1995_-_19962"/>
      <sheetName val="aCCIDENTES_DE_1995_-_1996_xls2"/>
      <sheetName val="\a__aaInformación_GRUPO_4\A_MI2"/>
      <sheetName val="ACTA_DE_MODIFICACION__(2)2"/>
      <sheetName val="SUB_APU1"/>
      <sheetName val="Datos_Básicos1"/>
      <sheetName val="\AMV _ no borrar\PRESUPUESTOS\a"/>
      <sheetName val="\I\AMV _ no borrar\PRESUPUESTOS"/>
      <sheetName val="\G\I\AMV _ no borrar\PRESUPUEST"/>
      <sheetName val="\A\a  aaInformación GRUPO 4\A M"/>
      <sheetName val="\G\A\a  aaInformación GRUPO 4\A"/>
      <sheetName val="\\Giovanni\administracion vial\"/>
      <sheetName val="\MONTO AGOTABLE 2010\a  aaInfor"/>
      <sheetName val="\I\A\a  aaInformación GRUPO 4\A"/>
      <sheetName val="\K\a  aaInformación GRUPO 4\A M"/>
      <sheetName val="\I\K\a  aaInformación GRUPO 4\A"/>
      <sheetName val="\H\a  aaInformación GRUPO 4\A M"/>
      <sheetName val="\I\H\a  aaInformación GRUPO 4\A"/>
      <sheetName val="\\INTERVIALNUBE\Documents and S"/>
      <sheetName val="Lista obra"/>
      <sheetName val="\Documents and Settings\Pedro "/>
      <sheetName val="\Users\Administrador\Desktop\AM"/>
      <sheetName val="\\Ing-her"/>
      <sheetName val="\Users\cmeza\Documents\INVIAS\D"/>
      <sheetName val="\Documents and Settings\jviteri"/>
      <sheetName val="\\Sistemas_serv1\xx\Documents a"/>
      <sheetName val="aCCIDENTES_DE_1995_-_19963"/>
      <sheetName val="aCCIDENTES_DE_1995_-_19964"/>
      <sheetName val="aCCIDENTES_DE_1995_-_19965"/>
      <sheetName val="aCCIDENTES_DE_1995_-_19966"/>
      <sheetName val="aCCIDENTES_DE_1995_-_19967"/>
      <sheetName val="aCCIDENTES_DE_1995_-_19969"/>
      <sheetName val="aCCIDENTES_DE_1995_-_19968"/>
      <sheetName val="aCCIDENTES_DE_1995_-_199610"/>
      <sheetName val="aCCIDENTES_DE_1995_-_199614"/>
      <sheetName val="aCCIDENTES_DE_1995_-_1996_xls5"/>
      <sheetName val="aCCIDENTES_DE_1995_-_1996_xls3"/>
      <sheetName val="aCCIDENTES_DE_1995_-_199611"/>
      <sheetName val="aCCIDENTES_DE_1995_-_199612"/>
      <sheetName val="aCCIDENTES_DE_1995_-_199613"/>
      <sheetName val="aCCIDENTES_DE_1995_-_1996_xls4"/>
      <sheetName val="aCCIDENTES_DE_1995_-_199615"/>
      <sheetName val="aCCIDENTES_DE_1995_-_199616"/>
      <sheetName val="aCCIDENTES_DE_1995_-_199617"/>
      <sheetName val="aCCIDENTES_DE_1995_-_199618"/>
      <sheetName val="aCCIDENTES_DE_1995_-_1996_xls6"/>
      <sheetName val="aCCIDENTES_DE_1995_-_199619"/>
      <sheetName val="aCCIDENTES_DE_1995_-_199620"/>
      <sheetName val="aCCIDENTES_DE_1995_-_1996_xls7"/>
      <sheetName val="aCCIDENTES_DE_1995_-_199621"/>
      <sheetName val="aCCIDENTES_DE_1995_-_199622"/>
      <sheetName val="aCCIDENTES_DE_1995_-_199623"/>
      <sheetName val="aCCIDENTES_DE_1995_-_199624"/>
      <sheetName val="aCCIDENTES_DE_1995_-_199625"/>
      <sheetName val="aCCIDENTES_DE_1995_-_199626"/>
      <sheetName val="aCCIDENTES_DE_1995_-_199627"/>
      <sheetName val="aCCIDENTES_DE_1995_-_1996_xls8"/>
      <sheetName val="aCCIDENTES_DE_1995_-_199628"/>
      <sheetName val="aCCIDENTES_DE_1995_-_199629"/>
      <sheetName val="aCCIDENTES_DE_1995_-_199630"/>
      <sheetName val="aCCIDENTES_DE_1995_-_199631"/>
      <sheetName val="aCCIDENTES_DE_1995_-_1996_xls9"/>
      <sheetName val="aCCIDENTES_DE_1995_-_199632"/>
      <sheetName val="PR 1"/>
      <sheetName val="\Users\USUARIO\Downloads\a  aaI"/>
      <sheetName val="Insumos"/>
      <sheetName val="Analisis Mano de Obra"/>
      <sheetName val="SEÑALIZACION CINTA"/>
      <sheetName val="TUBERIA DESAGUE DE 2&quot;"/>
      <sheetName val="TUBERIA  DE SUCCIÓN DE 2"/>
      <sheetName val="TUBERIA DE PRESIÓN 1 1-2 RDE21"/>
      <sheetName val="TUBERIA DE 1 1-2"/>
      <sheetName val="CODO DE 1 1 2&quot;X90°"/>
      <sheetName val="VALBULA DE PASO DE 2&quot;"/>
      <sheetName val="VALBULA DE CIERRE DE 1 1 2&quot; "/>
      <sheetName val="TANQUE HIDROACUMULADOR"/>
      <sheetName val="ELECTROBOMBAS CENTRIFUGAS"/>
      <sheetName val="LOSA SUPERIOR DEL TANQUE "/>
      <sheetName val="PAREDES DEL TANQUE"/>
      <sheetName val="LOSA DE FONDO DEL TANQUE"/>
      <sheetName val="SOLADO DE LIMP. 2500 PSI"/>
      <sheetName val="CUPULAS TRAG 4X3"/>
      <sheetName val="SALIDA SONIDO"/>
      <sheetName val="CANAL EN LAMINA GALV"/>
      <sheetName val="CUBIERTA LUXALON"/>
      <sheetName val="TENDIDO DE CABLE No.8 "/>
      <sheetName val="VAR. COBRE 2.44X5-8"/>
      <sheetName val="CAJA EN MAMPOSTERÍA"/>
      <sheetName val="CAJA DE PASO METÁLICA"/>
      <sheetName val="BAJANTE ACOM. ELECTRICA 1&quot;"/>
      <sheetName val="SISTEMA DE TIERRA Y MALLA"/>
      <sheetName val="CERTIFICADO DE RECIBO"/>
      <sheetName val="TRAMITE APROBAR"/>
      <sheetName val="APLIQUE DE 25W"/>
      <sheetName val="LUMINARIA FLUORESCENTE DE 2X32W"/>
      <sheetName val="LÁMPARA METAL HALIDE 250W"/>
      <sheetName val="DUCTO PVC DE 3&quot;"/>
      <sheetName val="DUCTO PVC DE 1&quot;"/>
      <sheetName val="TENDIDO DE ACOMETIDA BIFÁSICA"/>
      <sheetName val="TELERRUPTOR BIPOLAR DE 16 AM"/>
      <sheetName val="TABLERO MINIPRAGMA DE 12 C"/>
      <sheetName val="AUTOMÁTICO INDUSTRIAL"/>
      <sheetName val="AUTOMÁTICO TIPO RIEL 2"/>
      <sheetName val="AUTOMÁTICO TIPO RIEL 1"/>
      <sheetName val="SALIDA PARA PULSADOR"/>
      <sheetName val="SALIDA TOMA MONOFACISA 10"/>
      <sheetName val="SALIDA TOMA MONOFASICA 12"/>
      <sheetName val="SALIDA PARA APLIQUE"/>
      <sheetName val="SALIDA LAMPARA FLUORESCENTE"/>
      <sheetName val="DERIVACION DE LUMINARIA"/>
      <sheetName val="SALIDA PARA LÁMPARA METAL"/>
      <sheetName val="Transformador 25 KVA"/>
      <sheetName val="Acometida Subt Baja Tensión"/>
      <sheetName val="Puesta a Tierra"/>
      <sheetName val="Tablero Bifasico 24 Circuitos"/>
      <sheetName val="Salida Luminaria Cerrada"/>
      <sheetName val="Salida Toma 120 V"/>
      <sheetName val="Salida Toma 220 V"/>
      <sheetName val="Tendido Alumbrado Publico"/>
      <sheetName val="Ducto Tuberia Conduit PVC 3 -4"/>
      <sheetName val="Sumin e Inst luminaria Brika"/>
      <sheetName val="Sumin e Inst luminaria Cerrada"/>
      <sheetName val="Sumin e Inst Poste ITO"/>
      <sheetName val="Sumin y mont Caja metal"/>
      <sheetName val="Sardinel prefabricado Tipo A"/>
      <sheetName val="LIMPIEZA Y DESCAPOTE"/>
      <sheetName val="LOCALIZACIÓN Y REPLANTEO"/>
      <sheetName val="DEMOLICON DE MUROS"/>
      <sheetName val="EXCAVACION MANUAL"/>
      <sheetName val="Demolicion de Graderias Exist"/>
      <sheetName val="RELLENO BASE GRANULAR"/>
      <sheetName val="RELLENO TIERRA NEGRA"/>
      <sheetName val="EMPRADIZACIÓN"/>
      <sheetName val="CONCRETO DE LIMPIEZA"/>
      <sheetName val="ZAPATAS"/>
      <sheetName val="VIGA DE CIMIENTO"/>
      <sheetName val="COLUMNAS"/>
      <sheetName val="VIGA AEREA"/>
      <sheetName val="GRADERIAS"/>
      <sheetName val="CERCHAS CELOSIA"/>
      <sheetName val="CORREAS"/>
      <sheetName val="Sum e Inst de Medidor"/>
      <sheetName val="Sum e Inst de lavamanos de empo"/>
      <sheetName val="Muros divisorios bloque No. 4"/>
      <sheetName val="Pañete sobre muros"/>
      <sheetName val="Pintura tipo koraza"/>
      <sheetName val="Ceramica 30x30, incluye win "/>
      <sheetName val="Granito Pulido"/>
      <sheetName val="Bordillos ducha ceram."/>
      <sheetName val="poceta de aseo en granito"/>
      <sheetName val="Alistado de piso mortero imp."/>
      <sheetName val="Piso en baldosa de granito"/>
      <sheetName val="media caña en granito"/>
      <sheetName val="Alfajia a la vista"/>
      <sheetName val="Tubería PVCS 2&quot; "/>
      <sheetName val="Tuberia aguas lluvias bajante"/>
      <sheetName val="Tuberia PVC aguas lluvias 3&quot;"/>
      <sheetName val="Puntos Hidráulicos 1 2&quot; "/>
      <sheetName val="tuberia pvc ag lluvia 4&quot;"/>
      <sheetName val="tuberia pvc corrugada 6&quot; "/>
      <sheetName val="tuberia pvc corrugada 8&quot; "/>
      <sheetName val="Tubería PVC 6&quot; Tipo Fort"/>
      <sheetName val="FILTRO DRENAJE 4&quot;"/>
      <sheetName val="FILTRO DRENAJE 6&quot;"/>
      <sheetName val="FILTRO DRENAJE 8&quot;"/>
      <sheetName val="Tubería PVC 4&quot; corrugada AN"/>
      <sheetName val="Tuberia PVC 6&quot; Corrugada AN"/>
      <sheetName val="Tuberia PVC 8&quot; Corrugada AN"/>
      <sheetName val="Tubería PVC 3&quot; sanitaria"/>
      <sheetName val="Tubería PVC 4&quot; sanitaria"/>
      <sheetName val="Registro RW de 1&quot;"/>
      <sheetName val="Registro RW de 1 1 2&quot;"/>
      <sheetName val="Válvula de corte tipo RW 3 ,4&quot; "/>
      <sheetName val="Sum e inst. lavamanos de colg"/>
      <sheetName val="Sum e inst. lavaplatos"/>
      <sheetName val="Tubería PVC san 2&quot; "/>
      <sheetName val="Puntos Sanitarios 2&quot; "/>
      <sheetName val="Puntos Sanitarios 4&quot;  "/>
      <sheetName val="TUBERIA PVC V D  3&quot; "/>
      <sheetName val="TUBERIA PVC VD 4&quot;"/>
      <sheetName val="TUBERIA PVC V D  3&quot; A. LL"/>
      <sheetName val="TERMINAL DE VENTILACIÓN D  3&quot; "/>
      <sheetName val="TUBERIA PVCP 1 1- 2&quot; "/>
      <sheetName val="TUBERIA PVC P D  1- 2&quot;"/>
      <sheetName val="Tuberioa PVC 3- 4&quot; "/>
      <sheetName val="TUBERIA PVC P D  1&quot;"/>
      <sheetName val="TUBERIA PVC P D  1 1-2&quot;"/>
      <sheetName val="CAJA PLASTICA PARA VALVULAS "/>
      <sheetName val="Sum. e inst. Inodoro tanque"/>
      <sheetName val="Sum. e inst. orinal de llave"/>
      <sheetName val="Sum. e inst. ducha"/>
      <sheetName val="Sum. e inst. sanitario niño"/>
      <sheetName val="Canal en lamina galv cal 20"/>
      <sheetName val="Ventana con marco lam."/>
      <sheetName val="Ventana con marco corrediza"/>
      <sheetName val="Puerta doble con marco"/>
      <sheetName val="Puerta division baño 1,12x1,60"/>
      <sheetName val="Puerta division baño 60x1,60"/>
      <sheetName val="Puerta con marco entamborada"/>
      <sheetName val="Espejo en cristal 4 mm"/>
      <sheetName val="Espejo en cristal 4 mm con marc"/>
      <sheetName val="Excavación a maquina"/>
      <sheetName val="Cerramiento exterior"/>
      <sheetName val="Hoja1 (2)"/>
      <sheetName val="Hoja1 (3)"/>
      <sheetName val="MURO PR25+221-235"/>
      <sheetName val="MURO PR25+261-267"/>
      <sheetName val="MURO PR25+267-273"/>
      <sheetName val="MURO PR25+273-277"/>
      <sheetName val="MURO PR25+407,20-409,90"/>
      <sheetName val="MURO PR25+409,90-416,40"/>
      <sheetName val="MURO PR25+435-447"/>
      <sheetName val="MURO PR25+557,5-572.56I"/>
      <sheetName val="MURO PR25+572.56-576.56I"/>
      <sheetName val="MURO PR25+565-571D"/>
      <sheetName val="MURO PR25+587.5-596.5I"/>
      <sheetName val="MURO PR25+600-607,1I"/>
      <sheetName val="MURO PR25+607,1-614,1"/>
      <sheetName val="MURO PR25+725-734D"/>
      <sheetName val="MURO PR25+786-792,4D"/>
      <sheetName val="MURO PR25+980D"/>
      <sheetName val="MURO PR25+019,5-PR26+026,8D"/>
      <sheetName val="MURO PR26+026,8-032,7D"/>
      <sheetName val="MURO PR26+032,7-038,7D"/>
      <sheetName val="MURO 4  PR26+038,7-045.9D"/>
      <sheetName val="MURO PR26+059,6-066,4D"/>
      <sheetName val="MURO PR26+132,5-143,4D"/>
      <sheetName val="MURO PR26+159,25-169,38D"/>
      <sheetName val="PR26+290"/>
      <sheetName val="PR26+580-592"/>
      <sheetName val="PR26+844-850"/>
      <sheetName val="PR26+850-856"/>
      <sheetName val="PR26+856-862"/>
      <sheetName val="MURO PR26+870-874"/>
      <sheetName val="MURO PR26+874,3-882,3"/>
      <sheetName val="MURO PR27+128,6-133,33"/>
      <sheetName val="MURO PR27+133,33-139,3D"/>
      <sheetName val="MURO PR27+281.9-287.9"/>
      <sheetName val="MURO PR27+344-352,1"/>
      <sheetName val="MURO PR27+352,1-358,2"/>
      <sheetName val="MURO PR27+358,2-364"/>
      <sheetName val="MURO PR27+364-370"/>
      <sheetName val="MURO PR27+360-374D"/>
      <sheetName val="MURO PR27+388-394I"/>
      <sheetName val="MURO PR27+394-400I "/>
      <sheetName val="MURO PR27+397-404D"/>
      <sheetName val="MURO PR27+457-463D "/>
      <sheetName val="MURO PR27+480,20-488,95D "/>
      <sheetName val="MURO PR27+785-793,6"/>
      <sheetName val="MURO PR27+796,10,800D"/>
      <sheetName val="MURO PR27+819.8-829.95I"/>
      <sheetName val="MURO PR27+820-840D"/>
      <sheetName val="MURO PR27+852-864I"/>
      <sheetName val="MURO PR28+030-041D "/>
      <sheetName val="MURO PR28+060-066.08D"/>
      <sheetName val="MURO PR28+105-111,25D "/>
      <sheetName val="MURO PR28+111,25-115.75D "/>
      <sheetName val="MURO PR28+240-263I"/>
      <sheetName val="MURO PR28+295-300.10D"/>
      <sheetName val="MURO PR28+300.10-306.1D "/>
      <sheetName val="MURO PR28+306.10-312.1D "/>
      <sheetName val="MURO PR28+312.1-318D "/>
      <sheetName val="MURO PR28+318.1-324.1D"/>
      <sheetName val="MURO PR28+652.7-662.7D "/>
      <sheetName val="MURO PR28+662.7D-668.8D"/>
      <sheetName val="MURO PR28+886-892.4D "/>
      <sheetName val="MURO PR28+895-899.5"/>
      <sheetName val="_a  aaInformación GRUPO 4_A MIn"/>
    </sheetNames>
    <definedNames>
      <definedName name="absc"/>
    </definedNames>
    <sheetDataSet>
      <sheetData sheetId="0" refreshError="1"/>
      <sheetData sheetId="1" refreshError="1"/>
      <sheetData sheetId="2" refreshError="1"/>
      <sheetData sheetId="3" refreshError="1"/>
      <sheetData sheetId="4" refreshError="1"/>
      <sheetData sheetId="5" refreshError="1"/>
      <sheetData sheetId="6"/>
      <sheetData sheetId="7"/>
      <sheetData sheetId="8"/>
      <sheetData sheetId="9"/>
      <sheetData sheetId="10"/>
      <sheetData sheetId="11"/>
      <sheetData sheetId="12"/>
      <sheetData sheetId="13"/>
      <sheetData sheetId="14"/>
      <sheetData sheetId="15" refreshError="1"/>
      <sheetData sheetId="16" refreshError="1"/>
      <sheetData sheetId="17"/>
      <sheetData sheetId="18" refreshError="1"/>
      <sheetData sheetId="19"/>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sheetData sheetId="42"/>
      <sheetData sheetId="43"/>
      <sheetData sheetId="44"/>
      <sheetData sheetId="45"/>
      <sheetData sheetId="46"/>
      <sheetData sheetId="47"/>
      <sheetData sheetId="48"/>
      <sheetData sheetId="49"/>
      <sheetData sheetId="50" refreshError="1"/>
      <sheetData sheetId="51" refreshError="1"/>
      <sheetData sheetId="52"/>
      <sheetData sheetId="53" refreshError="1"/>
      <sheetData sheetId="54"/>
      <sheetData sheetId="55" refreshError="1"/>
      <sheetData sheetId="56" refreshError="1"/>
      <sheetData sheetId="57" refreshError="1"/>
      <sheetData sheetId="58" refreshError="1"/>
      <sheetData sheetId="59" refreshError="1"/>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 val="aCCIDENTES DE 1995 - 1996"/>
      <sheetName val="Informacion"/>
      <sheetName val="a%20%20aaInformaci%C3%B3n"/>
      <sheetName val="BASES"/>
      <sheetName val="CDItem"/>
      <sheetName val="\MANTENIMIENTO RUTA 1001_MARZO "/>
      <sheetName val="ANEXO IX"/>
      <sheetName val="Presupuesto"/>
      <sheetName val="APUs"/>
      <sheetName val="INSUMOS"/>
      <sheetName val="PptoGral"/>
      <sheetName val="\I\MANTENIMIENTO RUTA 1001_MARZ"/>
      <sheetName val="\F\MANTENIMIENTO RUTA 1001_MARZ"/>
      <sheetName val="a__aaInformación"/>
      <sheetName val="a__aaInformación1"/>
      <sheetName val="a__aaInformación2"/>
      <sheetName val="otros"/>
      <sheetName val="\\SERVIDOR\Public2\MANTENIMIENT"/>
      <sheetName val="CONT_ADI"/>
      <sheetName val="Formulario N° 4"/>
      <sheetName val="MATERIALES"/>
      <sheetName val="EQUIPO"/>
      <sheetName val="Datos"/>
      <sheetName val="Cuadrillas"/>
      <sheetName val="Jornal"/>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MC SF GAVIONES"/>
      <sheetName val="MC MALLA DE RETENCION EN VIA"/>
      <sheetName val="SF ANCLAJES  Y CONCRETO LANZADO"/>
      <sheetName val="SF ANCLAJES M DE RETENCION"/>
      <sheetName val="VEGETALIZACIÓN"/>
      <sheetName val="Cantiades_Zonas_Inestables_Jul_"/>
    </sheetNames>
    <sheetDataSet>
      <sheetData sheetId="0"/>
      <sheetData sheetId="1" refreshError="1"/>
      <sheetData sheetId="2"/>
      <sheetData sheetId="3" refreshError="1"/>
      <sheetData sheetId="4" refreshError="1"/>
      <sheetData sheetId="5"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BASES"/>
      <sheetName val="AIU"/>
      <sheetName val="CDItem"/>
      <sheetName val="VentaMes"/>
      <sheetName val="ForPago"/>
      <sheetName val="PryFinc"/>
      <sheetName val="APO"/>
      <sheetName val="Tecnicos"/>
      <sheetName val="AiuApoSaraBrut2000"/>
      <sheetName val="MC SF GAVIONES"/>
      <sheetName val="A. P. U."/>
      <sheetName val="Análisis de precios"/>
      <sheetName val="ANEXO 7"/>
      <sheetName val="DATOS"/>
      <sheetName val="PREACTA"/>
    </sheetNames>
    <sheetDataSet>
      <sheetData sheetId="0" refreshError="1">
        <row r="26">
          <cell r="E26">
            <v>36739</v>
          </cell>
        </row>
        <row r="27">
          <cell r="E27">
            <v>18</v>
          </cell>
        </row>
        <row r="31">
          <cell r="B31">
            <v>31000000</v>
          </cell>
          <cell r="E31">
            <v>0.1</v>
          </cell>
        </row>
        <row r="33">
          <cell r="B33">
            <v>0.3</v>
          </cell>
        </row>
        <row r="41">
          <cell r="E41">
            <v>261</v>
          </cell>
        </row>
      </sheetData>
      <sheetData sheetId="1"/>
      <sheetData sheetId="2">
        <row r="8">
          <cell r="G8">
            <v>32500000.417525001</v>
          </cell>
        </row>
      </sheetData>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ontenido"/>
      <sheetName val="Generalidades 1"/>
      <sheetName val="Generalidades 2,3"/>
      <sheetName val="Mapa estado 4"/>
      <sheetName val="Semáforo 5"/>
      <sheetName val="Semáforo 6"/>
      <sheetName val="Tortas 7"/>
      <sheetName val="Acciden-Señal 7A"/>
      <sheetName val="Puentes 8"/>
      <sheetName val="Críticos 9"/>
      <sheetName val="Emerg 9A"/>
      <sheetName val="Res-Accide-10"/>
      <sheetName val="Acci-Ago-11"/>
      <sheetName val="Acc-Ago-11a"/>
      <sheetName val="Acci-Sep-12"/>
      <sheetName val="Acci-Sep-12 (2)"/>
      <sheetName val="ACCI-JUL-13"/>
      <sheetName val="Acc Ago-Sep"/>
      <sheetName val="BASES"/>
      <sheetName val="ESTADO RED"/>
      <sheetName val="Plan auditoría"/>
      <sheetName val="Presupuesto"/>
      <sheetName val="CDItem"/>
      <sheetName val="Acc Ago-Sep.xl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 val="RECURSOS"/>
      <sheetName val="CUMPLIMIENTO"/>
      <sheetName val="BD100-45-P1"/>
      <sheetName val="BASE DATOS"/>
      <sheetName val="5.2"/>
      <sheetName val="MATERIALES"/>
      <sheetName val="PROPUESTA PRESENTADA"/>
      <sheetName val="CRA.MODI"/>
      <sheetName val="Cotización"/>
      <sheetName val="BDATOS"/>
      <sheetName val="TABLA_DE_CONTENIDO"/>
      <sheetName val="GENERALIDADES_"/>
      <sheetName val="CUMPLIMIENTO_%_"/>
      <sheetName val="CUMPLIMIENTO_%__(2)"/>
      <sheetName val="ESTADO_RED"/>
      <sheetName val="SEMAFORO_45A-04"/>
      <sheetName val="SEMAFORO_55-01"/>
      <sheetName val="SEMAFORO_56-07"/>
      <sheetName val="SEMAFORO_55CN-03"/>
      <sheetName val="SEMAFORO_55CN-01"/>
      <sheetName val="TORTA_EST__VIAS_"/>
      <sheetName val="EST__VIAS"/>
      <sheetName val="MAPA_EST_RED"/>
      <sheetName val="NECESIDAD_VIA"/>
      <sheetName val="Necesidades_cr_"/>
      <sheetName val="SITIOS_CRITICOS"/>
      <sheetName val="CANT_OBRA_B-C"/>
      <sheetName val="CANT_OBRA_C-G"/>
      <sheetName val="CANT_OBRA_Z-U"/>
      <sheetName val="CANT_OBRA_B-T"/>
      <sheetName val="INF__EMERGENCIAS"/>
      <sheetName val="NEC_PTES"/>
      <sheetName val="NEC__PONTONES"/>
      <sheetName val="señal_v"/>
      <sheetName val="señal_H"/>
      <sheetName val="ACCIDENTALIDAD_junio"/>
      <sheetName val="ACCIDENTALIDAD_julio"/>
      <sheetName val="ACCIDENTALIDAD_agosto"/>
      <sheetName val="ACCIDENT_"/>
      <sheetName val="DEFENSA_VIAS"/>
      <sheetName val="ZONAS_RETIRO"/>
      <sheetName val="CUANTI_AMV"/>
      <sheetName val="CUALI_AMV"/>
      <sheetName val="CUANTI_MICRO"/>
      <sheetName val="CUALI_MICRO"/>
      <sheetName val="ACC_EJECUTIVO"/>
      <sheetName val="RESUM_ACCID"/>
      <sheetName val="RESUM_ACCID_(2)"/>
      <sheetName val="BASES"/>
      <sheetName val="DATOS"/>
      <sheetName val="1"/>
      <sheetName val="Alcantarillas"/>
    </sheetNames>
    <sheetDataSet>
      <sheetData sheetId="0"/>
      <sheetData sheetId="1" refreshError="1">
        <row r="2">
          <cell r="A2" t="str">
            <v>REGIONAL CUNDINAMARCA</v>
          </cell>
        </row>
      </sheetData>
      <sheetData sheetId="2"/>
      <sheetData sheetId="3" refreshError="1">
        <row r="2">
          <cell r="A2" t="str">
            <v>REGIONAL CUNDINAMARCA</v>
          </cell>
        </row>
        <row r="9">
          <cell r="E9" t="str">
            <v>EDGAR EDUARDO HERNANDEZ Q.</v>
          </cell>
        </row>
      </sheetData>
      <sheetData sheetId="4"/>
      <sheetData sheetId="5"/>
      <sheetData sheetId="6" refreshError="1">
        <row r="8">
          <cell r="E8" t="str">
            <v>BIMESTRE: JULIO - AGOSTO DE 2001</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Estado Resumen"/>
      <sheetName val="ESTADO RED"/>
      <sheetName val="CARRETERAS"/>
      <sheetName val="GENERALIDADES "/>
      <sheetName val="5.2"/>
    </sheetNames>
    <sheetDataSet>
      <sheetData sheetId="0"/>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 val="INDICMICROEMP"/>
      <sheetName val="Analisis%20de%20Precios%20Unita"/>
      <sheetName val="ESTADO RED"/>
      <sheetName val="CARRETERAS"/>
      <sheetName val="GENERALIDADES "/>
      <sheetName val="APU_PART1"/>
      <sheetName val="A__P__U_1"/>
      <sheetName val="Analisis_de_Precios_Unitarios_1"/>
      <sheetName val="APU_PART"/>
      <sheetName val="A__P__U_"/>
      <sheetName val="Analisis_de_Precios_Unitarios_A"/>
      <sheetName val="A_ P_ U_"/>
      <sheetName val="INDICE"/>
      <sheetName val="TOTCAPIT"/>
      <sheetName val="JORNABAS"/>
      <sheetName val="MATERIALES"/>
      <sheetName val="TOTCUADEQ"/>
      <sheetName val="TOTCUADMO"/>
      <sheetName val="Puntajes"/>
      <sheetName val="Anexo No. 5"/>
      <sheetName val="5094-2003"/>
      <sheetName val="FINANCIERA"/>
      <sheetName val="DATOS"/>
      <sheetName val="PREACTA"/>
      <sheetName val="ESTADO VÍA-CRIT.TECNICO"/>
      <sheetName val="FLUJO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sheetName val="MANO"/>
      <sheetName val="EQUIPO"/>
      <sheetName val="MATERIAL"/>
      <sheetName val="TRANSPORTE"/>
      <sheetName val="BASES"/>
    </sheetNames>
    <sheetDataSet>
      <sheetData sheetId="0"/>
      <sheetData sheetId="1"/>
      <sheetData sheetId="2"/>
      <sheetData sheetId="3"/>
      <sheetData sheetId="4"/>
      <sheetData sheetId="5" refreshError="1"/>
      <sheetData sheetId="6" refreshError="1"/>
      <sheetData sheetId="7" refreshError="1"/>
      <sheetData sheetId="8" refreshError="1"/>
      <sheetData sheetId="9" refreshError="1"/>
      <sheetData sheetId="10" refreshError="1"/>
      <sheetData sheetId="11" refreshError="1"/>
      <sheetData sheetId="12"/>
      <sheetData sheetId="13"/>
      <sheetData sheetId="14"/>
      <sheetData sheetId="15"/>
      <sheetData sheetId="16"/>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refreshError="1"/>
      <sheetData sheetId="100" refreshError="1"/>
      <sheetData sheetId="101" refreshError="1"/>
      <sheetData sheetId="102" refreshError="1"/>
      <sheetData sheetId="103" refreshError="1"/>
      <sheetData sheetId="10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 val="BASES"/>
    </sheetNames>
    <sheetDataSet>
      <sheetData sheetId="0" refreshError="1">
        <row r="60">
          <cell r="F60">
            <v>80591.125</v>
          </cell>
        </row>
        <row r="81">
          <cell r="C81">
            <v>1030017.2290000001</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Accidentalidad"/>
      <sheetName val="Causa Posible"/>
      <sheetName val="Elementos Involucrados"/>
      <sheetName val="Res-Accide-10"/>
      <sheetName val="ESTADO RED"/>
      <sheetName val="CARRETERAS"/>
      <sheetName val="GENERALIDADES "/>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INSUMOS"/>
      <sheetName val="A.P.U."/>
      <sheetName val="A.P.U. (2)"/>
      <sheetName val="RESUMEN VIAS"/>
      <sheetName val="COSTOS POR KM"/>
      <sheetName val="COSTOS OFICINA"/>
      <sheetName val="Formatos"/>
      <sheetName val="RESUMEN UNITARIOS"/>
      <sheetName val="683.2"/>
      <sheetName val="683.3"/>
      <sheetName val="683.4"/>
      <sheetName val="683.5"/>
      <sheetName val="690.1"/>
      <sheetName val="700.1"/>
      <sheetName val="700.2"/>
      <sheetName val="700.3"/>
      <sheetName val="COSTOS SEMANALES"/>
      <sheetName val="Prog.Inver (2)"/>
      <sheetName val="Datos-Gráfica-Apartada"/>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sheetData sheetId="299"/>
      <sheetData sheetId="300"/>
      <sheetData sheetId="301"/>
      <sheetData sheetId="302"/>
      <sheetData sheetId="303"/>
      <sheetData sheetId="304"/>
      <sheetData sheetId="305"/>
      <sheetData sheetId="306"/>
      <sheetData sheetId="307"/>
      <sheetData sheetId="308"/>
      <sheetData sheetId="309"/>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sheetData sheetId="404"/>
      <sheetData sheetId="405"/>
      <sheetData sheetId="406"/>
      <sheetData sheetId="407"/>
      <sheetData sheetId="408"/>
      <sheetData sheetId="409"/>
      <sheetData sheetId="410"/>
      <sheetData sheetId="411"/>
      <sheetData sheetId="412"/>
      <sheetData sheetId="413"/>
      <sheetData sheetId="414"/>
      <sheetData sheetId="415"/>
      <sheetData sheetId="416"/>
      <sheetData sheetId="417"/>
      <sheetData sheetId="418"/>
      <sheetData sheetId="419"/>
      <sheetData sheetId="420"/>
      <sheetData sheetId="421"/>
      <sheetData sheetId="422"/>
      <sheetData sheetId="423"/>
      <sheetData sheetId="424"/>
      <sheetData sheetId="425"/>
      <sheetData sheetId="426"/>
      <sheetData sheetId="427"/>
      <sheetData sheetId="428"/>
      <sheetData sheetId="429"/>
      <sheetData sheetId="430"/>
      <sheetData sheetId="431"/>
      <sheetData sheetId="432"/>
      <sheetData sheetId="433"/>
      <sheetData sheetId="434"/>
      <sheetData sheetId="435"/>
      <sheetData sheetId="436"/>
      <sheetData sheetId="437"/>
      <sheetData sheetId="438"/>
      <sheetData sheetId="439"/>
      <sheetData sheetId="440" refreshError="1"/>
      <sheetData sheetId="441" refreshError="1"/>
      <sheetData sheetId="442" refreshError="1"/>
      <sheetData sheetId="443" refreshError="1"/>
      <sheetData sheetId="444" refreshError="1"/>
      <sheetData sheetId="445" refreshError="1"/>
      <sheetData sheetId="446" refreshError="1"/>
      <sheetData sheetId="447"/>
      <sheetData sheetId="448"/>
      <sheetData sheetId="449"/>
      <sheetData sheetId="450"/>
      <sheetData sheetId="451"/>
      <sheetData sheetId="452"/>
      <sheetData sheetId="453"/>
      <sheetData sheetId="454"/>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ORTADA"/>
      <sheetName val="CARRETERAS"/>
      <sheetName val="TABLA DE CONTENIDO"/>
      <sheetName val="GENERALIDADES "/>
      <sheetName val="CUMPLIMIENTO%"/>
      <sheetName val="ESTADO RED VIS"/>
      <sheetName val="SEMAFORO VIS"/>
      <sheetName val="TORTA EST. VIAS VIS"/>
      <sheetName val="ESTADO RED TEC"/>
      <sheetName val="SEMAFORO TEC VIS"/>
      <sheetName val="TORTA EST. VIAS TEC"/>
      <sheetName val="MAPA EST RED"/>
      <sheetName val="NECESIDAD VIA"/>
      <sheetName val="Necesidades cr."/>
      <sheetName val="CANT OBRA"/>
      <sheetName val="INF. EMERGENCIAS"/>
      <sheetName val="PUENTES"/>
      <sheetName val="NEC PTES"/>
      <sheetName val="PONTONES"/>
      <sheetName val="NEC. PONTONES"/>
      <sheetName val="Señal Vertical"/>
      <sheetName val="Señal Horizontal"/>
      <sheetName val="ACCIDENTALIDAD"/>
      <sheetName val="DEFENSA VIAS"/>
      <sheetName val="SEGUIMIENTO"/>
      <sheetName val="CUANTI AMV"/>
      <sheetName val="CUALI AMV"/>
      <sheetName val="CUANTI MICRO"/>
      <sheetName val="CUALI MICRO"/>
      <sheetName val="FOTOG"/>
      <sheetName val="PRENSA"/>
      <sheetName val="COMENTARIO"/>
      <sheetName val="ANEXO"/>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row r="3">
          <cell r="A3">
            <v>0</v>
          </cell>
          <cell r="B3">
            <v>0</v>
          </cell>
          <cell r="F3">
            <v>0</v>
          </cell>
          <cell r="G3">
            <v>0</v>
          </cell>
          <cell r="K3">
            <v>0</v>
          </cell>
          <cell r="L3">
            <v>0</v>
          </cell>
        </row>
        <row r="4">
          <cell r="A4">
            <v>1</v>
          </cell>
          <cell r="B4">
            <v>933</v>
          </cell>
          <cell r="F4">
            <v>1</v>
          </cell>
          <cell r="G4">
            <v>962</v>
          </cell>
          <cell r="K4">
            <v>1</v>
          </cell>
          <cell r="L4">
            <v>997</v>
          </cell>
        </row>
        <row r="5">
          <cell r="A5">
            <v>2</v>
          </cell>
          <cell r="B5">
            <v>949</v>
          </cell>
          <cell r="F5">
            <v>2</v>
          </cell>
          <cell r="G5">
            <v>1030</v>
          </cell>
          <cell r="K5">
            <v>2</v>
          </cell>
          <cell r="L5">
            <v>996</v>
          </cell>
        </row>
        <row r="6">
          <cell r="A6">
            <v>3</v>
          </cell>
          <cell r="B6">
            <v>969</v>
          </cell>
          <cell r="F6">
            <v>3</v>
          </cell>
          <cell r="G6">
            <v>952</v>
          </cell>
          <cell r="K6">
            <v>3</v>
          </cell>
          <cell r="L6">
            <v>999</v>
          </cell>
        </row>
        <row r="7">
          <cell r="A7">
            <v>4</v>
          </cell>
          <cell r="B7">
            <v>965</v>
          </cell>
          <cell r="F7">
            <v>4</v>
          </cell>
          <cell r="G7">
            <v>957</v>
          </cell>
          <cell r="K7">
            <v>4</v>
          </cell>
          <cell r="L7">
            <v>1000</v>
          </cell>
        </row>
        <row r="8">
          <cell r="A8">
            <v>5</v>
          </cell>
          <cell r="B8">
            <v>952</v>
          </cell>
          <cell r="F8">
            <v>5</v>
          </cell>
          <cell r="G8">
            <v>1000</v>
          </cell>
          <cell r="K8">
            <v>5</v>
          </cell>
          <cell r="L8">
            <v>1001</v>
          </cell>
        </row>
        <row r="9">
          <cell r="A9">
            <v>6</v>
          </cell>
          <cell r="B9">
            <v>964</v>
          </cell>
          <cell r="F9">
            <v>6</v>
          </cell>
          <cell r="G9">
            <v>950</v>
          </cell>
          <cell r="K9">
            <v>6</v>
          </cell>
          <cell r="L9">
            <v>999</v>
          </cell>
        </row>
        <row r="10">
          <cell r="A10">
            <v>7</v>
          </cell>
          <cell r="B10">
            <v>978</v>
          </cell>
          <cell r="F10">
            <v>7</v>
          </cell>
          <cell r="G10">
            <v>983</v>
          </cell>
          <cell r="K10">
            <v>7</v>
          </cell>
          <cell r="L10">
            <v>1005</v>
          </cell>
        </row>
        <row r="11">
          <cell r="A11">
            <v>8</v>
          </cell>
          <cell r="B11">
            <v>969</v>
          </cell>
          <cell r="F11">
            <v>8</v>
          </cell>
          <cell r="G11">
            <v>976</v>
          </cell>
          <cell r="K11">
            <v>8</v>
          </cell>
          <cell r="L11">
            <v>1000</v>
          </cell>
        </row>
        <row r="12">
          <cell r="A12">
            <v>9</v>
          </cell>
          <cell r="B12">
            <v>1104</v>
          </cell>
          <cell r="F12">
            <v>9</v>
          </cell>
          <cell r="G12">
            <v>965</v>
          </cell>
          <cell r="K12">
            <v>9</v>
          </cell>
          <cell r="L12">
            <v>1000</v>
          </cell>
        </row>
        <row r="13">
          <cell r="A13">
            <v>10</v>
          </cell>
          <cell r="B13">
            <v>857</v>
          </cell>
          <cell r="F13">
            <v>10</v>
          </cell>
          <cell r="G13">
            <v>961</v>
          </cell>
          <cell r="K13">
            <v>10</v>
          </cell>
          <cell r="L13">
            <v>1000</v>
          </cell>
        </row>
        <row r="14">
          <cell r="A14">
            <v>11</v>
          </cell>
          <cell r="B14">
            <v>957</v>
          </cell>
          <cell r="F14">
            <v>11</v>
          </cell>
          <cell r="G14">
            <v>970</v>
          </cell>
          <cell r="K14">
            <v>11</v>
          </cell>
          <cell r="L14">
            <v>1000</v>
          </cell>
        </row>
        <row r="15">
          <cell r="A15">
            <v>12</v>
          </cell>
          <cell r="B15">
            <v>983</v>
          </cell>
          <cell r="F15">
            <v>12</v>
          </cell>
          <cell r="G15">
            <v>980</v>
          </cell>
          <cell r="K15">
            <v>12</v>
          </cell>
          <cell r="L15">
            <v>1000</v>
          </cell>
        </row>
        <row r="16">
          <cell r="A16">
            <v>13</v>
          </cell>
          <cell r="B16">
            <v>980</v>
          </cell>
          <cell r="F16">
            <v>13</v>
          </cell>
          <cell r="G16">
            <v>998</v>
          </cell>
          <cell r="K16">
            <v>13</v>
          </cell>
          <cell r="L16">
            <v>1000</v>
          </cell>
        </row>
        <row r="17">
          <cell r="A17">
            <v>14</v>
          </cell>
          <cell r="B17">
            <v>963</v>
          </cell>
          <cell r="F17">
            <v>14</v>
          </cell>
          <cell r="G17">
            <v>1005</v>
          </cell>
          <cell r="K17">
            <v>14</v>
          </cell>
          <cell r="L17">
            <v>1000</v>
          </cell>
        </row>
        <row r="18">
          <cell r="A18">
            <v>15</v>
          </cell>
          <cell r="B18">
            <v>987</v>
          </cell>
          <cell r="F18">
            <v>15</v>
          </cell>
          <cell r="G18">
            <v>982</v>
          </cell>
          <cell r="K18">
            <v>15</v>
          </cell>
          <cell r="L18">
            <v>1000</v>
          </cell>
        </row>
        <row r="19">
          <cell r="A19">
            <v>16</v>
          </cell>
          <cell r="B19">
            <v>979</v>
          </cell>
          <cell r="F19">
            <v>16</v>
          </cell>
          <cell r="G19">
            <v>993</v>
          </cell>
          <cell r="K19">
            <v>16</v>
          </cell>
          <cell r="L19">
            <v>983</v>
          </cell>
        </row>
        <row r="20">
          <cell r="A20">
            <v>17</v>
          </cell>
          <cell r="B20">
            <v>977</v>
          </cell>
          <cell r="F20">
            <v>17</v>
          </cell>
          <cell r="G20">
            <v>988</v>
          </cell>
          <cell r="K20">
            <v>17</v>
          </cell>
          <cell r="L20">
            <v>1010</v>
          </cell>
        </row>
        <row r="21">
          <cell r="A21">
            <v>18</v>
          </cell>
          <cell r="B21">
            <v>987</v>
          </cell>
          <cell r="F21">
            <v>18</v>
          </cell>
          <cell r="G21">
            <v>1005</v>
          </cell>
          <cell r="K21">
            <v>18</v>
          </cell>
          <cell r="L21">
            <v>1023</v>
          </cell>
        </row>
        <row r="22">
          <cell r="A22">
            <v>19</v>
          </cell>
          <cell r="B22">
            <v>931</v>
          </cell>
          <cell r="F22">
            <v>19</v>
          </cell>
          <cell r="G22">
            <v>976</v>
          </cell>
          <cell r="K22">
            <v>19</v>
          </cell>
          <cell r="L22">
            <v>1000</v>
          </cell>
        </row>
        <row r="23">
          <cell r="A23">
            <v>20</v>
          </cell>
          <cell r="B23">
            <v>1109</v>
          </cell>
          <cell r="F23">
            <v>20</v>
          </cell>
          <cell r="G23">
            <v>973</v>
          </cell>
          <cell r="K23">
            <v>20</v>
          </cell>
          <cell r="L23">
            <v>972</v>
          </cell>
        </row>
        <row r="24">
          <cell r="A24">
            <v>21</v>
          </cell>
          <cell r="B24">
            <v>892</v>
          </cell>
          <cell r="F24">
            <v>21</v>
          </cell>
          <cell r="G24">
            <v>956</v>
          </cell>
          <cell r="K24">
            <v>21</v>
          </cell>
          <cell r="L24">
            <v>970</v>
          </cell>
        </row>
        <row r="25">
          <cell r="A25">
            <v>22</v>
          </cell>
          <cell r="B25">
            <v>1004</v>
          </cell>
          <cell r="F25">
            <v>22</v>
          </cell>
          <cell r="G25">
            <v>962</v>
          </cell>
          <cell r="K25">
            <v>22</v>
          </cell>
          <cell r="L25">
            <v>992</v>
          </cell>
        </row>
        <row r="26">
          <cell r="A26">
            <v>23</v>
          </cell>
          <cell r="B26">
            <v>1000</v>
          </cell>
          <cell r="F26">
            <v>23</v>
          </cell>
          <cell r="G26">
            <v>983</v>
          </cell>
          <cell r="K26">
            <v>23</v>
          </cell>
          <cell r="L26">
            <v>987</v>
          </cell>
        </row>
        <row r="27">
          <cell r="A27">
            <v>24</v>
          </cell>
          <cell r="B27">
            <v>996</v>
          </cell>
          <cell r="F27">
            <v>24</v>
          </cell>
          <cell r="G27">
            <v>977</v>
          </cell>
          <cell r="K27">
            <v>24</v>
          </cell>
          <cell r="L27">
            <v>981</v>
          </cell>
        </row>
        <row r="28">
          <cell r="A28">
            <v>25</v>
          </cell>
          <cell r="B28">
            <v>1002</v>
          </cell>
          <cell r="F28">
            <v>25</v>
          </cell>
          <cell r="G28">
            <v>972</v>
          </cell>
          <cell r="K28">
            <v>25</v>
          </cell>
          <cell r="L28">
            <v>986</v>
          </cell>
        </row>
        <row r="29">
          <cell r="A29">
            <v>26</v>
          </cell>
          <cell r="B29">
            <v>1033</v>
          </cell>
          <cell r="F29">
            <v>26</v>
          </cell>
          <cell r="G29">
            <v>970</v>
          </cell>
          <cell r="K29">
            <v>26</v>
          </cell>
          <cell r="L29">
            <v>990</v>
          </cell>
        </row>
        <row r="30">
          <cell r="A30">
            <v>27</v>
          </cell>
          <cell r="B30">
            <v>982</v>
          </cell>
          <cell r="F30">
            <v>27</v>
          </cell>
          <cell r="G30">
            <v>996</v>
          </cell>
          <cell r="K30">
            <v>27</v>
          </cell>
          <cell r="L30">
            <v>988</v>
          </cell>
        </row>
        <row r="31">
          <cell r="A31">
            <v>28</v>
          </cell>
          <cell r="B31">
            <v>996</v>
          </cell>
          <cell r="F31">
            <v>28</v>
          </cell>
          <cell r="G31">
            <v>974</v>
          </cell>
          <cell r="K31">
            <v>28</v>
          </cell>
          <cell r="L31">
            <v>994</v>
          </cell>
        </row>
        <row r="32">
          <cell r="A32">
            <v>29</v>
          </cell>
          <cell r="B32">
            <v>1000</v>
          </cell>
          <cell r="F32">
            <v>29</v>
          </cell>
          <cell r="G32">
            <v>984</v>
          </cell>
          <cell r="K32">
            <v>29</v>
          </cell>
          <cell r="L32">
            <v>988</v>
          </cell>
        </row>
        <row r="33">
          <cell r="A33">
            <v>30</v>
          </cell>
          <cell r="B33">
            <v>1009</v>
          </cell>
          <cell r="F33">
            <v>30</v>
          </cell>
          <cell r="G33">
            <v>786</v>
          </cell>
          <cell r="K33">
            <v>30</v>
          </cell>
          <cell r="L33">
            <v>990</v>
          </cell>
        </row>
        <row r="34">
          <cell r="A34">
            <v>31</v>
          </cell>
          <cell r="B34">
            <v>1011</v>
          </cell>
          <cell r="K34">
            <v>31</v>
          </cell>
          <cell r="L34">
            <v>990</v>
          </cell>
        </row>
        <row r="35">
          <cell r="A35">
            <v>32</v>
          </cell>
          <cell r="B35">
            <v>1005</v>
          </cell>
          <cell r="K35">
            <v>32</v>
          </cell>
          <cell r="L35">
            <v>1009</v>
          </cell>
        </row>
        <row r="36">
          <cell r="A36">
            <v>33</v>
          </cell>
          <cell r="B36">
            <v>1002</v>
          </cell>
          <cell r="K36">
            <v>33</v>
          </cell>
          <cell r="L36">
            <v>988</v>
          </cell>
        </row>
        <row r="37">
          <cell r="A37">
            <v>34</v>
          </cell>
          <cell r="B37">
            <v>1000</v>
          </cell>
          <cell r="K37">
            <v>34</v>
          </cell>
          <cell r="L37">
            <v>1008</v>
          </cell>
        </row>
        <row r="38">
          <cell r="A38">
            <v>35</v>
          </cell>
          <cell r="B38">
            <v>1012</v>
          </cell>
          <cell r="K38">
            <v>35</v>
          </cell>
          <cell r="L38">
            <v>990</v>
          </cell>
        </row>
        <row r="39">
          <cell r="A39">
            <v>36</v>
          </cell>
          <cell r="B39">
            <v>992</v>
          </cell>
          <cell r="K39">
            <v>36</v>
          </cell>
          <cell r="L39">
            <v>991</v>
          </cell>
        </row>
        <row r="40">
          <cell r="A40">
            <v>37</v>
          </cell>
          <cell r="B40">
            <v>1005</v>
          </cell>
          <cell r="K40">
            <v>37</v>
          </cell>
          <cell r="L40">
            <v>910</v>
          </cell>
        </row>
        <row r="41">
          <cell r="A41">
            <v>38</v>
          </cell>
          <cell r="B41">
            <v>1033</v>
          </cell>
          <cell r="K41">
            <v>38</v>
          </cell>
          <cell r="L41">
            <v>990</v>
          </cell>
        </row>
        <row r="42">
          <cell r="A42">
            <v>39</v>
          </cell>
          <cell r="B42">
            <v>995</v>
          </cell>
          <cell r="K42">
            <v>39</v>
          </cell>
          <cell r="L42">
            <v>987</v>
          </cell>
        </row>
        <row r="43">
          <cell r="A43">
            <v>40</v>
          </cell>
          <cell r="B43">
            <v>987</v>
          </cell>
          <cell r="K43">
            <v>40</v>
          </cell>
          <cell r="L43">
            <v>988</v>
          </cell>
        </row>
        <row r="44">
          <cell r="A44">
            <v>41</v>
          </cell>
          <cell r="B44">
            <v>980</v>
          </cell>
          <cell r="K44">
            <v>41</v>
          </cell>
          <cell r="L44">
            <v>991</v>
          </cell>
        </row>
        <row r="45">
          <cell r="A45">
            <v>42</v>
          </cell>
          <cell r="B45">
            <v>1001</v>
          </cell>
          <cell r="K45">
            <v>42</v>
          </cell>
          <cell r="L45">
            <v>992</v>
          </cell>
        </row>
        <row r="46">
          <cell r="A46">
            <v>43</v>
          </cell>
          <cell r="B46">
            <v>1012</v>
          </cell>
          <cell r="K46">
            <v>43</v>
          </cell>
          <cell r="L46">
            <v>1012</v>
          </cell>
        </row>
        <row r="47">
          <cell r="A47">
            <v>44</v>
          </cell>
          <cell r="B47">
            <v>1062</v>
          </cell>
          <cell r="K47">
            <v>44</v>
          </cell>
          <cell r="L47">
            <v>992</v>
          </cell>
        </row>
        <row r="48">
          <cell r="A48">
            <v>45</v>
          </cell>
          <cell r="B48">
            <v>1000</v>
          </cell>
          <cell r="K48">
            <v>45</v>
          </cell>
          <cell r="L48">
            <v>992</v>
          </cell>
        </row>
        <row r="49">
          <cell r="A49">
            <v>46</v>
          </cell>
          <cell r="B49">
            <v>1011</v>
          </cell>
          <cell r="K49">
            <v>46</v>
          </cell>
          <cell r="L49">
            <v>993</v>
          </cell>
        </row>
        <row r="50">
          <cell r="A50">
            <v>47</v>
          </cell>
          <cell r="B50">
            <v>1006</v>
          </cell>
          <cell r="K50">
            <v>47</v>
          </cell>
          <cell r="L50">
            <v>1009</v>
          </cell>
        </row>
        <row r="51">
          <cell r="A51">
            <v>48</v>
          </cell>
          <cell r="B51">
            <v>1013</v>
          </cell>
          <cell r="K51">
            <v>48</v>
          </cell>
          <cell r="L51">
            <v>991</v>
          </cell>
        </row>
        <row r="52">
          <cell r="A52">
            <v>49</v>
          </cell>
          <cell r="B52">
            <v>836</v>
          </cell>
          <cell r="K52">
            <v>49</v>
          </cell>
          <cell r="L52">
            <v>993</v>
          </cell>
        </row>
        <row r="53">
          <cell r="K53">
            <v>50</v>
          </cell>
          <cell r="L53">
            <v>1014</v>
          </cell>
        </row>
        <row r="54">
          <cell r="K54">
            <v>51</v>
          </cell>
          <cell r="L54">
            <v>995</v>
          </cell>
        </row>
        <row r="55">
          <cell r="K55">
            <v>52</v>
          </cell>
          <cell r="L55">
            <v>498</v>
          </cell>
        </row>
      </sheetData>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materiales"/>
      <sheetName val="Equipo"/>
      <sheetName val="otros"/>
      <sheetName val="701.2P"/>
      <sheetName val="201.2 reforzado"/>
      <sheetName val="210.2 OTRA"/>
      <sheetName val="650.5P"/>
      <sheetName val="1p"/>
      <sheetName val="4651p"/>
      <sheetName val="LOCALIZACION ESTRUCTURAS"/>
      <sheetName val="LOCALIZACION CARRETERAS"/>
      <sheetName val="200.1"/>
      <sheetName val="200.2"/>
      <sheetName val="200P ROCERIA"/>
      <sheetName val="201.1"/>
      <sheetName val="201.2"/>
      <sheetName val="201.2 ciclopeo"/>
      <sheetName val="201.3"/>
      <sheetName val="201.3P"/>
      <sheetName val="201.4"/>
      <sheetName val="201.8P"/>
      <sheetName val="201.9"/>
      <sheetName val="201.10"/>
      <sheetName val="201.11"/>
      <sheetName val="201.12"/>
      <sheetName val="201.13"/>
      <sheetName val="201.14"/>
      <sheetName val="210.1"/>
      <sheetName val="210.2"/>
      <sheetName val="210.3"/>
      <sheetName val="211"/>
      <sheetName val="220"/>
      <sheetName val="221.1"/>
      <sheetName val="221.2"/>
      <sheetName val="225P"/>
      <sheetName val="230.1"/>
      <sheetName val="230.2"/>
      <sheetName val="310"/>
      <sheetName val="311"/>
      <sheetName val="311P1"/>
      <sheetName val="311P2"/>
      <sheetName val="311P3"/>
      <sheetName val="320.1"/>
      <sheetName val="320.2"/>
      <sheetName val="330.1"/>
      <sheetName val="330.2"/>
      <sheetName val="340.1"/>
      <sheetName val="340.2"/>
      <sheetName val="340.3"/>
      <sheetName val="341.1"/>
      <sheetName val="341.2"/>
      <sheetName val="341.1P"/>
      <sheetName val="410.1"/>
      <sheetName val="410.2"/>
      <sheetName val="411.1"/>
      <sheetName val="411.2"/>
      <sheetName val="411.3"/>
      <sheetName val="465.1"/>
      <sheetName val="414.1"/>
      <sheetName val="414.2"/>
      <sheetName val="414.3"/>
      <sheetName val="414.4"/>
      <sheetName val="415"/>
      <sheetName val="420"/>
      <sheetName val="421.1"/>
      <sheetName val="421.2"/>
      <sheetName val="421.3"/>
      <sheetName val="421.4"/>
      <sheetName val="430.1"/>
      <sheetName val="430.2"/>
      <sheetName val="431.1"/>
      <sheetName val="431.2"/>
      <sheetName val="432"/>
      <sheetName val="433.1"/>
      <sheetName val="433.2"/>
      <sheetName val="433.3"/>
      <sheetName val="433.4"/>
      <sheetName val="433.5"/>
      <sheetName val="433.6"/>
      <sheetName val="433.7"/>
      <sheetName val="433.8"/>
      <sheetName val="440.2PREP VIA "/>
      <sheetName val="440.1PREP VIA"/>
      <sheetName val="440.3PREP VIA  "/>
      <sheetName val="440.4"/>
      <sheetName val="441.1"/>
      <sheetName val="441.1P COMPRADA"/>
      <sheetName val="441.2"/>
      <sheetName val="441.2P COMPRADA"/>
      <sheetName val="441.3"/>
      <sheetName val="441.3P COMPRADA"/>
      <sheetName val="441.4"/>
      <sheetName val="450.1"/>
      <sheetName val="450.1P "/>
      <sheetName val="450.2"/>
      <sheetName val="450.2P"/>
      <sheetName val="450.3"/>
      <sheetName val="450.3P "/>
      <sheetName val="450.5"/>
      <sheetName val="451.1"/>
      <sheetName val="451.1P"/>
      <sheetName val="451.2"/>
      <sheetName val="451.2P"/>
      <sheetName val="451.3"/>
      <sheetName val="451.3P"/>
      <sheetName val="452.1"/>
      <sheetName val="452.1P "/>
      <sheetName val="452.2"/>
      <sheetName val="452.2P "/>
      <sheetName val="452.3"/>
      <sheetName val="452.3P"/>
      <sheetName val="452.4"/>
      <sheetName val="452.4P"/>
      <sheetName val="453"/>
      <sheetName val="460"/>
      <sheetName val="460P"/>
      <sheetName val="461.1"/>
      <sheetName val="461.2"/>
      <sheetName val="462.1P"/>
      <sheetName val="462.2P"/>
      <sheetName val="462.3P"/>
      <sheetName val="462.4P"/>
      <sheetName val="462.5"/>
      <sheetName val="500"/>
      <sheetName val="500P"/>
      <sheetName val="510"/>
      <sheetName val="510P1"/>
      <sheetName val="510P2"/>
      <sheetName val="510P3"/>
      <sheetName val="510P5"/>
      <sheetName val="600.1"/>
      <sheetName val="600.2"/>
      <sheetName val="600.3"/>
      <sheetName val="600.4"/>
      <sheetName val="600.4 P"/>
      <sheetName val="600.5"/>
      <sheetName val="600.5 P"/>
      <sheetName val="610.1"/>
      <sheetName val="610.2"/>
      <sheetName val="620.1"/>
      <sheetName val="620.2"/>
      <sheetName val="620.3"/>
      <sheetName val="620P"/>
      <sheetName val="621.1"/>
      <sheetName val="621.2"/>
      <sheetName val="621.3"/>
      <sheetName val="621.4"/>
      <sheetName val="621.5"/>
      <sheetName val="621.5P"/>
      <sheetName val="621.6"/>
      <sheetName val="621,7"/>
      <sheetName val="622.1"/>
      <sheetName val="622.2"/>
      <sheetName val="622.3"/>
      <sheetName val="622.4"/>
      <sheetName val="622.5"/>
      <sheetName val="630.1"/>
      <sheetName val="630.2"/>
      <sheetName val="630.3"/>
      <sheetName val="630.4"/>
      <sheetName val="630.5"/>
      <sheetName val="630.6"/>
      <sheetName val="630.7"/>
      <sheetName val="630.P"/>
      <sheetName val="631P BOLSACRETO"/>
      <sheetName val="632"/>
      <sheetName val="632P"/>
      <sheetName val="640.1"/>
      <sheetName val="640.2"/>
      <sheetName val="640.3"/>
      <sheetName val="641"/>
      <sheetName val="641P ANCLAJES"/>
      <sheetName val="642.1"/>
      <sheetName val="642.2"/>
      <sheetName val="642P2 JUNTAS"/>
      <sheetName val="642P1 JUNTAS"/>
      <sheetName val="642P3 JUNTAS"/>
      <sheetName val="650.1"/>
      <sheetName val="650.2"/>
      <sheetName val="650.3"/>
      <sheetName val="650.3 OTRO"/>
      <sheetName val="650.4"/>
      <sheetName val="660.1P"/>
      <sheetName val="660.1"/>
      <sheetName val="660.2"/>
      <sheetName val="660.3"/>
      <sheetName val="661 TIPO 1"/>
      <sheetName val="661 TIPO 2"/>
      <sheetName val="661 OTRO"/>
      <sheetName val="662.1"/>
      <sheetName val="662.2"/>
      <sheetName val="670.1P"/>
      <sheetName val="670.2"/>
      <sheetName val="671"/>
      <sheetName val="672"/>
      <sheetName val="673.1"/>
      <sheetName val="673.2"/>
      <sheetName val="673.3"/>
      <sheetName val="673.4"/>
      <sheetName val="674"/>
      <sheetName val="675.1"/>
      <sheetName val="675.2"/>
      <sheetName val="675.3"/>
      <sheetName val="676"/>
      <sheetName val="680.1"/>
      <sheetName val="680.2"/>
      <sheetName val="680.3"/>
      <sheetName val="680P"/>
      <sheetName val="681"/>
      <sheetName val="680.1P"/>
      <sheetName val="682"/>
      <sheetName val="683P"/>
      <sheetName val="674.1"/>
      <sheetName val="700.1"/>
      <sheetName val="700.2"/>
      <sheetName val="700P BANDAS SONORAS "/>
      <sheetName val="701"/>
      <sheetName val="710.1"/>
      <sheetName val="710.2"/>
      <sheetName val="710.3"/>
      <sheetName val="710.4"/>
      <sheetName val="710.5"/>
      <sheetName val="720"/>
      <sheetName val="730.1"/>
      <sheetName val="730.2"/>
      <sheetName val="730.3"/>
      <sheetName val="740"/>
      <sheetName val="800.1"/>
      <sheetName val="800.2"/>
      <sheetName val="800.3"/>
      <sheetName val="800.4"/>
      <sheetName val="800P"/>
      <sheetName val="810.1"/>
      <sheetName val="810.1P"/>
      <sheetName val="810.2"/>
      <sheetName val="815P"/>
      <sheetName val="900.1"/>
      <sheetName val="900.2"/>
      <sheetName val="900.3"/>
      <sheetName val="610P"/>
      <sheetName val="hexapodos"/>
      <sheetName val="LINEA DE DEMARCACIÓN BASE AGUA"/>
      <sheetName val="TACHA REFLECTIVA"/>
      <sheetName val="SEÑAL VERTICAL DE 75"/>
      <sheetName val="DEFENSA METALICA"/>
      <sheetName val="Hoja1 (2)"/>
      <sheetName val="Hoja2 (2)"/>
      <sheetName val="Hoja3 (2)"/>
      <sheetName val="Hoja1"/>
      <sheetName val="Hoja2"/>
      <sheetName val="Hoja3"/>
    </sheetNames>
    <sheetDataSet>
      <sheetData sheetId="0"/>
      <sheetData sheetId="1">
        <row r="7">
          <cell r="A7" t="str">
            <v>Acero A-36 para estructura metalica</v>
          </cell>
        </row>
        <row r="8">
          <cell r="A8" t="str">
            <v>Acero A-37</v>
          </cell>
        </row>
        <row r="9">
          <cell r="A9" t="str">
            <v>Acero A-40</v>
          </cell>
        </row>
        <row r="10">
          <cell r="A10" t="str">
            <v>Acero PDR-60</v>
          </cell>
        </row>
        <row r="11">
          <cell r="A11" t="str">
            <v>Adoquin e=7cm (en obra)</v>
          </cell>
        </row>
        <row r="12">
          <cell r="A12" t="str">
            <v>Adoquin grama 10X20X6 (en obra)</v>
          </cell>
        </row>
        <row r="13">
          <cell r="A13" t="str">
            <v>Adoquin color 10X20X6  (en obra)</v>
          </cell>
        </row>
        <row r="14">
          <cell r="A14" t="str">
            <v>Agregado para concreto hidraulico</v>
          </cell>
        </row>
        <row r="15">
          <cell r="A15" t="str">
            <v>Agregado para tratamiento superf. Doble</v>
          </cell>
        </row>
        <row r="16">
          <cell r="A16" t="str">
            <v>Agregado para tratamiento superf. Simple</v>
          </cell>
        </row>
        <row r="17">
          <cell r="A17" t="str">
            <v>Agregado petreo para mezclas asfálticas</v>
          </cell>
        </row>
        <row r="18">
          <cell r="A18" t="str">
            <v>Agregado petreo para triturar (crudo)</v>
          </cell>
        </row>
        <row r="19">
          <cell r="A19" t="str">
            <v>Agregados seleccionados (tamaño máximo 1") (bandas sonoras reduce velocidad)</v>
          </cell>
        </row>
        <row r="20">
          <cell r="A20" t="str">
            <v>Agregado tipo LA1 (lechadas)</v>
          </cell>
        </row>
        <row r="21">
          <cell r="A21" t="str">
            <v>Agregado tipo LA2 (lechadas)</v>
          </cell>
        </row>
        <row r="22">
          <cell r="A22" t="str">
            <v>Agregado tipo LA3 (lechadas)</v>
          </cell>
        </row>
        <row r="23">
          <cell r="A23" t="str">
            <v>Agregado tipo LA4 (lechadas)</v>
          </cell>
        </row>
        <row r="24">
          <cell r="A24" t="str">
            <v>Agua</v>
          </cell>
        </row>
        <row r="25">
          <cell r="A25" t="str">
            <v>Alambre de pua calibre 12 (340 m)</v>
          </cell>
        </row>
        <row r="26">
          <cell r="A26" t="str">
            <v>Alambre galvanizado No. 12</v>
          </cell>
        </row>
        <row r="27">
          <cell r="A27" t="str">
            <v>Alambre negro para amarre</v>
          </cell>
        </row>
        <row r="28">
          <cell r="A28" t="str">
            <v>Almohadillas de neopreno dureza 60 (35cm*45cm*5cm con 2 laminas de 3mm)</v>
          </cell>
        </row>
        <row r="29">
          <cell r="A29" t="str">
            <v>Amortiguadores</v>
          </cell>
        </row>
        <row r="30">
          <cell r="A30" t="str">
            <v>Aditivo (Retardante plastificante redutor de fraguado) (sikament 320)</v>
          </cell>
        </row>
        <row r="31">
          <cell r="A31" t="str">
            <v>Aditivo (Acelerante plastificante para concretos (plastocrete 169 HE)</v>
          </cell>
        </row>
        <row r="32">
          <cell r="A32" t="str">
            <v>Anfo</v>
          </cell>
        </row>
        <row r="33">
          <cell r="A33" t="str">
            <v>Angulo de 1-1/2" x 1/4" (cerramiento en malla)</v>
          </cell>
        </row>
        <row r="34">
          <cell r="A34" t="str">
            <v>Antisol blanco (presentacion 20 kg)</v>
          </cell>
        </row>
        <row r="35">
          <cell r="A35" t="str">
            <v>Arbol de 1.2 m</v>
          </cell>
        </row>
        <row r="36">
          <cell r="A36" t="str">
            <v>Arbol de 0.6 m</v>
          </cell>
        </row>
        <row r="37">
          <cell r="A37" t="str">
            <v>Arena de sello (fina)</v>
          </cell>
        </row>
        <row r="38">
          <cell r="A38" t="str">
            <v>Arena de soporte (media)</v>
          </cell>
        </row>
        <row r="39">
          <cell r="A39" t="str">
            <v>Arena de trituracion (sellos de arena-afalto)</v>
          </cell>
        </row>
        <row r="40">
          <cell r="A40" t="str">
            <v>Arena lavada</v>
          </cell>
        </row>
        <row r="41">
          <cell r="A41" t="str">
            <v>Asfalto AP 190 (BREA)</v>
          </cell>
        </row>
        <row r="42">
          <cell r="A42" t="str">
            <v>Asfalto liquido RC 250</v>
          </cell>
        </row>
        <row r="43">
          <cell r="A43" t="str">
            <v>Barras de transferencia de carga</v>
          </cell>
        </row>
        <row r="44">
          <cell r="A44" t="str">
            <v>Barras de unión de 1/2"</v>
          </cell>
        </row>
        <row r="45">
          <cell r="A45" t="str">
            <v>Bentonita</v>
          </cell>
        </row>
        <row r="46">
          <cell r="A46" t="str">
            <v>Biomanto</v>
          </cell>
        </row>
        <row r="47">
          <cell r="A47" t="str">
            <v>Bolsacreto de 1m3</v>
          </cell>
        </row>
        <row r="48">
          <cell r="A48" t="str">
            <v>Cal</v>
          </cell>
        </row>
        <row r="49">
          <cell r="A49" t="str">
            <v>Cable de 1/2" (para anclajes)</v>
          </cell>
        </row>
        <row r="50">
          <cell r="A50" t="str">
            <v>Camisa metálica en acero A-37</v>
          </cell>
        </row>
        <row r="51">
          <cell r="A51" t="str">
            <v>Camisas y Formaleta en Concreto</v>
          </cell>
        </row>
        <row r="52">
          <cell r="A52" t="str">
            <v>Captafaro</v>
          </cell>
        </row>
        <row r="53">
          <cell r="A53" t="str">
            <v>Cemento Asfaltico 60-70</v>
          </cell>
        </row>
        <row r="54">
          <cell r="A54" t="str">
            <v>Cemento Asfaltico 80-100</v>
          </cell>
        </row>
        <row r="55">
          <cell r="A55" t="str">
            <v>Cemento asfaltico modificado con polimeros tipo I</v>
          </cell>
        </row>
        <row r="56">
          <cell r="A56" t="str">
            <v>Cemento asfaltico modificado con polimeros tipo II</v>
          </cell>
        </row>
        <row r="57">
          <cell r="A57" t="str">
            <v>Cemento asfaltico modificado con polimeros tipo III</v>
          </cell>
        </row>
        <row r="58">
          <cell r="A58" t="str">
            <v>Cemento asfaltico modificado con polimeros tipo IV</v>
          </cell>
        </row>
        <row r="59">
          <cell r="A59" t="str">
            <v>Cemento gris</v>
          </cell>
        </row>
        <row r="60">
          <cell r="A60" t="str">
            <v>Cespedones</v>
          </cell>
        </row>
        <row r="61">
          <cell r="A61" t="str">
            <v>Cicatrizante (para remoción de especies vegetales)</v>
          </cell>
        </row>
        <row r="62">
          <cell r="A62" t="str">
            <v>Cintilla de poliuretano (sikarod)</v>
          </cell>
        </row>
        <row r="63">
          <cell r="A63" t="str">
            <v>Cinta Sika PVC 0,22</v>
          </cell>
        </row>
        <row r="64">
          <cell r="A64" t="str">
            <v>Concreto clase A</v>
          </cell>
        </row>
        <row r="65">
          <cell r="A65" t="str">
            <v>Concreto clase B</v>
          </cell>
        </row>
        <row r="66">
          <cell r="A66" t="str">
            <v>Concreto clase  C</v>
          </cell>
        </row>
        <row r="67">
          <cell r="A67" t="str">
            <v>Concreto clase D (tremie)</v>
          </cell>
        </row>
        <row r="68">
          <cell r="A68" t="str">
            <v>Concreto hidraulico para pavimento MR-43</v>
          </cell>
        </row>
        <row r="69">
          <cell r="A69" t="str">
            <v>Concreto hidraulico para pavimento MR-43 (FastracK)(acelerado a 24 horas)</v>
          </cell>
        </row>
        <row r="70">
          <cell r="A70" t="str">
            <v>Cordón detonante</v>
          </cell>
        </row>
        <row r="71">
          <cell r="A71" t="str">
            <v>Costal de fibra o fique</v>
          </cell>
        </row>
        <row r="72">
          <cell r="A72" t="str">
            <v>Cuñas para el tensionamiento</v>
          </cell>
        </row>
        <row r="73">
          <cell r="A73" t="str">
            <v>Derechos de explotación y o disposición de materiales</v>
          </cell>
        </row>
        <row r="74">
          <cell r="A74" t="str">
            <v xml:space="preserve">Disposición de material de derrumbe </v>
          </cell>
        </row>
        <row r="75">
          <cell r="A75" t="str">
            <v>Disolvente para pintura (especificar el tipo de disolvente que está utilizando) thiner</v>
          </cell>
        </row>
        <row r="76">
          <cell r="A76" t="str">
            <v>Disolvente para pintura (especificar el tipo de disolvente que está utilizando) varsol</v>
          </cell>
        </row>
        <row r="77">
          <cell r="A77" t="str">
            <v>Ductos para tensionimiento</v>
          </cell>
        </row>
        <row r="78">
          <cell r="A78" t="str">
            <v>Emulsión CRM</v>
          </cell>
        </row>
        <row r="79">
          <cell r="A79" t="str">
            <v>Emulsión modificada con polimeros CRMm</v>
          </cell>
        </row>
        <row r="80">
          <cell r="A80" t="str">
            <v>Emulsión CRL-0</v>
          </cell>
        </row>
        <row r="81">
          <cell r="A81" t="str">
            <v>Emulsión CRL-1</v>
          </cell>
        </row>
        <row r="82">
          <cell r="A82" t="str">
            <v>Emulsión CRL-1h</v>
          </cell>
        </row>
        <row r="83">
          <cell r="A83" t="str">
            <v>Emulsión CRL-1hm</v>
          </cell>
        </row>
        <row r="84">
          <cell r="A84" t="str">
            <v>Emulsión CRR-1</v>
          </cell>
        </row>
        <row r="85">
          <cell r="A85" t="str">
            <v>Emulsión CRR-2</v>
          </cell>
        </row>
        <row r="86">
          <cell r="A86" t="str">
            <v>Emulsión CRR-1m</v>
          </cell>
        </row>
        <row r="87">
          <cell r="A87" t="str">
            <v>Emulsión CRR-2m</v>
          </cell>
        </row>
        <row r="88">
          <cell r="A88" t="str">
            <v>Esferas reflectivas</v>
          </cell>
        </row>
        <row r="89">
          <cell r="A89" t="str">
            <v>Estacas, Pintura, Tachuelas, Hilo (localización de estructuras y carreteras)</v>
          </cell>
        </row>
        <row r="90">
          <cell r="A90" t="str">
            <v>Explosivos  75% (INDUGEL)</v>
          </cell>
        </row>
        <row r="91">
          <cell r="A91" t="str">
            <v>Formaleta (gaviones, juntas de bordillos, juntas de cunetas, muros, concretos clase D,E, F y G)</v>
          </cell>
        </row>
        <row r="92">
          <cell r="A92" t="str">
            <v>Formaleta concreto clase A,B y C</v>
          </cell>
        </row>
        <row r="93">
          <cell r="A93" t="str">
            <v>Formaleta para baranda de concreto</v>
          </cell>
        </row>
        <row r="94">
          <cell r="A94" t="str">
            <v>Formaleta para muros</v>
          </cell>
        </row>
        <row r="95">
          <cell r="A95" t="str">
            <v>Formaleta, platina y accesorios (escamas en concreto)</v>
          </cell>
        </row>
        <row r="96">
          <cell r="A96" t="str">
            <v>Fulminantes</v>
          </cell>
        </row>
        <row r="97">
          <cell r="A97" t="str">
            <v>Fundente</v>
          </cell>
        </row>
        <row r="98">
          <cell r="A98" t="str">
            <v>Gas propano</v>
          </cell>
        </row>
        <row r="99">
          <cell r="A99" t="str">
            <v>Geoterxtil T-2400 o similar (provedores Lafayet, Tensar, Omnes u otros)</v>
          </cell>
        </row>
        <row r="100">
          <cell r="A100" t="str">
            <v>Geotextil NT-2500 o similar (provedores, Tensar, Omnes u otros)</v>
          </cell>
        </row>
        <row r="101">
          <cell r="A101" t="str">
            <v>Geotextil NT REPAV 450 o similar (provedores Lafayet, Tensar, Omnes u otros)</v>
          </cell>
        </row>
        <row r="102">
          <cell r="A102" t="str">
            <v>Geotextil T-2100 o similar (provedores Lafayet, Tensar, Omnes u otros)</v>
          </cell>
        </row>
        <row r="103">
          <cell r="A103" t="str">
            <v>Grapas</v>
          </cell>
        </row>
        <row r="104">
          <cell r="A104" t="str">
            <v>Lechada para ductos (tensionamiento)</v>
          </cell>
        </row>
        <row r="105">
          <cell r="A105" t="str">
            <v>Limpiador 1/4 de galón (anclajes)</v>
          </cell>
        </row>
        <row r="106">
          <cell r="A106" t="str">
            <v>Listón en guadua para empradizar</v>
          </cell>
        </row>
        <row r="107">
          <cell r="A107" t="str">
            <v>Manguera de polietileno de 3"</v>
          </cell>
        </row>
        <row r="108">
          <cell r="A108" t="str">
            <v>Malla para gaviones (2M3)</v>
          </cell>
        </row>
        <row r="109">
          <cell r="A109" t="str">
            <v>Malla eslabonada, calibre 10, 6 ojos</v>
          </cell>
        </row>
        <row r="110">
          <cell r="A110" t="str">
            <v>Material de afirmado</v>
          </cell>
        </row>
        <row r="111">
          <cell r="A111" t="str">
            <v>Material de afirmado de la zona</v>
          </cell>
        </row>
        <row r="112">
          <cell r="A112" t="str">
            <v>Material de base</v>
          </cell>
        </row>
        <row r="113">
          <cell r="A113" t="str">
            <v>Material de la zona (para estabilizar bases)</v>
          </cell>
        </row>
        <row r="114">
          <cell r="A114" t="str">
            <v>Material de base (gradación 1)</v>
          </cell>
        </row>
        <row r="115">
          <cell r="A115" t="str">
            <v>Material de base (gradación 2)</v>
          </cell>
        </row>
        <row r="116">
          <cell r="A116" t="str">
            <v>Material de base (gradación 3)</v>
          </cell>
        </row>
        <row r="117">
          <cell r="A117" t="str">
            <v>Material para pedraplén</v>
          </cell>
        </row>
        <row r="118">
          <cell r="A118" t="str">
            <v>Material de Sub- Base para bacheo</v>
          </cell>
        </row>
        <row r="119">
          <cell r="A119" t="str">
            <v>Material de Sub- Base CBR=20%</v>
          </cell>
        </row>
        <row r="120">
          <cell r="A120" t="str">
            <v>Material de Sub- Base CBR=30%</v>
          </cell>
        </row>
        <row r="121">
          <cell r="A121" t="str">
            <v>Material de Sub- Base CBR=40%</v>
          </cell>
        </row>
        <row r="122">
          <cell r="A122" t="str">
            <v>Material seleccionado del Relleno</v>
          </cell>
        </row>
        <row r="123">
          <cell r="A123" t="str">
            <v>Material drenante (3")</v>
          </cell>
        </row>
        <row r="124">
          <cell r="A124" t="str">
            <v>Material filtrante (6")</v>
          </cell>
        </row>
        <row r="125">
          <cell r="A125" t="str">
            <v>Mecha Lenta</v>
          </cell>
        </row>
        <row r="126">
          <cell r="A126" t="str">
            <v>Mezcla abierta en caliente MAC-1</v>
          </cell>
        </row>
        <row r="127">
          <cell r="A127" t="str">
            <v>Mezcla abierta en caliente MAC-2</v>
          </cell>
        </row>
        <row r="128">
          <cell r="A128" t="str">
            <v>Mezcla abierta en caliente MAC-3</v>
          </cell>
        </row>
        <row r="129">
          <cell r="A129" t="str">
            <v>mezcla abierta en frio MAF-1</v>
          </cell>
        </row>
        <row r="130">
          <cell r="A130" t="str">
            <v>mezcla abierta en frio MAF-2</v>
          </cell>
        </row>
        <row r="131">
          <cell r="A131" t="str">
            <v>mezcla abierta en frio MAF-3</v>
          </cell>
        </row>
        <row r="132">
          <cell r="A132" t="str">
            <v>Mezcla densa en caliente MDC-0</v>
          </cell>
        </row>
        <row r="133">
          <cell r="A133" t="str">
            <v>Mezcla densa en caliente MDC-1</v>
          </cell>
        </row>
        <row r="134">
          <cell r="A134" t="str">
            <v>Mezcla densa en caliente MDC-2</v>
          </cell>
        </row>
        <row r="135">
          <cell r="A135" t="str">
            <v>Mezcla densa en caliente MDC-3</v>
          </cell>
        </row>
        <row r="136">
          <cell r="A136" t="str">
            <v>Mezcla densa en frio MDF-1</v>
          </cell>
        </row>
        <row r="137">
          <cell r="A137" t="str">
            <v>Mezcla densa en frio MDF-2</v>
          </cell>
        </row>
        <row r="138">
          <cell r="A138" t="str">
            <v>Mezcla densa en frio MDF-3</v>
          </cell>
        </row>
        <row r="139">
          <cell r="A139" t="str">
            <v>Mezcla discontinua en caliente M-1</v>
          </cell>
        </row>
        <row r="140">
          <cell r="A140" t="str">
            <v>Mezcla discontinua en caliente M-2</v>
          </cell>
        </row>
        <row r="141">
          <cell r="A141" t="str">
            <v>Mezcla discontinua en caliente F-1</v>
          </cell>
        </row>
        <row r="142">
          <cell r="A142" t="str">
            <v>Mezcla discontinua en caliente F-2</v>
          </cell>
        </row>
        <row r="143">
          <cell r="A143" t="str">
            <v>Nutrientes (para remoción de especies vegetales) (dap, triple 15 o similar) (item 201.9)</v>
          </cell>
        </row>
        <row r="144">
          <cell r="A144" t="str">
            <v>Obra falsa concreto clase A, B Y C (puntal de 3m metálico)</v>
          </cell>
        </row>
        <row r="145">
          <cell r="A145" t="str">
            <v>Oxigeno industrial</v>
          </cell>
        </row>
        <row r="146">
          <cell r="A146" t="str">
            <v>Paral en madera rolliza de 3" (tablestacados)</v>
          </cell>
        </row>
        <row r="147">
          <cell r="A147" t="str">
            <v>Paral en madera rolliza de 6" y 5m de longitud (tablestacados)</v>
          </cell>
        </row>
        <row r="148">
          <cell r="A148" t="str">
            <v>Paral en madera rolliza de 5" y 4,5m de longitud (tablestacados)</v>
          </cell>
        </row>
        <row r="149">
          <cell r="A149" t="str">
            <v>Paral en madera rolliza de 6" y 8m de longitud (tablestacados)</v>
          </cell>
        </row>
        <row r="150">
          <cell r="A150" t="str">
            <v>Pegante epóxico</v>
          </cell>
        </row>
        <row r="151">
          <cell r="A151" t="str">
            <v>Piedra para concreto ciclópeo (rajón o canto rodado)</v>
          </cell>
        </row>
        <row r="152">
          <cell r="A152" t="str">
            <v>Piedra para gavión</v>
          </cell>
        </row>
        <row r="153">
          <cell r="A153" t="str">
            <v>Pintura acrilica pura para tráfico</v>
          </cell>
        </row>
        <row r="154">
          <cell r="A154" t="str">
            <v>Pintura anticorrosiva</v>
          </cell>
        </row>
        <row r="155">
          <cell r="A155" t="str">
            <v xml:space="preserve">Pintura acrilica, esmalte o similar </v>
          </cell>
        </row>
        <row r="156">
          <cell r="A156" t="str">
            <v>Pilote en madera barbosco de 15*15</v>
          </cell>
        </row>
        <row r="157">
          <cell r="A157" t="str">
            <v>Platina de 1" x 1/4" (cerramiento en malla)</v>
          </cell>
        </row>
        <row r="158">
          <cell r="A158" t="str">
            <v xml:space="preserve">Poste de madera para cercas </v>
          </cell>
        </row>
        <row r="159">
          <cell r="A159" t="str">
            <v>Poste kilometraje</v>
          </cell>
        </row>
        <row r="160">
          <cell r="A160" t="str">
            <v>Poste en angulo de 2*2*1/4 de 3,5m para señal</v>
          </cell>
        </row>
        <row r="161">
          <cell r="A161" t="str">
            <v>Postes de concreto para cercas</v>
          </cell>
        </row>
        <row r="162">
          <cell r="A162" t="str">
            <v>Postes para defensa metálica (1,80m)</v>
          </cell>
        </row>
        <row r="163">
          <cell r="A163" t="str">
            <v>Quimico estabilizante (PROBASE)</v>
          </cell>
        </row>
        <row r="164">
          <cell r="A164" t="str">
            <v xml:space="preserve">Resina termoplastica </v>
          </cell>
        </row>
        <row r="165">
          <cell r="A165" t="str">
            <v>Salida en PVC D=2"</v>
          </cell>
        </row>
        <row r="166">
          <cell r="A166" t="str">
            <v>Sección final de defensa metálica</v>
          </cell>
        </row>
        <row r="167">
          <cell r="A167" t="str">
            <v>Sello de silicona o sellador autonivelante</v>
          </cell>
        </row>
        <row r="168">
          <cell r="A168" t="str">
            <v>Semillas para empradizar</v>
          </cell>
        </row>
        <row r="169">
          <cell r="A169" t="str">
            <v xml:space="preserve">Señal (grupo 2). Tablero en lámina galvanizado de 1,2m*0,4m, calibre 16, reflectivo tipo 1. </v>
          </cell>
        </row>
        <row r="170">
          <cell r="A170" t="str">
            <v>Señal (grupo 1). Tablero en lámina galvanizada de 75cm*75cm, calibre 16, reflectivo tipo 1</v>
          </cell>
        </row>
        <row r="171">
          <cell r="A171" t="str">
            <v xml:space="preserve">Señal (grupo 5). Tablero en lámina galvanizado de 0,90m*1,13m, calibre 16, reflectivo tipo 1. </v>
          </cell>
        </row>
        <row r="172">
          <cell r="A172" t="str">
            <v>Señal (grupo 4). Tablero en lámina galvanizado de 60cm*75cm, calibre 16, reflectivo tipo 1. (delineador de curva horizontal)</v>
          </cell>
        </row>
        <row r="173">
          <cell r="A173" t="str">
            <v xml:space="preserve">Señal (grupo 3 ferrocarril) (SP-54). Tablero en lámina galvanizado de 2,4m*0,3m, calibre 16, reflectivo tipo 1. </v>
          </cell>
        </row>
        <row r="174">
          <cell r="A174" t="str">
            <v>Soldadura 6013 de 1/8</v>
          </cell>
        </row>
        <row r="175">
          <cell r="A175" t="str">
            <v>Soldadura en PVC 1/8 de galón (anclajes)</v>
          </cell>
        </row>
        <row r="176">
          <cell r="A176" t="str">
            <v>Soldadura 7018</v>
          </cell>
        </row>
        <row r="177">
          <cell r="A177" t="str">
            <v>Soldadura L-70</v>
          </cell>
        </row>
        <row r="178">
          <cell r="A178" t="str">
            <v>Superplastificante Sikament</v>
          </cell>
        </row>
        <row r="179">
          <cell r="A179" t="str">
            <v>Tablestaca en madera aserrada (0,25*0,05*3)</v>
          </cell>
        </row>
        <row r="180">
          <cell r="A180" t="str">
            <v>Tablestaca en madera aserrada (0,3*0,03*3)</v>
          </cell>
        </row>
        <row r="181">
          <cell r="A181" t="str">
            <v>Tablestaca metálica (riel de 70 lb/yarda)</v>
          </cell>
        </row>
        <row r="182">
          <cell r="A182" t="str">
            <v>Tacha reflectiva</v>
          </cell>
        </row>
        <row r="183">
          <cell r="A183" t="str">
            <v>Tapón en PVC RD21 de 1" (para anclaje)</v>
          </cell>
        </row>
        <row r="184">
          <cell r="A184" t="str">
            <v xml:space="preserve">Tierra abonada </v>
          </cell>
        </row>
        <row r="185">
          <cell r="A185" t="str">
            <v>Tornillos para defensa metálica</v>
          </cell>
        </row>
        <row r="186">
          <cell r="A186" t="str">
            <v>Torón de tensionmiento 1/2" o 5/8"</v>
          </cell>
        </row>
        <row r="187">
          <cell r="A187" t="str">
            <v>Tramo recto para defensas métalicas (3,81m)</v>
          </cell>
        </row>
        <row r="188">
          <cell r="A188" t="str">
            <v>Trompetas de 12 torones (tensionamiento)</v>
          </cell>
        </row>
        <row r="189">
          <cell r="A189" t="str">
            <v>Tubería D=4" tipo pesado, E=2mm (baranda metálica)</v>
          </cell>
        </row>
        <row r="190">
          <cell r="A190" t="str">
            <v>Tubería en H de D=1/4", H=1.40m, A=0.20m (baranda metálica)</v>
          </cell>
        </row>
        <row r="191">
          <cell r="A191" t="str">
            <v>Tuberia Perforada en PVC de 2"</v>
          </cell>
        </row>
        <row r="192">
          <cell r="A192" t="str">
            <v>Tuberia PVC RD21 de 1" (para anclajes)</v>
          </cell>
        </row>
        <row r="193">
          <cell r="A193" t="str">
            <v>Tuberia PVC de 1" (para escamas en concreto)</v>
          </cell>
        </row>
        <row r="194">
          <cell r="A194" t="str">
            <v>Tuberia de 10" PAA vaciado tremi de 4 mts</v>
          </cell>
        </row>
        <row r="195">
          <cell r="A195" t="str">
            <v>Tubo concreto reforzado 900mm (tipo 1)</v>
          </cell>
        </row>
        <row r="196">
          <cell r="A196" t="str">
            <v>Tubo concreto reforzado 900mm (tipo 2)</v>
          </cell>
        </row>
        <row r="197">
          <cell r="A197" t="str">
            <v>Tubo concreto simple 450 mm</v>
          </cell>
        </row>
        <row r="198">
          <cell r="A198" t="str">
            <v>Tubo concreto simple 600 mm</v>
          </cell>
        </row>
        <row r="199">
          <cell r="A199" t="str">
            <v>Tubo concreto simple 750 mm</v>
          </cell>
        </row>
        <row r="200">
          <cell r="A200" t="str">
            <v>Tubo corrugado de acero galvanizado MP-68</v>
          </cell>
        </row>
        <row r="201">
          <cell r="A201" t="str">
            <v>Tubo para cerramiento, calibre 16 de 2,7m (cerramientos en malla)</v>
          </cell>
        </row>
        <row r="202">
          <cell r="A202" t="str">
            <v>Unión en PVC RD21 de 1" (para anclajes)</v>
          </cell>
        </row>
        <row r="203">
          <cell r="A203" t="str">
            <v>Unión en PVC D=2"</v>
          </cell>
        </row>
        <row r="204">
          <cell r="A204" t="str">
            <v>ADOQUIN DE ARCILLA</v>
          </cell>
        </row>
        <row r="205">
          <cell r="A205" t="str">
            <v>tubo concreto simple de 200mm</v>
          </cell>
        </row>
        <row r="206">
          <cell r="A206" t="str">
            <v>Seccion de Tope</v>
          </cell>
        </row>
        <row r="207">
          <cell r="A207" t="str">
            <v>Sikadur 32 primer</v>
          </cell>
        </row>
        <row r="208">
          <cell r="A208" t="str">
            <v>junta elastomerica m100</v>
          </cell>
        </row>
        <row r="209">
          <cell r="A209" t="str">
            <v>oxigeno y acetileno</v>
          </cell>
        </row>
        <row r="210">
          <cell r="A210" t="str">
            <v>disco de diamante</v>
          </cell>
        </row>
        <row r="211">
          <cell r="A211" t="str">
            <v>brocas tugsteno</v>
          </cell>
        </row>
        <row r="212">
          <cell r="A212" t="str">
            <v>perno d=18mm, l=200mm, tuerca y arandela en acero de alta resistencia</v>
          </cell>
        </row>
        <row r="213">
          <cell r="A213" t="str">
            <v>mortero alta resistencia (incluye fibra de nylon)</v>
          </cell>
        </row>
        <row r="214">
          <cell r="A214" t="str">
            <v>epoxico re-500 hil ti</v>
          </cell>
        </row>
        <row r="216">
          <cell r="A216" t="str">
            <v>pintura acrilica base agua</v>
          </cell>
        </row>
        <row r="217">
          <cell r="A217" t="str">
            <v>Estoperol</v>
          </cell>
        </row>
        <row r="218">
          <cell r="A218" t="str">
            <v>malla para colchogaviones</v>
          </cell>
        </row>
        <row r="219">
          <cell r="A219" t="str">
            <v>geotextil separar suelos</v>
          </cell>
        </row>
        <row r="222">
          <cell r="A222" t="str">
            <v>LÁMINA GALVANIZADA CAL 16</v>
          </cell>
        </row>
        <row r="223">
          <cell r="A223" t="str">
            <v>PAPEL REFLECTIVO GRADO INGENIERIA</v>
          </cell>
        </row>
        <row r="224">
          <cell r="A224" t="str">
            <v>ANGULO DE 2 X 1/4</v>
          </cell>
        </row>
        <row r="225">
          <cell r="A225" t="str">
            <v>ANGULO DE 2 X 1/8</v>
          </cell>
        </row>
        <row r="226">
          <cell r="A226" t="str">
            <v>TORNILLOS Y REMACHES</v>
          </cell>
        </row>
        <row r="227">
          <cell r="A227" t="str">
            <v>PINTURA EN POLVO</v>
          </cell>
        </row>
        <row r="228">
          <cell r="A228" t="str">
            <v>PINTURA ESMALTE</v>
          </cell>
        </row>
        <row r="229">
          <cell r="A229" t="str">
            <v>SOLDADURA</v>
          </cell>
        </row>
      </sheetData>
      <sheetData sheetId="2">
        <row r="7">
          <cell r="A7" t="str">
            <v>Aspersor manual</v>
          </cell>
        </row>
        <row r="8">
          <cell r="A8" t="str">
            <v>Barredora mecánica de cepillo</v>
          </cell>
        </row>
        <row r="9">
          <cell r="A9" t="str">
            <v>Bomba de inyección de lechada</v>
          </cell>
        </row>
        <row r="10">
          <cell r="A10" t="str">
            <v>Bomba para gato de tensionamiento</v>
          </cell>
        </row>
        <row r="11">
          <cell r="A11" t="str">
            <v>Bomba de concreto</v>
          </cell>
        </row>
        <row r="12">
          <cell r="A12" t="str">
            <v>Buldozer D4</v>
          </cell>
        </row>
        <row r="13">
          <cell r="A13" t="str">
            <v>Buldozer D6</v>
          </cell>
        </row>
        <row r="14">
          <cell r="A14" t="str">
            <v>Buldozer D8 (incluido Ripper)</v>
          </cell>
        </row>
        <row r="15">
          <cell r="A15" t="str">
            <v>Calentador a gas</v>
          </cell>
        </row>
        <row r="16">
          <cell r="A16" t="str">
            <v>Camion 350</v>
          </cell>
        </row>
        <row r="17">
          <cell r="A17" t="str">
            <v>Camioneta D-300</v>
          </cell>
        </row>
        <row r="18">
          <cell r="A18" t="str">
            <v>Camión de Slurry</v>
          </cell>
        </row>
        <row r="19">
          <cell r="A19" t="str">
            <v>Cargador 920 o equivalente</v>
          </cell>
        </row>
        <row r="20">
          <cell r="A20" t="str">
            <v>Cargador 930 o equivalente</v>
          </cell>
        </row>
        <row r="21">
          <cell r="A21" t="str">
            <v>Carrotanque de agua (10000 galones)</v>
          </cell>
        </row>
        <row r="22">
          <cell r="A22" t="str">
            <v>Carrotanque Irrigador de asfalto</v>
          </cell>
        </row>
        <row r="23">
          <cell r="A23" t="str">
            <v>Cizalla</v>
          </cell>
        </row>
        <row r="24">
          <cell r="A24" t="str">
            <v>Compactador Benitin</v>
          </cell>
        </row>
        <row r="25">
          <cell r="A25" t="str">
            <v>Compactador manual (RANA)</v>
          </cell>
        </row>
        <row r="26">
          <cell r="A26" t="str">
            <v>Compactador manual (SALTARIN)</v>
          </cell>
        </row>
        <row r="27">
          <cell r="A27" t="str">
            <v>Compactador manual de rodillo</v>
          </cell>
        </row>
        <row r="28">
          <cell r="A28" t="str">
            <v>Compactador vibratorio tipo DD-20</v>
          </cell>
        </row>
        <row r="29">
          <cell r="A29" t="str">
            <v>Compactador manual vibratorio (CANGURO) (Apisonadores)</v>
          </cell>
        </row>
        <row r="30">
          <cell r="A30" t="str">
            <v>Compactador neumatico</v>
          </cell>
        </row>
        <row r="31">
          <cell r="A31" t="str">
            <v>Compresor 125 pies 3 con martillo</v>
          </cell>
        </row>
        <row r="32">
          <cell r="A32" t="str">
            <v>Compresor 250 pies 3 con martillo</v>
          </cell>
        </row>
        <row r="33">
          <cell r="A33" t="str">
            <v>Compresor (barrido y soplado)</v>
          </cell>
        </row>
        <row r="34">
          <cell r="A34" t="str">
            <v>Compresor para penetrar roca</v>
          </cell>
        </row>
        <row r="35">
          <cell r="A35" t="str">
            <v>Cortadora de pavimento</v>
          </cell>
        </row>
        <row r="36">
          <cell r="A36" t="str">
            <v>Diferencial de 2 ton.</v>
          </cell>
        </row>
        <row r="37">
          <cell r="A37" t="str">
            <v>Diferencial de 3 ton</v>
          </cell>
        </row>
        <row r="38">
          <cell r="A38" t="str">
            <v>Equipo de control (bandas sonoras reduce velocidad) (Termohigometros, Termómetros, Galgas, etc)</v>
          </cell>
        </row>
        <row r="39">
          <cell r="A39" t="str">
            <v>Equipo de oxicorte</v>
          </cell>
        </row>
        <row r="40">
          <cell r="A40" t="str">
            <v>Equipo de perforación (TRACKDRILL)</v>
          </cell>
        </row>
        <row r="41">
          <cell r="A41" t="str">
            <v>Equipo de pintura (Compresor)</v>
          </cell>
        </row>
        <row r="42">
          <cell r="A42" t="str">
            <v>Equipo de soldadura 250 AMP</v>
          </cell>
        </row>
        <row r="43">
          <cell r="A43" t="str">
            <v>euipo de soldadura 400</v>
          </cell>
        </row>
        <row r="44">
          <cell r="A44" t="str">
            <v>euipo de soldadura 600</v>
          </cell>
        </row>
        <row r="45">
          <cell r="A45" t="str">
            <v>Equipo de topografía</v>
          </cell>
        </row>
        <row r="46">
          <cell r="A46" t="str">
            <v>Equipo manual aplicador (bandas sonoras reduce velocidad)</v>
          </cell>
        </row>
        <row r="47">
          <cell r="A47" t="str">
            <v>Esparcidor de gravilla (INCLUYE VOLQUETA)</v>
          </cell>
        </row>
        <row r="48">
          <cell r="A48" t="str">
            <v>Estación</v>
          </cell>
        </row>
        <row r="49">
          <cell r="A49" t="str">
            <v>Formaleta metálica (concreto hidraulico)</v>
          </cell>
        </row>
        <row r="50">
          <cell r="A50" t="str">
            <v>Formaleta metálica (tuberia de concreto reforzado)</v>
          </cell>
        </row>
        <row r="51">
          <cell r="A51" t="str">
            <v>Formaleta para camisa de pilote</v>
          </cell>
        </row>
        <row r="52">
          <cell r="A52" t="str">
            <v>Fresadora de pavimento</v>
          </cell>
        </row>
        <row r="53">
          <cell r="A53" t="str">
            <v>Fresadora y recicladora de pavimento</v>
          </cell>
        </row>
        <row r="54">
          <cell r="A54" t="str">
            <v>Gato para tensionamiento</v>
          </cell>
        </row>
        <row r="55">
          <cell r="A55" t="str">
            <v>Grua 10 ton</v>
          </cell>
        </row>
        <row r="56">
          <cell r="A56" t="str">
            <v>Grua (capacidad 15 ton)</v>
          </cell>
        </row>
        <row r="57">
          <cell r="A57" t="str">
            <v>Grua con torre</v>
          </cell>
        </row>
        <row r="58">
          <cell r="A58" t="str">
            <v>Grua telescópica</v>
          </cell>
        </row>
        <row r="59">
          <cell r="A59" t="str">
            <v>Guadañadora</v>
          </cell>
        </row>
        <row r="60">
          <cell r="A60" t="str">
            <v>Maquina térmica pegatachas</v>
          </cell>
        </row>
        <row r="61">
          <cell r="A61" t="str">
            <v>Mezcladora de concreto (1bulto)</v>
          </cell>
        </row>
        <row r="62">
          <cell r="A62" t="str">
            <v>Montacargas</v>
          </cell>
        </row>
        <row r="63">
          <cell r="A63" t="str">
            <v>Motobomba 3 PULGADAS</v>
          </cell>
        </row>
        <row r="64">
          <cell r="A64" t="str">
            <v>Motobomba 4 PULGADAS</v>
          </cell>
        </row>
        <row r="65">
          <cell r="A65" t="str">
            <v>Motobomba 6" DIAMETRO DE BOMBEO DE 2M³/SEG.</v>
          </cell>
        </row>
        <row r="66">
          <cell r="A66" t="str">
            <v>Motobomba de concreto</v>
          </cell>
        </row>
        <row r="67">
          <cell r="A67" t="str">
            <v>Motoniveladora</v>
          </cell>
        </row>
        <row r="68">
          <cell r="A68" t="str">
            <v>Motosierra</v>
          </cell>
        </row>
        <row r="69">
          <cell r="A69" t="str">
            <v>Pala auxiliar de piloteadora</v>
          </cell>
        </row>
        <row r="70">
          <cell r="A70" t="str">
            <v>Pala grua con martillos</v>
          </cell>
        </row>
        <row r="71">
          <cell r="A71" t="str">
            <v>Piloteadora</v>
          </cell>
        </row>
        <row r="72">
          <cell r="A72" t="str">
            <v>Planta de asfalto en caliente</v>
          </cell>
        </row>
        <row r="73">
          <cell r="A73" t="str">
            <v>Planta de asfalto en frio</v>
          </cell>
        </row>
        <row r="74">
          <cell r="A74" t="str">
            <v xml:space="preserve">Planta eléctrica </v>
          </cell>
        </row>
        <row r="75">
          <cell r="A75" t="str">
            <v>Planta trituradora</v>
          </cell>
        </row>
        <row r="76">
          <cell r="A76" t="str">
            <v>Pluma capacidad 100 kg</v>
          </cell>
        </row>
        <row r="77">
          <cell r="A77" t="str">
            <v>Pulidora (8500 REV)</v>
          </cell>
        </row>
        <row r="78">
          <cell r="A78" t="str">
            <v>Pulvimixer</v>
          </cell>
        </row>
        <row r="79">
          <cell r="A79" t="str">
            <v>Regla vibratoria L=3m</v>
          </cell>
        </row>
        <row r="80">
          <cell r="A80" t="str">
            <v>Recicladora</v>
          </cell>
        </row>
        <row r="81">
          <cell r="A81" t="str">
            <v>Retrocargador</v>
          </cell>
        </row>
        <row r="82">
          <cell r="A82" t="str">
            <v>Retroexcavadora CAT 320</v>
          </cell>
        </row>
        <row r="83">
          <cell r="A83" t="str">
            <v xml:space="preserve">Retrocargador CAT 510 </v>
          </cell>
        </row>
        <row r="84">
          <cell r="A84" t="str">
            <v>Retroexcavadora A25C</v>
          </cell>
        </row>
        <row r="85">
          <cell r="A85" t="str">
            <v>Retroexcavadora E-200 sobre orugas</v>
          </cell>
        </row>
        <row r="86">
          <cell r="A86" t="str">
            <v>Retroexcavadora E-200 sobre orugas trabajo en rio</v>
          </cell>
        </row>
        <row r="87">
          <cell r="A87" t="str">
            <v>Retroexcavadora E-200 con martillo neumatico</v>
          </cell>
        </row>
        <row r="88">
          <cell r="A88" t="str">
            <v>Retroexcavadora 428 doble trasmición</v>
          </cell>
        </row>
        <row r="89">
          <cell r="A89" t="str">
            <v>Retroexcavadora sobre llantas JD 410</v>
          </cell>
        </row>
        <row r="90">
          <cell r="A90" t="str">
            <v>Taco metálico o puntal (escamas en concreto)</v>
          </cell>
        </row>
        <row r="91">
          <cell r="A91" t="str">
            <v>Tarifa de transporte</v>
          </cell>
        </row>
        <row r="92">
          <cell r="A92" t="str">
            <v>Tarifa de transporte para  mezclas</v>
          </cell>
        </row>
        <row r="93">
          <cell r="A93" t="str">
            <v xml:space="preserve">Tarifa de transporte de mezclas para bacheo </v>
          </cell>
        </row>
        <row r="94">
          <cell r="A94" t="str">
            <v>Tarifa de transporte de estructuras metálicas en obra</v>
          </cell>
        </row>
        <row r="95">
          <cell r="A95" t="str">
            <v xml:space="preserve">Tarifa de transporte de estructuras metálicas </v>
          </cell>
        </row>
        <row r="96">
          <cell r="A96" t="str">
            <v>Terminadora de asfalto (Finisher)</v>
          </cell>
        </row>
        <row r="97">
          <cell r="A97" t="str">
            <v>Vehiculo delineador</v>
          </cell>
        </row>
        <row r="98">
          <cell r="A98" t="str">
            <v>Vibrador de concreto</v>
          </cell>
        </row>
        <row r="99">
          <cell r="A99" t="str">
            <v>Vibrocompatador Dynapac (10 ton)</v>
          </cell>
        </row>
        <row r="100">
          <cell r="A100" t="str">
            <v>Vibrocompatador Dynapac C15</v>
          </cell>
        </row>
        <row r="101">
          <cell r="A101" t="str">
            <v>Volqueta 6 m3</v>
          </cell>
        </row>
        <row r="102">
          <cell r="A102" t="str">
            <v>Equipo de sandblasting</v>
          </cell>
        </row>
        <row r="103">
          <cell r="A103" t="str">
            <v>Taladro</v>
          </cell>
        </row>
        <row r="104">
          <cell r="A104" t="str">
            <v>dispensador neumatico hit-p500</v>
          </cell>
        </row>
        <row r="106">
          <cell r="A106" t="str">
            <v>Camisa</v>
          </cell>
        </row>
        <row r="108">
          <cell r="A108" t="str">
            <v>CORTADORA DE LÁMINA</v>
          </cell>
        </row>
        <row r="109">
          <cell r="A109" t="str">
            <v>CORTADORA DE ANGULO</v>
          </cell>
        </row>
        <row r="110">
          <cell r="A110" t="str">
            <v>EQUIPO DE SOLDADURA</v>
          </cell>
        </row>
        <row r="111">
          <cell r="A111" t="str">
            <v>EQUIPO DE PINTURA</v>
          </cell>
        </row>
        <row r="112">
          <cell r="A112" t="str">
            <v>EQUIPO DE SERIGRAFÍA</v>
          </cell>
        </row>
        <row r="113">
          <cell r="A113" t="str">
            <v>EQUIPO DE LAMINACIÓN</v>
          </cell>
        </row>
        <row r="114">
          <cell r="A114" t="str">
            <v>TALADRO</v>
          </cell>
        </row>
      </sheetData>
      <sheetData sheetId="3">
        <row r="6">
          <cell r="A6" t="str">
            <v>ADMINISTRACION</v>
          </cell>
        </row>
        <row r="7">
          <cell r="A7" t="str">
            <v>IMPREVISTOS</v>
          </cell>
        </row>
        <row r="8">
          <cell r="A8" t="str">
            <v>UTILIDAD</v>
          </cell>
        </row>
        <row r="9">
          <cell r="A9" t="str">
            <v>PRESTACIONES</v>
          </cell>
        </row>
        <row r="10">
          <cell r="A10" t="str">
            <v>DISTANCIA ACARREO 1</v>
          </cell>
        </row>
        <row r="11">
          <cell r="A11" t="str">
            <v>DISTANCIA SUMINISTRO (MATERIAL DE LA ZONA)</v>
          </cell>
        </row>
        <row r="12">
          <cell r="A12" t="str">
            <v>DISTANCIA SUMINISTRO</v>
          </cell>
        </row>
        <row r="13">
          <cell r="A13" t="str">
            <v>DISTANCIA SUMINISTRO BASES SUB BASES AFIRMADOS</v>
          </cell>
        </row>
        <row r="14">
          <cell r="A14" t="str">
            <v>DISTANCIA DE SUMINISTRO CONCRETOS</v>
          </cell>
        </row>
        <row r="15">
          <cell r="A15" t="str">
            <v>DISTANCIA DE SUMINISTRO MEZCLAS ASFALTICAS</v>
          </cell>
        </row>
        <row r="16">
          <cell r="A16" t="str">
            <v>DISTANCIA TRANSPORTE ESTRUCTURA METALICA</v>
          </cell>
        </row>
        <row r="17">
          <cell r="A17" t="str">
            <v>CADENERO</v>
          </cell>
        </row>
        <row r="18">
          <cell r="A18" t="str">
            <v>INSPECTOR DE FABRICACION Y MONTAJE</v>
          </cell>
        </row>
        <row r="19">
          <cell r="A19" t="str">
            <v>OBRERO</v>
          </cell>
        </row>
        <row r="20">
          <cell r="A20" t="str">
            <v>OFICIAL</v>
          </cell>
        </row>
        <row r="21">
          <cell r="A21" t="str">
            <v>OFICIAL EXPERTO EN DESMONTAJE</v>
          </cell>
        </row>
        <row r="22">
          <cell r="A22" t="str">
            <v>PALETEROS</v>
          </cell>
        </row>
        <row r="23">
          <cell r="A23" t="str">
            <v>RASTRILLEROS</v>
          </cell>
        </row>
        <row r="24">
          <cell r="A24" t="str">
            <v>SOLDADOR</v>
          </cell>
        </row>
        <row r="25">
          <cell r="A25" t="str">
            <v>TOPOGRAFO</v>
          </cell>
        </row>
        <row r="26">
          <cell r="A26" t="str">
            <v>PINTOR</v>
          </cell>
        </row>
        <row r="28">
          <cell r="A28" t="str">
            <v>3 AYUDANTES</v>
          </cell>
        </row>
        <row r="29">
          <cell r="A29" t="str">
            <v>2 OBREROS</v>
          </cell>
        </row>
        <row r="30">
          <cell r="A30" t="str">
            <v>3 OBREROS</v>
          </cell>
        </row>
        <row r="31">
          <cell r="A31" t="str">
            <v>4 OBREROS</v>
          </cell>
        </row>
        <row r="32">
          <cell r="A32" t="str">
            <v>5 OBREROS</v>
          </cell>
        </row>
        <row r="33">
          <cell r="A33" t="str">
            <v>6 OBREROS</v>
          </cell>
        </row>
        <row r="34">
          <cell r="A34" t="str">
            <v>7 OBREROS</v>
          </cell>
        </row>
        <row r="35">
          <cell r="A35" t="str">
            <v>8 OBREROS</v>
          </cell>
        </row>
        <row r="36">
          <cell r="A36" t="str">
            <v>9 OBREROS</v>
          </cell>
        </row>
        <row r="37">
          <cell r="A37" t="str">
            <v>10 OBREROS</v>
          </cell>
        </row>
        <row r="38">
          <cell r="A38" t="str">
            <v>11 OBREROS</v>
          </cell>
        </row>
        <row r="39">
          <cell r="A39" t="str">
            <v>12 OBREROS</v>
          </cell>
        </row>
        <row r="40">
          <cell r="A40" t="str">
            <v>13 OBREROS</v>
          </cell>
        </row>
        <row r="41">
          <cell r="A41" t="str">
            <v>14 OBREROS</v>
          </cell>
        </row>
        <row r="42">
          <cell r="A42" t="str">
            <v>15 OBREROS</v>
          </cell>
        </row>
        <row r="43">
          <cell r="A43" t="str">
            <v>16 OBREROS</v>
          </cell>
        </row>
        <row r="44">
          <cell r="A44" t="str">
            <v>17 OBREROS</v>
          </cell>
        </row>
        <row r="45">
          <cell r="A45" t="str">
            <v>18 OBREROS</v>
          </cell>
        </row>
        <row r="46">
          <cell r="A46" t="str">
            <v>19 OBREROS</v>
          </cell>
        </row>
        <row r="47">
          <cell r="A47" t="str">
            <v>20 OBREROS</v>
          </cell>
        </row>
        <row r="48">
          <cell r="A48" t="str">
            <v>21 OBREROS</v>
          </cell>
        </row>
        <row r="49">
          <cell r="A49" t="str">
            <v>22 OBREROS</v>
          </cell>
        </row>
        <row r="50">
          <cell r="A50" t="str">
            <v>23 OBREROS</v>
          </cell>
        </row>
        <row r="51">
          <cell r="A51" t="str">
            <v>24 OBREROS</v>
          </cell>
        </row>
        <row r="52">
          <cell r="A52" t="str">
            <v>25 OBREROS</v>
          </cell>
        </row>
        <row r="53">
          <cell r="A53" t="str">
            <v>2 PALETEROS</v>
          </cell>
        </row>
        <row r="54">
          <cell r="A54" t="str">
            <v>CUADRILLA ASFALTEROS (6 obrero, 2 rastrilleros y 1 oficial)</v>
          </cell>
        </row>
        <row r="55">
          <cell r="A55" t="str">
            <v>1 ARMADOR</v>
          </cell>
        </row>
        <row r="56">
          <cell r="A56" t="str">
            <v>1 CORTADOR</v>
          </cell>
        </row>
        <row r="57">
          <cell r="A57" t="str">
            <v>1 AYUDANTE</v>
          </cell>
        </row>
        <row r="58">
          <cell r="A58" t="str">
            <v>1 NIVELETERO</v>
          </cell>
        </row>
        <row r="59">
          <cell r="A59" t="str">
            <v>CUADRILLA PARA BACHEO (6 obreroS, 2 NIVELETEROS y 1 oficial)</v>
          </cell>
        </row>
        <row r="60">
          <cell r="A60" t="str">
            <v>OPERADOR EQUIPO</v>
          </cell>
        </row>
        <row r="61">
          <cell r="A61" t="str">
            <v>OPERADOR PISTOLAS</v>
          </cell>
        </row>
        <row r="63">
          <cell r="A63" t="str">
            <v>CORTADOR</v>
          </cell>
        </row>
        <row r="64">
          <cell r="A64" t="str">
            <v>SOLDADOR</v>
          </cell>
        </row>
        <row r="65">
          <cell r="A65" t="str">
            <v>PINTOR</v>
          </cell>
        </row>
        <row r="66">
          <cell r="A66" t="str">
            <v>LAMINADOR</v>
          </cell>
        </row>
        <row r="67">
          <cell r="A67" t="str">
            <v>SERIGRAFISTA</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s>
    <sheetDataSet>
      <sheetData sheetId="0"/>
      <sheetData sheetId="1"/>
      <sheetData sheetId="2"/>
      <sheetData sheetId="3">
        <row r="52">
          <cell r="H52">
            <v>17695</v>
          </cell>
        </row>
      </sheetData>
      <sheetData sheetId="4"/>
      <sheetData sheetId="5"/>
      <sheetData sheetId="6"/>
      <sheetData sheetId="7"/>
      <sheetData sheetId="8">
        <row r="52">
          <cell r="H52">
            <v>117768</v>
          </cell>
        </row>
      </sheetData>
      <sheetData sheetId="9"/>
      <sheetData sheetId="10"/>
      <sheetData sheetId="11">
        <row r="53">
          <cell r="H53">
            <v>6579</v>
          </cell>
        </row>
      </sheetData>
      <sheetData sheetId="12"/>
      <sheetData sheetId="13"/>
      <sheetData sheetId="14"/>
      <sheetData sheetId="15"/>
      <sheetData sheetId="16"/>
      <sheetData sheetId="17"/>
      <sheetData sheetId="18"/>
      <sheetData sheetId="19"/>
      <sheetData sheetId="20">
        <row r="50">
          <cell r="H50">
            <v>4886</v>
          </cell>
        </row>
      </sheetData>
      <sheetData sheetId="21"/>
      <sheetData sheetId="22">
        <row r="49">
          <cell r="H49">
            <v>103467</v>
          </cell>
        </row>
      </sheetData>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Análisis de precios"/>
      <sheetName val="Remo. derr."/>
      <sheetName val="Limp. mec. Alcant."/>
      <sheetName val="Res-Accide-10"/>
      <sheetName val="Hoja1"/>
      <sheetName val="Equipo"/>
      <sheetName val="materiales"/>
      <sheetName val="otros"/>
      <sheetName val="Insum"/>
      <sheetName val="Presupuesto remoción de derrumb"/>
    </sheetNames>
    <sheetDataSet>
      <sheetData sheetId="0">
        <row r="52">
          <cell r="H52">
            <v>46548</v>
          </cell>
        </row>
      </sheetData>
      <sheetData sheetId="1"/>
      <sheetData sheetId="2"/>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BASE"/>
      <sheetName val="LISTA"/>
      <sheetName val="Duitama-La Palmera"/>
      <sheetName val="CUADRO"/>
      <sheetName val="PRECIOS"/>
      <sheetName val="BASEDuitama-La Palmera"/>
      <sheetName val="Análisis de precios"/>
    </sheetNames>
    <sheetDataSet>
      <sheetData sheetId="0" refreshError="1"/>
      <sheetData sheetId="1" refreshError="1">
        <row r="4">
          <cell r="C4">
            <v>200.1</v>
          </cell>
          <cell r="D4">
            <v>200</v>
          </cell>
          <cell r="F4" t="str">
            <v>Desmonte y limpieza en bosque</v>
          </cell>
          <cell r="G4" t="str">
            <v>Ha</v>
          </cell>
          <cell r="H4" t="str">
            <v>No incluye excavación o descapote</v>
          </cell>
        </row>
        <row r="5">
          <cell r="C5">
            <v>200.2</v>
          </cell>
          <cell r="D5">
            <v>200</v>
          </cell>
          <cell r="F5" t="str">
            <v>Desmonte y limpieza en zonas no boscosas</v>
          </cell>
          <cell r="G5" t="str">
            <v>Ha</v>
          </cell>
        </row>
        <row r="6">
          <cell r="C6">
            <v>201.1</v>
          </cell>
          <cell r="D6">
            <v>201</v>
          </cell>
          <cell r="F6" t="str">
            <v>Demolición de edificaciones</v>
          </cell>
          <cell r="G6" t="str">
            <v>Global</v>
          </cell>
        </row>
        <row r="7">
          <cell r="C7">
            <v>201.2</v>
          </cell>
          <cell r="D7">
            <v>201</v>
          </cell>
          <cell r="F7" t="str">
            <v>Demolición de estructuras</v>
          </cell>
          <cell r="G7" t="str">
            <v>Global</v>
          </cell>
        </row>
        <row r="8">
          <cell r="C8">
            <v>201.3</v>
          </cell>
          <cell r="D8">
            <v>201</v>
          </cell>
          <cell r="F8" t="str">
            <v>Demolición de pavimentos, pisos, andén y bordillos de concreto</v>
          </cell>
          <cell r="G8" t="str">
            <v>Global</v>
          </cell>
        </row>
        <row r="9">
          <cell r="C9">
            <v>201.4</v>
          </cell>
          <cell r="D9">
            <v>201</v>
          </cell>
          <cell r="F9" t="str">
            <v>Demolición de obstáculos</v>
          </cell>
          <cell r="G9" t="str">
            <v>Global</v>
          </cell>
        </row>
        <row r="10">
          <cell r="C10">
            <v>201.5</v>
          </cell>
          <cell r="D10">
            <v>201</v>
          </cell>
          <cell r="F10" t="str">
            <v>Demolición de edificaciones</v>
          </cell>
          <cell r="G10" t="str">
            <v>Un</v>
          </cell>
        </row>
        <row r="11">
          <cell r="C11">
            <v>201.6</v>
          </cell>
          <cell r="D11">
            <v>201</v>
          </cell>
          <cell r="F11" t="str">
            <v>Demolición de estructuras</v>
          </cell>
          <cell r="G11" t="str">
            <v>Un</v>
          </cell>
        </row>
        <row r="12">
          <cell r="C12">
            <v>201.7</v>
          </cell>
          <cell r="D12">
            <v>201</v>
          </cell>
          <cell r="F12" t="str">
            <v>Demolición de pavimentos, pisos, andén y bordillos de concreto</v>
          </cell>
          <cell r="G12" t="str">
            <v>m2</v>
          </cell>
        </row>
        <row r="13">
          <cell r="C13">
            <v>201.8</v>
          </cell>
          <cell r="D13">
            <v>201</v>
          </cell>
          <cell r="F13" t="str">
            <v>Desmontaje y traslado de estructuras metálicas</v>
          </cell>
          <cell r="G13" t="str">
            <v>Un</v>
          </cell>
        </row>
        <row r="14">
          <cell r="C14">
            <v>201.9</v>
          </cell>
          <cell r="D14">
            <v>201</v>
          </cell>
          <cell r="F14" t="str">
            <v>Remoción de especies vegetales</v>
          </cell>
          <cell r="G14" t="str">
            <v>Un</v>
          </cell>
        </row>
        <row r="15">
          <cell r="C15" t="str">
            <v>201.10</v>
          </cell>
          <cell r="D15">
            <v>201</v>
          </cell>
          <cell r="F15" t="str">
            <v>Remoción de obstáculos</v>
          </cell>
          <cell r="G15" t="str">
            <v>Un</v>
          </cell>
        </row>
        <row r="16">
          <cell r="C16">
            <v>201.11</v>
          </cell>
          <cell r="D16">
            <v>201</v>
          </cell>
          <cell r="F16" t="str">
            <v>Remoción de servicios existentes</v>
          </cell>
          <cell r="G16" t="str">
            <v>Un</v>
          </cell>
        </row>
        <row r="17">
          <cell r="C17">
            <v>201.12</v>
          </cell>
          <cell r="D17">
            <v>201</v>
          </cell>
          <cell r="F17" t="str">
            <v>Remoción de alcantarillas</v>
          </cell>
          <cell r="G17" t="str">
            <v>ml</v>
          </cell>
        </row>
        <row r="18">
          <cell r="C18">
            <v>201.13</v>
          </cell>
          <cell r="D18">
            <v>201</v>
          </cell>
          <cell r="F18" t="str">
            <v>Remoción de cercas de alambre</v>
          </cell>
          <cell r="G18" t="str">
            <v>ml</v>
          </cell>
        </row>
        <row r="19">
          <cell r="C19">
            <v>201.14</v>
          </cell>
          <cell r="D19">
            <v>201</v>
          </cell>
          <cell r="F19" t="str">
            <v>Remoción de servicios existentes</v>
          </cell>
          <cell r="G19" t="str">
            <v>ml</v>
          </cell>
        </row>
        <row r="20">
          <cell r="C20">
            <v>201.15</v>
          </cell>
          <cell r="D20">
            <v>201</v>
          </cell>
          <cell r="F20" t="str">
            <v>Remoción de obstáculos</v>
          </cell>
          <cell r="G20" t="str">
            <v>ml</v>
          </cell>
        </row>
        <row r="21">
          <cell r="C21">
            <v>201.16</v>
          </cell>
          <cell r="D21">
            <v>201</v>
          </cell>
          <cell r="E21" t="str">
            <v>201P</v>
          </cell>
          <cell r="F21" t="str">
            <v>Demolición de estructuras</v>
          </cell>
          <cell r="G21" t="str">
            <v>m3</v>
          </cell>
          <cell r="H21" t="str">
            <v>La unidad de pago es el m³</v>
          </cell>
        </row>
        <row r="22">
          <cell r="C22">
            <v>210.1</v>
          </cell>
          <cell r="D22">
            <v>210</v>
          </cell>
          <cell r="F22" t="str">
            <v>Excavación sin clasificar de la explanación, canales y préstamos</v>
          </cell>
          <cell r="G22" t="str">
            <v>m3</v>
          </cell>
          <cell r="H22" t="str">
            <v>No habrá pago por las excavaciones y disposición o desecho de los materiales no utilizados en las zonas de préstamo. No incluye transporte</v>
          </cell>
        </row>
        <row r="23">
          <cell r="C23">
            <v>210.2</v>
          </cell>
          <cell r="D23">
            <v>210</v>
          </cell>
          <cell r="F23" t="str">
            <v>Excavación en roca de la explanación, canales y préstamos</v>
          </cell>
          <cell r="G23" t="str">
            <v>m3</v>
          </cell>
        </row>
        <row r="24">
          <cell r="C24">
            <v>210.3</v>
          </cell>
          <cell r="D24">
            <v>210</v>
          </cell>
          <cell r="F24" t="str">
            <v>Excavación en material común  de la explanación, canales y préstamos</v>
          </cell>
          <cell r="G24" t="str">
            <v>m3</v>
          </cell>
        </row>
        <row r="25">
          <cell r="C25">
            <v>210.4</v>
          </cell>
          <cell r="D25">
            <v>210</v>
          </cell>
          <cell r="E25" t="str">
            <v>210P</v>
          </cell>
          <cell r="F25" t="str">
            <v>Limpieza de canales</v>
          </cell>
          <cell r="G25" t="str">
            <v>m3</v>
          </cell>
        </row>
        <row r="26">
          <cell r="C26">
            <v>211</v>
          </cell>
          <cell r="D26">
            <v>211</v>
          </cell>
          <cell r="F26" t="str">
            <v>Remoción de derrumbes</v>
          </cell>
          <cell r="G26" t="str">
            <v>m3</v>
          </cell>
          <cell r="H26" t="str">
            <v>No incluye el transporte a distancias mayores a 100 ml</v>
          </cell>
        </row>
        <row r="27">
          <cell r="C27">
            <v>220</v>
          </cell>
          <cell r="D27">
            <v>220</v>
          </cell>
          <cell r="F27" t="str">
            <v>Terraplenes</v>
          </cell>
          <cell r="G27" t="str">
            <v>m3</v>
          </cell>
          <cell r="H27" t="str">
            <v>No incluye el suministro de materiales y el transporte</v>
          </cell>
        </row>
        <row r="28">
          <cell r="C28">
            <v>220.1</v>
          </cell>
          <cell r="D28">
            <v>220</v>
          </cell>
          <cell r="E28" t="str">
            <v>220P</v>
          </cell>
          <cell r="F28" t="str">
            <v>Terraplenes</v>
          </cell>
          <cell r="G28" t="str">
            <v>m3</v>
          </cell>
          <cell r="H28" t="str">
            <v>Incluye el suministro y transporte de materiales</v>
          </cell>
        </row>
        <row r="29">
          <cell r="C29">
            <v>221.1</v>
          </cell>
          <cell r="D29">
            <v>221</v>
          </cell>
          <cell r="F29" t="str">
            <v>Pedraplén compacto</v>
          </cell>
          <cell r="G29" t="str">
            <v>m3</v>
          </cell>
          <cell r="H29" t="str">
            <v>No incluye la corona, el suministro de materiales y el transporte</v>
          </cell>
        </row>
        <row r="30">
          <cell r="C30">
            <v>221.2</v>
          </cell>
          <cell r="D30">
            <v>221</v>
          </cell>
          <cell r="F30" t="str">
            <v>Pedraplén suelto</v>
          </cell>
          <cell r="G30" t="str">
            <v>m3</v>
          </cell>
        </row>
        <row r="31">
          <cell r="C31">
            <v>230.1</v>
          </cell>
          <cell r="D31">
            <v>230</v>
          </cell>
          <cell r="F31" t="str">
            <v>Mejoramiento de la subrasante involucrando el suelo existente</v>
          </cell>
          <cell r="G31" t="str">
            <v>m2</v>
          </cell>
          <cell r="H31" t="str">
            <v>No incluye suministro y transporte de material adicionado y transporte de material inadecuado.</v>
          </cell>
        </row>
        <row r="32">
          <cell r="C32">
            <v>230.2</v>
          </cell>
          <cell r="D32">
            <v>230</v>
          </cell>
          <cell r="F32" t="str">
            <v>Mejoramiento de la subrasante empleando únicamente material adicionado</v>
          </cell>
          <cell r="G32" t="str">
            <v>m3</v>
          </cell>
        </row>
        <row r="33">
          <cell r="C33">
            <v>310</v>
          </cell>
          <cell r="D33">
            <v>310</v>
          </cell>
          <cell r="F33" t="str">
            <v>Conformación de la calzada existente</v>
          </cell>
          <cell r="G33" t="str">
            <v>m2</v>
          </cell>
          <cell r="H33" t="str">
            <v>No incluye suministro transporte y colocación de los materiales de afirmado y subbase.</v>
          </cell>
        </row>
        <row r="34">
          <cell r="C34">
            <v>311</v>
          </cell>
          <cell r="D34">
            <v>311</v>
          </cell>
          <cell r="F34" t="str">
            <v>Afirmado</v>
          </cell>
          <cell r="G34" t="str">
            <v>m3</v>
          </cell>
          <cell r="H34" t="str">
            <v>No incluye producto estabilizante</v>
          </cell>
        </row>
        <row r="35">
          <cell r="C35">
            <v>311.10000000000002</v>
          </cell>
          <cell r="D35">
            <v>311</v>
          </cell>
          <cell r="E35" t="str">
            <v>311P</v>
          </cell>
          <cell r="F35" t="str">
            <v>Bacheo con material de afirmado</v>
          </cell>
          <cell r="G35" t="str">
            <v>m3</v>
          </cell>
          <cell r="H35" t="str">
            <v>Varia el cálculo del volumen</v>
          </cell>
        </row>
        <row r="36">
          <cell r="C36">
            <v>311.2</v>
          </cell>
          <cell r="D36">
            <v>311</v>
          </cell>
          <cell r="E36" t="str">
            <v>311P-1</v>
          </cell>
          <cell r="F36" t="str">
            <v>Relleno con material de afirmado</v>
          </cell>
          <cell r="G36" t="str">
            <v>m3</v>
          </cell>
        </row>
        <row r="37">
          <cell r="C37">
            <v>312</v>
          </cell>
          <cell r="E37" t="str">
            <v>312P</v>
          </cell>
          <cell r="F37" t="str">
            <v>Relleno con material de afirmado para realce de cunetas</v>
          </cell>
          <cell r="G37" t="str">
            <v>m3</v>
          </cell>
        </row>
        <row r="38">
          <cell r="C38">
            <v>320.10000000000002</v>
          </cell>
          <cell r="D38">
            <v>320</v>
          </cell>
          <cell r="F38" t="str">
            <v>Subbase granular de C.B.R.&gt; 20%</v>
          </cell>
          <cell r="G38" t="str">
            <v>m3</v>
          </cell>
          <cell r="H38" t="str">
            <v>No incluye producto estabilizante</v>
          </cell>
        </row>
        <row r="39">
          <cell r="C39">
            <v>320.2</v>
          </cell>
          <cell r="D39">
            <v>320</v>
          </cell>
          <cell r="F39" t="str">
            <v>Subbase granular de C.B.R.&gt; 30%</v>
          </cell>
          <cell r="G39" t="str">
            <v>m3</v>
          </cell>
        </row>
        <row r="40">
          <cell r="C40">
            <v>320.3</v>
          </cell>
          <cell r="D40">
            <v>320</v>
          </cell>
          <cell r="F40" t="str">
            <v>Subbase granular de C.B.R.&gt; 40%</v>
          </cell>
          <cell r="G40" t="str">
            <v>m3</v>
          </cell>
        </row>
        <row r="41">
          <cell r="C41">
            <v>320.39999999999998</v>
          </cell>
          <cell r="D41">
            <v>320</v>
          </cell>
          <cell r="F41" t="str">
            <v>Subbase granular para bacheo</v>
          </cell>
          <cell r="G41" t="str">
            <v>m3</v>
          </cell>
        </row>
        <row r="42">
          <cell r="C42">
            <v>330.1</v>
          </cell>
          <cell r="D42">
            <v>330</v>
          </cell>
          <cell r="F42" t="str">
            <v>Base granular</v>
          </cell>
          <cell r="G42" t="str">
            <v>m3</v>
          </cell>
          <cell r="H42" t="str">
            <v>No incluye producto estabilizante</v>
          </cell>
        </row>
        <row r="43">
          <cell r="C43">
            <v>330.2</v>
          </cell>
          <cell r="D43">
            <v>330</v>
          </cell>
          <cell r="F43" t="str">
            <v>Base granular para bacheo</v>
          </cell>
          <cell r="G43" t="str">
            <v>m3</v>
          </cell>
        </row>
        <row r="44">
          <cell r="C44">
            <v>330.3</v>
          </cell>
          <cell r="D44">
            <v>330</v>
          </cell>
          <cell r="E44" t="str">
            <v>330P</v>
          </cell>
          <cell r="F44" t="str">
            <v>Base triturada</v>
          </cell>
          <cell r="G44" t="str">
            <v>m³</v>
          </cell>
        </row>
        <row r="45">
          <cell r="C45">
            <v>340.1</v>
          </cell>
          <cell r="D45">
            <v>340</v>
          </cell>
          <cell r="F45" t="str">
            <v>Base estabilizada con emulsión asfáltica tipo BEE-1</v>
          </cell>
          <cell r="G45" t="str">
            <v>m3</v>
          </cell>
          <cell r="H45" t="str">
            <v>No incluye la emulsión asfáltica</v>
          </cell>
        </row>
        <row r="46">
          <cell r="C46">
            <v>340.2</v>
          </cell>
          <cell r="D46">
            <v>340</v>
          </cell>
          <cell r="F46" t="str">
            <v>Base estabilizada con emulsión asfáltica tipo BEE-2</v>
          </cell>
          <cell r="G46" t="str">
            <v>m3</v>
          </cell>
        </row>
        <row r="47">
          <cell r="C47">
            <v>340.3</v>
          </cell>
          <cell r="D47">
            <v>340</v>
          </cell>
          <cell r="F47" t="str">
            <v>Base estabilizada con emulsión asfáltica tipo BEE-3</v>
          </cell>
          <cell r="G47" t="str">
            <v>m3</v>
          </cell>
        </row>
        <row r="48">
          <cell r="C48">
            <v>341.1</v>
          </cell>
          <cell r="D48">
            <v>341</v>
          </cell>
          <cell r="F48" t="str">
            <v>Base estabilizada con cemento</v>
          </cell>
          <cell r="G48" t="str">
            <v>m3</v>
          </cell>
        </row>
        <row r="49">
          <cell r="C49">
            <v>341.2</v>
          </cell>
          <cell r="D49">
            <v>341</v>
          </cell>
          <cell r="F49" t="str">
            <v>Cemento</v>
          </cell>
          <cell r="G49" t="str">
            <v>Kg</v>
          </cell>
        </row>
        <row r="50">
          <cell r="C50">
            <v>342.1</v>
          </cell>
          <cell r="D50">
            <v>342</v>
          </cell>
          <cell r="F50" t="str">
            <v>Base estabilizada con compuestos multienzimáticos orgánicos tipo BEMO-1</v>
          </cell>
          <cell r="G50" t="str">
            <v>m3</v>
          </cell>
        </row>
        <row r="51">
          <cell r="C51">
            <v>342.2</v>
          </cell>
          <cell r="D51">
            <v>342</v>
          </cell>
          <cell r="F51" t="str">
            <v>Base estabilizada con compuestos multienzimáticos orgánicos tipo BEMO-2</v>
          </cell>
          <cell r="G51" t="str">
            <v>m3</v>
          </cell>
        </row>
        <row r="52">
          <cell r="C52">
            <v>342.3</v>
          </cell>
          <cell r="D52">
            <v>342</v>
          </cell>
          <cell r="F52" t="str">
            <v>Compuesto multienzimático orgánico</v>
          </cell>
          <cell r="G52" t="str">
            <v>Cl</v>
          </cell>
        </row>
        <row r="53">
          <cell r="C53">
            <v>410</v>
          </cell>
          <cell r="D53">
            <v>410</v>
          </cell>
          <cell r="F53" t="str">
            <v>Cemento asfáltico</v>
          </cell>
          <cell r="G53" t="str">
            <v>Kg</v>
          </cell>
        </row>
        <row r="54">
          <cell r="C54">
            <v>411.1</v>
          </cell>
          <cell r="D54">
            <v>411</v>
          </cell>
          <cell r="F54" t="str">
            <v>Emulsión asfáltica de rotura media CRM</v>
          </cell>
          <cell r="G54" t="str">
            <v>Lt</v>
          </cell>
        </row>
        <row r="55">
          <cell r="C55">
            <v>411.2</v>
          </cell>
          <cell r="D55">
            <v>411</v>
          </cell>
          <cell r="F55" t="str">
            <v>Emulsión asfáltica de rotura lenta CRL-1</v>
          </cell>
          <cell r="G55" t="str">
            <v>Lt</v>
          </cell>
        </row>
        <row r="56">
          <cell r="C56">
            <v>411.3</v>
          </cell>
          <cell r="D56">
            <v>411</v>
          </cell>
          <cell r="F56" t="str">
            <v>Emulsión asfáltica de rotura lenta CRL-1h</v>
          </cell>
          <cell r="G56" t="str">
            <v>Lt</v>
          </cell>
        </row>
        <row r="57">
          <cell r="C57">
            <v>413</v>
          </cell>
          <cell r="D57">
            <v>413</v>
          </cell>
          <cell r="F57" t="str">
            <v>Excavación para reparación del pavimento existente</v>
          </cell>
          <cell r="G57" t="str">
            <v>m3</v>
          </cell>
        </row>
        <row r="58">
          <cell r="C58">
            <v>413.1</v>
          </cell>
          <cell r="D58">
            <v>413</v>
          </cell>
          <cell r="E58" t="str">
            <v>413P</v>
          </cell>
          <cell r="F58" t="str">
            <v>Excavación para reparación del pavimento existente</v>
          </cell>
          <cell r="G58" t="str">
            <v>m3</v>
          </cell>
          <cell r="H58" t="str">
            <v>Tiene en cuenta el programa PICO y PALA</v>
          </cell>
        </row>
        <row r="59">
          <cell r="C59">
            <v>420</v>
          </cell>
          <cell r="D59">
            <v>420</v>
          </cell>
          <cell r="F59" t="str">
            <v>Imprimación</v>
          </cell>
          <cell r="G59" t="str">
            <v>m2</v>
          </cell>
        </row>
        <row r="60">
          <cell r="C60">
            <v>421</v>
          </cell>
          <cell r="D60">
            <v>421</v>
          </cell>
          <cell r="F60" t="str">
            <v>Riego de liga</v>
          </cell>
          <cell r="G60" t="str">
            <v>m2</v>
          </cell>
        </row>
        <row r="61">
          <cell r="C61">
            <v>421.1</v>
          </cell>
          <cell r="D61">
            <v>421</v>
          </cell>
          <cell r="F61" t="str">
            <v>Riego de liga (cemento asfáltico)</v>
          </cell>
          <cell r="G61" t="str">
            <v>m2</v>
          </cell>
        </row>
        <row r="62">
          <cell r="C62">
            <v>421.2</v>
          </cell>
          <cell r="D62">
            <v>421</v>
          </cell>
          <cell r="F62" t="str">
            <v>Riego de liga (emulsión asfáltica)</v>
          </cell>
          <cell r="G62" t="str">
            <v>m2</v>
          </cell>
        </row>
        <row r="63">
          <cell r="C63">
            <v>430</v>
          </cell>
          <cell r="D63">
            <v>430</v>
          </cell>
          <cell r="F63" t="str">
            <v>Tratamiento superficial simple</v>
          </cell>
          <cell r="G63" t="str">
            <v>m2</v>
          </cell>
        </row>
        <row r="64">
          <cell r="C64">
            <v>431</v>
          </cell>
          <cell r="D64">
            <v>431</v>
          </cell>
          <cell r="F64" t="str">
            <v>Tratamiento superficial doble</v>
          </cell>
          <cell r="G64" t="str">
            <v>m2</v>
          </cell>
        </row>
        <row r="65">
          <cell r="C65">
            <v>432</v>
          </cell>
          <cell r="D65">
            <v>432</v>
          </cell>
          <cell r="F65" t="str">
            <v>Sello de arena - asfalto</v>
          </cell>
          <cell r="G65" t="str">
            <v>m2</v>
          </cell>
        </row>
        <row r="66">
          <cell r="C66">
            <v>433</v>
          </cell>
          <cell r="D66">
            <v>433</v>
          </cell>
          <cell r="F66" t="str">
            <v>Lechada asfáltica</v>
          </cell>
          <cell r="G66" t="str">
            <v>m2</v>
          </cell>
        </row>
        <row r="67">
          <cell r="C67">
            <v>434</v>
          </cell>
          <cell r="E67" t="str">
            <v>434P</v>
          </cell>
          <cell r="F67" t="str">
            <v>Sello de grietas</v>
          </cell>
          <cell r="G67" t="str">
            <v>ml</v>
          </cell>
        </row>
        <row r="68">
          <cell r="C68">
            <v>435</v>
          </cell>
          <cell r="E68" t="str">
            <v>435P</v>
          </cell>
          <cell r="F68" t="str">
            <v>Sello de juntas de pavimento de concreto hidráulico</v>
          </cell>
          <cell r="G68" t="str">
            <v>ml</v>
          </cell>
        </row>
        <row r="69">
          <cell r="C69">
            <v>440.1</v>
          </cell>
          <cell r="D69">
            <v>440</v>
          </cell>
          <cell r="F69" t="str">
            <v>Mezcla densa en frío tipo MDF-1</v>
          </cell>
          <cell r="G69" t="str">
            <v>m3</v>
          </cell>
          <cell r="H69" t="str">
            <v>No incluye suministro y almacenamiento del cemento asfáltico</v>
          </cell>
        </row>
        <row r="70">
          <cell r="C70">
            <v>440.2</v>
          </cell>
          <cell r="D70">
            <v>440</v>
          </cell>
          <cell r="F70" t="str">
            <v>Mezcla densa en frío tipo MDF-2</v>
          </cell>
          <cell r="G70" t="str">
            <v>m3</v>
          </cell>
        </row>
        <row r="71">
          <cell r="C71">
            <v>440.3</v>
          </cell>
          <cell r="D71">
            <v>440</v>
          </cell>
          <cell r="F71" t="str">
            <v>Mezcla densa en frío tipo MDF-3</v>
          </cell>
          <cell r="G71" t="str">
            <v>m3</v>
          </cell>
        </row>
        <row r="72">
          <cell r="C72">
            <v>440.5</v>
          </cell>
          <cell r="D72">
            <v>440</v>
          </cell>
          <cell r="F72" t="str">
            <v>Mezcla densa en frío para bacheo</v>
          </cell>
          <cell r="G72" t="str">
            <v>m3</v>
          </cell>
        </row>
        <row r="73">
          <cell r="C73">
            <v>441.1</v>
          </cell>
          <cell r="D73">
            <v>441</v>
          </cell>
          <cell r="F73" t="str">
            <v>Mezcla abierta en frío tipo MAF-1</v>
          </cell>
          <cell r="G73" t="str">
            <v>m3</v>
          </cell>
        </row>
        <row r="74">
          <cell r="C74">
            <v>441.2</v>
          </cell>
          <cell r="D74">
            <v>441</v>
          </cell>
          <cell r="F74" t="str">
            <v>Mezcla abierta en frío tipo MAF-2</v>
          </cell>
          <cell r="G74" t="str">
            <v>m3</v>
          </cell>
        </row>
        <row r="75">
          <cell r="C75">
            <v>441.3</v>
          </cell>
          <cell r="D75">
            <v>441</v>
          </cell>
          <cell r="F75" t="str">
            <v>Mezcla abierta en frío tipo MAF-3</v>
          </cell>
          <cell r="G75" t="str">
            <v>m3</v>
          </cell>
        </row>
        <row r="76">
          <cell r="C76">
            <v>441.4</v>
          </cell>
          <cell r="D76">
            <v>441</v>
          </cell>
          <cell r="F76" t="str">
            <v>Mezcla abierta en frío para bacheo</v>
          </cell>
          <cell r="G76" t="str">
            <v>m3</v>
          </cell>
        </row>
        <row r="77">
          <cell r="C77">
            <v>450.1</v>
          </cell>
          <cell r="D77">
            <v>450</v>
          </cell>
          <cell r="F77" t="str">
            <v>Mezcla densa en caliente tipo MDC-1</v>
          </cell>
          <cell r="G77" t="str">
            <v>m3</v>
          </cell>
        </row>
        <row r="78">
          <cell r="C78">
            <v>450.2</v>
          </cell>
          <cell r="D78">
            <v>450</v>
          </cell>
          <cell r="F78" t="str">
            <v>Mezcla densa en caliente tipo MDC-2</v>
          </cell>
          <cell r="G78" t="str">
            <v>m3</v>
          </cell>
        </row>
        <row r="79">
          <cell r="C79">
            <v>450.3</v>
          </cell>
          <cell r="D79">
            <v>450</v>
          </cell>
          <cell r="F79" t="str">
            <v>Mezcla densa en caliente tipo MDC-3</v>
          </cell>
          <cell r="G79" t="str">
            <v>m3</v>
          </cell>
        </row>
        <row r="80">
          <cell r="C80">
            <v>450.4</v>
          </cell>
          <cell r="D80">
            <v>450</v>
          </cell>
          <cell r="F80" t="str">
            <v>Mezcla densa en caliente para bacheo</v>
          </cell>
          <cell r="G80" t="str">
            <v>m3</v>
          </cell>
        </row>
        <row r="81">
          <cell r="C81">
            <v>450.5</v>
          </cell>
          <cell r="D81">
            <v>450</v>
          </cell>
          <cell r="E81" t="str">
            <v>450P</v>
          </cell>
          <cell r="F81" t="str">
            <v>Parcheo con mezcla densa en caliente tipo MDC-2</v>
          </cell>
          <cell r="G81" t="str">
            <v>m3</v>
          </cell>
          <cell r="H81" t="str">
            <v>Incluye cajeo, riego de liga, suministro y transporte del cemento asfáltico</v>
          </cell>
        </row>
        <row r="82">
          <cell r="C82">
            <v>450.6</v>
          </cell>
          <cell r="D82">
            <v>450</v>
          </cell>
          <cell r="E82" t="str">
            <v>450P-1</v>
          </cell>
          <cell r="F82" t="str">
            <v>Mezcla densa en caliente tipo MDC-2</v>
          </cell>
          <cell r="G82" t="str">
            <v>m3</v>
          </cell>
          <cell r="H82" t="str">
            <v>Incluye riego de liga, suministro y transporte del cemento asfáltico</v>
          </cell>
        </row>
        <row r="83">
          <cell r="C83">
            <v>450.7</v>
          </cell>
          <cell r="D83">
            <v>450</v>
          </cell>
          <cell r="E83" t="str">
            <v>450P-1</v>
          </cell>
          <cell r="F83" t="str">
            <v>Mezcla densa en caliente tipo MDC-1</v>
          </cell>
          <cell r="G83" t="str">
            <v>m3</v>
          </cell>
          <cell r="H83" t="str">
            <v>Incluye riego de liga, suministro y transporte del cemento asfáltico</v>
          </cell>
        </row>
        <row r="84">
          <cell r="C84">
            <v>450.8</v>
          </cell>
          <cell r="D84">
            <v>450</v>
          </cell>
          <cell r="E84" t="str">
            <v>450P-1</v>
          </cell>
          <cell r="F84" t="str">
            <v>Mezcla densa en caliente tipo MDC-3</v>
          </cell>
          <cell r="G84" t="str">
            <v>m3</v>
          </cell>
          <cell r="H84" t="str">
            <v>Incluye riego de liga, suministro y transporte del cemento asfáltico</v>
          </cell>
        </row>
        <row r="85">
          <cell r="C85">
            <v>450.9</v>
          </cell>
          <cell r="D85">
            <v>450</v>
          </cell>
          <cell r="E85" t="str">
            <v>450P-2</v>
          </cell>
          <cell r="F85" t="str">
            <v>Parcheo con fresado y mezcla densa en caliente tipo MDC-2</v>
          </cell>
          <cell r="G85" t="str">
            <v>m3</v>
          </cell>
          <cell r="H85" t="str">
            <v>Incluye cajeo, riego de liga, suministro y transporte del cemento asfáltico</v>
          </cell>
        </row>
        <row r="86">
          <cell r="C86">
            <v>450.11</v>
          </cell>
          <cell r="D86">
            <v>450</v>
          </cell>
          <cell r="E86" t="str">
            <v>450P-3</v>
          </cell>
          <cell r="F86" t="str">
            <v>Mezcla densa en caliente tipo MDC-1 para bacheo</v>
          </cell>
          <cell r="G86" t="str">
            <v>m3</v>
          </cell>
          <cell r="H86" t="str">
            <v>Incluye riego de liga, suministro y transporte del cemento asfáltico</v>
          </cell>
        </row>
        <row r="87">
          <cell r="C87">
            <v>450.12</v>
          </cell>
          <cell r="D87">
            <v>450</v>
          </cell>
          <cell r="E87" t="str">
            <v>450P-3</v>
          </cell>
          <cell r="F87" t="str">
            <v>Mezcla densa en caliente tipo MDC-1 para bacheo</v>
          </cell>
          <cell r="G87" t="str">
            <v>m3</v>
          </cell>
          <cell r="H87" t="str">
            <v>Incluye cajeo, riego de liga, suministro y transporte del cemento asfáltico</v>
          </cell>
        </row>
        <row r="88">
          <cell r="C88">
            <v>450.13</v>
          </cell>
          <cell r="D88">
            <v>450</v>
          </cell>
          <cell r="E88" t="str">
            <v>450P-3</v>
          </cell>
          <cell r="F88" t="str">
            <v>Mezcla densa en caliente tipo MDC-2 para bacheo</v>
          </cell>
          <cell r="G88" t="str">
            <v>m3</v>
          </cell>
          <cell r="H88" t="str">
            <v>Incluye cajeo, riego de liga, suministro y transporte del cemento asfáltico</v>
          </cell>
        </row>
        <row r="89">
          <cell r="C89">
            <v>450.14</v>
          </cell>
          <cell r="D89">
            <v>450</v>
          </cell>
          <cell r="E89" t="str">
            <v>450P-1</v>
          </cell>
          <cell r="F89" t="str">
            <v>Mezcla densa en caliente tipo MDC-1</v>
          </cell>
          <cell r="G89" t="str">
            <v>m3</v>
          </cell>
          <cell r="H89" t="str">
            <v>Incluye suministro y transporte del cemento asfáltico</v>
          </cell>
        </row>
        <row r="90">
          <cell r="C90">
            <v>450.15</v>
          </cell>
          <cell r="D90">
            <v>450</v>
          </cell>
          <cell r="E90" t="str">
            <v>450P-1</v>
          </cell>
          <cell r="F90" t="str">
            <v>Mezcla densa en caliente tipo MDC-2</v>
          </cell>
          <cell r="G90" t="str">
            <v>m3</v>
          </cell>
          <cell r="H90" t="str">
            <v>Incluye suministro y transporte del cemento asfáltico</v>
          </cell>
        </row>
        <row r="91">
          <cell r="C91">
            <v>450.16</v>
          </cell>
          <cell r="D91">
            <v>450</v>
          </cell>
          <cell r="E91" t="str">
            <v>450P</v>
          </cell>
          <cell r="F91" t="str">
            <v>Parcheo con mezcla densa en caliente tipo MDC-2</v>
          </cell>
          <cell r="G91" t="str">
            <v>m3</v>
          </cell>
          <cell r="H91" t="str">
            <v>Incluye estudios y diseños, cajeo, riego de liga, suministro y transporte del cemento asfáltico</v>
          </cell>
        </row>
        <row r="92">
          <cell r="C92">
            <v>450.17</v>
          </cell>
          <cell r="D92">
            <v>450</v>
          </cell>
          <cell r="E92" t="str">
            <v>450P-1</v>
          </cell>
          <cell r="F92" t="str">
            <v>Mezcla densa en caliente tipo MDC-2</v>
          </cell>
          <cell r="G92" t="str">
            <v>m3</v>
          </cell>
          <cell r="H92" t="str">
            <v>Incluye estudios y diseños, riego de liga, suministro y transporte del cemento asfáltico</v>
          </cell>
        </row>
        <row r="93">
          <cell r="C93">
            <v>450.18</v>
          </cell>
          <cell r="D93">
            <v>450</v>
          </cell>
          <cell r="E93" t="str">
            <v>450P</v>
          </cell>
          <cell r="F93" t="str">
            <v>Parcheo con mezcla densa en caliente tipo MDC-2</v>
          </cell>
          <cell r="G93" t="str">
            <v>m3</v>
          </cell>
          <cell r="H93" t="str">
            <v>Incluye riego de liga, suministro y transporte del cemento asfáltico</v>
          </cell>
        </row>
        <row r="94">
          <cell r="C94">
            <v>450.19</v>
          </cell>
          <cell r="D94">
            <v>450</v>
          </cell>
          <cell r="E94" t="str">
            <v>450P-3</v>
          </cell>
          <cell r="F94" t="str">
            <v>Mezcla densa en caliente tipo MDC-2 para bacheo</v>
          </cell>
          <cell r="G94" t="str">
            <v>m3</v>
          </cell>
          <cell r="H94" t="str">
            <v>Incluye riego de liga, suministro y transporte del cemento asfáltico</v>
          </cell>
        </row>
        <row r="95">
          <cell r="C95">
            <v>450.21</v>
          </cell>
          <cell r="D95">
            <v>450</v>
          </cell>
          <cell r="E95" t="str">
            <v>450P-1</v>
          </cell>
          <cell r="F95" t="str">
            <v>Mezcla densa en caliente tipo MDC-3</v>
          </cell>
          <cell r="G95" t="str">
            <v>m3</v>
          </cell>
          <cell r="H95" t="str">
            <v>Incluye estudios y diseños, riego de liga, suministro y transporte del cemento asfáltico</v>
          </cell>
        </row>
        <row r="96">
          <cell r="C96">
            <v>450.22</v>
          </cell>
          <cell r="D96">
            <v>450</v>
          </cell>
          <cell r="E96" t="str">
            <v>450P</v>
          </cell>
          <cell r="F96" t="str">
            <v>Parcheo con mezcla densa en caliente tipo MDC-3</v>
          </cell>
          <cell r="G96" t="str">
            <v>m3</v>
          </cell>
          <cell r="H96" t="str">
            <v>Incluye estudios y diseños, cajeo, riego de liga, suministro y transporte del cemento asfáltico</v>
          </cell>
        </row>
        <row r="97">
          <cell r="C97">
            <v>450.23</v>
          </cell>
          <cell r="D97">
            <v>450</v>
          </cell>
          <cell r="E97" t="str">
            <v>450P-1</v>
          </cell>
          <cell r="F97" t="str">
            <v>Mezcla densa en caliente tipo MDC-1</v>
          </cell>
          <cell r="G97" t="str">
            <v>m3</v>
          </cell>
          <cell r="H97" t="str">
            <v>Incluye estudios y diseños y suministro y transporte del cemento asfáltico</v>
          </cell>
        </row>
        <row r="98">
          <cell r="C98">
            <v>450.24</v>
          </cell>
          <cell r="D98">
            <v>450</v>
          </cell>
          <cell r="E98" t="str">
            <v>450P-1</v>
          </cell>
          <cell r="F98" t="str">
            <v>Mezcla densa en caliente tipo MDC-2</v>
          </cell>
          <cell r="G98" t="str">
            <v>m3</v>
          </cell>
          <cell r="H98" t="str">
            <v>Incluye estudios y diseños y suministro y transporte del cemento asfáltico</v>
          </cell>
        </row>
        <row r="99">
          <cell r="C99">
            <v>450.25</v>
          </cell>
          <cell r="D99">
            <v>450</v>
          </cell>
          <cell r="E99" t="str">
            <v>450P</v>
          </cell>
          <cell r="F99" t="str">
            <v>Parcheo con mezcla densa en caliente tipo MDC-2</v>
          </cell>
          <cell r="G99" t="str">
            <v>m3</v>
          </cell>
          <cell r="H99" t="str">
            <v>Incluye estudios y diseños, riego de liga, suministro y transporte del cemento asfáltico</v>
          </cell>
        </row>
        <row r="100">
          <cell r="C100">
            <v>450.26</v>
          </cell>
          <cell r="D100">
            <v>450</v>
          </cell>
          <cell r="E100" t="str">
            <v>450P-3</v>
          </cell>
          <cell r="F100" t="str">
            <v>Mezcla densa en caliente tipo MDC-2 para bacheo</v>
          </cell>
          <cell r="G100" t="str">
            <v>m3</v>
          </cell>
          <cell r="H100" t="str">
            <v>Incluye estudios y diseños, suministro y transporte del cemento asfáltico</v>
          </cell>
        </row>
        <row r="101">
          <cell r="C101">
            <v>451.1</v>
          </cell>
          <cell r="D101">
            <v>451</v>
          </cell>
          <cell r="F101" t="str">
            <v>Mezcla abierta en caliente tipo MAC-1</v>
          </cell>
          <cell r="G101" t="str">
            <v>m3</v>
          </cell>
        </row>
        <row r="102">
          <cell r="C102">
            <v>451.2</v>
          </cell>
          <cell r="D102">
            <v>451</v>
          </cell>
          <cell r="F102" t="str">
            <v>Mezcla abierta en caliente tipo MAC-2</v>
          </cell>
          <cell r="G102" t="str">
            <v>m3</v>
          </cell>
        </row>
        <row r="103">
          <cell r="C103">
            <v>451.3</v>
          </cell>
          <cell r="D103">
            <v>451</v>
          </cell>
          <cell r="F103" t="str">
            <v>Mezcla abierta en caliente tipo MAC-3</v>
          </cell>
          <cell r="G103" t="str">
            <v>m3</v>
          </cell>
        </row>
        <row r="104">
          <cell r="C104">
            <v>451.4</v>
          </cell>
          <cell r="D104">
            <v>451</v>
          </cell>
          <cell r="E104" t="str">
            <v>451P</v>
          </cell>
          <cell r="F104" t="str">
            <v>Mezcla abierta en caliente tipo MAC-3</v>
          </cell>
          <cell r="G104" t="str">
            <v>m3</v>
          </cell>
          <cell r="H104" t="str">
            <v>Incluye suministro y transporte del cemento asfáltico</v>
          </cell>
        </row>
        <row r="105">
          <cell r="C105">
            <v>460</v>
          </cell>
          <cell r="D105">
            <v>460</v>
          </cell>
          <cell r="F105" t="str">
            <v>Fresado de pavimento asfáltico</v>
          </cell>
          <cell r="G105" t="str">
            <v>m2</v>
          </cell>
        </row>
        <row r="106">
          <cell r="C106">
            <v>460.1</v>
          </cell>
          <cell r="D106">
            <v>460</v>
          </cell>
          <cell r="E106" t="str">
            <v>460P</v>
          </cell>
          <cell r="F106" t="str">
            <v>Fresado de pavimento asfáltico</v>
          </cell>
          <cell r="G106" t="str">
            <v>m³</v>
          </cell>
          <cell r="H106" t="str">
            <v>La unidad de medida es el metro cúbico</v>
          </cell>
        </row>
        <row r="107">
          <cell r="C107">
            <v>461</v>
          </cell>
          <cell r="D107">
            <v>461</v>
          </cell>
          <cell r="F107" t="str">
            <v>Pavimento asfáltico reciclado en frío</v>
          </cell>
          <cell r="G107" t="str">
            <v>m3</v>
          </cell>
          <cell r="H107" t="str">
            <v>No incluye suministro y almacenamiento del cemento asfáltico o la emulsión.</v>
          </cell>
        </row>
        <row r="108">
          <cell r="C108">
            <v>461.1</v>
          </cell>
          <cell r="D108">
            <v>461</v>
          </cell>
          <cell r="E108" t="str">
            <v>461P</v>
          </cell>
          <cell r="F108" t="str">
            <v>Pavimento asfáltico reciclado en frío</v>
          </cell>
          <cell r="G108" t="str">
            <v>m3</v>
          </cell>
          <cell r="H108" t="str">
            <v>Incluye el cemento asfáltico o la emulsión asfáltica</v>
          </cell>
        </row>
        <row r="109">
          <cell r="C109">
            <v>461.2</v>
          </cell>
          <cell r="D109">
            <v>461</v>
          </cell>
          <cell r="E109" t="str">
            <v>461P-1</v>
          </cell>
          <cell r="F109" t="str">
            <v>Pavimento asfáltico reciclado en frío</v>
          </cell>
          <cell r="G109" t="str">
            <v>m3</v>
          </cell>
          <cell r="H109" t="str">
            <v>Incluye estudios y diseños</v>
          </cell>
        </row>
        <row r="110">
          <cell r="C110">
            <v>461.3</v>
          </cell>
          <cell r="D110">
            <v>461</v>
          </cell>
          <cell r="E110" t="str">
            <v>461P-1</v>
          </cell>
          <cell r="F110" t="str">
            <v>Pavimento asfáltico reciclado en frío</v>
          </cell>
          <cell r="G110" t="str">
            <v>m3</v>
          </cell>
          <cell r="H110" t="str">
            <v>Incluye estudios y diseños y el cemento asfáltico o la emulsión.</v>
          </cell>
        </row>
        <row r="111">
          <cell r="C111">
            <v>462.1</v>
          </cell>
          <cell r="D111">
            <v>462</v>
          </cell>
          <cell r="F111" t="str">
            <v>Pavimento asfáltico reciclado en caliente tipo MDC-1</v>
          </cell>
          <cell r="G111" t="str">
            <v>m3</v>
          </cell>
          <cell r="H111" t="str">
            <v>No incluye suministro y almacenamiento del cemento asfáltico o la emulsión. Tampoco el agente rejuvenecedor</v>
          </cell>
        </row>
        <row r="112">
          <cell r="C112">
            <v>462.2</v>
          </cell>
          <cell r="D112">
            <v>462</v>
          </cell>
          <cell r="F112" t="str">
            <v>Pavimento asfáltico reciclado en caliente tipo MDC-2</v>
          </cell>
          <cell r="G112" t="str">
            <v>m3</v>
          </cell>
        </row>
        <row r="113">
          <cell r="C113">
            <v>462.3</v>
          </cell>
          <cell r="D113">
            <v>462</v>
          </cell>
          <cell r="F113" t="str">
            <v>Pavimento asfáltico reciclado en caliente tipo MDC-3</v>
          </cell>
          <cell r="G113" t="str">
            <v>m3</v>
          </cell>
        </row>
        <row r="114">
          <cell r="C114">
            <v>462.4</v>
          </cell>
          <cell r="D114">
            <v>462</v>
          </cell>
          <cell r="F114" t="str">
            <v>Pavimento asfáltico reciclado en caliente para bacheo</v>
          </cell>
          <cell r="G114" t="str">
            <v>m3</v>
          </cell>
        </row>
        <row r="115">
          <cell r="C115">
            <v>470</v>
          </cell>
          <cell r="E115" t="str">
            <v>470P</v>
          </cell>
          <cell r="F115" t="str">
            <v>Asfalto Natural (Asfaltita)</v>
          </cell>
          <cell r="G115" t="str">
            <v>m3</v>
          </cell>
        </row>
        <row r="116">
          <cell r="C116">
            <v>500</v>
          </cell>
          <cell r="D116">
            <v>500</v>
          </cell>
          <cell r="F116" t="str">
            <v>Pavimento de concreto hidráulico</v>
          </cell>
          <cell r="G116" t="str">
            <v>m3</v>
          </cell>
          <cell r="H116" t="str">
            <v>No incluye la preparación de la superficie existente</v>
          </cell>
        </row>
        <row r="117">
          <cell r="C117">
            <v>501</v>
          </cell>
          <cell r="E117" t="str">
            <v>501P</v>
          </cell>
          <cell r="F117" t="str">
            <v>Corte en losas de pavimento rígido</v>
          </cell>
          <cell r="G117" t="str">
            <v>ml</v>
          </cell>
        </row>
        <row r="118">
          <cell r="C118">
            <v>510</v>
          </cell>
          <cell r="D118">
            <v>510</v>
          </cell>
          <cell r="F118" t="str">
            <v>Pavimento de adoquines de concreto</v>
          </cell>
          <cell r="G118" t="str">
            <v>m2</v>
          </cell>
          <cell r="H118" t="str">
            <v>No incluye la preparación de la superficie existente. Tampoco las obras de confinamiento del pavimento.</v>
          </cell>
        </row>
        <row r="119">
          <cell r="C119">
            <v>510.1</v>
          </cell>
          <cell r="D119">
            <v>510</v>
          </cell>
          <cell r="E119" t="str">
            <v>510P</v>
          </cell>
          <cell r="F119" t="str">
            <v>Andenes en adoquín peatonal</v>
          </cell>
          <cell r="G119" t="str">
            <v>m2</v>
          </cell>
        </row>
        <row r="120">
          <cell r="C120">
            <v>510.2</v>
          </cell>
          <cell r="D120">
            <v>510</v>
          </cell>
          <cell r="E120" t="str">
            <v>510P</v>
          </cell>
          <cell r="F120" t="str">
            <v>Andenes en adoquín estructural vehicular Tipo 1</v>
          </cell>
          <cell r="G120" t="str">
            <v>m2</v>
          </cell>
        </row>
        <row r="121">
          <cell r="C121">
            <v>510.3</v>
          </cell>
          <cell r="D121">
            <v>510</v>
          </cell>
          <cell r="E121" t="str">
            <v>510P</v>
          </cell>
          <cell r="F121" t="str">
            <v>Andenes en adoquín estructural vehicular Tipo 2</v>
          </cell>
          <cell r="G121" t="str">
            <v>m2</v>
          </cell>
        </row>
        <row r="122">
          <cell r="C122">
            <v>600.1</v>
          </cell>
          <cell r="D122">
            <v>600</v>
          </cell>
          <cell r="F122" t="str">
            <v>Excavaciones varias sin clasificar</v>
          </cell>
          <cell r="G122" t="str">
            <v>m3</v>
          </cell>
        </row>
        <row r="123">
          <cell r="C123">
            <v>600.20000000000005</v>
          </cell>
          <cell r="D123">
            <v>600</v>
          </cell>
          <cell r="F123" t="str">
            <v>Excavaciones varias en roca en seco</v>
          </cell>
          <cell r="G123" t="str">
            <v>m3</v>
          </cell>
        </row>
        <row r="124">
          <cell r="C124">
            <v>600.29999999999995</v>
          </cell>
          <cell r="D124">
            <v>600</v>
          </cell>
          <cell r="F124" t="str">
            <v>Excavaciones varias en roca bajo agua</v>
          </cell>
          <cell r="G124" t="str">
            <v>m3</v>
          </cell>
        </row>
        <row r="125">
          <cell r="C125">
            <v>600.4</v>
          </cell>
          <cell r="D125">
            <v>600</v>
          </cell>
          <cell r="F125" t="str">
            <v>Excavaciones varias en material común en seco</v>
          </cell>
          <cell r="G125" t="str">
            <v>m3</v>
          </cell>
        </row>
        <row r="126">
          <cell r="C126">
            <v>600.5</v>
          </cell>
          <cell r="D126">
            <v>600</v>
          </cell>
          <cell r="F126" t="str">
            <v>Excavaciones varias en material común bajo agua</v>
          </cell>
          <cell r="G126" t="str">
            <v>m3</v>
          </cell>
        </row>
        <row r="127">
          <cell r="C127">
            <v>600.6</v>
          </cell>
          <cell r="D127">
            <v>600</v>
          </cell>
          <cell r="E127" t="str">
            <v>600P</v>
          </cell>
          <cell r="F127" t="str">
            <v>Excavaciones varias sin clasificar</v>
          </cell>
          <cell r="G127" t="str">
            <v>m3</v>
          </cell>
          <cell r="H127" t="str">
            <v>Tiene en cuenta el programa PICO y PALA</v>
          </cell>
        </row>
        <row r="128">
          <cell r="C128">
            <v>600.70000000000005</v>
          </cell>
          <cell r="D128">
            <v>600</v>
          </cell>
          <cell r="E128" t="str">
            <v>600P</v>
          </cell>
          <cell r="F128" t="str">
            <v>Excavaciones varias en material común en seco</v>
          </cell>
          <cell r="G128" t="str">
            <v>m3</v>
          </cell>
          <cell r="H128" t="str">
            <v>Tiene en cuenta el programa PICO y PALA</v>
          </cell>
        </row>
        <row r="129">
          <cell r="C129">
            <v>600.79999999999995</v>
          </cell>
          <cell r="D129">
            <v>600</v>
          </cell>
          <cell r="E129" t="str">
            <v>600P</v>
          </cell>
          <cell r="F129" t="str">
            <v>Excavaciones varias en material común bajo agua</v>
          </cell>
          <cell r="G129" t="str">
            <v>m3</v>
          </cell>
          <cell r="H129" t="str">
            <v>Tiene en cuenta el programa PICO y PALA</v>
          </cell>
        </row>
        <row r="130">
          <cell r="C130">
            <v>600.9</v>
          </cell>
          <cell r="D130">
            <v>600</v>
          </cell>
          <cell r="E130" t="str">
            <v>600P</v>
          </cell>
          <cell r="F130" t="str">
            <v>Excavaciones varias en roca bajo agua</v>
          </cell>
          <cell r="G130" t="str">
            <v>m³</v>
          </cell>
          <cell r="H130" t="str">
            <v>Tiene en cuenta el programa PICO y PALA</v>
          </cell>
        </row>
        <row r="131">
          <cell r="C131">
            <v>601.1</v>
          </cell>
          <cell r="D131">
            <v>601</v>
          </cell>
          <cell r="F131" t="str">
            <v>Excavaciones varias en roca en seco</v>
          </cell>
          <cell r="G131" t="str">
            <v>m3</v>
          </cell>
        </row>
        <row r="132">
          <cell r="C132">
            <v>601.20000000000005</v>
          </cell>
          <cell r="D132">
            <v>601</v>
          </cell>
          <cell r="F132" t="str">
            <v>Excavaciones varias en roca bajo agua</v>
          </cell>
          <cell r="G132" t="str">
            <v>m3</v>
          </cell>
        </row>
        <row r="133">
          <cell r="C133">
            <v>601.29999999999995</v>
          </cell>
          <cell r="D133">
            <v>601</v>
          </cell>
          <cell r="F133" t="str">
            <v>Excavaciones varias en material común en seco</v>
          </cell>
          <cell r="G133" t="str">
            <v>m3</v>
          </cell>
        </row>
        <row r="134">
          <cell r="C134">
            <v>601.4</v>
          </cell>
          <cell r="D134">
            <v>601</v>
          </cell>
          <cell r="F134" t="str">
            <v>Excavaciones varias en material común bajo agua</v>
          </cell>
          <cell r="G134" t="str">
            <v>m3</v>
          </cell>
        </row>
        <row r="135">
          <cell r="C135">
            <v>610.1</v>
          </cell>
          <cell r="D135">
            <v>610</v>
          </cell>
          <cell r="F135" t="str">
            <v>Rellenos para estructuras</v>
          </cell>
          <cell r="G135" t="str">
            <v>m3</v>
          </cell>
          <cell r="H135" t="str">
            <v>No incluye la preparación de la superficie sobre la que irá el relleno.</v>
          </cell>
        </row>
        <row r="136">
          <cell r="C136">
            <v>610.20000000000005</v>
          </cell>
          <cell r="D136">
            <v>610</v>
          </cell>
          <cell r="F136" t="str">
            <v>Material filtrante</v>
          </cell>
          <cell r="G136" t="str">
            <v>m3</v>
          </cell>
        </row>
        <row r="137">
          <cell r="C137">
            <v>612</v>
          </cell>
          <cell r="E137" t="str">
            <v>612P</v>
          </cell>
          <cell r="F137" t="str">
            <v>Geobloques</v>
          </cell>
          <cell r="G137" t="str">
            <v>m3</v>
          </cell>
        </row>
        <row r="138">
          <cell r="C138">
            <v>620.1</v>
          </cell>
          <cell r="D138">
            <v>620</v>
          </cell>
          <cell r="F138" t="str">
            <v>Pilotes prefabricados de concreto</v>
          </cell>
          <cell r="G138" t="str">
            <v>ml</v>
          </cell>
        </row>
        <row r="139">
          <cell r="C139">
            <v>620.20000000000005</v>
          </cell>
          <cell r="D139">
            <v>620</v>
          </cell>
          <cell r="F139" t="str">
            <v>Extensión de pilotes</v>
          </cell>
          <cell r="G139" t="str">
            <v>ml</v>
          </cell>
        </row>
        <row r="140">
          <cell r="C140">
            <v>620.29999999999995</v>
          </cell>
          <cell r="D140">
            <v>620</v>
          </cell>
          <cell r="F140" t="str">
            <v>Prueba de carga</v>
          </cell>
          <cell r="G140" t="str">
            <v>Un</v>
          </cell>
        </row>
        <row r="141">
          <cell r="C141">
            <v>621.1</v>
          </cell>
          <cell r="D141">
            <v>621</v>
          </cell>
          <cell r="F141" t="str">
            <v>Pilote de concreto fundido in-situ de diámetro____</v>
          </cell>
          <cell r="G141" t="str">
            <v>ml</v>
          </cell>
        </row>
        <row r="142">
          <cell r="C142">
            <v>621.20000000000005</v>
          </cell>
          <cell r="D142">
            <v>621</v>
          </cell>
          <cell r="F142" t="str">
            <v>Base acampanada</v>
          </cell>
          <cell r="G142" t="str">
            <v>m3</v>
          </cell>
        </row>
        <row r="143">
          <cell r="C143">
            <v>621.29999999999995</v>
          </cell>
          <cell r="D143">
            <v>621</v>
          </cell>
          <cell r="F143" t="str">
            <v>Pilote de prueba de diámetro ____</v>
          </cell>
          <cell r="G143" t="str">
            <v>ml</v>
          </cell>
        </row>
        <row r="144">
          <cell r="C144">
            <v>621.4</v>
          </cell>
          <cell r="D144">
            <v>621</v>
          </cell>
          <cell r="F144" t="str">
            <v>Base acampanada de prueba</v>
          </cell>
          <cell r="G144" t="str">
            <v>m3</v>
          </cell>
        </row>
        <row r="145">
          <cell r="C145">
            <v>621.5</v>
          </cell>
          <cell r="D145">
            <v>621</v>
          </cell>
          <cell r="F145" t="str">
            <v>Camisa permanente de diámetro exterior ____</v>
          </cell>
          <cell r="G145" t="str">
            <v>ml</v>
          </cell>
        </row>
        <row r="146">
          <cell r="C146">
            <v>621.6</v>
          </cell>
          <cell r="D146">
            <v>621</v>
          </cell>
          <cell r="F146" t="str">
            <v>Prueba de carga</v>
          </cell>
          <cell r="G146" t="str">
            <v>Un</v>
          </cell>
        </row>
        <row r="147">
          <cell r="C147">
            <v>622.1</v>
          </cell>
          <cell r="D147">
            <v>622</v>
          </cell>
          <cell r="F147" t="str">
            <v>Tablestacado de madera</v>
          </cell>
          <cell r="G147" t="str">
            <v>m2</v>
          </cell>
        </row>
        <row r="148">
          <cell r="C148">
            <v>622.20000000000005</v>
          </cell>
          <cell r="D148">
            <v>622</v>
          </cell>
          <cell r="F148" t="str">
            <v>Tablestacado metálico</v>
          </cell>
          <cell r="G148" t="str">
            <v>m2</v>
          </cell>
        </row>
        <row r="149">
          <cell r="C149">
            <v>622.29999999999995</v>
          </cell>
          <cell r="D149">
            <v>622</v>
          </cell>
          <cell r="F149" t="str">
            <v>Tablestacado de concreto reforzado</v>
          </cell>
          <cell r="G149" t="str">
            <v>m2</v>
          </cell>
        </row>
        <row r="150">
          <cell r="C150">
            <v>622.4</v>
          </cell>
          <cell r="D150">
            <v>622</v>
          </cell>
          <cell r="F150" t="str">
            <v>Tablestacado de concreto preesforzado</v>
          </cell>
          <cell r="G150" t="str">
            <v>m2</v>
          </cell>
        </row>
        <row r="151">
          <cell r="C151">
            <v>622.5</v>
          </cell>
          <cell r="D151">
            <v>622</v>
          </cell>
          <cell r="F151" t="str">
            <v>Corte del extremo superior del elemento</v>
          </cell>
          <cell r="G151" t="str">
            <v>ml</v>
          </cell>
        </row>
        <row r="152">
          <cell r="C152">
            <v>622.6</v>
          </cell>
          <cell r="D152">
            <v>622</v>
          </cell>
          <cell r="E152" t="str">
            <v>622P</v>
          </cell>
          <cell r="F152" t="str">
            <v>Tablestacado metálico</v>
          </cell>
          <cell r="G152" t="str">
            <v>ml</v>
          </cell>
          <cell r="H152" t="str">
            <v>La unidad de medida es el metro lineal</v>
          </cell>
        </row>
        <row r="153">
          <cell r="C153">
            <v>623.1</v>
          </cell>
          <cell r="E153" t="str">
            <v>623P</v>
          </cell>
          <cell r="F153" t="str">
            <v>Suministro e hincamiento de rieles</v>
          </cell>
          <cell r="G153" t="str">
            <v>ml</v>
          </cell>
        </row>
        <row r="154">
          <cell r="C154">
            <v>623.20000000000005</v>
          </cell>
          <cell r="E154" t="str">
            <v>623P</v>
          </cell>
          <cell r="F154" t="str">
            <v>Suministro e instalación de rieles</v>
          </cell>
          <cell r="G154" t="str">
            <v>ml</v>
          </cell>
        </row>
        <row r="155">
          <cell r="C155">
            <v>630.1</v>
          </cell>
          <cell r="D155">
            <v>630</v>
          </cell>
          <cell r="F155" t="str">
            <v>Concreto Clase A</v>
          </cell>
          <cell r="G155" t="str">
            <v>m3</v>
          </cell>
        </row>
        <row r="156">
          <cell r="C156">
            <v>630.20000000000005</v>
          </cell>
          <cell r="D156">
            <v>630</v>
          </cell>
          <cell r="F156" t="str">
            <v>Concreto Clase B</v>
          </cell>
          <cell r="G156" t="str">
            <v>m3</v>
          </cell>
        </row>
        <row r="157">
          <cell r="C157">
            <v>630.29999999999995</v>
          </cell>
          <cell r="D157">
            <v>630</v>
          </cell>
          <cell r="F157" t="str">
            <v>Concreto Clase C</v>
          </cell>
          <cell r="G157" t="str">
            <v>m3</v>
          </cell>
        </row>
        <row r="158">
          <cell r="C158">
            <v>630.4</v>
          </cell>
          <cell r="D158">
            <v>630</v>
          </cell>
          <cell r="F158" t="str">
            <v>Concreto Clase D</v>
          </cell>
          <cell r="G158" t="str">
            <v>m3</v>
          </cell>
        </row>
        <row r="159">
          <cell r="C159">
            <v>630.5</v>
          </cell>
          <cell r="D159">
            <v>630</v>
          </cell>
          <cell r="F159" t="str">
            <v>Concreto Clase E</v>
          </cell>
          <cell r="G159" t="str">
            <v>m3</v>
          </cell>
        </row>
        <row r="160">
          <cell r="C160">
            <v>630.6</v>
          </cell>
          <cell r="D160">
            <v>630</v>
          </cell>
          <cell r="F160" t="str">
            <v>Concreto Clase F</v>
          </cell>
          <cell r="G160" t="str">
            <v>m3</v>
          </cell>
        </row>
        <row r="161">
          <cell r="C161">
            <v>630.70000000000005</v>
          </cell>
          <cell r="D161">
            <v>630</v>
          </cell>
          <cell r="F161" t="str">
            <v>Concreto Clase G</v>
          </cell>
          <cell r="G161" t="str">
            <v>m3</v>
          </cell>
        </row>
        <row r="162">
          <cell r="C162">
            <v>630.79999999999995</v>
          </cell>
          <cell r="D162">
            <v>630</v>
          </cell>
          <cell r="E162" t="str">
            <v>630P</v>
          </cell>
          <cell r="F162" t="str">
            <v>Concreto Clase A con aditivo</v>
          </cell>
          <cell r="G162" t="str">
            <v>m3</v>
          </cell>
        </row>
        <row r="163">
          <cell r="C163">
            <v>630.9</v>
          </cell>
          <cell r="D163">
            <v>630</v>
          </cell>
          <cell r="E163" t="str">
            <v>630P</v>
          </cell>
          <cell r="F163" t="str">
            <v>Concreto Clase D con aditivo</v>
          </cell>
          <cell r="G163" t="str">
            <v>m3</v>
          </cell>
        </row>
        <row r="164">
          <cell r="C164">
            <v>630.1</v>
          </cell>
          <cell r="D164">
            <v>630</v>
          </cell>
          <cell r="E164" t="str">
            <v>630P-1</v>
          </cell>
          <cell r="F164" t="str">
            <v>Realce de cabezotes de alcantarillas</v>
          </cell>
          <cell r="G164" t="str">
            <v>m3</v>
          </cell>
        </row>
        <row r="165">
          <cell r="C165">
            <v>630.11</v>
          </cell>
          <cell r="D165">
            <v>630</v>
          </cell>
          <cell r="E165" t="str">
            <v>630P-2</v>
          </cell>
          <cell r="F165" t="str">
            <v>Realce de bordillo de cunetas</v>
          </cell>
          <cell r="G165" t="str">
            <v>m3</v>
          </cell>
        </row>
        <row r="166">
          <cell r="C166">
            <v>630.12</v>
          </cell>
          <cell r="D166">
            <v>630</v>
          </cell>
          <cell r="E166" t="str">
            <v>630P-3</v>
          </cell>
          <cell r="F166" t="str">
            <v>Concreto Clase G para cimientos</v>
          </cell>
          <cell r="G166" t="str">
            <v>m3</v>
          </cell>
        </row>
        <row r="167">
          <cell r="C167">
            <v>630.13</v>
          </cell>
          <cell r="D167">
            <v>630</v>
          </cell>
          <cell r="E167" t="str">
            <v>630P-3</v>
          </cell>
          <cell r="F167" t="str">
            <v>Concreto Clase G para elevaciones</v>
          </cell>
          <cell r="G167" t="str">
            <v>m3</v>
          </cell>
        </row>
        <row r="168">
          <cell r="C168">
            <v>630.14</v>
          </cell>
          <cell r="D168">
            <v>630</v>
          </cell>
          <cell r="E168" t="str">
            <v>630P-4</v>
          </cell>
          <cell r="F168" t="str">
            <v>Recubrimiento con malla y mortero 1:4, e=5cm</v>
          </cell>
          <cell r="G168" t="str">
            <v>m2</v>
          </cell>
        </row>
        <row r="169">
          <cell r="C169">
            <v>632</v>
          </cell>
          <cell r="D169">
            <v>632</v>
          </cell>
          <cell r="F169" t="str">
            <v>Baranda de concreto</v>
          </cell>
          <cell r="G169" t="str">
            <v>ml</v>
          </cell>
          <cell r="H169" t="str">
            <v>No incluye el acero de refuerzo</v>
          </cell>
        </row>
        <row r="170">
          <cell r="C170">
            <v>632.1</v>
          </cell>
          <cell r="E170" t="str">
            <v>632P</v>
          </cell>
          <cell r="F170" t="str">
            <v>Baranda metálica tubular</v>
          </cell>
          <cell r="G170" t="str">
            <v>ml</v>
          </cell>
        </row>
        <row r="171">
          <cell r="C171">
            <v>640.1</v>
          </cell>
          <cell r="D171">
            <v>640</v>
          </cell>
          <cell r="F171" t="str">
            <v>Acero de refuerzo Grado 37</v>
          </cell>
          <cell r="G171" t="str">
            <v>Kg</v>
          </cell>
        </row>
        <row r="172">
          <cell r="C172">
            <v>640.20000000000005</v>
          </cell>
          <cell r="D172">
            <v>640</v>
          </cell>
          <cell r="F172" t="str">
            <v>Acero de refuerzo Grado 40</v>
          </cell>
          <cell r="G172" t="str">
            <v>Kg</v>
          </cell>
        </row>
        <row r="173">
          <cell r="C173">
            <v>640.29999999999995</v>
          </cell>
          <cell r="D173">
            <v>640</v>
          </cell>
          <cell r="F173" t="str">
            <v>Acero de refuerzo Grado 60</v>
          </cell>
          <cell r="G173" t="str">
            <v>Kg</v>
          </cell>
        </row>
        <row r="174">
          <cell r="C174">
            <v>641</v>
          </cell>
          <cell r="D174">
            <v>641</v>
          </cell>
          <cell r="F174" t="str">
            <v>Acero de preesfuerzo</v>
          </cell>
          <cell r="G174" t="str">
            <v>t-m</v>
          </cell>
        </row>
        <row r="175">
          <cell r="C175">
            <v>642.1</v>
          </cell>
          <cell r="D175">
            <v>642</v>
          </cell>
          <cell r="F175" t="str">
            <v>Apoyo elastomérico</v>
          </cell>
          <cell r="G175" t="str">
            <v>Un</v>
          </cell>
        </row>
        <row r="176">
          <cell r="C176">
            <v>642.20000000000005</v>
          </cell>
          <cell r="D176">
            <v>642</v>
          </cell>
          <cell r="F176" t="str">
            <v>Sello para juntas de puentes</v>
          </cell>
          <cell r="G176" t="str">
            <v>ml</v>
          </cell>
        </row>
        <row r="177">
          <cell r="C177">
            <v>643</v>
          </cell>
          <cell r="E177" t="str">
            <v>643P</v>
          </cell>
          <cell r="F177" t="str">
            <v>Suministro e instalación de juntas de dilatación</v>
          </cell>
          <cell r="G177" t="str">
            <v>ml</v>
          </cell>
        </row>
        <row r="178">
          <cell r="C178">
            <v>644</v>
          </cell>
          <cell r="E178" t="str">
            <v>644P</v>
          </cell>
          <cell r="F178" t="str">
            <v>Suministro e instalación de sellos para juntas de puentes</v>
          </cell>
          <cell r="G178" t="str">
            <v>ml</v>
          </cell>
        </row>
        <row r="179">
          <cell r="C179">
            <v>645</v>
          </cell>
          <cell r="E179" t="str">
            <v>645P</v>
          </cell>
          <cell r="F179" t="str">
            <v>Rejilla en varilla (2.0m x 2.52 m), D=1".</v>
          </cell>
          <cell r="G179" t="str">
            <v>Un</v>
          </cell>
        </row>
        <row r="180">
          <cell r="C180">
            <v>646</v>
          </cell>
          <cell r="E180" t="str">
            <v>646P</v>
          </cell>
          <cell r="F180" t="str">
            <v>Anclajes o Tiebacks</v>
          </cell>
          <cell r="G180" t="str">
            <v>ml</v>
          </cell>
        </row>
        <row r="181">
          <cell r="C181">
            <v>650.1</v>
          </cell>
          <cell r="D181">
            <v>650</v>
          </cell>
          <cell r="F181" t="str">
            <v>Diseño y fabricación de estructura metálica</v>
          </cell>
          <cell r="G181" t="str">
            <v>Kg</v>
          </cell>
        </row>
        <row r="182">
          <cell r="C182">
            <v>650.20000000000005</v>
          </cell>
          <cell r="D182">
            <v>650</v>
          </cell>
          <cell r="F182" t="str">
            <v>Fabricación de la estructura metálica</v>
          </cell>
          <cell r="G182" t="str">
            <v>Kg</v>
          </cell>
        </row>
        <row r="183">
          <cell r="C183">
            <v>650.29999999999995</v>
          </cell>
          <cell r="D183">
            <v>650</v>
          </cell>
          <cell r="F183" t="str">
            <v>Transporte de estructura metálica</v>
          </cell>
          <cell r="G183" t="str">
            <v>Kg</v>
          </cell>
        </row>
        <row r="184">
          <cell r="C184">
            <v>650.4</v>
          </cell>
          <cell r="D184">
            <v>650</v>
          </cell>
          <cell r="F184" t="str">
            <v>Montaje y pintura de estructura metálica</v>
          </cell>
          <cell r="G184" t="str">
            <v>Kg</v>
          </cell>
        </row>
        <row r="185">
          <cell r="C185">
            <v>660.1</v>
          </cell>
          <cell r="D185">
            <v>660</v>
          </cell>
          <cell r="F185" t="str">
            <v>Tubería de concreto simple de diámetro 450 mm</v>
          </cell>
          <cell r="G185" t="str">
            <v>ml</v>
          </cell>
        </row>
        <row r="186">
          <cell r="C186">
            <v>660.2</v>
          </cell>
          <cell r="D186">
            <v>660</v>
          </cell>
          <cell r="F186" t="str">
            <v>Tubería de concreto simple de diámetro 600 mm</v>
          </cell>
          <cell r="G186" t="str">
            <v>ml</v>
          </cell>
        </row>
        <row r="187">
          <cell r="C187">
            <v>660.3</v>
          </cell>
          <cell r="D187">
            <v>660</v>
          </cell>
          <cell r="F187" t="str">
            <v>Tubería de concreto simple de diámetro 750 mm</v>
          </cell>
          <cell r="G187" t="str">
            <v>ml</v>
          </cell>
        </row>
        <row r="188">
          <cell r="C188">
            <v>660.4</v>
          </cell>
          <cell r="E188" t="str">
            <v>660P</v>
          </cell>
          <cell r="F188" t="str">
            <v>Tubería perforada de gres de 6 pulgadas de diámetro</v>
          </cell>
          <cell r="G188" t="str">
            <v>ml</v>
          </cell>
        </row>
        <row r="189">
          <cell r="C189">
            <v>661</v>
          </cell>
          <cell r="D189">
            <v>661</v>
          </cell>
          <cell r="F189" t="str">
            <v>Tubería de concreto reforzado de 900 mm diámetro interior</v>
          </cell>
          <cell r="G189" t="str">
            <v>ml</v>
          </cell>
        </row>
        <row r="190">
          <cell r="C190">
            <v>662.1</v>
          </cell>
          <cell r="D190">
            <v>662</v>
          </cell>
          <cell r="F190" t="str">
            <v>Tubería corrugada de acero galvanizado de lámina calibre __ y diámetro __ mm</v>
          </cell>
          <cell r="G190" t="str">
            <v>ml</v>
          </cell>
        </row>
        <row r="191">
          <cell r="C191">
            <v>662.2</v>
          </cell>
          <cell r="D191">
            <v>662</v>
          </cell>
          <cell r="F191" t="str">
            <v>Tubería corrugada de acero con recubrimiento bituminoso de lámina calibre __ y diámetro __ mm</v>
          </cell>
          <cell r="G191" t="str">
            <v>ml</v>
          </cell>
        </row>
        <row r="192">
          <cell r="C192">
            <v>669.1</v>
          </cell>
          <cell r="E192" t="str">
            <v>669P</v>
          </cell>
          <cell r="F192" t="str">
            <v>Andenes de sección 2m de ancho x 0.12 m de espesor</v>
          </cell>
          <cell r="G192" t="str">
            <v>m2</v>
          </cell>
        </row>
        <row r="193">
          <cell r="C193">
            <v>670.1</v>
          </cell>
          <cell r="D193">
            <v>670</v>
          </cell>
          <cell r="F193" t="str">
            <v>Disipadores de energía y sedimentadores en gaviones</v>
          </cell>
          <cell r="G193" t="str">
            <v>m3</v>
          </cell>
        </row>
        <row r="194">
          <cell r="C194">
            <v>670.2</v>
          </cell>
          <cell r="D194">
            <v>670</v>
          </cell>
          <cell r="F194" t="str">
            <v>Disipadores de energía y sedimentadores en concreto ciclópeo</v>
          </cell>
          <cell r="G194" t="str">
            <v>m3</v>
          </cell>
        </row>
        <row r="195">
          <cell r="C195">
            <v>671</v>
          </cell>
          <cell r="D195">
            <v>671</v>
          </cell>
          <cell r="F195" t="str">
            <v>Cunetas revestidas en concreto</v>
          </cell>
          <cell r="G195" t="str">
            <v>m3</v>
          </cell>
        </row>
        <row r="196">
          <cell r="C196">
            <v>671.1</v>
          </cell>
          <cell r="D196">
            <v>671</v>
          </cell>
          <cell r="E196" t="str">
            <v>671P</v>
          </cell>
          <cell r="F196" t="str">
            <v>Cunetas revestidas en concreto clase D, Sección # 1 y Sección No. 2</v>
          </cell>
          <cell r="G196" t="str">
            <v>m3</v>
          </cell>
        </row>
        <row r="197">
          <cell r="C197">
            <v>672</v>
          </cell>
          <cell r="D197">
            <v>672</v>
          </cell>
          <cell r="F197" t="str">
            <v>Bordillo</v>
          </cell>
          <cell r="G197" t="str">
            <v>ml</v>
          </cell>
        </row>
        <row r="198">
          <cell r="C198">
            <v>672.1</v>
          </cell>
          <cell r="D198">
            <v>672</v>
          </cell>
          <cell r="E198" t="str">
            <v>672P</v>
          </cell>
          <cell r="F198" t="str">
            <v>Realce de bordillo</v>
          </cell>
          <cell r="G198" t="str">
            <v>ml</v>
          </cell>
        </row>
        <row r="199">
          <cell r="C199">
            <v>673</v>
          </cell>
          <cell r="D199">
            <v>673</v>
          </cell>
          <cell r="F199" t="str">
            <v>Material filtrante</v>
          </cell>
          <cell r="G199" t="str">
            <v>m3</v>
          </cell>
        </row>
        <row r="200">
          <cell r="C200">
            <v>673.1</v>
          </cell>
          <cell r="D200">
            <v>673</v>
          </cell>
          <cell r="E200" t="str">
            <v>673P</v>
          </cell>
          <cell r="F200" t="str">
            <v>Dren horizontal 0-10 m</v>
          </cell>
          <cell r="G200" t="str">
            <v>ml</v>
          </cell>
        </row>
        <row r="201">
          <cell r="C201">
            <v>673.2</v>
          </cell>
          <cell r="D201">
            <v>673</v>
          </cell>
          <cell r="E201" t="str">
            <v>673P</v>
          </cell>
          <cell r="F201" t="str">
            <v>Dren horizontal 0-30 m</v>
          </cell>
          <cell r="G201" t="str">
            <v>ml</v>
          </cell>
        </row>
        <row r="202">
          <cell r="C202">
            <v>673.3</v>
          </cell>
          <cell r="D202">
            <v>673</v>
          </cell>
          <cell r="E202" t="str">
            <v>673P-1</v>
          </cell>
          <cell r="F202" t="str">
            <v>Filtros geocompuestos Tipo Geodren o Pack drain</v>
          </cell>
          <cell r="G202" t="str">
            <v>ml</v>
          </cell>
        </row>
        <row r="203">
          <cell r="C203">
            <v>673.4</v>
          </cell>
          <cell r="D203">
            <v>673</v>
          </cell>
          <cell r="E203" t="str">
            <v>673P-2</v>
          </cell>
          <cell r="F203" t="str">
            <v>Material filtrante, entre 3" y 6", para dren profundo</v>
          </cell>
          <cell r="G203" t="str">
            <v>ml</v>
          </cell>
        </row>
        <row r="204">
          <cell r="C204">
            <v>674.1</v>
          </cell>
          <cell r="E204" t="str">
            <v>674P</v>
          </cell>
          <cell r="F204" t="str">
            <v>Nivelación y reconstrucción de pozos de inspección</v>
          </cell>
          <cell r="G204" t="str">
            <v>Un</v>
          </cell>
        </row>
        <row r="205">
          <cell r="C205">
            <v>674.2</v>
          </cell>
          <cell r="E205" t="str">
            <v>674P</v>
          </cell>
          <cell r="F205" t="str">
            <v>Nivelación y reconstrucción de sumideros</v>
          </cell>
          <cell r="G205" t="str">
            <v>Un</v>
          </cell>
        </row>
        <row r="206">
          <cell r="C206">
            <v>674.3</v>
          </cell>
          <cell r="E206" t="str">
            <v>674P</v>
          </cell>
          <cell r="F206" t="str">
            <v>Nivelación y reconstrucción de cajas de válvulas de la EAAB</v>
          </cell>
          <cell r="G206" t="str">
            <v>Un</v>
          </cell>
        </row>
        <row r="207">
          <cell r="C207">
            <v>674.4</v>
          </cell>
          <cell r="E207" t="str">
            <v>674P</v>
          </cell>
          <cell r="F207" t="str">
            <v>Nivelación y reconstrucción de cajas de energía de CODENSA</v>
          </cell>
          <cell r="G207" t="str">
            <v>Un</v>
          </cell>
        </row>
        <row r="208">
          <cell r="C208">
            <v>674.5</v>
          </cell>
          <cell r="E208" t="str">
            <v>674P</v>
          </cell>
          <cell r="F208" t="str">
            <v>Nivelación y reconstrucción de cajas de la ETB</v>
          </cell>
          <cell r="G208" t="str">
            <v>Un</v>
          </cell>
        </row>
        <row r="209">
          <cell r="C209">
            <v>675</v>
          </cell>
          <cell r="E209" t="str">
            <v>675P</v>
          </cell>
          <cell r="F209" t="str">
            <v>Caja de inspección para alumbrado público</v>
          </cell>
          <cell r="G209" t="str">
            <v>Un</v>
          </cell>
        </row>
        <row r="210">
          <cell r="C210">
            <v>678.1</v>
          </cell>
          <cell r="E210" t="str">
            <v>678P</v>
          </cell>
          <cell r="F210" t="str">
            <v>Suministro y colocación de ductos de PVC o similar</v>
          </cell>
          <cell r="G210" t="str">
            <v>ml</v>
          </cell>
        </row>
        <row r="211">
          <cell r="C211">
            <v>680.1</v>
          </cell>
          <cell r="D211">
            <v>680</v>
          </cell>
          <cell r="F211" t="str">
            <v>Escamas en concreto</v>
          </cell>
          <cell r="G211" t="str">
            <v>m2</v>
          </cell>
        </row>
        <row r="212">
          <cell r="C212">
            <v>680.2</v>
          </cell>
          <cell r="D212">
            <v>680</v>
          </cell>
          <cell r="F212" t="str">
            <v>Armadura galvanizada</v>
          </cell>
          <cell r="G212" t="str">
            <v>ml</v>
          </cell>
        </row>
        <row r="213">
          <cell r="C213">
            <v>680.3</v>
          </cell>
          <cell r="D213">
            <v>680</v>
          </cell>
          <cell r="F213" t="str">
            <v>Relleno granular para tierra armada</v>
          </cell>
          <cell r="G213" t="str">
            <v>m3</v>
          </cell>
        </row>
        <row r="214">
          <cell r="C214">
            <v>681.1</v>
          </cell>
          <cell r="D214">
            <v>681</v>
          </cell>
          <cell r="F214" t="str">
            <v>Gaviones</v>
          </cell>
          <cell r="G214" t="str">
            <v>m3</v>
          </cell>
        </row>
        <row r="215">
          <cell r="C215">
            <v>682</v>
          </cell>
          <cell r="D215">
            <v>682</v>
          </cell>
          <cell r="F215" t="str">
            <v>Muro de contención de suelo reforzado con geotextil</v>
          </cell>
          <cell r="G215" t="str">
            <v>m3</v>
          </cell>
          <cell r="H215" t="str">
            <v>No incluye geotextil ni recubrimiento del muro</v>
          </cell>
        </row>
        <row r="216">
          <cell r="C216">
            <v>682.1</v>
          </cell>
          <cell r="E216" t="str">
            <v>682P</v>
          </cell>
          <cell r="F216" t="str">
            <v>Geotextil para refuerzo</v>
          </cell>
          <cell r="G216" t="str">
            <v>m²</v>
          </cell>
        </row>
        <row r="217">
          <cell r="C217">
            <v>682.2</v>
          </cell>
          <cell r="E217" t="str">
            <v>682P</v>
          </cell>
          <cell r="F217" t="str">
            <v>Suministro y colocación de malla de gallinero recubierta con mortero</v>
          </cell>
          <cell r="G217" t="str">
            <v>m²</v>
          </cell>
        </row>
        <row r="218">
          <cell r="C218">
            <v>682.3</v>
          </cell>
          <cell r="E218" t="str">
            <v>682P</v>
          </cell>
          <cell r="F218" t="str">
            <v>Relleno para muro de tierra</v>
          </cell>
          <cell r="G218" t="str">
            <v>m³</v>
          </cell>
        </row>
        <row r="219">
          <cell r="C219">
            <v>683</v>
          </cell>
          <cell r="E219" t="str">
            <v>683P</v>
          </cell>
          <cell r="F219" t="str">
            <v>Bolsacretos en concreto Clase F</v>
          </cell>
          <cell r="G219" t="str">
            <v>m3</v>
          </cell>
        </row>
        <row r="220">
          <cell r="C220">
            <v>683.1</v>
          </cell>
          <cell r="E220" t="str">
            <v>683P-1</v>
          </cell>
          <cell r="F220" t="str">
            <v>Bolsacretos en concreto Clase D</v>
          </cell>
          <cell r="G220" t="str">
            <v>m³</v>
          </cell>
        </row>
        <row r="221">
          <cell r="C221">
            <v>700.1</v>
          </cell>
          <cell r="D221">
            <v>700</v>
          </cell>
          <cell r="F221" t="str">
            <v>Línea de demarcación</v>
          </cell>
          <cell r="G221" t="str">
            <v>ml</v>
          </cell>
        </row>
        <row r="222">
          <cell r="C222">
            <v>700.2</v>
          </cell>
          <cell r="D222">
            <v>700</v>
          </cell>
          <cell r="F222" t="str">
            <v>Marca vial</v>
          </cell>
          <cell r="G222" t="str">
            <v>m2</v>
          </cell>
        </row>
        <row r="223">
          <cell r="C223">
            <v>700.3</v>
          </cell>
          <cell r="D223">
            <v>700</v>
          </cell>
          <cell r="E223" t="str">
            <v>700P</v>
          </cell>
          <cell r="F223" t="str">
            <v>Línea de demarcación sobre concreto rígido</v>
          </cell>
          <cell r="G223" t="str">
            <v>ml</v>
          </cell>
        </row>
        <row r="224">
          <cell r="C224">
            <v>701</v>
          </cell>
          <cell r="D224">
            <v>701</v>
          </cell>
          <cell r="F224" t="str">
            <v>Tacha reflectiva</v>
          </cell>
          <cell r="G224" t="str">
            <v>Un</v>
          </cell>
        </row>
        <row r="225">
          <cell r="C225">
            <v>710.1</v>
          </cell>
          <cell r="D225">
            <v>710</v>
          </cell>
          <cell r="F225" t="str">
            <v>Señal de tránsito grupo I</v>
          </cell>
          <cell r="G225" t="str">
            <v>Un</v>
          </cell>
        </row>
        <row r="226">
          <cell r="C226">
            <v>710.2</v>
          </cell>
          <cell r="D226">
            <v>710</v>
          </cell>
          <cell r="F226" t="str">
            <v>Señal de tránsito grupo II</v>
          </cell>
          <cell r="G226" t="str">
            <v>Un</v>
          </cell>
        </row>
        <row r="227">
          <cell r="C227">
            <v>710.3</v>
          </cell>
          <cell r="D227">
            <v>710</v>
          </cell>
          <cell r="F227" t="str">
            <v>Señal de tránsito grupo III</v>
          </cell>
          <cell r="G227" t="str">
            <v>Un</v>
          </cell>
        </row>
        <row r="228">
          <cell r="C228">
            <v>710.4</v>
          </cell>
          <cell r="D228">
            <v>710</v>
          </cell>
          <cell r="F228" t="str">
            <v>Señal de tránsito grupo IV</v>
          </cell>
          <cell r="G228" t="str">
            <v>Un</v>
          </cell>
        </row>
        <row r="229">
          <cell r="C229">
            <v>710.5</v>
          </cell>
          <cell r="D229">
            <v>710</v>
          </cell>
          <cell r="F229" t="str">
            <v>Señal de tránsito grupo V</v>
          </cell>
          <cell r="G229" t="str">
            <v>m2</v>
          </cell>
        </row>
        <row r="230">
          <cell r="C230">
            <v>710.6</v>
          </cell>
          <cell r="D230">
            <v>710</v>
          </cell>
          <cell r="E230" t="str">
            <v>710P</v>
          </cell>
          <cell r="F230" t="str">
            <v>Suministro e intalación de pasavías</v>
          </cell>
          <cell r="G230" t="str">
            <v>Un</v>
          </cell>
        </row>
        <row r="231">
          <cell r="C231">
            <v>720</v>
          </cell>
          <cell r="D231">
            <v>720</v>
          </cell>
          <cell r="F231" t="str">
            <v>Poste de kilometraje</v>
          </cell>
          <cell r="G231" t="str">
            <v>Un</v>
          </cell>
        </row>
        <row r="232">
          <cell r="C232">
            <v>730.1</v>
          </cell>
          <cell r="D232">
            <v>730</v>
          </cell>
          <cell r="F232" t="str">
            <v>Defensa metálica</v>
          </cell>
          <cell r="G232" t="str">
            <v>ml</v>
          </cell>
        </row>
        <row r="233">
          <cell r="C233">
            <v>730.2</v>
          </cell>
          <cell r="D233">
            <v>730</v>
          </cell>
          <cell r="F233" t="str">
            <v>Sección final</v>
          </cell>
          <cell r="G233" t="str">
            <v>Un</v>
          </cell>
        </row>
        <row r="234">
          <cell r="C234">
            <v>730.3</v>
          </cell>
          <cell r="D234">
            <v>730</v>
          </cell>
          <cell r="F234" t="str">
            <v>Sección de tope</v>
          </cell>
          <cell r="G234" t="str">
            <v>Un</v>
          </cell>
        </row>
        <row r="235">
          <cell r="C235">
            <v>731</v>
          </cell>
          <cell r="E235" t="str">
            <v>731P</v>
          </cell>
          <cell r="F235" t="str">
            <v>Amortiguadores para defensa metálica</v>
          </cell>
          <cell r="G235" t="str">
            <v>Un</v>
          </cell>
        </row>
        <row r="236">
          <cell r="C236">
            <v>740</v>
          </cell>
          <cell r="D236">
            <v>740</v>
          </cell>
          <cell r="F236" t="str">
            <v>Captafaros</v>
          </cell>
          <cell r="G236" t="str">
            <v>Un</v>
          </cell>
        </row>
        <row r="237">
          <cell r="C237">
            <v>741</v>
          </cell>
          <cell r="E237" t="str">
            <v>741P</v>
          </cell>
          <cell r="F237" t="str">
            <v>Pintura de muros</v>
          </cell>
          <cell r="G237" t="str">
            <v>m2</v>
          </cell>
        </row>
        <row r="238">
          <cell r="C238">
            <v>741.1</v>
          </cell>
          <cell r="E238" t="str">
            <v>741P-1</v>
          </cell>
          <cell r="F238" t="str">
            <v>Pintura de muros</v>
          </cell>
          <cell r="G238" t="str">
            <v>m2</v>
          </cell>
        </row>
        <row r="239">
          <cell r="C239">
            <v>750</v>
          </cell>
          <cell r="E239" t="str">
            <v>750P</v>
          </cell>
          <cell r="F239" t="str">
            <v>Bandas sonoras reductoras de velocidad</v>
          </cell>
          <cell r="G239" t="str">
            <v>m2</v>
          </cell>
        </row>
        <row r="240">
          <cell r="C240">
            <v>800.1</v>
          </cell>
          <cell r="D240">
            <v>800</v>
          </cell>
          <cell r="F240" t="str">
            <v>Cerca de alambre de púas con postes de madera</v>
          </cell>
          <cell r="G240" t="str">
            <v>ml</v>
          </cell>
        </row>
        <row r="241">
          <cell r="C241">
            <v>800.2</v>
          </cell>
          <cell r="D241">
            <v>800</v>
          </cell>
          <cell r="F241" t="str">
            <v>Cerca de alambre de púas con postes de concreto</v>
          </cell>
          <cell r="G241" t="str">
            <v>ml</v>
          </cell>
        </row>
        <row r="242">
          <cell r="C242">
            <v>800.3</v>
          </cell>
          <cell r="D242">
            <v>800</v>
          </cell>
          <cell r="F242" t="str">
            <v>Cerca de malla con postes de madera</v>
          </cell>
          <cell r="G242" t="str">
            <v>ml</v>
          </cell>
        </row>
        <row r="243">
          <cell r="C243">
            <v>800.4</v>
          </cell>
          <cell r="D243">
            <v>800</v>
          </cell>
          <cell r="F243" t="str">
            <v>Cerca de malla con postes de concreto</v>
          </cell>
          <cell r="G243" t="str">
            <v>ml</v>
          </cell>
        </row>
        <row r="244">
          <cell r="C244">
            <v>810.1</v>
          </cell>
          <cell r="D244">
            <v>810</v>
          </cell>
          <cell r="F244" t="str">
            <v>Empradización de taludes con bloques de césped</v>
          </cell>
          <cell r="G244" t="str">
            <v>m2</v>
          </cell>
          <cell r="H244" t="str">
            <v>No incluye transporte de materiales</v>
          </cell>
        </row>
        <row r="245">
          <cell r="C245">
            <v>810.2</v>
          </cell>
          <cell r="D245">
            <v>810</v>
          </cell>
          <cell r="F245" t="str">
            <v>Empradización de taludes con tierra orgánica y semillas</v>
          </cell>
          <cell r="G245" t="str">
            <v>m2</v>
          </cell>
          <cell r="H245" t="str">
            <v>No incluye transporte de materiales</v>
          </cell>
        </row>
        <row r="246">
          <cell r="C246">
            <v>810.3</v>
          </cell>
          <cell r="D246">
            <v>810</v>
          </cell>
          <cell r="E246" t="str">
            <v>810P</v>
          </cell>
          <cell r="F246" t="str">
            <v>Empradización de taludes con bloques de césped</v>
          </cell>
          <cell r="G246" t="str">
            <v>m2</v>
          </cell>
          <cell r="H246" t="str">
            <v>Incluye transporte de materiales</v>
          </cell>
        </row>
        <row r="247">
          <cell r="C247">
            <v>810.4</v>
          </cell>
          <cell r="D247">
            <v>810</v>
          </cell>
          <cell r="E247" t="str">
            <v>810P</v>
          </cell>
          <cell r="F247" t="str">
            <v>Empradización de taludes con tierra orgánica y semillas</v>
          </cell>
          <cell r="G247" t="str">
            <v>m2</v>
          </cell>
          <cell r="H247" t="str">
            <v>Incluye transporte de materiales</v>
          </cell>
        </row>
        <row r="248">
          <cell r="C248">
            <v>820.1</v>
          </cell>
          <cell r="D248">
            <v>820</v>
          </cell>
          <cell r="F248" t="str">
            <v>Geotextil</v>
          </cell>
          <cell r="G248" t="str">
            <v>m2</v>
          </cell>
        </row>
        <row r="249">
          <cell r="C249">
            <v>820.2</v>
          </cell>
          <cell r="D249">
            <v>820</v>
          </cell>
          <cell r="F249" t="str">
            <v>Geotextil para refuerzo del pavimento</v>
          </cell>
          <cell r="G249" t="str">
            <v>m2</v>
          </cell>
        </row>
        <row r="250">
          <cell r="C250">
            <v>830</v>
          </cell>
          <cell r="E250" t="str">
            <v>830P</v>
          </cell>
          <cell r="F250" t="str">
            <v>Limpieza de bermas, incluye cargue y retiro del material sobrante</v>
          </cell>
          <cell r="G250" t="str">
            <v>m2</v>
          </cell>
        </row>
        <row r="251">
          <cell r="C251">
            <v>900.1</v>
          </cell>
          <cell r="D251">
            <v>900</v>
          </cell>
          <cell r="F251" t="str">
            <v>Transporte de materiales provenientes de excavación de la explanación, canales y préstamos, entre 100m y 1000m</v>
          </cell>
          <cell r="G251" t="str">
            <v>m³-E</v>
          </cell>
        </row>
        <row r="252">
          <cell r="C252">
            <v>900.2</v>
          </cell>
          <cell r="D252">
            <v>900</v>
          </cell>
          <cell r="F252" t="str">
            <v>Transporte de materiales provenientes de la excavación de la explanación, canales y préstamos para distancias mayores de 1000m</v>
          </cell>
          <cell r="G252" t="str">
            <v>m³-km</v>
          </cell>
        </row>
        <row r="253">
          <cell r="C253">
            <v>900.3</v>
          </cell>
          <cell r="D253">
            <v>900</v>
          </cell>
          <cell r="F253" t="str">
            <v>Transporte de materiales provenientes de derrumbes</v>
          </cell>
          <cell r="G253" t="str">
            <v>m³-km</v>
          </cell>
        </row>
        <row r="254">
          <cell r="C254">
            <v>1000.1</v>
          </cell>
          <cell r="E254" t="str">
            <v>1000P</v>
          </cell>
          <cell r="F254" t="str">
            <v>Retroexcavadora sobre orugas de capacidad mínima 1.5 yardas cúbicas</v>
          </cell>
          <cell r="G254" t="str">
            <v>H-maq</v>
          </cell>
        </row>
      </sheetData>
      <sheetData sheetId="2" refreshError="1"/>
      <sheetData sheetId="3" refreshError="1"/>
      <sheetData sheetId="4" refreshError="1"/>
      <sheetData sheetId="5" refreshError="1"/>
      <sheetData sheetId="6" refreshError="1"/>
      <sheetData sheetId="7"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umos"/>
      <sheetName val="PROPUESTA CONCREARMADO "/>
      <sheetName val="APUS"/>
      <sheetName val="VARIOS CALCULOS DISEÑO ACTUAL"/>
      <sheetName val="T.REND DISEÑO ACTUAL"/>
      <sheetName val="FLUJO DE FONDOS DISEÑO ACTUAL"/>
      <sheetName val="Hoja1"/>
      <sheetName val="Hoja3"/>
      <sheetName val="Hoja2"/>
      <sheetName val="Hoja4"/>
      <sheetName val="Hoja5"/>
      <sheetName val="Hoja6"/>
      <sheetName val="TD"/>
      <sheetName val="BD"/>
      <sheetName val="PRIMARIOS"/>
      <sheetName val="subproductos"/>
      <sheetName val="licitacion"/>
      <sheetName val="BD COD LICITA"/>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items"/>
      <sheetName val="2103mar "/>
      <sheetName val="A. P. U."/>
      <sheetName val="Insumos"/>
      <sheetName val="TRAYECTO 1"/>
      <sheetName val="PR_1"/>
      <sheetName val="Itemes Renovación"/>
      <sheetName val="Equipo"/>
      <sheetName val="materiales"/>
      <sheetName val="otros"/>
      <sheetName val="FECHAS DE CORTE"/>
      <sheetName val="Informacion General"/>
      <sheetName val="Formulas"/>
      <sheetName val="INDICE"/>
      <sheetName val="DISTANCIA"/>
      <sheetName val="PERSONAL"/>
      <sheetName val="TARIFAS"/>
      <sheetName val="Personalizar"/>
      <sheetName val="FIBRA ÓPTICA"/>
      <sheetName val="ELECTRICO"/>
      <sheetName val="Vuelta"/>
      <sheetName val="2103mar%20.xls"/>
      <sheetName val="días habiles 2015"/>
      <sheetName val="INS"/>
      <sheetName val="Ppto"/>
      <sheetName val="Plan auditoría"/>
      <sheetName val="Análisis de precios"/>
    </sheetNames>
    <sheetDataSet>
      <sheetData sheetId="0"/>
      <sheetData sheetId="1" refreshError="1">
        <row r="2">
          <cell r="A2" t="str">
            <v>INVÍAS - TERRITORIAL CORDOBA - GRUPO 3</v>
          </cell>
        </row>
        <row r="4">
          <cell r="A4" t="str">
            <v>DETERMINACIÓN Y CALIFICACIÓN DEL ESTADO DE LA RED VIAL CON CRITERIOS TÉCNICOS (MARZO 2005)</v>
          </cell>
        </row>
        <row r="5">
          <cell r="A5" t="str">
            <v>Documento base: "Normas para la Determinación y Calificación del Estado de la Red Vial"(Revisión N° 1 - Febrero 2003) preparado por  INVÍAS - Subdirección de Conservación</v>
          </cell>
        </row>
        <row r="7">
          <cell r="A7" t="str">
            <v>SECCIÓN: PR 1</v>
          </cell>
        </row>
        <row r="9">
          <cell r="B9" t="str">
            <v>Nombre de la Ruta:</v>
          </cell>
          <cell r="C9" t="str">
            <v>Monteria - Lorica</v>
          </cell>
          <cell r="F9" t="str">
            <v>Longitud de calzada (m):</v>
          </cell>
          <cell r="I9">
            <v>947</v>
          </cell>
        </row>
        <row r="10">
          <cell r="B10" t="str">
            <v>Nombre del Tramo:</v>
          </cell>
          <cell r="C10" t="str">
            <v>Monteria - Cerete - Lorica</v>
          </cell>
          <cell r="F10" t="str">
            <v>Ancho promedio de calzada (m):</v>
          </cell>
          <cell r="I10">
            <v>6.8</v>
          </cell>
        </row>
        <row r="11">
          <cell r="B11" t="str">
            <v>Nombre del Sector:</v>
          </cell>
          <cell r="C11" t="str">
            <v>Monteria - Cerete - Lorica</v>
          </cell>
          <cell r="F11" t="str">
            <v>Longitud de berma (m):</v>
          </cell>
          <cell r="I11">
            <v>947</v>
          </cell>
        </row>
        <row r="12">
          <cell r="B12" t="str">
            <v>Código:</v>
          </cell>
          <cell r="C12">
            <v>2103</v>
          </cell>
          <cell r="F12" t="str">
            <v>Ancho promedio de las bermas (m):</v>
          </cell>
          <cell r="I12">
            <v>1.25</v>
          </cell>
        </row>
        <row r="14">
          <cell r="A14" t="str">
            <v>PARÁMETRO</v>
          </cell>
          <cell r="B14" t="str">
            <v>ELEMENTO</v>
          </cell>
          <cell r="C14" t="str">
            <v>Daño</v>
          </cell>
          <cell r="D14" t="str">
            <v>Área (m2)</v>
          </cell>
          <cell r="E14" t="str">
            <v>Parámetro</v>
          </cell>
          <cell r="G14" t="str">
            <v>Valor</v>
          </cell>
          <cell r="H14" t="str">
            <v>Calif. Parcial</v>
          </cell>
          <cell r="I14" t="str">
            <v>Peso Parcial</v>
          </cell>
          <cell r="J14" t="str">
            <v>Calif. Pond.</v>
          </cell>
        </row>
        <row r="15">
          <cell r="A15" t="str">
            <v>CORONA</v>
          </cell>
          <cell r="B15" t="str">
            <v>CALZADA</v>
          </cell>
          <cell r="C15" t="str">
            <v xml:space="preserve"> Baches (m²)</v>
          </cell>
          <cell r="D15">
            <v>0</v>
          </cell>
          <cell r="E15" t="str">
            <v>Área dañada (%)</v>
          </cell>
          <cell r="G15">
            <v>0</v>
          </cell>
          <cell r="H15">
            <v>5</v>
          </cell>
          <cell r="I15">
            <v>0.14000000000000001</v>
          </cell>
          <cell r="J15">
            <v>0.7</v>
          </cell>
        </row>
        <row r="16">
          <cell r="C16" t="str">
            <v xml:space="preserve"> Fisuras (m²)</v>
          </cell>
          <cell r="D16">
            <v>64.396000000000001</v>
          </cell>
          <cell r="E16" t="str">
            <v>Área dañada (%)</v>
          </cell>
          <cell r="G16">
            <v>1</v>
          </cell>
          <cell r="H16">
            <v>4.88</v>
          </cell>
          <cell r="I16">
            <v>7.0000000000000007E-2</v>
          </cell>
          <cell r="J16">
            <v>0.34</v>
          </cell>
        </row>
        <row r="17">
          <cell r="C17" t="str">
            <v xml:space="preserve"> Deformaciones (m²)</v>
          </cell>
          <cell r="D17">
            <v>65</v>
          </cell>
          <cell r="E17" t="str">
            <v>Área dañada (%)</v>
          </cell>
          <cell r="G17">
            <v>1.01</v>
          </cell>
          <cell r="H17">
            <v>4.75</v>
          </cell>
          <cell r="I17">
            <v>0.105</v>
          </cell>
          <cell r="J17">
            <v>0.5</v>
          </cell>
        </row>
        <row r="18">
          <cell r="C18" t="str">
            <v xml:space="preserve"> Desprendimientos (m²)</v>
          </cell>
          <cell r="D18">
            <v>0</v>
          </cell>
          <cell r="E18" t="str">
            <v>Área dañada (%)</v>
          </cell>
          <cell r="G18">
            <v>0</v>
          </cell>
          <cell r="H18">
            <v>5</v>
          </cell>
          <cell r="I18">
            <v>0.105</v>
          </cell>
          <cell r="J18">
            <v>0.53</v>
          </cell>
        </row>
        <row r="19">
          <cell r="C19" t="str">
            <v xml:space="preserve"> Ahuellamiento (mm)</v>
          </cell>
          <cell r="D19">
            <v>0</v>
          </cell>
          <cell r="E19" t="str">
            <v>Ahuellamiento prom. (mm)</v>
          </cell>
          <cell r="G19">
            <v>0</v>
          </cell>
          <cell r="H19">
            <v>5</v>
          </cell>
          <cell r="I19">
            <v>0.105</v>
          </cell>
          <cell r="J19">
            <v>0.53</v>
          </cell>
        </row>
        <row r="20">
          <cell r="C20" t="str">
            <v xml:space="preserve"> Otros daños (m²)</v>
          </cell>
          <cell r="D20">
            <v>0</v>
          </cell>
          <cell r="E20" t="str">
            <v>Área dañada (%)</v>
          </cell>
          <cell r="G20">
            <v>0</v>
          </cell>
          <cell r="H20">
            <v>5</v>
          </cell>
          <cell r="I20">
            <v>0.105</v>
          </cell>
          <cell r="J20">
            <v>0.53</v>
          </cell>
          <cell r="K20">
            <v>3.1300000000000008</v>
          </cell>
          <cell r="L20" t="str">
            <v>Bueno</v>
          </cell>
        </row>
        <row r="21">
          <cell r="B21" t="str">
            <v>BERMAS</v>
          </cell>
          <cell r="C21" t="str">
            <v xml:space="preserve"> Daños totales (m²)</v>
          </cell>
          <cell r="D21">
            <v>7</v>
          </cell>
          <cell r="E21" t="str">
            <v>Área dañada (%)</v>
          </cell>
          <cell r="G21">
            <v>0.59</v>
          </cell>
          <cell r="H21">
            <v>4.88</v>
          </cell>
          <cell r="I21">
            <v>7.0000000000000007E-2</v>
          </cell>
          <cell r="J21">
            <v>0.34</v>
          </cell>
          <cell r="K21">
            <v>0.34</v>
          </cell>
          <cell r="L21" t="str">
            <v>Bueno</v>
          </cell>
        </row>
        <row r="23">
          <cell r="A23" t="str">
            <v>PARÁMETRO</v>
          </cell>
          <cell r="B23" t="str">
            <v>ELEMENTO</v>
          </cell>
          <cell r="C23" t="str">
            <v>Cant. Requerida</v>
          </cell>
          <cell r="D23" t="str">
            <v>Criterio</v>
          </cell>
          <cell r="E23" t="str">
            <v>Cant. Buena</v>
          </cell>
          <cell r="F23" t="str">
            <v>Cant. Reg.</v>
          </cell>
          <cell r="G23" t="str">
            <v>Cant. Mala</v>
          </cell>
          <cell r="H23" t="str">
            <v>Calif. Parcial</v>
          </cell>
          <cell r="I23" t="str">
            <v>Peso Parcial</v>
          </cell>
          <cell r="J23" t="str">
            <v>Calif. Pond.</v>
          </cell>
        </row>
        <row r="24">
          <cell r="A24" t="str">
            <v>DRENAJE</v>
          </cell>
          <cell r="B24" t="str">
            <v>CUNETAS (m)</v>
          </cell>
          <cell r="C24">
            <v>0</v>
          </cell>
          <cell r="D24" t="str">
            <v>Funcionalidad</v>
          </cell>
          <cell r="E24">
            <v>0</v>
          </cell>
          <cell r="F24">
            <v>0</v>
          </cell>
          <cell r="G24">
            <v>0</v>
          </cell>
          <cell r="H24">
            <v>5</v>
          </cell>
          <cell r="I24">
            <v>3.125E-2</v>
          </cell>
          <cell r="J24">
            <v>0.16</v>
          </cell>
        </row>
        <row r="25">
          <cell r="D25" t="str">
            <v>Suficiencia</v>
          </cell>
          <cell r="E25" t="str">
            <v>No se requieren</v>
          </cell>
          <cell r="H25">
            <v>5</v>
          </cell>
          <cell r="I25">
            <v>2.5000000000000001E-2</v>
          </cell>
          <cell r="J25">
            <v>0.13</v>
          </cell>
          <cell r="K25">
            <v>0.29000000000000004</v>
          </cell>
          <cell r="L25"/>
        </row>
        <row r="26">
          <cell r="B26" t="str">
            <v>ALCANTARILLAS (U)</v>
          </cell>
          <cell r="C26">
            <v>0</v>
          </cell>
          <cell r="D26" t="str">
            <v>Funcionalidad</v>
          </cell>
          <cell r="E26">
            <v>0</v>
          </cell>
          <cell r="F26">
            <v>0</v>
          </cell>
          <cell r="G26">
            <v>0</v>
          </cell>
          <cell r="H26">
            <v>5</v>
          </cell>
          <cell r="I26">
            <v>3.125E-2</v>
          </cell>
          <cell r="J26">
            <v>0.16</v>
          </cell>
        </row>
        <row r="27">
          <cell r="D27" t="str">
            <v>Suficiencia</v>
          </cell>
          <cell r="E27" t="str">
            <v>No se requieren</v>
          </cell>
          <cell r="H27">
            <v>5</v>
          </cell>
          <cell r="I27">
            <v>1.8749999999999999E-2</v>
          </cell>
          <cell r="J27">
            <v>0.09</v>
          </cell>
          <cell r="K27">
            <v>0.25</v>
          </cell>
          <cell r="L27"/>
        </row>
        <row r="28">
          <cell r="B28" t="str">
            <v>PUENTES Y PONT.</v>
          </cell>
          <cell r="C28">
            <v>1</v>
          </cell>
          <cell r="D28" t="str">
            <v>Estado</v>
          </cell>
          <cell r="E28">
            <v>1</v>
          </cell>
          <cell r="F28">
            <v>0</v>
          </cell>
          <cell r="G28">
            <v>0</v>
          </cell>
          <cell r="H28">
            <v>5</v>
          </cell>
          <cell r="I28">
            <v>1.8749999999999999E-2</v>
          </cell>
          <cell r="J28">
            <v>0.09</v>
          </cell>
          <cell r="K28">
            <v>0.09</v>
          </cell>
          <cell r="L28" t="str">
            <v>Bueno</v>
          </cell>
        </row>
        <row r="30">
          <cell r="A30" t="str">
            <v>PARÁMETRO</v>
          </cell>
          <cell r="B30" t="str">
            <v>ELEMENTO</v>
          </cell>
          <cell r="C30" t="str">
            <v>Cant. Requerida</v>
          </cell>
          <cell r="D30" t="str">
            <v>Criterio</v>
          </cell>
          <cell r="E30" t="str">
            <v>Buenas</v>
          </cell>
          <cell r="F30" t="str">
            <v>Regulares</v>
          </cell>
          <cell r="G30" t="str">
            <v>Malas</v>
          </cell>
          <cell r="H30" t="str">
            <v>Calif. Parc.</v>
          </cell>
          <cell r="I30" t="str">
            <v>Peso Parcial</v>
          </cell>
          <cell r="J30" t="str">
            <v>Calif. Pond.</v>
          </cell>
        </row>
        <row r="31">
          <cell r="A31" t="str">
            <v>SEÑALIZACIÓN</v>
          </cell>
          <cell r="B31" t="str">
            <v>VERTICAL (U)</v>
          </cell>
          <cell r="C31">
            <v>10</v>
          </cell>
          <cell r="D31" t="str">
            <v>Estado</v>
          </cell>
          <cell r="E31">
            <v>10</v>
          </cell>
          <cell r="F31">
            <v>0</v>
          </cell>
          <cell r="G31">
            <v>0</v>
          </cell>
          <cell r="H31">
            <v>5</v>
          </cell>
          <cell r="I31">
            <v>2.5000000000000001E-2</v>
          </cell>
          <cell r="J31">
            <v>0.13</v>
          </cell>
        </row>
        <row r="32">
          <cell r="D32" t="str">
            <v>Suficiencia</v>
          </cell>
          <cell r="E32" t="str">
            <v>Si</v>
          </cell>
          <cell r="H32">
            <v>5</v>
          </cell>
          <cell r="I32">
            <v>2.5000000000000001E-2</v>
          </cell>
          <cell r="J32">
            <v>0.13</v>
          </cell>
          <cell r="K32">
            <v>0.26</v>
          </cell>
          <cell r="L32" t="str">
            <v>Bueno</v>
          </cell>
        </row>
        <row r="33">
          <cell r="B33" t="str">
            <v>HORIZONTAL (m)</v>
          </cell>
          <cell r="C33">
            <v>2841</v>
          </cell>
          <cell r="D33" t="str">
            <v>Estado</v>
          </cell>
          <cell r="E33">
            <v>0</v>
          </cell>
          <cell r="F33">
            <v>2841</v>
          </cell>
          <cell r="G33">
            <v>0</v>
          </cell>
          <cell r="H33">
            <v>2.5</v>
          </cell>
          <cell r="I33">
            <v>3.7499999999999999E-2</v>
          </cell>
          <cell r="J33">
            <v>0.09</v>
          </cell>
        </row>
        <row r="34">
          <cell r="D34" t="str">
            <v>Suficiencia</v>
          </cell>
          <cell r="E34" t="str">
            <v>Si</v>
          </cell>
          <cell r="H34">
            <v>5</v>
          </cell>
          <cell r="I34">
            <v>3.7499999999999999E-2</v>
          </cell>
          <cell r="J34">
            <v>0.19</v>
          </cell>
          <cell r="K34">
            <v>0.28000000000000003</v>
          </cell>
          <cell r="L34" t="str">
            <v>Regular</v>
          </cell>
        </row>
        <row r="36">
          <cell r="A36" t="str">
            <v>PARÁMETRO</v>
          </cell>
          <cell r="B36" t="str">
            <v>ELEMENTO</v>
          </cell>
          <cell r="C36" t="str">
            <v>Elemento</v>
          </cell>
          <cell r="E36" t="str">
            <v>Criterio</v>
          </cell>
          <cell r="H36" t="str">
            <v>Calif. Parcial</v>
          </cell>
          <cell r="I36" t="str">
            <v>Peso Parcial</v>
          </cell>
          <cell r="J36" t="str">
            <v>Calif. Pond.</v>
          </cell>
        </row>
        <row r="37">
          <cell r="A37" t="str">
            <v>ZONAS LATERALES</v>
          </cell>
          <cell r="C37" t="str">
            <v>Taludes Inestables (m):</v>
          </cell>
          <cell r="D37">
            <v>0</v>
          </cell>
          <cell r="E37" t="str">
            <v xml:space="preserve"> No existen</v>
          </cell>
          <cell r="H37">
            <v>5</v>
          </cell>
          <cell r="I37">
            <v>0.05</v>
          </cell>
          <cell r="J37">
            <v>0.25</v>
          </cell>
          <cell r="K37">
            <v>0.25</v>
          </cell>
          <cell r="L37" t="str">
            <v>Bueno</v>
          </cell>
        </row>
        <row r="39">
          <cell r="F39" t="str">
            <v>CALIFICACIÓN TOTAL DE LA SECCIÓN:</v>
          </cell>
          <cell r="J39">
            <v>4.8899999999999997</v>
          </cell>
        </row>
        <row r="40">
          <cell r="A40" t="str">
            <v>NOTA:</v>
          </cell>
          <cell r="B40" t="str">
            <v>El ingeniero sólo deberá introducir los datos requeridos para los campos en blanco. Lo demás lo calcula el programa.</v>
          </cell>
        </row>
        <row r="41">
          <cell r="G41" t="str">
            <v>ESTADO DE LA SECCIÓN:</v>
          </cell>
          <cell r="J41" t="str">
            <v>Bueno</v>
          </cell>
          <cell r="K41">
            <v>4.8900000000000006</v>
          </cell>
          <cell r="L41" t="str">
            <v>Bueno</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 val="INDICE"/>
      <sheetName val="ESTADO RED"/>
      <sheetName val="CARRETERAS"/>
      <sheetName val="GENERALIDADES "/>
      <sheetName val="PR 1"/>
      <sheetName val="ACTA DE OBRA"/>
      <sheetName val="presupuesto"/>
      <sheetName val="FORMULA"/>
      <sheetName val="ESTADO FINANCIERO"/>
      <sheetName val="PREACTA"/>
      <sheetName val="SKJ452"/>
      <sheetName val="ITA878"/>
      <sheetName val="AEA-944"/>
      <sheetName val="DUB-823"/>
      <sheetName val="GPI 526"/>
      <sheetName val="XXJ617"/>
      <sheetName val="SNG_855"/>
      <sheetName val="VEA 374"/>
      <sheetName val="HFB024"/>
      <sheetName val="PAJ825"/>
      <sheetName val="Itemes Renovación"/>
      <sheetName val="320.1"/>
      <sheetName val="330.2"/>
      <sheetName val="700.1"/>
      <sheetName val="EQUIPO"/>
      <sheetName val="MATERIALES"/>
      <sheetName val="MANO DE OBRA"/>
      <sheetName val="PRECIOS"/>
      <sheetName val="CONT_ADI"/>
      <sheetName val="necesidades_de_la_via"/>
      <sheetName val="5+440_RÍO_SECO"/>
      <sheetName val="21+100_"/>
      <sheetName val="31+250_PTE__GUADUALITO"/>
      <sheetName val="31+580_P__GUADUAL"/>
      <sheetName val="34+_270"/>
      <sheetName val="36+380_"/>
      <sheetName val="64+110_P__GUADUAS_II"/>
      <sheetName val="64+180_P__GUADUAS_I"/>
      <sheetName val="64+820_P__QUEBRADA_CUNE"/>
      <sheetName val="66+480_PUENTE_VARIANTE_2"/>
      <sheetName val="FRESADO_68_-_114"/>
      <sheetName val="68+370_P__FÉRREO_"/>
      <sheetName val="68+520_P__GUANÁBANO"/>
      <sheetName val="69+030_RÍO_VILLETA"/>
      <sheetName val="Villeta_centro"/>
      <sheetName val="72+1020_LA_MARÍA"/>
      <sheetName val="78+600_EL_ZANCUDO"/>
      <sheetName val="81+650_LA_HONDA"/>
      <sheetName val="83+230_QDA__NAUTATÁ"/>
      <sheetName val="86+220_PUENTE_AZUL"/>
      <sheetName val="86+600_PUENTE_HILA"/>
      <sheetName val="101+800_QDA__EL_CHUSCAL"/>
      <sheetName val="FRESADO_68-_114"/>
      <sheetName val="REMOCION_DERRUMBES_68_-__114"/>
      <sheetName val="DESARENADORES_68-114_"/>
      <sheetName val="Lineas_de_demarcacion_68-11_"/>
      <sheetName val="REALCE_BORDILLOS_68-114_"/>
      <sheetName val="PARCHEO_68-114_"/>
      <sheetName val="DESTAPE_ALCANTARILLAS_000-1_"/>
      <sheetName val="tachas_reflectivas_68-114_"/>
      <sheetName val="pinmuros_68+114_"/>
      <sheetName val="CUNETAS_68-114_"/>
      <sheetName val="DEFENSAS_METALICAS_68-114_"/>
      <sheetName val="REFERENCICACIÓN_VIAL_"/>
      <sheetName val="REMOCION_DERRUMBES"/>
      <sheetName val="DESARENADORES_68-114"/>
      <sheetName val="REALCE_BORDILLOS_68-114"/>
      <sheetName val="PARCHEO_68-114"/>
      <sheetName val="DESTAPE_ALCANTARILLAS_000-114"/>
      <sheetName val="pinmuros_68+114"/>
      <sheetName val="CUNETAS_68-114"/>
      <sheetName val="SEÑALI_68-114"/>
      <sheetName val="DEFENSAS_METALICAS_68-114"/>
      <sheetName val="REFERENCICACIÓN_VIAL"/>
      <sheetName val="juntas_de_expansion"/>
      <sheetName val="Hincado_de_rieles"/>
      <sheetName val="Pintura_muros_y_cabezotes"/>
      <sheetName val="Suministro_e_instal_rieles"/>
      <sheetName val="Drenes_PVC_4_pulg"/>
      <sheetName val="SELLOS_PARA_JUNTAS_DE_PUENTES"/>
      <sheetName val="Sello_de_grietas_de_concreto"/>
      <sheetName val="Tubería_PVC_4_pulg"/>
      <sheetName val="SECCIÓN_FINAL"/>
      <sheetName val="DEFENSA_METÁLICA"/>
      <sheetName val="Postes_de_kilometraje"/>
      <sheetName val="REMOCIÓN_DE_DERRUMBES"/>
      <sheetName val="Mant__Postes_de_kilometraje"/>
      <sheetName val="PU_201,3_"/>
      <sheetName val="PU211P_1"/>
      <sheetName val="PU211P_2"/>
      <sheetName val="201p_3"/>
      <sheetName val="PU_320,1"/>
      <sheetName val="PU330,1_"/>
      <sheetName val="PU450P,1_(tapada_huecos)"/>
      <sheetName val="PU460_Parcheo"/>
      <sheetName val="PU600P_1_"/>
      <sheetName val="PU610,1_"/>
      <sheetName val="PU630,4_"/>
      <sheetName val="PU630,4_acelerante"/>
      <sheetName val="PU630,4_D"/>
      <sheetName val="PU630,6_especial_por_M3"/>
      <sheetName val="PU630,6_Simple"/>
      <sheetName val="PU630,6_especial_por_M2"/>
      <sheetName val="PU630,6_F"/>
      <sheetName val="PU630P_7_"/>
      <sheetName val="PU630,7_"/>
      <sheetName val="PU630,7_Especial"/>
      <sheetName val="PU630P_15"/>
      <sheetName val="PU660_2"/>
      <sheetName val="670_3"/>
      <sheetName val="PU673_"/>
      <sheetName val="PU681,1_Esp__Q_Caliche"/>
      <sheetName val="PU830P_1_"/>
      <sheetName val="OCTUBRE"/>
    </sheetNames>
    <sheetDataSet>
      <sheetData sheetId="0">
        <row r="4">
          <cell r="C4">
            <v>200.1</v>
          </cell>
        </row>
      </sheetData>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MBIA"/>
      <sheetName val="costos"/>
      <sheetName val="BASE"/>
      <sheetName val="preac-1"/>
      <sheetName val="preac-2"/>
      <sheetName val="preac-3"/>
      <sheetName val="preac-8"/>
      <sheetName val="CONT_ADI"/>
      <sheetName val="Reprograma 4"/>
      <sheetName val="ITEMS"/>
      <sheetName val="PRECIOS"/>
      <sheetName val="Desmonte y Limpieza"/>
      <sheetName val="MC SF GAVIONES"/>
      <sheetName val="PR 1"/>
      <sheetName val="5.2"/>
    </sheetNames>
    <sheetDataSet>
      <sheetData sheetId="0"/>
      <sheetData sheetId="1"/>
      <sheetData sheetId="2"/>
      <sheetData sheetId="3"/>
      <sheetData sheetId="4"/>
      <sheetData sheetId="5"/>
      <sheetData sheetId="6"/>
      <sheetData sheetId="7"/>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CANT OBRA Y PRESUPUESTO"/>
      <sheetName val="Densidades"/>
      <sheetName val="INDICE"/>
      <sheetName val="Materiales"/>
      <sheetName val="Equipo"/>
      <sheetName val="Otros"/>
      <sheetName val="2P"/>
      <sheetName val="201.7"/>
      <sheetName val="201.16"/>
      <sheetName val="210.1.1"/>
      <sheetName val="210.2.1"/>
      <sheetName val="211.1"/>
      <sheetName val="231.1"/>
      <sheetName val="310.1"/>
      <sheetName val="311.1"/>
      <sheetName val="330.1"/>
      <sheetName val="330.2"/>
      <sheetName val="341.2"/>
      <sheetName val="420.1"/>
      <sheetName val="450.2"/>
      <sheetName val="450.9"/>
      <sheetName val="461.1P"/>
      <sheetName val="465,1"/>
      <sheetName val="681"/>
      <sheetName val="700.1 "/>
      <sheetName val="700.3"/>
      <sheetName val="701"/>
      <sheetName val="710.1 "/>
      <sheetName val="710.2 "/>
      <sheetName val="710.3 "/>
      <sheetName val="710.4 "/>
      <sheetName val="710.5"/>
      <sheetName val="501.1"/>
      <sheetName val="600.1"/>
      <sheetName val="600.2"/>
      <sheetName val="610.1"/>
      <sheetName val="610.2"/>
      <sheetName val="630.3"/>
      <sheetName val="630.4"/>
      <sheetName val="630.5"/>
      <sheetName val="630.6"/>
      <sheetName val="630.7"/>
      <sheetName val="632.1"/>
      <sheetName val="640.1"/>
      <sheetName val="640.2"/>
      <sheetName val="661.2 "/>
      <sheetName val="670.1"/>
      <sheetName val="670.2 "/>
      <sheetName val="671.1P"/>
      <sheetName val="671.2 "/>
      <sheetName val="673.1 "/>
      <sheetName val="673.2 "/>
      <sheetName val="674.1"/>
      <sheetName val="674.2"/>
      <sheetName val="730.1"/>
      <sheetName val="730.2"/>
      <sheetName val="730.3"/>
      <sheetName val="731.1 "/>
      <sheetName val="740.1"/>
      <sheetName val="800.1"/>
      <sheetName val="900.1"/>
      <sheetName val="900.2"/>
      <sheetName val="900.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tado Resumen"/>
      <sheetName val="TORTA"/>
      <sheetName val="Resum_Pav"/>
      <sheetName val="INVENT.ALC-CUNETAS 90BLB"/>
      <sheetName val="PUENTES Y PONTONES"/>
      <sheetName val="SEÑAL VERTICAL90BLB"/>
      <sheetName val="SEÑAL HORIZONTAL90BLB"/>
      <sheetName val="Tabla"/>
      <sheetName val="CONT_ADI"/>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DICE"/>
      <sheetName val="Ítem"/>
      <sheetName val="Densidades"/>
      <sheetName val="Materiales"/>
      <sheetName val="Equipo"/>
      <sheetName val="Otros"/>
      <sheetName val="Fuentes materiales"/>
      <sheetName val="200.1"/>
      <sheetName val="200.2"/>
      <sheetName val="201.7"/>
      <sheetName val="201.8"/>
      <sheetName val="201.9"/>
      <sheetName val="201.10"/>
      <sheetName val="201.11"/>
      <sheetName val="201.12"/>
      <sheetName val="201.14"/>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 comprada"/>
      <sheetName val="450.3"/>
      <sheetName val="450.3 COMPRADA"/>
      <sheetName val="450.4"/>
      <sheetName val="450.5"/>
      <sheetName val="450.6"/>
      <sheetName val="450.7"/>
      <sheetName val="450.8"/>
      <sheetName val="450.9"/>
      <sheetName val="451.1"/>
      <sheetName val="451.1 COMPRADA"/>
      <sheetName val="451.2"/>
      <sheetName val="451.2 COMPRADA"/>
      <sheetName val="451.3"/>
      <sheetName val="451.3 COMPRADA "/>
      <sheetName val="451.4"/>
      <sheetName val="452.1"/>
      <sheetName val="452.1 COMPRADA"/>
      <sheetName val="452.2"/>
      <sheetName val="452.2 COMPRADA "/>
      <sheetName val="452.3"/>
      <sheetName val="452.3 COMPRADA"/>
      <sheetName val="452.4"/>
      <sheetName val="452.4 COMPRADA"/>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1 premez"/>
      <sheetName val="630.2"/>
      <sheetName val="630.2 premez"/>
      <sheetName val="630.3"/>
      <sheetName val="630.3 premez"/>
      <sheetName val="630.4"/>
      <sheetName val="630.4 premez"/>
      <sheetName val="630.5"/>
      <sheetName val="630.6"/>
      <sheetName val="630.6p"/>
      <sheetName val="630.7"/>
      <sheetName val="631.1"/>
      <sheetName val="632.1"/>
      <sheetName val="640.1"/>
      <sheetName val="640.2"/>
      <sheetName val="641.1"/>
      <sheetName val="641.2"/>
      <sheetName val="642.1"/>
      <sheetName val="642.2 JUNTA JEENE"/>
      <sheetName val="650.1"/>
      <sheetName val="650.2"/>
      <sheetName val="650.3"/>
      <sheetName val="650.4"/>
      <sheetName val="660.1"/>
      <sheetName val="660.2"/>
      <sheetName val="660.3"/>
      <sheetName val="661.1.1"/>
      <sheetName val="661.1.2"/>
      <sheetName val="661.1P"/>
      <sheetName val="662.1"/>
      <sheetName val="662.2"/>
      <sheetName val="670.1"/>
      <sheetName val="670.2"/>
      <sheetName val="671.1"/>
      <sheetName val="671.2"/>
      <sheetName val="672.1"/>
      <sheetName val="673.1"/>
      <sheetName val="673.2"/>
      <sheetName val="673.2P"/>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10.3"/>
      <sheetName val="710.4"/>
      <sheetName val="710.5"/>
      <sheetName val="720.1"/>
      <sheetName val="730.1"/>
      <sheetName val="730.2"/>
      <sheetName val="730.3"/>
      <sheetName val="731.1"/>
      <sheetName val="740.1"/>
      <sheetName val="741.1P1"/>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P1"/>
      <sheetName val="811.1P2"/>
      <sheetName val="811.1P3"/>
      <sheetName val="811.1P4"/>
      <sheetName val="811.1P5"/>
      <sheetName val="811.1P6"/>
      <sheetName val="811.1P7"/>
      <sheetName val="811.1P8"/>
      <sheetName val="811.1P9"/>
      <sheetName val="811.1P10"/>
      <sheetName val="811.1P11"/>
      <sheetName val="811.1P12"/>
      <sheetName val="811.1P13"/>
      <sheetName val="811.1P14"/>
      <sheetName val="812.1"/>
      <sheetName val="900.1"/>
      <sheetName val="900.2"/>
      <sheetName val="900.3"/>
      <sheetName val="concr C. A en obra"/>
      <sheetName val="concr C. B en obra"/>
      <sheetName val="concr C. C en obra"/>
      <sheetName val="concr C. D en obra"/>
      <sheetName val="concr C. E en obra"/>
      <sheetName val="concr C. F en obra"/>
      <sheetName val="mortero 1.3"/>
      <sheetName val="mortero 1.4"/>
    </sheetNames>
    <sheetDataSet>
      <sheetData sheetId="0" refreshError="1"/>
      <sheetData sheetId="1" refreshError="1"/>
      <sheetData sheetId="2" refreshError="1"/>
      <sheetData sheetId="3" refreshError="1"/>
      <sheetData sheetId="4" refreshError="1"/>
      <sheetData sheetId="5" refreshError="1">
        <row r="5">
          <cell r="D5">
            <v>1.8499999999999999</v>
          </cell>
        </row>
      </sheetData>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ITULOS"/>
      <sheetName val="items"/>
      <sheetName val="necesidades de la via"/>
      <sheetName val="20-23"/>
      <sheetName val="OJO¡¡¡¡¡¡¡¡¡"/>
      <sheetName val="APU201,3"/>
      <sheetName val="PU600P.1"/>
      <sheetName val="PU630,5"/>
      <sheetName val="PU640,3"/>
      <sheetName val="PU610,1"/>
      <sheetName val="PU681,1"/>
      <sheetName val="PU201P,1"/>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t="e">
            <v>#REF!</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t="e">
            <v>#REF!</v>
          </cell>
        </row>
        <row r="23">
          <cell r="C23" t="str">
            <v>201P.3</v>
          </cell>
          <cell r="E23" t="str">
            <v>201P.3</v>
          </cell>
          <cell r="F23" t="str">
            <v>Revestimiento de gaviones incluye concreto, formaleta y limpieza</v>
          </cell>
          <cell r="G23" t="str">
            <v>m3</v>
          </cell>
          <cell r="H23" t="e">
            <v>#REF!</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t="e">
            <v>#REF!</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t="e">
            <v>#REF!</v>
          </cell>
        </row>
        <row r="29">
          <cell r="C29" t="str">
            <v>211P.2</v>
          </cell>
          <cell r="D29">
            <v>211</v>
          </cell>
          <cell r="E29" t="str">
            <v>211P.2</v>
          </cell>
          <cell r="F29" t="str">
            <v>Remoción de Material en Roca</v>
          </cell>
          <cell r="G29" t="str">
            <v>m3</v>
          </cell>
          <cell r="H29" t="e">
            <v>#REF!</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380</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t="e">
            <v>#REF!</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t="e">
            <v>#REF!</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t="e">
            <v>#REF!</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t="e">
            <v>#REF!</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t="e">
            <v>#REF!</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t="e">
            <v>#REF!</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t="e">
            <v>#REF!</v>
          </cell>
        </row>
        <row r="96">
          <cell r="C96" t="str">
            <v>450P,2</v>
          </cell>
          <cell r="D96">
            <v>450</v>
          </cell>
          <cell r="E96" t="str">
            <v>450P-2</v>
          </cell>
          <cell r="F96" t="str">
            <v>Parcheo con mezcla densa en caliente tipo MDC-2</v>
          </cell>
          <cell r="G96" t="str">
            <v>m3</v>
          </cell>
          <cell r="H96" t="e">
            <v>#REF!</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t="e">
            <v>#REF!</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t="e">
            <v>#REF!</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t="e">
            <v>#REF!</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t="e">
            <v>#REF!</v>
          </cell>
        </row>
        <row r="115">
          <cell r="C115">
            <v>600.5</v>
          </cell>
          <cell r="D115">
            <v>600</v>
          </cell>
          <cell r="F115" t="str">
            <v>Excavaciones varias en material común bajo agua</v>
          </cell>
          <cell r="G115" t="str">
            <v>m3</v>
          </cell>
          <cell r="H115" t="e">
            <v>#REF!</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t="e">
            <v>#REF!</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t="e">
            <v>#REF!</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t="e">
            <v>#REF!</v>
          </cell>
        </row>
        <row r="143">
          <cell r="C143">
            <v>623.20000000000005</v>
          </cell>
          <cell r="E143" t="str">
            <v>623P</v>
          </cell>
          <cell r="F143" t="str">
            <v>Suministro e instalación de rieles</v>
          </cell>
          <cell r="G143" t="str">
            <v>ml</v>
          </cell>
          <cell r="H143" t="e">
            <v>#REF!</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t="e">
            <v>#REF!</v>
          </cell>
          <cell r="J147" t="str">
            <v>2000PSI</v>
          </cell>
        </row>
        <row r="148">
          <cell r="C148">
            <v>630.5</v>
          </cell>
          <cell r="D148">
            <v>630</v>
          </cell>
          <cell r="F148" t="str">
            <v>Concreto Clase E</v>
          </cell>
          <cell r="G148" t="str">
            <v>m3</v>
          </cell>
          <cell r="H148" t="e">
            <v>#REF!</v>
          </cell>
        </row>
        <row r="149">
          <cell r="C149">
            <v>630.6</v>
          </cell>
          <cell r="D149">
            <v>630</v>
          </cell>
          <cell r="F149" t="str">
            <v>Concreto Simple de 175 Kg/cm2</v>
          </cell>
          <cell r="G149" t="str">
            <v>m3</v>
          </cell>
          <cell r="H149" t="e">
            <v>#REF!</v>
          </cell>
        </row>
        <row r="150">
          <cell r="C150" t="str">
            <v>630P.7</v>
          </cell>
          <cell r="D150">
            <v>630</v>
          </cell>
          <cell r="F150" t="str">
            <v>Concreto ciplopeo de resistencia 211 Kg/cm2</v>
          </cell>
          <cell r="G150" t="str">
            <v>m3</v>
          </cell>
          <cell r="H150" t="e">
            <v>#REF!</v>
          </cell>
        </row>
        <row r="151">
          <cell r="C151">
            <v>630.70000000000005</v>
          </cell>
          <cell r="D151">
            <v>630</v>
          </cell>
          <cell r="F151" t="str">
            <v>Concreto Clase G</v>
          </cell>
          <cell r="G151" t="str">
            <v>m3</v>
          </cell>
          <cell r="H151" t="e">
            <v>#REF!</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t="e">
            <v>#REF!</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t="e">
            <v>#REF!</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3059</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t="e">
            <v>#REF!</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t="e">
            <v>#REF!</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t="e">
            <v>#REF!</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t="e">
            <v>#REF!</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t="e">
            <v>#REF!</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t="e">
            <v>#REF!</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t="e">
            <v>#REF!</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t="e">
            <v>#REF!</v>
          </cell>
        </row>
        <row r="198">
          <cell r="C198" t="str">
            <v>678P.1</v>
          </cell>
          <cell r="E198" t="str">
            <v>678P</v>
          </cell>
          <cell r="F198" t="str">
            <v>Suministro e instalación de drenes de PVC de 4" diam.</v>
          </cell>
          <cell r="G198" t="str">
            <v>Un</v>
          </cell>
          <cell r="H198" t="e">
            <v>#REF!</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t="e">
            <v>#REF!</v>
          </cell>
        </row>
        <row r="203">
          <cell r="C203" t="str">
            <v>681.1</v>
          </cell>
          <cell r="D203">
            <v>681</v>
          </cell>
          <cell r="F203" t="str">
            <v>Gaviones incluye transporte especial.</v>
          </cell>
          <cell r="G203" t="str">
            <v>m3</v>
          </cell>
          <cell r="H203" t="e">
            <v>#REF!</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950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20000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6500</v>
          </cell>
        </row>
        <row r="213">
          <cell r="C213">
            <v>702</v>
          </cell>
          <cell r="D213">
            <v>702</v>
          </cell>
          <cell r="F213" t="str">
            <v>Estoperoles</v>
          </cell>
          <cell r="G213" t="str">
            <v>Un</v>
          </cell>
          <cell r="H213">
            <v>7962</v>
          </cell>
        </row>
        <row r="214">
          <cell r="C214">
            <v>710.1</v>
          </cell>
          <cell r="D214">
            <v>710</v>
          </cell>
          <cell r="F214" t="str">
            <v>Señal de tránsito grupo I</v>
          </cell>
          <cell r="G214" t="str">
            <v>Un</v>
          </cell>
          <cell r="H214">
            <v>180000</v>
          </cell>
        </row>
        <row r="215">
          <cell r="C215">
            <v>710.2</v>
          </cell>
          <cell r="D215">
            <v>710</v>
          </cell>
          <cell r="F215" t="str">
            <v>Señal de tránsito grupo II</v>
          </cell>
          <cell r="G215" t="str">
            <v>Un</v>
          </cell>
          <cell r="H215">
            <v>360000</v>
          </cell>
        </row>
        <row r="216">
          <cell r="C216">
            <v>710.3</v>
          </cell>
          <cell r="D216">
            <v>710</v>
          </cell>
          <cell r="F216" t="str">
            <v>Señal de tránsito grupo III</v>
          </cell>
          <cell r="G216" t="str">
            <v>Un</v>
          </cell>
          <cell r="H216" t="str">
            <v>Un</v>
          </cell>
        </row>
        <row r="217">
          <cell r="C217">
            <v>710.4</v>
          </cell>
          <cell r="D217">
            <v>710</v>
          </cell>
          <cell r="F217" t="str">
            <v>Señal de tránsito grupo IV</v>
          </cell>
          <cell r="G217" t="str">
            <v>Un</v>
          </cell>
          <cell r="H217" t="str">
            <v>Un</v>
          </cell>
        </row>
        <row r="218">
          <cell r="C218">
            <v>710.5</v>
          </cell>
          <cell r="D218">
            <v>710</v>
          </cell>
          <cell r="F218" t="str">
            <v>Señal de tránsito grupo V</v>
          </cell>
          <cell r="G218" t="str">
            <v>m2</v>
          </cell>
          <cell r="H218">
            <v>135000</v>
          </cell>
        </row>
        <row r="219">
          <cell r="C219">
            <v>710.6</v>
          </cell>
          <cell r="D219">
            <v>710</v>
          </cell>
          <cell r="E219" t="str">
            <v>710P</v>
          </cell>
          <cell r="F219" t="str">
            <v>Suministro e instalación de pasavías</v>
          </cell>
          <cell r="G219" t="str">
            <v>Un</v>
          </cell>
          <cell r="H219">
            <v>6000000</v>
          </cell>
        </row>
        <row r="220">
          <cell r="C220">
            <v>720</v>
          </cell>
          <cell r="D220">
            <v>720</v>
          </cell>
          <cell r="F220" t="str">
            <v>Poste de kilometraje</v>
          </cell>
          <cell r="G220" t="str">
            <v>Un</v>
          </cell>
          <cell r="H220" t="e">
            <v>#REF!</v>
          </cell>
        </row>
        <row r="221">
          <cell r="C221" t="str">
            <v>720P.1</v>
          </cell>
          <cell r="F221" t="str">
            <v>Mantenimiento postes de kilometraje</v>
          </cell>
          <cell r="G221" t="str">
            <v>Un</v>
          </cell>
          <cell r="H221" t="e">
            <v>#REF!</v>
          </cell>
        </row>
        <row r="222">
          <cell r="C222">
            <v>730.1</v>
          </cell>
          <cell r="D222">
            <v>730</v>
          </cell>
          <cell r="F222" t="str">
            <v>Defensa metálica</v>
          </cell>
          <cell r="G222" t="str">
            <v>ml</v>
          </cell>
          <cell r="H222" t="e">
            <v>#REF!</v>
          </cell>
        </row>
        <row r="223">
          <cell r="C223">
            <v>730.2</v>
          </cell>
          <cell r="D223">
            <v>730</v>
          </cell>
          <cell r="F223" t="str">
            <v>Sección final</v>
          </cell>
          <cell r="G223" t="str">
            <v>Un</v>
          </cell>
          <cell r="H223" t="e">
            <v>#REF!</v>
          </cell>
        </row>
        <row r="224">
          <cell r="C224">
            <v>730.3</v>
          </cell>
          <cell r="D224">
            <v>730</v>
          </cell>
          <cell r="F224" t="str">
            <v>Sección de tope</v>
          </cell>
          <cell r="G224" t="str">
            <v>Un</v>
          </cell>
          <cell r="H224" t="str">
            <v>Un</v>
          </cell>
        </row>
        <row r="225">
          <cell r="C225">
            <v>731</v>
          </cell>
          <cell r="E225" t="str">
            <v>731P</v>
          </cell>
          <cell r="F225" t="str">
            <v>Amortiguadores para defensa metálica</v>
          </cell>
          <cell r="G225" t="str">
            <v>Un</v>
          </cell>
          <cell r="H225">
            <v>3768</v>
          </cell>
        </row>
        <row r="226">
          <cell r="C226">
            <v>740</v>
          </cell>
          <cell r="D226">
            <v>740</v>
          </cell>
          <cell r="F226" t="str">
            <v>Captafaros</v>
          </cell>
          <cell r="G226" t="str">
            <v>Un</v>
          </cell>
          <cell r="H226" t="e">
            <v>#REF!</v>
          </cell>
        </row>
        <row r="227">
          <cell r="C227">
            <v>741</v>
          </cell>
          <cell r="E227" t="str">
            <v>741P</v>
          </cell>
          <cell r="F227" t="str">
            <v>Pintura de muros</v>
          </cell>
          <cell r="G227" t="str">
            <v>m2</v>
          </cell>
          <cell r="H227" t="e">
            <v>#REF!</v>
          </cell>
        </row>
        <row r="228">
          <cell r="C228">
            <v>741.1</v>
          </cell>
          <cell r="E228" t="str">
            <v>741P-1</v>
          </cell>
          <cell r="F228" t="str">
            <v>Pintura de muros</v>
          </cell>
          <cell r="G228" t="str">
            <v>m2</v>
          </cell>
          <cell r="H228" t="str">
            <v>m2</v>
          </cell>
        </row>
        <row r="229">
          <cell r="C229">
            <v>750</v>
          </cell>
          <cell r="E229" t="str">
            <v>750P</v>
          </cell>
          <cell r="F229" t="str">
            <v>Bandas sonoras reductoras de velocidad</v>
          </cell>
          <cell r="G229" t="str">
            <v>m2</v>
          </cell>
          <cell r="H229">
            <v>69121</v>
          </cell>
        </row>
        <row r="230">
          <cell r="C230">
            <v>800.1</v>
          </cell>
          <cell r="D230">
            <v>800</v>
          </cell>
          <cell r="F230" t="str">
            <v>Cerca de alambre de púas con postes de madera</v>
          </cell>
          <cell r="G230" t="str">
            <v>ml</v>
          </cell>
          <cell r="H230" t="str">
            <v>ml</v>
          </cell>
        </row>
        <row r="231">
          <cell r="C231">
            <v>800.2</v>
          </cell>
          <cell r="D231">
            <v>800</v>
          </cell>
          <cell r="F231" t="str">
            <v>Cerca de alambre de púas con postes de concreto</v>
          </cell>
          <cell r="G231" t="str">
            <v>ml</v>
          </cell>
          <cell r="H231" t="str">
            <v>ml</v>
          </cell>
        </row>
        <row r="232">
          <cell r="C232">
            <v>800.3</v>
          </cell>
          <cell r="D232">
            <v>800</v>
          </cell>
          <cell r="F232" t="str">
            <v>Cerca de malla con postes de madera</v>
          </cell>
          <cell r="G232" t="str">
            <v>ml</v>
          </cell>
          <cell r="H232" t="str">
            <v>ml</v>
          </cell>
        </row>
        <row r="233">
          <cell r="C233">
            <v>800.4</v>
          </cell>
          <cell r="D233">
            <v>800</v>
          </cell>
          <cell r="F233" t="str">
            <v>Cerca de malla con postes de concreto</v>
          </cell>
          <cell r="G233" t="str">
            <v>ml</v>
          </cell>
          <cell r="H233" t="str">
            <v>ml</v>
          </cell>
        </row>
        <row r="234">
          <cell r="C234">
            <v>810.1</v>
          </cell>
          <cell r="D234">
            <v>810</v>
          </cell>
          <cell r="F234" t="str">
            <v>Empradización de taludes con bloques de césped</v>
          </cell>
          <cell r="G234" t="str">
            <v>m2</v>
          </cell>
          <cell r="H234" t="e">
            <v>#REF!</v>
          </cell>
          <cell r="J234" t="str">
            <v>No incluye transporte de materiales</v>
          </cell>
        </row>
        <row r="235">
          <cell r="C235">
            <v>810.2</v>
          </cell>
          <cell r="D235">
            <v>810</v>
          </cell>
          <cell r="F235" t="str">
            <v>Empradización de taludes con tierra orgánica y semillas</v>
          </cell>
          <cell r="G235" t="str">
            <v>m2</v>
          </cell>
          <cell r="H235">
            <v>6600</v>
          </cell>
          <cell r="J235" t="str">
            <v>No incluye transporte de materiales</v>
          </cell>
        </row>
        <row r="236">
          <cell r="C236">
            <v>810.3</v>
          </cell>
          <cell r="D236">
            <v>810</v>
          </cell>
          <cell r="E236" t="str">
            <v>810P</v>
          </cell>
          <cell r="F236" t="str">
            <v>Empradización de taludes con bloques de césped</v>
          </cell>
          <cell r="G236" t="str">
            <v>m2</v>
          </cell>
          <cell r="H236" t="str">
            <v>m2</v>
          </cell>
          <cell r="J236" t="str">
            <v>Incluye transporte de materiales</v>
          </cell>
        </row>
        <row r="237">
          <cell r="C237">
            <v>810.4</v>
          </cell>
          <cell r="D237">
            <v>810</v>
          </cell>
          <cell r="E237" t="str">
            <v>810P</v>
          </cell>
          <cell r="F237" t="str">
            <v>Empradización de taludes con tierra orgánica y semillas</v>
          </cell>
          <cell r="G237" t="str">
            <v>m2</v>
          </cell>
          <cell r="H237" t="str">
            <v>m2</v>
          </cell>
          <cell r="J237" t="str">
            <v>Incluye transporte de materiales</v>
          </cell>
        </row>
        <row r="238">
          <cell r="C238">
            <v>810.5</v>
          </cell>
          <cell r="D238">
            <v>810</v>
          </cell>
          <cell r="F238" t="str">
            <v>Revegetalizacion de taludes con vetivert</v>
          </cell>
          <cell r="G238" t="str">
            <v>m2</v>
          </cell>
          <cell r="H238">
            <v>5600</v>
          </cell>
        </row>
        <row r="239">
          <cell r="C239">
            <v>820.1</v>
          </cell>
          <cell r="D239">
            <v>820</v>
          </cell>
          <cell r="F239" t="str">
            <v>Geotextil</v>
          </cell>
          <cell r="G239" t="str">
            <v>m2</v>
          </cell>
          <cell r="H239" t="e">
            <v>#REF!</v>
          </cell>
        </row>
        <row r="240">
          <cell r="C240">
            <v>820.2</v>
          </cell>
          <cell r="D240">
            <v>820</v>
          </cell>
          <cell r="F240" t="str">
            <v>Geotextil para refuerzo del pavimento</v>
          </cell>
          <cell r="G240" t="str">
            <v>m2</v>
          </cell>
          <cell r="H240" t="str">
            <v>m2</v>
          </cell>
        </row>
        <row r="241">
          <cell r="C241">
            <v>830</v>
          </cell>
          <cell r="E241" t="str">
            <v>830P</v>
          </cell>
          <cell r="F241" t="str">
            <v>Limpieza de bermas, incluye cargue y retiro del material sobrante</v>
          </cell>
          <cell r="G241" t="str">
            <v>m2</v>
          </cell>
          <cell r="H241" t="str">
            <v>m2</v>
          </cell>
        </row>
        <row r="242">
          <cell r="C242" t="str">
            <v>830P.1</v>
          </cell>
          <cell r="D242">
            <v>830</v>
          </cell>
          <cell r="E242" t="str">
            <v>830P.1</v>
          </cell>
          <cell r="F242" t="str">
            <v>Limpieza de cajon, incluye cargue y retiro del material.</v>
          </cell>
          <cell r="G242" t="str">
            <v>m3</v>
          </cell>
          <cell r="H242" t="e">
            <v>#REF!</v>
          </cell>
        </row>
        <row r="243">
          <cell r="C243">
            <v>900.1</v>
          </cell>
          <cell r="D243">
            <v>900</v>
          </cell>
          <cell r="F243" t="str">
            <v>Transporte de materiales provenientes de excavación de la explanación, canales y préstamos, entre 100m y 1000m</v>
          </cell>
          <cell r="G243" t="str">
            <v>m³-E</v>
          </cell>
          <cell r="H243" t="str">
            <v>m³-E</v>
          </cell>
        </row>
        <row r="244">
          <cell r="C244">
            <v>900.2</v>
          </cell>
          <cell r="D244">
            <v>900</v>
          </cell>
          <cell r="F244" t="str">
            <v>Transporte de materiales provenientes de la excavación de la explanación, canales y préstamos para distancias mayores de 1000m</v>
          </cell>
          <cell r="G244" t="str">
            <v>m³-km</v>
          </cell>
          <cell r="H244" t="str">
            <v>m³-km</v>
          </cell>
        </row>
        <row r="245">
          <cell r="C245">
            <v>900.3</v>
          </cell>
          <cell r="D245">
            <v>900</v>
          </cell>
          <cell r="F245" t="str">
            <v>Transporte de materiales provenientes de derrumbes</v>
          </cell>
          <cell r="G245" t="str">
            <v>m³-km</v>
          </cell>
          <cell r="H245" t="str">
            <v>m³-km</v>
          </cell>
        </row>
        <row r="246">
          <cell r="C246">
            <v>1000.1</v>
          </cell>
          <cell r="E246" t="str">
            <v>1000P</v>
          </cell>
          <cell r="F246" t="str">
            <v>Retroexcavadora sobre orugas de capacidad mínima 1.5 yardas cúbicas</v>
          </cell>
          <cell r="G246" t="str">
            <v>H-maq</v>
          </cell>
          <cell r="H246" t="str">
            <v>H-maq</v>
          </cell>
        </row>
        <row r="247">
          <cell r="C247">
            <v>1000.2</v>
          </cell>
          <cell r="E247" t="str">
            <v>1000P.2</v>
          </cell>
          <cell r="F247" t="str">
            <v>Desmonte programado de rocas y material de derrumbe</v>
          </cell>
          <cell r="G247" t="str">
            <v>m3</v>
          </cell>
          <cell r="H247" t="e">
            <v>#REF!</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TARIFAS"/>
    </sheetNames>
    <sheetDataSet>
      <sheetData sheetId="0">
        <row r="2">
          <cell r="A2" t="str">
            <v>CODIGO</v>
          </cell>
          <cell r="B2" t="str">
            <v>EQUIPOS</v>
          </cell>
          <cell r="C2" t="str">
            <v>TIPO</v>
          </cell>
          <cell r="D2" t="str">
            <v>TARIFA/HORA</v>
          </cell>
          <cell r="E2" t="str">
            <v>RENDIMIENTO</v>
          </cell>
        </row>
        <row r="3">
          <cell r="A3">
            <v>1</v>
          </cell>
          <cell r="B3" t="str">
            <v>RETROCARGADOR</v>
          </cell>
          <cell r="C3" t="str">
            <v>JD-510</v>
          </cell>
          <cell r="D3">
            <v>35000</v>
          </cell>
        </row>
        <row r="4">
          <cell r="A4">
            <v>2</v>
          </cell>
          <cell r="B4" t="str">
            <v>MOTONIVELADORA</v>
          </cell>
          <cell r="C4" t="str">
            <v xml:space="preserve">CAT </v>
          </cell>
          <cell r="D4">
            <v>45000</v>
          </cell>
        </row>
        <row r="5">
          <cell r="A5">
            <v>3</v>
          </cell>
          <cell r="B5" t="str">
            <v>VIBROCOMPACTADOR</v>
          </cell>
          <cell r="C5" t="str">
            <v xml:space="preserve">CAT </v>
          </cell>
          <cell r="D5">
            <v>45000</v>
          </cell>
        </row>
        <row r="6">
          <cell r="A6">
            <v>4</v>
          </cell>
          <cell r="B6" t="str">
            <v>RETROEXCAVADORA</v>
          </cell>
          <cell r="C6" t="str">
            <v xml:space="preserve">CAT </v>
          </cell>
          <cell r="D6">
            <v>60000</v>
          </cell>
        </row>
        <row r="7">
          <cell r="A7">
            <v>5</v>
          </cell>
          <cell r="B7" t="str">
            <v>BULLDOZER</v>
          </cell>
          <cell r="C7" t="str">
            <v>D6D</v>
          </cell>
          <cell r="D7">
            <v>45000</v>
          </cell>
        </row>
        <row r="8">
          <cell r="A8">
            <v>6</v>
          </cell>
          <cell r="B8" t="str">
            <v>VOLQUETA</v>
          </cell>
          <cell r="C8" t="str">
            <v>5m3</v>
          </cell>
          <cell r="D8">
            <v>22500</v>
          </cell>
        </row>
        <row r="9">
          <cell r="A9">
            <v>7</v>
          </cell>
          <cell r="B9" t="str">
            <v>MOTOBOMBA</v>
          </cell>
          <cell r="D9">
            <v>4000</v>
          </cell>
        </row>
        <row r="10">
          <cell r="A10">
            <v>8</v>
          </cell>
          <cell r="B10" t="str">
            <v>HERRAMIENTA 1O% M.O</v>
          </cell>
        </row>
        <row r="11">
          <cell r="A11">
            <v>9</v>
          </cell>
          <cell r="B11" t="str">
            <v xml:space="preserve">CARROTANQUE </v>
          </cell>
          <cell r="C11" t="str">
            <v>2500 GL</v>
          </cell>
          <cell r="D11">
            <v>22500</v>
          </cell>
        </row>
        <row r="12">
          <cell r="A12">
            <v>10</v>
          </cell>
          <cell r="B12" t="str">
            <v>FINISHER</v>
          </cell>
          <cell r="C12" t="str">
            <v xml:space="preserve">CAT </v>
          </cell>
          <cell r="D12">
            <v>80000</v>
          </cell>
        </row>
        <row r="13">
          <cell r="A13">
            <v>11</v>
          </cell>
          <cell r="B13" t="str">
            <v>TRITURADORA</v>
          </cell>
          <cell r="C13" t="str">
            <v xml:space="preserve">CAT </v>
          </cell>
          <cell r="D13">
            <v>100000</v>
          </cell>
        </row>
        <row r="14">
          <cell r="A14">
            <v>12</v>
          </cell>
          <cell r="B14" t="str">
            <v>CARGADOR</v>
          </cell>
          <cell r="C14" t="str">
            <v xml:space="preserve">CAT </v>
          </cell>
          <cell r="D14">
            <v>45000</v>
          </cell>
        </row>
        <row r="15">
          <cell r="A15">
            <v>13</v>
          </cell>
          <cell r="B15" t="str">
            <v>COMPACTADOR</v>
          </cell>
          <cell r="C15" t="str">
            <v xml:space="preserve">CAT </v>
          </cell>
          <cell r="D15">
            <v>45000</v>
          </cell>
        </row>
        <row r="16">
          <cell r="A16">
            <v>14</v>
          </cell>
          <cell r="B16" t="str">
            <v>IRRIGADOR</v>
          </cell>
          <cell r="C16" t="str">
            <v>600M2/h</v>
          </cell>
          <cell r="D16">
            <v>45000</v>
          </cell>
        </row>
        <row r="17">
          <cell r="A17">
            <v>15</v>
          </cell>
          <cell r="B17" t="str">
            <v>RANA</v>
          </cell>
          <cell r="C17" t="str">
            <v>5 HP</v>
          </cell>
          <cell r="D17">
            <v>5375</v>
          </cell>
        </row>
        <row r="18">
          <cell r="A18">
            <v>16</v>
          </cell>
          <cell r="B18" t="str">
            <v xml:space="preserve">MEZCLADORA </v>
          </cell>
          <cell r="C18" t="str">
            <v>1.5 Bultos</v>
          </cell>
          <cell r="D18">
            <v>6125</v>
          </cell>
        </row>
        <row r="19">
          <cell r="A19">
            <v>17</v>
          </cell>
          <cell r="B19" t="str">
            <v>MAQUINA DEMARCADORA</v>
          </cell>
          <cell r="C19" t="str">
            <v>CHORRO</v>
          </cell>
          <cell r="D19">
            <v>40000</v>
          </cell>
        </row>
        <row r="21">
          <cell r="A21" t="str">
            <v>CODIGO</v>
          </cell>
          <cell r="B21" t="str">
            <v>MATERIALES</v>
          </cell>
          <cell r="C21" t="str">
            <v>UNIDAD</v>
          </cell>
          <cell r="D21" t="str">
            <v>TARIFA</v>
          </cell>
        </row>
        <row r="22">
          <cell r="A22">
            <v>18</v>
          </cell>
          <cell r="B22" t="str">
            <v>LAMINA GALVANIZADA</v>
          </cell>
          <cell r="C22" t="str">
            <v>M2</v>
          </cell>
          <cell r="D22">
            <v>30000</v>
          </cell>
        </row>
        <row r="23">
          <cell r="A23">
            <v>19</v>
          </cell>
          <cell r="B23" t="str">
            <v>SOPORTES</v>
          </cell>
          <cell r="C23" t="str">
            <v>UNI.</v>
          </cell>
          <cell r="D23">
            <v>120000</v>
          </cell>
        </row>
        <row r="24">
          <cell r="A24">
            <v>20</v>
          </cell>
          <cell r="B24" t="str">
            <v>PINTURA</v>
          </cell>
          <cell r="C24" t="str">
            <v>GALON</v>
          </cell>
          <cell r="D24">
            <v>25000</v>
          </cell>
        </row>
        <row r="25">
          <cell r="A25">
            <v>21</v>
          </cell>
          <cell r="B25" t="str">
            <v>ARTE</v>
          </cell>
          <cell r="C25" t="str">
            <v>GLOBAL</v>
          </cell>
          <cell r="D25">
            <v>350000</v>
          </cell>
        </row>
        <row r="26">
          <cell r="A26">
            <v>22</v>
          </cell>
          <cell r="B26" t="str">
            <v>INSTALACION</v>
          </cell>
          <cell r="C26" t="str">
            <v>GLOBAL</v>
          </cell>
          <cell r="D26">
            <v>250000</v>
          </cell>
        </row>
        <row r="27">
          <cell r="A27">
            <v>23</v>
          </cell>
          <cell r="B27" t="str">
            <v>FABRICACION</v>
          </cell>
          <cell r="C27" t="str">
            <v>GLOBAL</v>
          </cell>
          <cell r="D27">
            <v>250000</v>
          </cell>
        </row>
        <row r="28">
          <cell r="A28">
            <v>24</v>
          </cell>
          <cell r="B28" t="str">
            <v>EQUIPO DE TOPOGRAFIA</v>
          </cell>
          <cell r="C28" t="str">
            <v>KEM</v>
          </cell>
          <cell r="D28">
            <v>7500</v>
          </cell>
        </row>
        <row r="29">
          <cell r="A29">
            <v>25</v>
          </cell>
          <cell r="B29" t="str">
            <v xml:space="preserve">ESTACAS </v>
          </cell>
          <cell r="C29" t="str">
            <v>GLOBAL</v>
          </cell>
          <cell r="D29">
            <v>20000</v>
          </cell>
        </row>
        <row r="30">
          <cell r="A30">
            <v>26</v>
          </cell>
          <cell r="B30" t="str">
            <v>CARTERAS</v>
          </cell>
          <cell r="C30" t="str">
            <v>GLOBAL</v>
          </cell>
          <cell r="D30">
            <v>30000</v>
          </cell>
        </row>
        <row r="31">
          <cell r="A31">
            <v>27</v>
          </cell>
          <cell r="B31" t="str">
            <v>PAPELERIA</v>
          </cell>
          <cell r="C31" t="str">
            <v>GLOBAL</v>
          </cell>
          <cell r="D31">
            <v>10000</v>
          </cell>
        </row>
        <row r="32">
          <cell r="A32">
            <v>28</v>
          </cell>
          <cell r="B32" t="str">
            <v>1 TOPOGRAFO</v>
          </cell>
          <cell r="C32">
            <v>35000</v>
          </cell>
          <cell r="D32">
            <v>92</v>
          </cell>
        </row>
        <row r="33">
          <cell r="A33">
            <v>29</v>
          </cell>
          <cell r="B33" t="str">
            <v>CADENERO</v>
          </cell>
          <cell r="C33">
            <v>15000</v>
          </cell>
          <cell r="D33">
            <v>92</v>
          </cell>
        </row>
        <row r="34">
          <cell r="A34">
            <v>30</v>
          </cell>
          <cell r="B34" t="str">
            <v>PORTAMIRA</v>
          </cell>
          <cell r="C34">
            <v>10000</v>
          </cell>
          <cell r="D34">
            <v>92</v>
          </cell>
        </row>
        <row r="35">
          <cell r="A35">
            <v>31</v>
          </cell>
          <cell r="B35" t="str">
            <v>1 AYUDANTE</v>
          </cell>
          <cell r="C35">
            <v>10000</v>
          </cell>
          <cell r="D35">
            <v>92</v>
          </cell>
        </row>
        <row r="36">
          <cell r="A36">
            <v>32</v>
          </cell>
          <cell r="B36" t="str">
            <v>HOYADORA</v>
          </cell>
          <cell r="C36" t="str">
            <v>GLOBAL</v>
          </cell>
          <cell r="D36">
            <v>10000</v>
          </cell>
        </row>
        <row r="37">
          <cell r="A37">
            <v>33</v>
          </cell>
          <cell r="B37" t="str">
            <v>POSTES EN CONCRETO 1.80 M.</v>
          </cell>
          <cell r="C37" t="str">
            <v>UNI.</v>
          </cell>
          <cell r="D37">
            <v>12000</v>
          </cell>
        </row>
        <row r="38">
          <cell r="A38">
            <v>34</v>
          </cell>
          <cell r="B38" t="str">
            <v>ALAMBRE</v>
          </cell>
          <cell r="C38" t="str">
            <v>ML</v>
          </cell>
          <cell r="D38">
            <v>100</v>
          </cell>
        </row>
        <row r="39">
          <cell r="A39">
            <v>35</v>
          </cell>
          <cell r="B39" t="str">
            <v>AMARRE</v>
          </cell>
          <cell r="C39" t="str">
            <v>GLOBAL</v>
          </cell>
          <cell r="D39">
            <v>20</v>
          </cell>
        </row>
        <row r="40">
          <cell r="A40">
            <v>36</v>
          </cell>
          <cell r="B40" t="str">
            <v>4 AYUDANTES</v>
          </cell>
          <cell r="C40">
            <v>40000</v>
          </cell>
          <cell r="D40">
            <v>92</v>
          </cell>
        </row>
        <row r="41">
          <cell r="A41">
            <v>37</v>
          </cell>
          <cell r="B41" t="str">
            <v>DERECHO DE EXPLOTACION</v>
          </cell>
          <cell r="C41" t="str">
            <v>M3</v>
          </cell>
          <cell r="D41">
            <v>3000</v>
          </cell>
        </row>
        <row r="42">
          <cell r="A42">
            <v>38</v>
          </cell>
          <cell r="B42" t="str">
            <v>MATERIAL DE TER</v>
          </cell>
          <cell r="C42">
            <v>1.25</v>
          </cell>
          <cell r="D42">
            <v>515</v>
          </cell>
        </row>
        <row r="43">
          <cell r="A43">
            <v>39</v>
          </cell>
          <cell r="B43" t="str">
            <v>MATERIAL DE ALUVION</v>
          </cell>
          <cell r="C43" t="str">
            <v>M3</v>
          </cell>
          <cell r="D43">
            <v>7000</v>
          </cell>
        </row>
        <row r="44">
          <cell r="A44">
            <v>40</v>
          </cell>
          <cell r="B44" t="str">
            <v>Desp. POR COMPACTACION25%</v>
          </cell>
          <cell r="D44">
            <v>1750</v>
          </cell>
        </row>
        <row r="45">
          <cell r="A45">
            <v>41</v>
          </cell>
          <cell r="B45" t="str">
            <v>CLASIFICACION DE MATERIAL</v>
          </cell>
          <cell r="C45" t="str">
            <v>M3</v>
          </cell>
          <cell r="D45">
            <v>6000</v>
          </cell>
        </row>
        <row r="46">
          <cell r="A46">
            <v>42</v>
          </cell>
          <cell r="B46" t="str">
            <v>DESPERDICIO 10%</v>
          </cell>
          <cell r="D46">
            <v>2700</v>
          </cell>
        </row>
        <row r="47">
          <cell r="A47">
            <v>43</v>
          </cell>
          <cell r="B47" t="str">
            <v>3 AYUDANTES</v>
          </cell>
          <cell r="C47">
            <v>30000</v>
          </cell>
          <cell r="D47">
            <v>92</v>
          </cell>
        </row>
        <row r="48">
          <cell r="A48">
            <v>44</v>
          </cell>
          <cell r="B48" t="str">
            <v>1 JEFE DE PLANTA</v>
          </cell>
          <cell r="C48">
            <v>25000</v>
          </cell>
          <cell r="D48">
            <v>92</v>
          </cell>
        </row>
        <row r="49">
          <cell r="A49">
            <v>45</v>
          </cell>
          <cell r="B49" t="str">
            <v>1 AUXILIAR</v>
          </cell>
          <cell r="C49">
            <v>20000</v>
          </cell>
          <cell r="D49">
            <v>92</v>
          </cell>
        </row>
        <row r="50">
          <cell r="A50">
            <v>46</v>
          </cell>
          <cell r="B50" t="str">
            <v>TRITURADO</v>
          </cell>
          <cell r="C50" t="str">
            <v>M3</v>
          </cell>
          <cell r="D50">
            <v>26998</v>
          </cell>
        </row>
        <row r="51">
          <cell r="A51">
            <v>47</v>
          </cell>
          <cell r="B51" t="str">
            <v>PLANTA DE ASFALTO</v>
          </cell>
          <cell r="C51" t="str">
            <v>CAT</v>
          </cell>
          <cell r="D51">
            <v>180000</v>
          </cell>
        </row>
        <row r="52">
          <cell r="A52">
            <v>48</v>
          </cell>
          <cell r="B52" t="str">
            <v>MATERIAL BASE</v>
          </cell>
          <cell r="C52" t="str">
            <v>M3</v>
          </cell>
          <cell r="D52">
            <v>26998</v>
          </cell>
        </row>
      </sheetData>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esmonte"/>
      <sheetName val="ESCARIFICACION"/>
      <sheetName val="PUNITARIOS PARA 241201 2S"/>
      <sheetName val="items"/>
      <sheetName val="PR 1"/>
      <sheetName val="Hoja1"/>
      <sheetName val="ESTADO RED TEC"/>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TABLA 2008"/>
      <sheetName val="Excavación Mat. Común Estacione"/>
      <sheetName val="Demolición Pavimento"/>
      <sheetName val="SUB APU"/>
      <sheetName val="Insum"/>
      <sheetName val="Equipo"/>
      <sheetName val="TRANSPORTE"/>
      <sheetName val="PUNITARIOS%20PARA%20241201%202S"/>
      <sheetName val="RELACION MES"/>
      <sheetName val="PRESUPUESTO"/>
      <sheetName val="ESTADO VÍA-CRIT.TECNICO"/>
      <sheetName val="GCB2000"/>
      <sheetName val="A.P.U"/>
      <sheetName val="Listas"/>
      <sheetName val="A. P. U."/>
      <sheetName val=" Liquidacion de Obra por Tramos"/>
      <sheetName val="FORMULA"/>
      <sheetName val="CLASIFICACION"/>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LISTA DE PRECIOS"/>
      <sheetName val="062"/>
      <sheetName val="Listado"/>
      <sheetName val="CRA.MODI"/>
      <sheetName val="Presup_Cancha"/>
      <sheetName val="K16+000 AL K18+500"/>
      <sheetName val="K23+200 AL K24+700"/>
      <sheetName val="k18+500 AL K23+050"/>
      <sheetName val="Presupuesto PUENTE"/>
      <sheetName val="VOLUMENES (4)"/>
      <sheetName val="VOLUMENES (4SA)"/>
      <sheetName val="c2.5y2.6"/>
      <sheetName val="REC-COD,"/>
      <sheetName val="Lp"/>
    </sheetNames>
    <sheetDataSet>
      <sheetData sheetId="0" refreshError="1">
        <row r="48">
          <cell r="E48">
            <v>6</v>
          </cell>
        </row>
      </sheetData>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sheetData sheetId="39"/>
      <sheetData sheetId="40"/>
      <sheetData sheetId="41"/>
      <sheetData sheetId="42"/>
      <sheetData sheetId="43" refreshError="1"/>
      <sheetData sheetId="44" refreshError="1"/>
      <sheetData sheetId="45" refreshError="1"/>
      <sheetData sheetId="46" refreshError="1"/>
      <sheetData sheetId="47" refreshError="1"/>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refreshError="1"/>
      <sheetData sheetId="89" refreshError="1"/>
      <sheetData sheetId="90" refreshError="1"/>
      <sheetData sheetId="91" refreshError="1"/>
      <sheetData sheetId="92" refreshError="1"/>
      <sheetData sheetId="93"/>
      <sheetData sheetId="94"/>
      <sheetData sheetId="95"/>
      <sheetData sheetId="96"/>
      <sheetData sheetId="97"/>
      <sheetData sheetId="98"/>
      <sheetData sheetId="99" refreshError="1"/>
      <sheetData sheetId="100" refreshError="1"/>
      <sheetData sheetId="101" refreshError="1"/>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
      <sheetName val="VrEqpBasica"/>
      <sheetName val="ModeloPresupuesto"/>
      <sheetName val="PROGR_1"/>
      <sheetName val="ACTA DE MODIFICACION  (2)"/>
      <sheetName val="devdics"/>
      <sheetName val="CRA.MODI"/>
      <sheetName val="Presup_Cancha"/>
      <sheetName val="UNIT."/>
      <sheetName val="1,01"/>
    </sheetNames>
    <sheetDataSet>
      <sheetData sheetId="0">
        <row r="3">
          <cell r="A3" t="str">
            <v>COD</v>
          </cell>
        </row>
      </sheetData>
      <sheetData sheetId="1">
        <row r="3">
          <cell r="A3" t="str">
            <v>COD</v>
          </cell>
        </row>
      </sheetData>
      <sheetData sheetId="2" refreshError="1">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efreshError="1"/>
      <sheetData sheetId="21" refreshError="1"/>
      <sheetData sheetId="22">
        <row r="6">
          <cell r="A6" t="str">
            <v>UNIDAD ADMINISTRATIVA ESPECIAL DE LA AERONAUTICA CIVIL</v>
          </cell>
        </row>
      </sheetData>
      <sheetData sheetId="23" refreshError="1"/>
      <sheetData sheetId="24" refreshError="1"/>
      <sheetData sheetId="25" refreshError="1"/>
      <sheetData sheetId="26" refreshError="1"/>
      <sheetData sheetId="27"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MInformes M"/>
      <sheetName val="desmonte"/>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2.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xml"/><Relationship Id="rId5" Type="http://schemas.openxmlformats.org/officeDocument/2006/relationships/image" Target="../media/image3.emf"/><Relationship Id="rId4" Type="http://schemas.openxmlformats.org/officeDocument/2006/relationships/oleObject" Target="../embeddings/oleObject1.bin"/></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4.xml"/><Relationship Id="rId2" Type="http://schemas.openxmlformats.org/officeDocument/2006/relationships/drawing" Target="../drawings/drawing4.xml"/><Relationship Id="rId1" Type="http://schemas.openxmlformats.org/officeDocument/2006/relationships/printerSettings" Target="../printerSettings/printerSettings4.bin"/><Relationship Id="rId6" Type="http://schemas.openxmlformats.org/officeDocument/2006/relationships/ctrlProp" Target="../ctrlProps/ctrlProp3.xml"/><Relationship Id="rId5" Type="http://schemas.openxmlformats.org/officeDocument/2006/relationships/image" Target="../media/image3.emf"/><Relationship Id="rId4" Type="http://schemas.openxmlformats.org/officeDocument/2006/relationships/oleObject" Target="../embeddings/oleObject2.bin"/></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7" Type="http://schemas.openxmlformats.org/officeDocument/2006/relationships/ctrlProp" Target="../ctrlProps/ctrlProp6.xml"/><Relationship Id="rId2" Type="http://schemas.openxmlformats.org/officeDocument/2006/relationships/drawing" Target="../drawings/drawing5.xml"/><Relationship Id="rId1" Type="http://schemas.openxmlformats.org/officeDocument/2006/relationships/printerSettings" Target="../printerSettings/printerSettings5.bin"/><Relationship Id="rId6" Type="http://schemas.openxmlformats.org/officeDocument/2006/relationships/ctrlProp" Target="../ctrlProps/ctrlProp5.xml"/><Relationship Id="rId5" Type="http://schemas.openxmlformats.org/officeDocument/2006/relationships/image" Target="../media/image3.emf"/><Relationship Id="rId4" Type="http://schemas.openxmlformats.org/officeDocument/2006/relationships/oleObject" Target="../embeddings/oleObject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3"/>
  <dimension ref="B1:L35"/>
  <sheetViews>
    <sheetView showGridLines="0" tabSelected="1" view="pageBreakPreview" topLeftCell="A4" zoomScale="85" zoomScaleNormal="100" zoomScaleSheetLayoutView="85" workbookViewId="0">
      <selection activeCell="F26" sqref="F26:K26"/>
    </sheetView>
  </sheetViews>
  <sheetFormatPr baseColWidth="10" defaultRowHeight="16.5"/>
  <cols>
    <col min="1" max="1" width="1.7109375" style="2" customWidth="1"/>
    <col min="2" max="2" width="3.42578125" style="2" customWidth="1"/>
    <col min="3" max="3" width="5.140625" style="2" customWidth="1"/>
    <col min="4" max="4" width="11.28515625" style="2" customWidth="1"/>
    <col min="5" max="5" width="16.140625" style="3" customWidth="1"/>
    <col min="6" max="6" width="17.5703125" style="2" customWidth="1"/>
    <col min="7" max="7" width="73.28515625" style="2" customWidth="1"/>
    <col min="8" max="8" width="8.7109375" style="2" customWidth="1"/>
    <col min="9" max="9" width="17.42578125" style="2" customWidth="1"/>
    <col min="10" max="10" width="20.85546875" style="2" bestFit="1" customWidth="1"/>
    <col min="11" max="11" width="30" style="2" customWidth="1"/>
    <col min="12" max="12" width="3.28515625" style="2" customWidth="1"/>
    <col min="13" max="13" width="2.7109375" style="2" customWidth="1"/>
    <col min="14" max="16384" width="11.42578125" style="2"/>
  </cols>
  <sheetData>
    <row r="1" spans="2:12" ht="10.5" customHeight="1" thickBot="1"/>
    <row r="2" spans="2:12" ht="18" thickTop="1" thickBot="1">
      <c r="B2" s="4"/>
      <c r="C2" s="5"/>
      <c r="D2" s="5"/>
      <c r="E2" s="6"/>
      <c r="F2" s="5"/>
      <c r="G2" s="5"/>
      <c r="H2" s="5"/>
      <c r="I2" s="5"/>
      <c r="J2" s="5"/>
      <c r="K2" s="5"/>
      <c r="L2" s="7"/>
    </row>
    <row r="3" spans="2:12">
      <c r="B3" s="8"/>
      <c r="C3" s="239" t="s">
        <v>4</v>
      </c>
      <c r="D3" s="240"/>
      <c r="E3" s="240"/>
      <c r="F3" s="240"/>
      <c r="G3" s="240"/>
      <c r="H3" s="240"/>
      <c r="I3" s="240"/>
      <c r="J3" s="240"/>
      <c r="K3" s="241"/>
      <c r="L3" s="9"/>
    </row>
    <row r="4" spans="2:12">
      <c r="B4" s="8"/>
      <c r="C4" s="242" t="s">
        <v>102</v>
      </c>
      <c r="D4" s="243"/>
      <c r="E4" s="243"/>
      <c r="F4" s="243"/>
      <c r="G4" s="243"/>
      <c r="H4" s="243"/>
      <c r="I4" s="243"/>
      <c r="J4" s="243"/>
      <c r="K4" s="244"/>
      <c r="L4" s="9"/>
    </row>
    <row r="5" spans="2:12">
      <c r="B5" s="8"/>
      <c r="C5" s="242" t="s">
        <v>101</v>
      </c>
      <c r="D5" s="243"/>
      <c r="E5" s="243"/>
      <c r="F5" s="243"/>
      <c r="G5" s="243"/>
      <c r="H5" s="243"/>
      <c r="I5" s="243"/>
      <c r="J5" s="243"/>
      <c r="K5" s="244"/>
      <c r="L5" s="9"/>
    </row>
    <row r="6" spans="2:12">
      <c r="B6" s="8"/>
      <c r="C6" s="242" t="s">
        <v>25</v>
      </c>
      <c r="D6" s="243"/>
      <c r="E6" s="243"/>
      <c r="F6" s="243"/>
      <c r="G6" s="243"/>
      <c r="H6" s="243"/>
      <c r="I6" s="243"/>
      <c r="J6" s="243"/>
      <c r="K6" s="244"/>
      <c r="L6" s="9"/>
    </row>
    <row r="7" spans="2:12" ht="24.75" customHeight="1">
      <c r="B7" s="8"/>
      <c r="C7" s="251" t="s">
        <v>139</v>
      </c>
      <c r="D7" s="252"/>
      <c r="E7" s="252"/>
      <c r="F7" s="252"/>
      <c r="G7" s="252"/>
      <c r="H7" s="252"/>
      <c r="I7" s="252"/>
      <c r="J7" s="252"/>
      <c r="K7" s="253"/>
      <c r="L7" s="9"/>
    </row>
    <row r="8" spans="2:12" ht="15" customHeight="1">
      <c r="B8" s="8"/>
      <c r="C8" s="245" t="s">
        <v>140</v>
      </c>
      <c r="D8" s="246"/>
      <c r="E8" s="246"/>
      <c r="F8" s="246"/>
      <c r="G8" s="246"/>
      <c r="H8" s="246"/>
      <c r="I8" s="246"/>
      <c r="J8" s="246"/>
      <c r="K8" s="247"/>
      <c r="L8" s="9"/>
    </row>
    <row r="9" spans="2:12" ht="31.5" customHeight="1">
      <c r="B9" s="8"/>
      <c r="C9" s="245"/>
      <c r="D9" s="246"/>
      <c r="E9" s="246"/>
      <c r="F9" s="246"/>
      <c r="G9" s="246"/>
      <c r="H9" s="246"/>
      <c r="I9" s="246"/>
      <c r="J9" s="246"/>
      <c r="K9" s="247"/>
      <c r="L9" s="9"/>
    </row>
    <row r="10" spans="2:12">
      <c r="B10" s="8"/>
      <c r="C10" s="248" t="s">
        <v>100</v>
      </c>
      <c r="D10" s="249"/>
      <c r="E10" s="249"/>
      <c r="F10" s="249"/>
      <c r="G10" s="249"/>
      <c r="H10" s="249"/>
      <c r="I10" s="249"/>
      <c r="J10" s="249"/>
      <c r="K10" s="250"/>
      <c r="L10" s="9"/>
    </row>
    <row r="11" spans="2:12" ht="17.25" thickBot="1">
      <c r="B11" s="8"/>
      <c r="C11" s="46"/>
      <c r="D11" s="47"/>
      <c r="E11" s="47"/>
      <c r="F11" s="47"/>
      <c r="G11" s="47"/>
      <c r="H11" s="47"/>
      <c r="I11" s="47"/>
      <c r="J11" s="47"/>
      <c r="K11" s="48"/>
      <c r="L11" s="9"/>
    </row>
    <row r="12" spans="2:12" ht="27" customHeight="1" thickBot="1">
      <c r="B12" s="8"/>
      <c r="C12" s="208"/>
      <c r="D12" s="209"/>
      <c r="E12" s="209"/>
      <c r="F12" s="209"/>
      <c r="G12" s="209"/>
      <c r="H12" s="209"/>
      <c r="I12" s="209"/>
      <c r="J12" s="209"/>
      <c r="K12" s="210"/>
      <c r="L12" s="9"/>
    </row>
    <row r="13" spans="2:12" ht="15" customHeight="1">
      <c r="B13" s="8"/>
      <c r="C13" s="225" t="s">
        <v>5</v>
      </c>
      <c r="D13" s="219" t="s">
        <v>14</v>
      </c>
      <c r="E13" s="227" t="s">
        <v>20</v>
      </c>
      <c r="F13" s="227"/>
      <c r="G13" s="225" t="s">
        <v>1</v>
      </c>
      <c r="H13" s="219" t="s">
        <v>15</v>
      </c>
      <c r="I13" s="219" t="s">
        <v>6</v>
      </c>
      <c r="J13" s="221" t="s">
        <v>0</v>
      </c>
      <c r="K13" s="223" t="s">
        <v>16</v>
      </c>
      <c r="L13" s="9"/>
    </row>
    <row r="14" spans="2:12" ht="33.75" customHeight="1" thickBot="1">
      <c r="B14" s="8"/>
      <c r="C14" s="226"/>
      <c r="D14" s="220"/>
      <c r="E14" s="1" t="s">
        <v>17</v>
      </c>
      <c r="F14" s="1" t="s">
        <v>18</v>
      </c>
      <c r="G14" s="226"/>
      <c r="H14" s="220"/>
      <c r="I14" s="220"/>
      <c r="J14" s="222"/>
      <c r="K14" s="224"/>
      <c r="L14" s="9"/>
    </row>
    <row r="15" spans="2:12" ht="17.25" thickBot="1">
      <c r="B15" s="8"/>
      <c r="C15" s="49" t="s">
        <v>28</v>
      </c>
      <c r="D15" s="50"/>
      <c r="E15" s="50"/>
      <c r="F15" s="50"/>
      <c r="G15" s="50"/>
      <c r="H15" s="50"/>
      <c r="I15" s="50"/>
      <c r="J15" s="50"/>
      <c r="K15" s="64">
        <f>SUM(K16:K18)</f>
        <v>99274044</v>
      </c>
      <c r="L15" s="9"/>
    </row>
    <row r="16" spans="2:12" ht="25.5" customHeight="1">
      <c r="B16" s="8"/>
      <c r="C16" s="10">
        <v>1</v>
      </c>
      <c r="D16" s="11" t="s">
        <v>35</v>
      </c>
      <c r="E16" s="62"/>
      <c r="F16" s="62" t="s">
        <v>35</v>
      </c>
      <c r="G16" s="12" t="s">
        <v>36</v>
      </c>
      <c r="H16" s="11" t="s">
        <v>23</v>
      </c>
      <c r="I16" s="13">
        <v>300</v>
      </c>
      <c r="J16" s="57">
        <f>'700.5P'!L81</f>
        <v>129618</v>
      </c>
      <c r="K16" s="14">
        <f t="shared" ref="K16" si="0">I16*J16</f>
        <v>38885400</v>
      </c>
      <c r="L16" s="9"/>
    </row>
    <row r="17" spans="2:12" ht="25.5" customHeight="1">
      <c r="B17" s="8"/>
      <c r="C17" s="10">
        <v>2</v>
      </c>
      <c r="D17" s="11" t="s">
        <v>27</v>
      </c>
      <c r="E17" s="62" t="s">
        <v>107</v>
      </c>
      <c r="F17" s="63"/>
      <c r="G17" s="12" t="s">
        <v>109</v>
      </c>
      <c r="H17" s="11" t="s">
        <v>2</v>
      </c>
      <c r="I17" s="13">
        <v>75</v>
      </c>
      <c r="J17" s="57">
        <f>'710.1'!L81</f>
        <v>623078</v>
      </c>
      <c r="K17" s="14">
        <f t="shared" ref="K17" si="1">I17*J17</f>
        <v>46730850</v>
      </c>
      <c r="L17" s="9"/>
    </row>
    <row r="18" spans="2:12" ht="25.5" customHeight="1" thickBot="1">
      <c r="B18" s="8"/>
      <c r="C18" s="70">
        <v>3</v>
      </c>
      <c r="D18" s="11" t="s">
        <v>104</v>
      </c>
      <c r="E18" s="62" t="s">
        <v>108</v>
      </c>
      <c r="F18" s="63"/>
      <c r="G18" s="71" t="s">
        <v>98</v>
      </c>
      <c r="H18" s="11" t="s">
        <v>99</v>
      </c>
      <c r="I18" s="13">
        <v>300.7</v>
      </c>
      <c r="J18" s="72">
        <f>'700.3'!L81</f>
        <v>45420</v>
      </c>
      <c r="K18" s="73">
        <f>I18*J18</f>
        <v>13657794</v>
      </c>
      <c r="L18" s="9"/>
    </row>
    <row r="19" spans="2:12" s="15" customFormat="1" ht="13.5" thickBot="1">
      <c r="B19" s="16"/>
      <c r="C19" s="211" t="s">
        <v>22</v>
      </c>
      <c r="D19" s="212"/>
      <c r="E19" s="213"/>
      <c r="F19" s="213"/>
      <c r="G19" s="212"/>
      <c r="H19" s="213"/>
      <c r="I19" s="213"/>
      <c r="J19" s="214"/>
      <c r="K19" s="52">
        <f>K15</f>
        <v>99274044</v>
      </c>
      <c r="L19" s="17"/>
    </row>
    <row r="20" spans="2:12" s="15" customFormat="1" ht="13.5" thickBot="1">
      <c r="B20" s="16"/>
      <c r="C20" s="58"/>
      <c r="D20" s="53"/>
      <c r="E20" s="53"/>
      <c r="F20" s="53"/>
      <c r="G20" s="53"/>
      <c r="H20" s="53"/>
      <c r="I20" s="53"/>
      <c r="J20" s="53"/>
      <c r="K20" s="59" t="s">
        <v>141</v>
      </c>
      <c r="L20" s="17"/>
    </row>
    <row r="21" spans="2:12" s="15" customFormat="1" ht="13.5">
      <c r="B21" s="16"/>
      <c r="C21" s="60"/>
      <c r="D21" s="24"/>
      <c r="E21" s="23"/>
      <c r="F21" s="23"/>
      <c r="G21" s="54" t="s">
        <v>110</v>
      </c>
      <c r="H21" s="55"/>
      <c r="I21" s="65"/>
      <c r="J21" s="66"/>
      <c r="K21" s="56">
        <f>K19</f>
        <v>99274044</v>
      </c>
      <c r="L21" s="17"/>
    </row>
    <row r="22" spans="2:12" s="15" customFormat="1" ht="13.5">
      <c r="B22" s="16"/>
      <c r="C22" s="60"/>
      <c r="D22" s="28"/>
      <c r="E22" s="28"/>
      <c r="F22" s="28"/>
      <c r="G22" s="25" t="s">
        <v>24</v>
      </c>
      <c r="H22" s="29"/>
      <c r="I22" s="30"/>
      <c r="J22" s="31"/>
      <c r="K22" s="26">
        <f>ROUND((K21/(1+K31))*K30*0.19,0)</f>
        <v>725464</v>
      </c>
      <c r="L22" s="17"/>
    </row>
    <row r="23" spans="2:12" s="15" customFormat="1" ht="14.25" thickBot="1">
      <c r="B23" s="16"/>
      <c r="C23" s="60"/>
      <c r="D23" s="28"/>
      <c r="E23" s="28"/>
      <c r="F23" s="28"/>
      <c r="G23" s="27" t="s">
        <v>21</v>
      </c>
      <c r="H23" s="29"/>
      <c r="I23" s="30"/>
      <c r="J23" s="31"/>
      <c r="K23" s="51">
        <f>K21+K22</f>
        <v>99999508</v>
      </c>
      <c r="L23" s="17"/>
    </row>
    <row r="24" spans="2:12" s="15" customFormat="1" ht="14.25" thickBot="1">
      <c r="B24" s="16"/>
      <c r="C24" s="60"/>
      <c r="D24" s="24"/>
      <c r="E24" s="23"/>
      <c r="F24" s="23"/>
      <c r="G24" s="32" t="s">
        <v>111</v>
      </c>
      <c r="H24" s="33"/>
      <c r="I24" s="34"/>
      <c r="J24" s="35"/>
      <c r="K24" s="52">
        <f>K23</f>
        <v>99999508</v>
      </c>
      <c r="L24" s="17"/>
    </row>
    <row r="25" spans="2:12" s="15" customFormat="1" ht="14.25" thickBot="1">
      <c r="B25" s="16"/>
      <c r="C25" s="60"/>
      <c r="D25" s="24"/>
      <c r="E25" s="24"/>
      <c r="F25" s="24"/>
      <c r="G25" s="23"/>
      <c r="H25" s="23"/>
      <c r="I25" s="36"/>
      <c r="J25" s="37"/>
      <c r="K25" s="61"/>
      <c r="L25" s="17"/>
    </row>
    <row r="26" spans="2:12" s="15" customFormat="1">
      <c r="B26" s="16"/>
      <c r="C26" s="38" t="s">
        <v>19</v>
      </c>
      <c r="D26" s="39"/>
      <c r="E26" s="40"/>
      <c r="F26" s="215" t="s">
        <v>142</v>
      </c>
      <c r="G26" s="215"/>
      <c r="H26" s="215"/>
      <c r="I26" s="215"/>
      <c r="J26" s="215"/>
      <c r="K26" s="216"/>
      <c r="L26" s="18"/>
    </row>
    <row r="27" spans="2:12" s="15" customFormat="1" ht="41.25" customHeight="1">
      <c r="B27" s="16"/>
      <c r="C27" s="205" t="s">
        <v>29</v>
      </c>
      <c r="D27" s="206"/>
      <c r="E27" s="206"/>
      <c r="F27" s="206"/>
      <c r="G27" s="207"/>
      <c r="H27" s="217" t="s">
        <v>1</v>
      </c>
      <c r="I27" s="217"/>
      <c r="J27" s="217"/>
      <c r="K27" s="67" t="s">
        <v>7</v>
      </c>
      <c r="L27" s="19"/>
    </row>
    <row r="28" spans="2:12" s="15" customFormat="1" ht="24.75" customHeight="1">
      <c r="B28" s="16"/>
      <c r="C28" s="205" t="s">
        <v>30</v>
      </c>
      <c r="D28" s="206"/>
      <c r="E28" s="206"/>
      <c r="F28" s="206"/>
      <c r="G28" s="207"/>
      <c r="H28" s="218" t="s">
        <v>3</v>
      </c>
      <c r="I28" s="218"/>
      <c r="J28" s="68" t="s">
        <v>8</v>
      </c>
      <c r="K28" s="69">
        <v>0.2</v>
      </c>
      <c r="L28" s="19"/>
    </row>
    <row r="29" spans="2:12" s="15" customFormat="1" ht="21" customHeight="1">
      <c r="B29" s="16"/>
      <c r="C29" s="205" t="s">
        <v>31</v>
      </c>
      <c r="D29" s="206"/>
      <c r="E29" s="206"/>
      <c r="F29" s="206"/>
      <c r="G29" s="207"/>
      <c r="H29" s="235" t="s">
        <v>9</v>
      </c>
      <c r="I29" s="235"/>
      <c r="J29" s="68" t="s">
        <v>10</v>
      </c>
      <c r="K29" s="69">
        <v>0.05</v>
      </c>
      <c r="L29" s="19"/>
    </row>
    <row r="30" spans="2:12" s="20" customFormat="1" ht="24.75" customHeight="1">
      <c r="B30" s="21"/>
      <c r="C30" s="236" t="s">
        <v>34</v>
      </c>
      <c r="D30" s="237"/>
      <c r="E30" s="237"/>
      <c r="F30" s="237"/>
      <c r="G30" s="238"/>
      <c r="H30" s="218" t="s">
        <v>26</v>
      </c>
      <c r="I30" s="218"/>
      <c r="J30" s="68" t="s">
        <v>11</v>
      </c>
      <c r="K30" s="69">
        <v>0.05</v>
      </c>
      <c r="L30" s="22"/>
    </row>
    <row r="31" spans="2:12" ht="34.5" customHeight="1">
      <c r="B31" s="8"/>
      <c r="C31" s="205" t="s">
        <v>32</v>
      </c>
      <c r="D31" s="206"/>
      <c r="E31" s="206"/>
      <c r="F31" s="206"/>
      <c r="G31" s="207"/>
      <c r="H31" s="218" t="s">
        <v>12</v>
      </c>
      <c r="I31" s="218"/>
      <c r="J31" s="68" t="s">
        <v>13</v>
      </c>
      <c r="K31" s="69">
        <f>SUM(K28:K30)</f>
        <v>0.3</v>
      </c>
      <c r="L31" s="9"/>
    </row>
    <row r="32" spans="2:12" ht="23.25" customHeight="1">
      <c r="B32" s="8"/>
      <c r="C32" s="205" t="s">
        <v>33</v>
      </c>
      <c r="D32" s="206"/>
      <c r="E32" s="206"/>
      <c r="F32" s="206"/>
      <c r="G32" s="207"/>
      <c r="H32" s="228"/>
      <c r="I32" s="228"/>
      <c r="J32" s="228"/>
      <c r="K32" s="229"/>
      <c r="L32" s="9"/>
    </row>
    <row r="33" spans="2:12" ht="25.5" customHeight="1" thickBot="1">
      <c r="B33" s="8"/>
      <c r="C33" s="232"/>
      <c r="D33" s="233"/>
      <c r="E33" s="233"/>
      <c r="F33" s="233"/>
      <c r="G33" s="234"/>
      <c r="H33" s="230"/>
      <c r="I33" s="230"/>
      <c r="J33" s="230"/>
      <c r="K33" s="231"/>
      <c r="L33" s="9"/>
    </row>
    <row r="34" spans="2:12" ht="17.25" thickBot="1">
      <c r="B34" s="41"/>
      <c r="C34" s="42"/>
      <c r="D34" s="42"/>
      <c r="E34" s="43"/>
      <c r="F34" s="42"/>
      <c r="G34" s="44"/>
      <c r="H34" s="42"/>
      <c r="I34" s="42"/>
      <c r="J34" s="42"/>
      <c r="K34" s="42"/>
      <c r="L34" s="45"/>
    </row>
    <row r="35" spans="2:12" ht="17.25" thickTop="1"/>
  </sheetData>
  <mergeCells count="31">
    <mergeCell ref="C3:K3"/>
    <mergeCell ref="C4:K4"/>
    <mergeCell ref="C5:K5"/>
    <mergeCell ref="C8:K9"/>
    <mergeCell ref="C10:K10"/>
    <mergeCell ref="C6:K6"/>
    <mergeCell ref="C7:K7"/>
    <mergeCell ref="C32:G32"/>
    <mergeCell ref="H32:K33"/>
    <mergeCell ref="C33:G33"/>
    <mergeCell ref="C29:G29"/>
    <mergeCell ref="H29:I29"/>
    <mergeCell ref="C30:G30"/>
    <mergeCell ref="H30:I30"/>
    <mergeCell ref="C31:G31"/>
    <mergeCell ref="H31:I31"/>
    <mergeCell ref="C28:G28"/>
    <mergeCell ref="C12:K12"/>
    <mergeCell ref="C19:J19"/>
    <mergeCell ref="F26:K26"/>
    <mergeCell ref="C27:G27"/>
    <mergeCell ref="H27:J27"/>
    <mergeCell ref="H28:I28"/>
    <mergeCell ref="I13:I14"/>
    <mergeCell ref="J13:J14"/>
    <mergeCell ref="K13:K14"/>
    <mergeCell ref="C13:C14"/>
    <mergeCell ref="D13:D14"/>
    <mergeCell ref="G13:G14"/>
    <mergeCell ref="H13:H14"/>
    <mergeCell ref="E13:F13"/>
  </mergeCells>
  <phoneticPr fontId="8" type="noConversion"/>
  <pageMargins left="0.51181102362204722" right="0.51181102362204722" top="0.55118110236220474" bottom="0.55118110236220474" header="0.31496062992125984" footer="0.31496062992125984"/>
  <pageSetup scale="57"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B9ABB8B-68D3-4413-8F94-B344035EA83C}">
  <dimension ref="B1:L35"/>
  <sheetViews>
    <sheetView showGridLines="0" view="pageBreakPreview" topLeftCell="A4" zoomScale="85" zoomScaleNormal="100" zoomScaleSheetLayoutView="85" workbookViewId="0">
      <selection activeCell="O28" sqref="O28"/>
    </sheetView>
  </sheetViews>
  <sheetFormatPr baseColWidth="10" defaultRowHeight="16.5"/>
  <cols>
    <col min="1" max="1" width="1.7109375" style="2" customWidth="1"/>
    <col min="2" max="2" width="3.42578125" style="2" customWidth="1"/>
    <col min="3" max="3" width="5.140625" style="2" customWidth="1"/>
    <col min="4" max="4" width="11.28515625" style="2" customWidth="1"/>
    <col min="5" max="5" width="16.140625" style="3" customWidth="1"/>
    <col min="6" max="6" width="17.5703125" style="2" customWidth="1"/>
    <col min="7" max="7" width="73.28515625" style="2" customWidth="1"/>
    <col min="8" max="8" width="8.7109375" style="2" customWidth="1"/>
    <col min="9" max="9" width="17.42578125" style="2" customWidth="1"/>
    <col min="10" max="10" width="20.85546875" style="2" bestFit="1" customWidth="1"/>
    <col min="11" max="11" width="30" style="2" customWidth="1"/>
    <col min="12" max="12" width="3.28515625" style="2" customWidth="1"/>
    <col min="13" max="13" width="2.7109375" style="2" customWidth="1"/>
    <col min="14" max="16384" width="11.42578125" style="2"/>
  </cols>
  <sheetData>
    <row r="1" spans="2:12" ht="10.5" customHeight="1" thickBot="1"/>
    <row r="2" spans="2:12" ht="18" thickTop="1" thickBot="1">
      <c r="B2" s="4"/>
      <c r="C2" s="5"/>
      <c r="D2" s="5"/>
      <c r="E2" s="6"/>
      <c r="F2" s="5"/>
      <c r="G2" s="5"/>
      <c r="H2" s="5"/>
      <c r="I2" s="5"/>
      <c r="J2" s="5"/>
      <c r="K2" s="5"/>
      <c r="L2" s="7"/>
    </row>
    <row r="3" spans="2:12">
      <c r="B3" s="8"/>
      <c r="C3" s="239" t="s">
        <v>4</v>
      </c>
      <c r="D3" s="240"/>
      <c r="E3" s="240"/>
      <c r="F3" s="240"/>
      <c r="G3" s="240"/>
      <c r="H3" s="240"/>
      <c r="I3" s="240"/>
      <c r="J3" s="240"/>
      <c r="K3" s="241"/>
      <c r="L3" s="9"/>
    </row>
    <row r="4" spans="2:12">
      <c r="B4" s="8"/>
      <c r="C4" s="242" t="s">
        <v>102</v>
      </c>
      <c r="D4" s="243"/>
      <c r="E4" s="243"/>
      <c r="F4" s="243"/>
      <c r="G4" s="243"/>
      <c r="H4" s="243"/>
      <c r="I4" s="243"/>
      <c r="J4" s="243"/>
      <c r="K4" s="244"/>
      <c r="L4" s="9"/>
    </row>
    <row r="5" spans="2:12">
      <c r="B5" s="8"/>
      <c r="C5" s="242" t="s">
        <v>101</v>
      </c>
      <c r="D5" s="243"/>
      <c r="E5" s="243"/>
      <c r="F5" s="243"/>
      <c r="G5" s="243"/>
      <c r="H5" s="243"/>
      <c r="I5" s="243"/>
      <c r="J5" s="243"/>
      <c r="K5" s="244"/>
      <c r="L5" s="9"/>
    </row>
    <row r="6" spans="2:12">
      <c r="B6" s="8"/>
      <c r="C6" s="242" t="s">
        <v>25</v>
      </c>
      <c r="D6" s="243"/>
      <c r="E6" s="243"/>
      <c r="F6" s="243"/>
      <c r="G6" s="243"/>
      <c r="H6" s="243"/>
      <c r="I6" s="243"/>
      <c r="J6" s="243"/>
      <c r="K6" s="244"/>
      <c r="L6" s="9"/>
    </row>
    <row r="7" spans="2:12" ht="24.75" customHeight="1">
      <c r="B7" s="8"/>
      <c r="C7" s="251" t="s">
        <v>139</v>
      </c>
      <c r="D7" s="252"/>
      <c r="E7" s="252"/>
      <c r="F7" s="252"/>
      <c r="G7" s="252"/>
      <c r="H7" s="252"/>
      <c r="I7" s="252"/>
      <c r="J7" s="252"/>
      <c r="K7" s="253"/>
      <c r="L7" s="9"/>
    </row>
    <row r="8" spans="2:12" ht="15" customHeight="1">
      <c r="B8" s="8"/>
      <c r="C8" s="245" t="s">
        <v>140</v>
      </c>
      <c r="D8" s="246"/>
      <c r="E8" s="246"/>
      <c r="F8" s="246"/>
      <c r="G8" s="246"/>
      <c r="H8" s="246"/>
      <c r="I8" s="246"/>
      <c r="J8" s="246"/>
      <c r="K8" s="247"/>
      <c r="L8" s="9"/>
    </row>
    <row r="9" spans="2:12" ht="31.5" customHeight="1">
      <c r="B9" s="8"/>
      <c r="C9" s="245"/>
      <c r="D9" s="246"/>
      <c r="E9" s="246"/>
      <c r="F9" s="246"/>
      <c r="G9" s="246"/>
      <c r="H9" s="246"/>
      <c r="I9" s="246"/>
      <c r="J9" s="246"/>
      <c r="K9" s="247"/>
      <c r="L9" s="9"/>
    </row>
    <row r="10" spans="2:12">
      <c r="B10" s="8"/>
      <c r="C10" s="248" t="s">
        <v>143</v>
      </c>
      <c r="D10" s="249"/>
      <c r="E10" s="249"/>
      <c r="F10" s="249"/>
      <c r="G10" s="249"/>
      <c r="H10" s="249"/>
      <c r="I10" s="249"/>
      <c r="J10" s="249"/>
      <c r="K10" s="250"/>
      <c r="L10" s="9"/>
    </row>
    <row r="11" spans="2:12" ht="17.25" thickBot="1">
      <c r="B11" s="8"/>
      <c r="C11" s="46"/>
      <c r="D11" s="47"/>
      <c r="E11" s="47"/>
      <c r="F11" s="47"/>
      <c r="G11" s="47"/>
      <c r="H11" s="47"/>
      <c r="I11" s="47"/>
      <c r="J11" s="47"/>
      <c r="K11" s="48"/>
      <c r="L11" s="9"/>
    </row>
    <row r="12" spans="2:12" ht="27" customHeight="1" thickBot="1">
      <c r="B12" s="8"/>
      <c r="C12" s="208"/>
      <c r="D12" s="209"/>
      <c r="E12" s="209"/>
      <c r="F12" s="209"/>
      <c r="G12" s="209"/>
      <c r="H12" s="209"/>
      <c r="I12" s="209"/>
      <c r="J12" s="209"/>
      <c r="K12" s="210"/>
      <c r="L12" s="9"/>
    </row>
    <row r="13" spans="2:12" ht="15" customHeight="1">
      <c r="B13" s="8"/>
      <c r="C13" s="225" t="s">
        <v>5</v>
      </c>
      <c r="D13" s="219" t="s">
        <v>14</v>
      </c>
      <c r="E13" s="227" t="s">
        <v>20</v>
      </c>
      <c r="F13" s="227"/>
      <c r="G13" s="225" t="s">
        <v>1</v>
      </c>
      <c r="H13" s="219" t="s">
        <v>15</v>
      </c>
      <c r="I13" s="219" t="s">
        <v>6</v>
      </c>
      <c r="J13" s="221" t="s">
        <v>0</v>
      </c>
      <c r="K13" s="223" t="s">
        <v>16</v>
      </c>
      <c r="L13" s="9"/>
    </row>
    <row r="14" spans="2:12" ht="33.75" customHeight="1" thickBot="1">
      <c r="B14" s="8"/>
      <c r="C14" s="226"/>
      <c r="D14" s="220"/>
      <c r="E14" s="1" t="s">
        <v>17</v>
      </c>
      <c r="F14" s="1" t="s">
        <v>18</v>
      </c>
      <c r="G14" s="226"/>
      <c r="H14" s="220"/>
      <c r="I14" s="220"/>
      <c r="J14" s="222"/>
      <c r="K14" s="224"/>
      <c r="L14" s="9"/>
    </row>
    <row r="15" spans="2:12" ht="17.25" thickBot="1">
      <c r="B15" s="8"/>
      <c r="C15" s="49" t="s">
        <v>28</v>
      </c>
      <c r="D15" s="50"/>
      <c r="E15" s="50"/>
      <c r="F15" s="50"/>
      <c r="G15" s="50"/>
      <c r="H15" s="50"/>
      <c r="I15" s="50"/>
      <c r="J15" s="50"/>
      <c r="K15" s="64"/>
      <c r="L15" s="9"/>
    </row>
    <row r="16" spans="2:12" ht="25.5" customHeight="1">
      <c r="B16" s="8"/>
      <c r="C16" s="10">
        <v>1</v>
      </c>
      <c r="D16" s="11"/>
      <c r="E16" s="62"/>
      <c r="F16" s="62"/>
      <c r="G16" s="12"/>
      <c r="H16" s="11"/>
      <c r="I16" s="13"/>
      <c r="J16" s="57"/>
      <c r="K16" s="14"/>
      <c r="L16" s="9"/>
    </row>
    <row r="17" spans="2:12" ht="25.5" customHeight="1">
      <c r="B17" s="8"/>
      <c r="C17" s="10">
        <v>2</v>
      </c>
      <c r="D17" s="11"/>
      <c r="E17" s="62"/>
      <c r="F17" s="63"/>
      <c r="G17" s="12"/>
      <c r="H17" s="11"/>
      <c r="I17" s="13"/>
      <c r="J17" s="57"/>
      <c r="K17" s="14"/>
      <c r="L17" s="9"/>
    </row>
    <row r="18" spans="2:12" ht="25.5" customHeight="1" thickBot="1">
      <c r="B18" s="8"/>
      <c r="C18" s="70">
        <v>3</v>
      </c>
      <c r="D18" s="11"/>
      <c r="E18" s="62"/>
      <c r="F18" s="63"/>
      <c r="G18" s="71"/>
      <c r="H18" s="11"/>
      <c r="I18" s="13"/>
      <c r="J18" s="72"/>
      <c r="K18" s="73"/>
      <c r="L18" s="9"/>
    </row>
    <row r="19" spans="2:12" s="15" customFormat="1" ht="13.5" thickBot="1">
      <c r="B19" s="16"/>
      <c r="C19" s="211" t="s">
        <v>22</v>
      </c>
      <c r="D19" s="212"/>
      <c r="E19" s="213"/>
      <c r="F19" s="213"/>
      <c r="G19" s="212"/>
      <c r="H19" s="213"/>
      <c r="I19" s="213"/>
      <c r="J19" s="214"/>
      <c r="K19" s="52"/>
      <c r="L19" s="17"/>
    </row>
    <row r="20" spans="2:12" s="15" customFormat="1" ht="13.5" thickBot="1">
      <c r="B20" s="16"/>
      <c r="C20" s="58"/>
      <c r="D20" s="53"/>
      <c r="E20" s="53"/>
      <c r="F20" s="53"/>
      <c r="G20" s="53"/>
      <c r="H20" s="53"/>
      <c r="I20" s="53"/>
      <c r="J20" s="53"/>
      <c r="K20" s="59"/>
      <c r="L20" s="17"/>
    </row>
    <row r="21" spans="2:12" s="15" customFormat="1" ht="13.5">
      <c r="B21" s="16"/>
      <c r="C21" s="60"/>
      <c r="D21" s="24"/>
      <c r="E21" s="23"/>
      <c r="F21" s="23"/>
      <c r="G21" s="54" t="s">
        <v>110</v>
      </c>
      <c r="H21" s="55"/>
      <c r="I21" s="65"/>
      <c r="J21" s="66"/>
      <c r="K21" s="56"/>
      <c r="L21" s="17"/>
    </row>
    <row r="22" spans="2:12" s="15" customFormat="1" ht="13.5">
      <c r="B22" s="16"/>
      <c r="C22" s="60"/>
      <c r="D22" s="28"/>
      <c r="E22" s="28"/>
      <c r="F22" s="28"/>
      <c r="G22" s="25" t="s">
        <v>24</v>
      </c>
      <c r="H22" s="29"/>
      <c r="I22" s="30"/>
      <c r="J22" s="31"/>
      <c r="K22" s="26"/>
      <c r="L22" s="17"/>
    </row>
    <row r="23" spans="2:12" s="15" customFormat="1" ht="14.25" thickBot="1">
      <c r="B23" s="16"/>
      <c r="C23" s="60"/>
      <c r="D23" s="28"/>
      <c r="E23" s="28"/>
      <c r="F23" s="28"/>
      <c r="G23" s="27" t="s">
        <v>21</v>
      </c>
      <c r="H23" s="29"/>
      <c r="I23" s="30"/>
      <c r="J23" s="31"/>
      <c r="K23" s="51"/>
      <c r="L23" s="17"/>
    </row>
    <row r="24" spans="2:12" s="15" customFormat="1" ht="14.25" thickBot="1">
      <c r="B24" s="16"/>
      <c r="C24" s="60"/>
      <c r="D24" s="24"/>
      <c r="E24" s="23"/>
      <c r="F24" s="23"/>
      <c r="G24" s="32" t="s">
        <v>111</v>
      </c>
      <c r="H24" s="33"/>
      <c r="I24" s="34"/>
      <c r="J24" s="35"/>
      <c r="K24" s="52">
        <f>K23</f>
        <v>0</v>
      </c>
      <c r="L24" s="17"/>
    </row>
    <row r="25" spans="2:12" s="15" customFormat="1" ht="14.25" thickBot="1">
      <c r="B25" s="16"/>
      <c r="C25" s="60"/>
      <c r="D25" s="24"/>
      <c r="E25" s="24"/>
      <c r="F25" s="24"/>
      <c r="G25" s="23"/>
      <c r="H25" s="23"/>
      <c r="I25" s="36"/>
      <c r="J25" s="37"/>
      <c r="K25" s="61"/>
      <c r="L25" s="17"/>
    </row>
    <row r="26" spans="2:12" s="15" customFormat="1">
      <c r="B26" s="16"/>
      <c r="C26" s="38" t="s">
        <v>19</v>
      </c>
      <c r="D26" s="39"/>
      <c r="E26" s="40"/>
      <c r="F26" s="215"/>
      <c r="G26" s="215"/>
      <c r="H26" s="215"/>
      <c r="I26" s="215"/>
      <c r="J26" s="215"/>
      <c r="K26" s="216"/>
      <c r="L26" s="18"/>
    </row>
    <row r="27" spans="2:12" s="15" customFormat="1" ht="41.25" customHeight="1">
      <c r="B27" s="16"/>
      <c r="C27" s="205" t="s">
        <v>29</v>
      </c>
      <c r="D27" s="206"/>
      <c r="E27" s="206"/>
      <c r="F27" s="206"/>
      <c r="G27" s="207"/>
      <c r="H27" s="217" t="s">
        <v>1</v>
      </c>
      <c r="I27" s="217"/>
      <c r="J27" s="217"/>
      <c r="K27" s="67" t="s">
        <v>7</v>
      </c>
      <c r="L27" s="19"/>
    </row>
    <row r="28" spans="2:12" s="15" customFormat="1" ht="24.75" customHeight="1">
      <c r="B28" s="16"/>
      <c r="C28" s="205" t="s">
        <v>30</v>
      </c>
      <c r="D28" s="206"/>
      <c r="E28" s="206"/>
      <c r="F28" s="206"/>
      <c r="G28" s="207"/>
      <c r="H28" s="218" t="s">
        <v>3</v>
      </c>
      <c r="I28" s="218"/>
      <c r="J28" s="68" t="s">
        <v>8</v>
      </c>
      <c r="K28" s="69">
        <v>0.2</v>
      </c>
      <c r="L28" s="19"/>
    </row>
    <row r="29" spans="2:12" s="15" customFormat="1" ht="21" customHeight="1">
      <c r="B29" s="16"/>
      <c r="C29" s="205" t="s">
        <v>31</v>
      </c>
      <c r="D29" s="206"/>
      <c r="E29" s="206"/>
      <c r="F29" s="206"/>
      <c r="G29" s="207"/>
      <c r="H29" s="235" t="s">
        <v>9</v>
      </c>
      <c r="I29" s="235"/>
      <c r="J29" s="68" t="s">
        <v>10</v>
      </c>
      <c r="K29" s="69">
        <v>0.05</v>
      </c>
      <c r="L29" s="19"/>
    </row>
    <row r="30" spans="2:12" s="20" customFormat="1" ht="24.75" customHeight="1">
      <c r="B30" s="21"/>
      <c r="C30" s="236" t="s">
        <v>34</v>
      </c>
      <c r="D30" s="237"/>
      <c r="E30" s="237"/>
      <c r="F30" s="237"/>
      <c r="G30" s="238"/>
      <c r="H30" s="218" t="s">
        <v>26</v>
      </c>
      <c r="I30" s="218"/>
      <c r="J30" s="68" t="s">
        <v>11</v>
      </c>
      <c r="K30" s="69">
        <v>0.05</v>
      </c>
      <c r="L30" s="22"/>
    </row>
    <row r="31" spans="2:12" ht="34.5" customHeight="1">
      <c r="B31" s="8"/>
      <c r="C31" s="205" t="s">
        <v>32</v>
      </c>
      <c r="D31" s="206"/>
      <c r="E31" s="206"/>
      <c r="F31" s="206"/>
      <c r="G31" s="207"/>
      <c r="H31" s="218" t="s">
        <v>12</v>
      </c>
      <c r="I31" s="218"/>
      <c r="J31" s="68" t="s">
        <v>13</v>
      </c>
      <c r="K31" s="69">
        <f>SUM(K28:K30)</f>
        <v>0.3</v>
      </c>
      <c r="L31" s="9"/>
    </row>
    <row r="32" spans="2:12" ht="23.25" customHeight="1">
      <c r="B32" s="8"/>
      <c r="C32" s="205" t="s">
        <v>33</v>
      </c>
      <c r="D32" s="206"/>
      <c r="E32" s="206"/>
      <c r="F32" s="206"/>
      <c r="G32" s="207"/>
      <c r="H32" s="228"/>
      <c r="I32" s="228"/>
      <c r="J32" s="228"/>
      <c r="K32" s="229"/>
      <c r="L32" s="9"/>
    </row>
    <row r="33" spans="2:12" ht="25.5" customHeight="1" thickBot="1">
      <c r="B33" s="8"/>
      <c r="C33" s="232"/>
      <c r="D33" s="233"/>
      <c r="E33" s="233"/>
      <c r="F33" s="233"/>
      <c r="G33" s="234"/>
      <c r="H33" s="230"/>
      <c r="I33" s="230"/>
      <c r="J33" s="230"/>
      <c r="K33" s="231"/>
      <c r="L33" s="9"/>
    </row>
    <row r="34" spans="2:12" ht="17.25" thickBot="1">
      <c r="B34" s="41"/>
      <c r="C34" s="42"/>
      <c r="D34" s="42"/>
      <c r="E34" s="43"/>
      <c r="F34" s="42"/>
      <c r="G34" s="44"/>
      <c r="H34" s="42"/>
      <c r="I34" s="42"/>
      <c r="J34" s="42"/>
      <c r="K34" s="42"/>
      <c r="L34" s="45"/>
    </row>
    <row r="35" spans="2:12" ht="17.25" thickTop="1"/>
  </sheetData>
  <mergeCells count="31">
    <mergeCell ref="C32:G32"/>
    <mergeCell ref="H32:K33"/>
    <mergeCell ref="C33:G33"/>
    <mergeCell ref="C29:G29"/>
    <mergeCell ref="H29:I29"/>
    <mergeCell ref="C30:G30"/>
    <mergeCell ref="H30:I30"/>
    <mergeCell ref="C31:G31"/>
    <mergeCell ref="H31:I31"/>
    <mergeCell ref="C19:J19"/>
    <mergeCell ref="F26:K26"/>
    <mergeCell ref="C27:G27"/>
    <mergeCell ref="H27:J27"/>
    <mergeCell ref="C28:G28"/>
    <mergeCell ref="H28:I28"/>
    <mergeCell ref="C10:K10"/>
    <mergeCell ref="C12:K12"/>
    <mergeCell ref="C13:C14"/>
    <mergeCell ref="D13:D14"/>
    <mergeCell ref="E13:F13"/>
    <mergeCell ref="G13:G14"/>
    <mergeCell ref="H13:H14"/>
    <mergeCell ref="I13:I14"/>
    <mergeCell ref="J13:J14"/>
    <mergeCell ref="K13:K14"/>
    <mergeCell ref="C8:K9"/>
    <mergeCell ref="C3:K3"/>
    <mergeCell ref="C4:K4"/>
    <mergeCell ref="C5:K5"/>
    <mergeCell ref="C6:K6"/>
    <mergeCell ref="C7:K7"/>
  </mergeCells>
  <pageMargins left="0.51181102362204722" right="0.51181102362204722" top="0.55118110236220474" bottom="0.55118110236220474" header="0.31496062992125984" footer="0.31496062992125984"/>
  <pageSetup scale="57" orientation="landscape" r:id="rId1"/>
  <drawing r:id="rId2"/>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75A70B6-3E97-44DF-9EFF-F0E4D80DC507}">
  <sheetPr>
    <pageSetUpPr fitToPage="1"/>
  </sheetPr>
  <dimension ref="A1:L112"/>
  <sheetViews>
    <sheetView showGridLines="0" view="pageBreakPreview" topLeftCell="A60" zoomScale="75" zoomScaleNormal="75" zoomScaleSheetLayoutView="75" workbookViewId="0">
      <selection activeCell="H90" sqref="H90"/>
    </sheetView>
  </sheetViews>
  <sheetFormatPr baseColWidth="10" defaultRowHeight="12.75"/>
  <cols>
    <col min="1" max="1" width="22.7109375" style="87" customWidth="1"/>
    <col min="2" max="2" width="18.28515625" style="87" customWidth="1"/>
    <col min="3" max="3" width="7.28515625" style="87" customWidth="1"/>
    <col min="4" max="4" width="11.42578125" style="87"/>
    <col min="5" max="5" width="5.7109375" style="87" customWidth="1"/>
    <col min="6" max="6" width="9.5703125" style="87" customWidth="1"/>
    <col min="7" max="7" width="16.85546875" style="87" customWidth="1"/>
    <col min="8" max="8" width="16.28515625" style="87" customWidth="1"/>
    <col min="9" max="9" width="15.85546875" style="87" customWidth="1"/>
    <col min="10" max="10" width="11.7109375" style="87" customWidth="1"/>
    <col min="11" max="11" width="8.28515625" style="87" customWidth="1"/>
    <col min="12" max="12" width="17.140625" style="87" customWidth="1"/>
    <col min="13" max="256" width="11.42578125" style="87"/>
    <col min="257" max="257" width="22.7109375" style="87" customWidth="1"/>
    <col min="258" max="258" width="15.42578125" style="87" customWidth="1"/>
    <col min="259" max="259" width="7.28515625" style="87" customWidth="1"/>
    <col min="260" max="260" width="11.42578125" style="87"/>
    <col min="261" max="261" width="5.7109375" style="87" customWidth="1"/>
    <col min="262" max="262" width="9.5703125" style="87" customWidth="1"/>
    <col min="263" max="263" width="14" style="87" customWidth="1"/>
    <col min="264" max="264" width="16.28515625" style="87" customWidth="1"/>
    <col min="265" max="265" width="15.85546875" style="87" customWidth="1"/>
    <col min="266" max="266" width="11.7109375" style="87" customWidth="1"/>
    <col min="267" max="267" width="8.28515625" style="87" customWidth="1"/>
    <col min="268" max="268" width="16.5703125" style="87" customWidth="1"/>
    <col min="269" max="512" width="11.42578125" style="87"/>
    <col min="513" max="513" width="22.7109375" style="87" customWidth="1"/>
    <col min="514" max="514" width="15.42578125" style="87" customWidth="1"/>
    <col min="515" max="515" width="7.28515625" style="87" customWidth="1"/>
    <col min="516" max="516" width="11.42578125" style="87"/>
    <col min="517" max="517" width="5.7109375" style="87" customWidth="1"/>
    <col min="518" max="518" width="9.5703125" style="87" customWidth="1"/>
    <col min="519" max="519" width="14" style="87" customWidth="1"/>
    <col min="520" max="520" width="16.28515625" style="87" customWidth="1"/>
    <col min="521" max="521" width="15.85546875" style="87" customWidth="1"/>
    <col min="522" max="522" width="11.7109375" style="87" customWidth="1"/>
    <col min="523" max="523" width="8.28515625" style="87" customWidth="1"/>
    <col min="524" max="524" width="16.5703125" style="87" customWidth="1"/>
    <col min="525" max="768" width="11.42578125" style="87"/>
    <col min="769" max="769" width="22.7109375" style="87" customWidth="1"/>
    <col min="770" max="770" width="15.42578125" style="87" customWidth="1"/>
    <col min="771" max="771" width="7.28515625" style="87" customWidth="1"/>
    <col min="772" max="772" width="11.42578125" style="87"/>
    <col min="773" max="773" width="5.7109375" style="87" customWidth="1"/>
    <col min="774" max="774" width="9.5703125" style="87" customWidth="1"/>
    <col min="775" max="775" width="14" style="87" customWidth="1"/>
    <col min="776" max="776" width="16.28515625" style="87" customWidth="1"/>
    <col min="777" max="777" width="15.85546875" style="87" customWidth="1"/>
    <col min="778" max="778" width="11.7109375" style="87" customWidth="1"/>
    <col min="779" max="779" width="8.28515625" style="87" customWidth="1"/>
    <col min="780" max="780" width="16.5703125" style="87" customWidth="1"/>
    <col min="781" max="1024" width="11.42578125" style="87"/>
    <col min="1025" max="1025" width="22.7109375" style="87" customWidth="1"/>
    <col min="1026" max="1026" width="15.42578125" style="87" customWidth="1"/>
    <col min="1027" max="1027" width="7.28515625" style="87" customWidth="1"/>
    <col min="1028" max="1028" width="11.42578125" style="87"/>
    <col min="1029" max="1029" width="5.7109375" style="87" customWidth="1"/>
    <col min="1030" max="1030" width="9.5703125" style="87" customWidth="1"/>
    <col min="1031" max="1031" width="14" style="87" customWidth="1"/>
    <col min="1032" max="1032" width="16.28515625" style="87" customWidth="1"/>
    <col min="1033" max="1033" width="15.85546875" style="87" customWidth="1"/>
    <col min="1034" max="1034" width="11.7109375" style="87" customWidth="1"/>
    <col min="1035" max="1035" width="8.28515625" style="87" customWidth="1"/>
    <col min="1036" max="1036" width="16.5703125" style="87" customWidth="1"/>
    <col min="1037" max="1280" width="11.42578125" style="87"/>
    <col min="1281" max="1281" width="22.7109375" style="87" customWidth="1"/>
    <col min="1282" max="1282" width="15.42578125" style="87" customWidth="1"/>
    <col min="1283" max="1283" width="7.28515625" style="87" customWidth="1"/>
    <col min="1284" max="1284" width="11.42578125" style="87"/>
    <col min="1285" max="1285" width="5.7109375" style="87" customWidth="1"/>
    <col min="1286" max="1286" width="9.5703125" style="87" customWidth="1"/>
    <col min="1287" max="1287" width="14" style="87" customWidth="1"/>
    <col min="1288" max="1288" width="16.28515625" style="87" customWidth="1"/>
    <col min="1289" max="1289" width="15.85546875" style="87" customWidth="1"/>
    <col min="1290" max="1290" width="11.7109375" style="87" customWidth="1"/>
    <col min="1291" max="1291" width="8.28515625" style="87" customWidth="1"/>
    <col min="1292" max="1292" width="16.5703125" style="87" customWidth="1"/>
    <col min="1293" max="1536" width="11.42578125" style="87"/>
    <col min="1537" max="1537" width="22.7109375" style="87" customWidth="1"/>
    <col min="1538" max="1538" width="15.42578125" style="87" customWidth="1"/>
    <col min="1539" max="1539" width="7.28515625" style="87" customWidth="1"/>
    <col min="1540" max="1540" width="11.42578125" style="87"/>
    <col min="1541" max="1541" width="5.7109375" style="87" customWidth="1"/>
    <col min="1542" max="1542" width="9.5703125" style="87" customWidth="1"/>
    <col min="1543" max="1543" width="14" style="87" customWidth="1"/>
    <col min="1544" max="1544" width="16.28515625" style="87" customWidth="1"/>
    <col min="1545" max="1545" width="15.85546875" style="87" customWidth="1"/>
    <col min="1546" max="1546" width="11.7109375" style="87" customWidth="1"/>
    <col min="1547" max="1547" width="8.28515625" style="87" customWidth="1"/>
    <col min="1548" max="1548" width="16.5703125" style="87" customWidth="1"/>
    <col min="1549" max="1792" width="11.42578125" style="87"/>
    <col min="1793" max="1793" width="22.7109375" style="87" customWidth="1"/>
    <col min="1794" max="1794" width="15.42578125" style="87" customWidth="1"/>
    <col min="1795" max="1795" width="7.28515625" style="87" customWidth="1"/>
    <col min="1796" max="1796" width="11.42578125" style="87"/>
    <col min="1797" max="1797" width="5.7109375" style="87" customWidth="1"/>
    <col min="1798" max="1798" width="9.5703125" style="87" customWidth="1"/>
    <col min="1799" max="1799" width="14" style="87" customWidth="1"/>
    <col min="1800" max="1800" width="16.28515625" style="87" customWidth="1"/>
    <col min="1801" max="1801" width="15.85546875" style="87" customWidth="1"/>
    <col min="1802" max="1802" width="11.7109375" style="87" customWidth="1"/>
    <col min="1803" max="1803" width="8.28515625" style="87" customWidth="1"/>
    <col min="1804" max="1804" width="16.5703125" style="87" customWidth="1"/>
    <col min="1805" max="2048" width="11.42578125" style="87"/>
    <col min="2049" max="2049" width="22.7109375" style="87" customWidth="1"/>
    <col min="2050" max="2050" width="15.42578125" style="87" customWidth="1"/>
    <col min="2051" max="2051" width="7.28515625" style="87" customWidth="1"/>
    <col min="2052" max="2052" width="11.42578125" style="87"/>
    <col min="2053" max="2053" width="5.7109375" style="87" customWidth="1"/>
    <col min="2054" max="2054" width="9.5703125" style="87" customWidth="1"/>
    <col min="2055" max="2055" width="14" style="87" customWidth="1"/>
    <col min="2056" max="2056" width="16.28515625" style="87" customWidth="1"/>
    <col min="2057" max="2057" width="15.85546875" style="87" customWidth="1"/>
    <col min="2058" max="2058" width="11.7109375" style="87" customWidth="1"/>
    <col min="2059" max="2059" width="8.28515625" style="87" customWidth="1"/>
    <col min="2060" max="2060" width="16.5703125" style="87" customWidth="1"/>
    <col min="2061" max="2304" width="11.42578125" style="87"/>
    <col min="2305" max="2305" width="22.7109375" style="87" customWidth="1"/>
    <col min="2306" max="2306" width="15.42578125" style="87" customWidth="1"/>
    <col min="2307" max="2307" width="7.28515625" style="87" customWidth="1"/>
    <col min="2308" max="2308" width="11.42578125" style="87"/>
    <col min="2309" max="2309" width="5.7109375" style="87" customWidth="1"/>
    <col min="2310" max="2310" width="9.5703125" style="87" customWidth="1"/>
    <col min="2311" max="2311" width="14" style="87" customWidth="1"/>
    <col min="2312" max="2312" width="16.28515625" style="87" customWidth="1"/>
    <col min="2313" max="2313" width="15.85546875" style="87" customWidth="1"/>
    <col min="2314" max="2314" width="11.7109375" style="87" customWidth="1"/>
    <col min="2315" max="2315" width="8.28515625" style="87" customWidth="1"/>
    <col min="2316" max="2316" width="16.5703125" style="87" customWidth="1"/>
    <col min="2317" max="2560" width="11.42578125" style="87"/>
    <col min="2561" max="2561" width="22.7109375" style="87" customWidth="1"/>
    <col min="2562" max="2562" width="15.42578125" style="87" customWidth="1"/>
    <col min="2563" max="2563" width="7.28515625" style="87" customWidth="1"/>
    <col min="2564" max="2564" width="11.42578125" style="87"/>
    <col min="2565" max="2565" width="5.7109375" style="87" customWidth="1"/>
    <col min="2566" max="2566" width="9.5703125" style="87" customWidth="1"/>
    <col min="2567" max="2567" width="14" style="87" customWidth="1"/>
    <col min="2568" max="2568" width="16.28515625" style="87" customWidth="1"/>
    <col min="2569" max="2569" width="15.85546875" style="87" customWidth="1"/>
    <col min="2570" max="2570" width="11.7109375" style="87" customWidth="1"/>
    <col min="2571" max="2571" width="8.28515625" style="87" customWidth="1"/>
    <col min="2572" max="2572" width="16.5703125" style="87" customWidth="1"/>
    <col min="2573" max="2816" width="11.42578125" style="87"/>
    <col min="2817" max="2817" width="22.7109375" style="87" customWidth="1"/>
    <col min="2818" max="2818" width="15.42578125" style="87" customWidth="1"/>
    <col min="2819" max="2819" width="7.28515625" style="87" customWidth="1"/>
    <col min="2820" max="2820" width="11.42578125" style="87"/>
    <col min="2821" max="2821" width="5.7109375" style="87" customWidth="1"/>
    <col min="2822" max="2822" width="9.5703125" style="87" customWidth="1"/>
    <col min="2823" max="2823" width="14" style="87" customWidth="1"/>
    <col min="2824" max="2824" width="16.28515625" style="87" customWidth="1"/>
    <col min="2825" max="2825" width="15.85546875" style="87" customWidth="1"/>
    <col min="2826" max="2826" width="11.7109375" style="87" customWidth="1"/>
    <col min="2827" max="2827" width="8.28515625" style="87" customWidth="1"/>
    <col min="2828" max="2828" width="16.5703125" style="87" customWidth="1"/>
    <col min="2829" max="3072" width="11.42578125" style="87"/>
    <col min="3073" max="3073" width="22.7109375" style="87" customWidth="1"/>
    <col min="3074" max="3074" width="15.42578125" style="87" customWidth="1"/>
    <col min="3075" max="3075" width="7.28515625" style="87" customWidth="1"/>
    <col min="3076" max="3076" width="11.42578125" style="87"/>
    <col min="3077" max="3077" width="5.7109375" style="87" customWidth="1"/>
    <col min="3078" max="3078" width="9.5703125" style="87" customWidth="1"/>
    <col min="3079" max="3079" width="14" style="87" customWidth="1"/>
    <col min="3080" max="3080" width="16.28515625" style="87" customWidth="1"/>
    <col min="3081" max="3081" width="15.85546875" style="87" customWidth="1"/>
    <col min="3082" max="3082" width="11.7109375" style="87" customWidth="1"/>
    <col min="3083" max="3083" width="8.28515625" style="87" customWidth="1"/>
    <col min="3084" max="3084" width="16.5703125" style="87" customWidth="1"/>
    <col min="3085" max="3328" width="11.42578125" style="87"/>
    <col min="3329" max="3329" width="22.7109375" style="87" customWidth="1"/>
    <col min="3330" max="3330" width="15.42578125" style="87" customWidth="1"/>
    <col min="3331" max="3331" width="7.28515625" style="87" customWidth="1"/>
    <col min="3332" max="3332" width="11.42578125" style="87"/>
    <col min="3333" max="3333" width="5.7109375" style="87" customWidth="1"/>
    <col min="3334" max="3334" width="9.5703125" style="87" customWidth="1"/>
    <col min="3335" max="3335" width="14" style="87" customWidth="1"/>
    <col min="3336" max="3336" width="16.28515625" style="87" customWidth="1"/>
    <col min="3337" max="3337" width="15.85546875" style="87" customWidth="1"/>
    <col min="3338" max="3338" width="11.7109375" style="87" customWidth="1"/>
    <col min="3339" max="3339" width="8.28515625" style="87" customWidth="1"/>
    <col min="3340" max="3340" width="16.5703125" style="87" customWidth="1"/>
    <col min="3341" max="3584" width="11.42578125" style="87"/>
    <col min="3585" max="3585" width="22.7109375" style="87" customWidth="1"/>
    <col min="3586" max="3586" width="15.42578125" style="87" customWidth="1"/>
    <col min="3587" max="3587" width="7.28515625" style="87" customWidth="1"/>
    <col min="3588" max="3588" width="11.42578125" style="87"/>
    <col min="3589" max="3589" width="5.7109375" style="87" customWidth="1"/>
    <col min="3590" max="3590" width="9.5703125" style="87" customWidth="1"/>
    <col min="3591" max="3591" width="14" style="87" customWidth="1"/>
    <col min="3592" max="3592" width="16.28515625" style="87" customWidth="1"/>
    <col min="3593" max="3593" width="15.85546875" style="87" customWidth="1"/>
    <col min="3594" max="3594" width="11.7109375" style="87" customWidth="1"/>
    <col min="3595" max="3595" width="8.28515625" style="87" customWidth="1"/>
    <col min="3596" max="3596" width="16.5703125" style="87" customWidth="1"/>
    <col min="3597" max="3840" width="11.42578125" style="87"/>
    <col min="3841" max="3841" width="22.7109375" style="87" customWidth="1"/>
    <col min="3842" max="3842" width="15.42578125" style="87" customWidth="1"/>
    <col min="3843" max="3843" width="7.28515625" style="87" customWidth="1"/>
    <col min="3844" max="3844" width="11.42578125" style="87"/>
    <col min="3845" max="3845" width="5.7109375" style="87" customWidth="1"/>
    <col min="3846" max="3846" width="9.5703125" style="87" customWidth="1"/>
    <col min="3847" max="3847" width="14" style="87" customWidth="1"/>
    <col min="3848" max="3848" width="16.28515625" style="87" customWidth="1"/>
    <col min="3849" max="3849" width="15.85546875" style="87" customWidth="1"/>
    <col min="3850" max="3850" width="11.7109375" style="87" customWidth="1"/>
    <col min="3851" max="3851" width="8.28515625" style="87" customWidth="1"/>
    <col min="3852" max="3852" width="16.5703125" style="87" customWidth="1"/>
    <col min="3853" max="4096" width="11.42578125" style="87"/>
    <col min="4097" max="4097" width="22.7109375" style="87" customWidth="1"/>
    <col min="4098" max="4098" width="15.42578125" style="87" customWidth="1"/>
    <col min="4099" max="4099" width="7.28515625" style="87" customWidth="1"/>
    <col min="4100" max="4100" width="11.42578125" style="87"/>
    <col min="4101" max="4101" width="5.7109375" style="87" customWidth="1"/>
    <col min="4102" max="4102" width="9.5703125" style="87" customWidth="1"/>
    <col min="4103" max="4103" width="14" style="87" customWidth="1"/>
    <col min="4104" max="4104" width="16.28515625" style="87" customWidth="1"/>
    <col min="4105" max="4105" width="15.85546875" style="87" customWidth="1"/>
    <col min="4106" max="4106" width="11.7109375" style="87" customWidth="1"/>
    <col min="4107" max="4107" width="8.28515625" style="87" customWidth="1"/>
    <col min="4108" max="4108" width="16.5703125" style="87" customWidth="1"/>
    <col min="4109" max="4352" width="11.42578125" style="87"/>
    <col min="4353" max="4353" width="22.7109375" style="87" customWidth="1"/>
    <col min="4354" max="4354" width="15.42578125" style="87" customWidth="1"/>
    <col min="4355" max="4355" width="7.28515625" style="87" customWidth="1"/>
    <col min="4356" max="4356" width="11.42578125" style="87"/>
    <col min="4357" max="4357" width="5.7109375" style="87" customWidth="1"/>
    <col min="4358" max="4358" width="9.5703125" style="87" customWidth="1"/>
    <col min="4359" max="4359" width="14" style="87" customWidth="1"/>
    <col min="4360" max="4360" width="16.28515625" style="87" customWidth="1"/>
    <col min="4361" max="4361" width="15.85546875" style="87" customWidth="1"/>
    <col min="4362" max="4362" width="11.7109375" style="87" customWidth="1"/>
    <col min="4363" max="4363" width="8.28515625" style="87" customWidth="1"/>
    <col min="4364" max="4364" width="16.5703125" style="87" customWidth="1"/>
    <col min="4365" max="4608" width="11.42578125" style="87"/>
    <col min="4609" max="4609" width="22.7109375" style="87" customWidth="1"/>
    <col min="4610" max="4610" width="15.42578125" style="87" customWidth="1"/>
    <col min="4611" max="4611" width="7.28515625" style="87" customWidth="1"/>
    <col min="4612" max="4612" width="11.42578125" style="87"/>
    <col min="4613" max="4613" width="5.7109375" style="87" customWidth="1"/>
    <col min="4614" max="4614" width="9.5703125" style="87" customWidth="1"/>
    <col min="4615" max="4615" width="14" style="87" customWidth="1"/>
    <col min="4616" max="4616" width="16.28515625" style="87" customWidth="1"/>
    <col min="4617" max="4617" width="15.85546875" style="87" customWidth="1"/>
    <col min="4618" max="4618" width="11.7109375" style="87" customWidth="1"/>
    <col min="4619" max="4619" width="8.28515625" style="87" customWidth="1"/>
    <col min="4620" max="4620" width="16.5703125" style="87" customWidth="1"/>
    <col min="4621" max="4864" width="11.42578125" style="87"/>
    <col min="4865" max="4865" width="22.7109375" style="87" customWidth="1"/>
    <col min="4866" max="4866" width="15.42578125" style="87" customWidth="1"/>
    <col min="4867" max="4867" width="7.28515625" style="87" customWidth="1"/>
    <col min="4868" max="4868" width="11.42578125" style="87"/>
    <col min="4869" max="4869" width="5.7109375" style="87" customWidth="1"/>
    <col min="4870" max="4870" width="9.5703125" style="87" customWidth="1"/>
    <col min="4871" max="4871" width="14" style="87" customWidth="1"/>
    <col min="4872" max="4872" width="16.28515625" style="87" customWidth="1"/>
    <col min="4873" max="4873" width="15.85546875" style="87" customWidth="1"/>
    <col min="4874" max="4874" width="11.7109375" style="87" customWidth="1"/>
    <col min="4875" max="4875" width="8.28515625" style="87" customWidth="1"/>
    <col min="4876" max="4876" width="16.5703125" style="87" customWidth="1"/>
    <col min="4877" max="5120" width="11.42578125" style="87"/>
    <col min="5121" max="5121" width="22.7109375" style="87" customWidth="1"/>
    <col min="5122" max="5122" width="15.42578125" style="87" customWidth="1"/>
    <col min="5123" max="5123" width="7.28515625" style="87" customWidth="1"/>
    <col min="5124" max="5124" width="11.42578125" style="87"/>
    <col min="5125" max="5125" width="5.7109375" style="87" customWidth="1"/>
    <col min="5126" max="5126" width="9.5703125" style="87" customWidth="1"/>
    <col min="5127" max="5127" width="14" style="87" customWidth="1"/>
    <col min="5128" max="5128" width="16.28515625" style="87" customWidth="1"/>
    <col min="5129" max="5129" width="15.85546875" style="87" customWidth="1"/>
    <col min="5130" max="5130" width="11.7109375" style="87" customWidth="1"/>
    <col min="5131" max="5131" width="8.28515625" style="87" customWidth="1"/>
    <col min="5132" max="5132" width="16.5703125" style="87" customWidth="1"/>
    <col min="5133" max="5376" width="11.42578125" style="87"/>
    <col min="5377" max="5377" width="22.7109375" style="87" customWidth="1"/>
    <col min="5378" max="5378" width="15.42578125" style="87" customWidth="1"/>
    <col min="5379" max="5379" width="7.28515625" style="87" customWidth="1"/>
    <col min="5380" max="5380" width="11.42578125" style="87"/>
    <col min="5381" max="5381" width="5.7109375" style="87" customWidth="1"/>
    <col min="5382" max="5382" width="9.5703125" style="87" customWidth="1"/>
    <col min="5383" max="5383" width="14" style="87" customWidth="1"/>
    <col min="5384" max="5384" width="16.28515625" style="87" customWidth="1"/>
    <col min="5385" max="5385" width="15.85546875" style="87" customWidth="1"/>
    <col min="5386" max="5386" width="11.7109375" style="87" customWidth="1"/>
    <col min="5387" max="5387" width="8.28515625" style="87" customWidth="1"/>
    <col min="5388" max="5388" width="16.5703125" style="87" customWidth="1"/>
    <col min="5389" max="5632" width="11.42578125" style="87"/>
    <col min="5633" max="5633" width="22.7109375" style="87" customWidth="1"/>
    <col min="5634" max="5634" width="15.42578125" style="87" customWidth="1"/>
    <col min="5635" max="5635" width="7.28515625" style="87" customWidth="1"/>
    <col min="5636" max="5636" width="11.42578125" style="87"/>
    <col min="5637" max="5637" width="5.7109375" style="87" customWidth="1"/>
    <col min="5638" max="5638" width="9.5703125" style="87" customWidth="1"/>
    <col min="5639" max="5639" width="14" style="87" customWidth="1"/>
    <col min="5640" max="5640" width="16.28515625" style="87" customWidth="1"/>
    <col min="5641" max="5641" width="15.85546875" style="87" customWidth="1"/>
    <col min="5642" max="5642" width="11.7109375" style="87" customWidth="1"/>
    <col min="5643" max="5643" width="8.28515625" style="87" customWidth="1"/>
    <col min="5644" max="5644" width="16.5703125" style="87" customWidth="1"/>
    <col min="5645" max="5888" width="11.42578125" style="87"/>
    <col min="5889" max="5889" width="22.7109375" style="87" customWidth="1"/>
    <col min="5890" max="5890" width="15.42578125" style="87" customWidth="1"/>
    <col min="5891" max="5891" width="7.28515625" style="87" customWidth="1"/>
    <col min="5892" max="5892" width="11.42578125" style="87"/>
    <col min="5893" max="5893" width="5.7109375" style="87" customWidth="1"/>
    <col min="5894" max="5894" width="9.5703125" style="87" customWidth="1"/>
    <col min="5895" max="5895" width="14" style="87" customWidth="1"/>
    <col min="5896" max="5896" width="16.28515625" style="87" customWidth="1"/>
    <col min="5897" max="5897" width="15.85546875" style="87" customWidth="1"/>
    <col min="5898" max="5898" width="11.7109375" style="87" customWidth="1"/>
    <col min="5899" max="5899" width="8.28515625" style="87" customWidth="1"/>
    <col min="5900" max="5900" width="16.5703125" style="87" customWidth="1"/>
    <col min="5901" max="6144" width="11.42578125" style="87"/>
    <col min="6145" max="6145" width="22.7109375" style="87" customWidth="1"/>
    <col min="6146" max="6146" width="15.42578125" style="87" customWidth="1"/>
    <col min="6147" max="6147" width="7.28515625" style="87" customWidth="1"/>
    <col min="6148" max="6148" width="11.42578125" style="87"/>
    <col min="6149" max="6149" width="5.7109375" style="87" customWidth="1"/>
    <col min="6150" max="6150" width="9.5703125" style="87" customWidth="1"/>
    <col min="6151" max="6151" width="14" style="87" customWidth="1"/>
    <col min="6152" max="6152" width="16.28515625" style="87" customWidth="1"/>
    <col min="6153" max="6153" width="15.85546875" style="87" customWidth="1"/>
    <col min="6154" max="6154" width="11.7109375" style="87" customWidth="1"/>
    <col min="6155" max="6155" width="8.28515625" style="87" customWidth="1"/>
    <col min="6156" max="6156" width="16.5703125" style="87" customWidth="1"/>
    <col min="6157" max="6400" width="11.42578125" style="87"/>
    <col min="6401" max="6401" width="22.7109375" style="87" customWidth="1"/>
    <col min="6402" max="6402" width="15.42578125" style="87" customWidth="1"/>
    <col min="6403" max="6403" width="7.28515625" style="87" customWidth="1"/>
    <col min="6404" max="6404" width="11.42578125" style="87"/>
    <col min="6405" max="6405" width="5.7109375" style="87" customWidth="1"/>
    <col min="6406" max="6406" width="9.5703125" style="87" customWidth="1"/>
    <col min="6407" max="6407" width="14" style="87" customWidth="1"/>
    <col min="6408" max="6408" width="16.28515625" style="87" customWidth="1"/>
    <col min="6409" max="6409" width="15.85546875" style="87" customWidth="1"/>
    <col min="6410" max="6410" width="11.7109375" style="87" customWidth="1"/>
    <col min="6411" max="6411" width="8.28515625" style="87" customWidth="1"/>
    <col min="6412" max="6412" width="16.5703125" style="87" customWidth="1"/>
    <col min="6413" max="6656" width="11.42578125" style="87"/>
    <col min="6657" max="6657" width="22.7109375" style="87" customWidth="1"/>
    <col min="6658" max="6658" width="15.42578125" style="87" customWidth="1"/>
    <col min="6659" max="6659" width="7.28515625" style="87" customWidth="1"/>
    <col min="6660" max="6660" width="11.42578125" style="87"/>
    <col min="6661" max="6661" width="5.7109375" style="87" customWidth="1"/>
    <col min="6662" max="6662" width="9.5703125" style="87" customWidth="1"/>
    <col min="6663" max="6663" width="14" style="87" customWidth="1"/>
    <col min="6664" max="6664" width="16.28515625" style="87" customWidth="1"/>
    <col min="6665" max="6665" width="15.85546875" style="87" customWidth="1"/>
    <col min="6666" max="6666" width="11.7109375" style="87" customWidth="1"/>
    <col min="6667" max="6667" width="8.28515625" style="87" customWidth="1"/>
    <col min="6668" max="6668" width="16.5703125" style="87" customWidth="1"/>
    <col min="6669" max="6912" width="11.42578125" style="87"/>
    <col min="6913" max="6913" width="22.7109375" style="87" customWidth="1"/>
    <col min="6914" max="6914" width="15.42578125" style="87" customWidth="1"/>
    <col min="6915" max="6915" width="7.28515625" style="87" customWidth="1"/>
    <col min="6916" max="6916" width="11.42578125" style="87"/>
    <col min="6917" max="6917" width="5.7109375" style="87" customWidth="1"/>
    <col min="6918" max="6918" width="9.5703125" style="87" customWidth="1"/>
    <col min="6919" max="6919" width="14" style="87" customWidth="1"/>
    <col min="6920" max="6920" width="16.28515625" style="87" customWidth="1"/>
    <col min="6921" max="6921" width="15.85546875" style="87" customWidth="1"/>
    <col min="6922" max="6922" width="11.7109375" style="87" customWidth="1"/>
    <col min="6923" max="6923" width="8.28515625" style="87" customWidth="1"/>
    <col min="6924" max="6924" width="16.5703125" style="87" customWidth="1"/>
    <col min="6925" max="7168" width="11.42578125" style="87"/>
    <col min="7169" max="7169" width="22.7109375" style="87" customWidth="1"/>
    <col min="7170" max="7170" width="15.42578125" style="87" customWidth="1"/>
    <col min="7171" max="7171" width="7.28515625" style="87" customWidth="1"/>
    <col min="7172" max="7172" width="11.42578125" style="87"/>
    <col min="7173" max="7173" width="5.7109375" style="87" customWidth="1"/>
    <col min="7174" max="7174" width="9.5703125" style="87" customWidth="1"/>
    <col min="7175" max="7175" width="14" style="87" customWidth="1"/>
    <col min="7176" max="7176" width="16.28515625" style="87" customWidth="1"/>
    <col min="7177" max="7177" width="15.85546875" style="87" customWidth="1"/>
    <col min="7178" max="7178" width="11.7109375" style="87" customWidth="1"/>
    <col min="7179" max="7179" width="8.28515625" style="87" customWidth="1"/>
    <col min="7180" max="7180" width="16.5703125" style="87" customWidth="1"/>
    <col min="7181" max="7424" width="11.42578125" style="87"/>
    <col min="7425" max="7425" width="22.7109375" style="87" customWidth="1"/>
    <col min="7426" max="7426" width="15.42578125" style="87" customWidth="1"/>
    <col min="7427" max="7427" width="7.28515625" style="87" customWidth="1"/>
    <col min="7428" max="7428" width="11.42578125" style="87"/>
    <col min="7429" max="7429" width="5.7109375" style="87" customWidth="1"/>
    <col min="7430" max="7430" width="9.5703125" style="87" customWidth="1"/>
    <col min="7431" max="7431" width="14" style="87" customWidth="1"/>
    <col min="7432" max="7432" width="16.28515625" style="87" customWidth="1"/>
    <col min="7433" max="7433" width="15.85546875" style="87" customWidth="1"/>
    <col min="7434" max="7434" width="11.7109375" style="87" customWidth="1"/>
    <col min="7435" max="7435" width="8.28515625" style="87" customWidth="1"/>
    <col min="7436" max="7436" width="16.5703125" style="87" customWidth="1"/>
    <col min="7437" max="7680" width="11.42578125" style="87"/>
    <col min="7681" max="7681" width="22.7109375" style="87" customWidth="1"/>
    <col min="7682" max="7682" width="15.42578125" style="87" customWidth="1"/>
    <col min="7683" max="7683" width="7.28515625" style="87" customWidth="1"/>
    <col min="7684" max="7684" width="11.42578125" style="87"/>
    <col min="7685" max="7685" width="5.7109375" style="87" customWidth="1"/>
    <col min="7686" max="7686" width="9.5703125" style="87" customWidth="1"/>
    <col min="7687" max="7687" width="14" style="87" customWidth="1"/>
    <col min="7688" max="7688" width="16.28515625" style="87" customWidth="1"/>
    <col min="7689" max="7689" width="15.85546875" style="87" customWidth="1"/>
    <col min="7690" max="7690" width="11.7109375" style="87" customWidth="1"/>
    <col min="7691" max="7691" width="8.28515625" style="87" customWidth="1"/>
    <col min="7692" max="7692" width="16.5703125" style="87" customWidth="1"/>
    <col min="7693" max="7936" width="11.42578125" style="87"/>
    <col min="7937" max="7937" width="22.7109375" style="87" customWidth="1"/>
    <col min="7938" max="7938" width="15.42578125" style="87" customWidth="1"/>
    <col min="7939" max="7939" width="7.28515625" style="87" customWidth="1"/>
    <col min="7940" max="7940" width="11.42578125" style="87"/>
    <col min="7941" max="7941" width="5.7109375" style="87" customWidth="1"/>
    <col min="7942" max="7942" width="9.5703125" style="87" customWidth="1"/>
    <col min="7943" max="7943" width="14" style="87" customWidth="1"/>
    <col min="7944" max="7944" width="16.28515625" style="87" customWidth="1"/>
    <col min="7945" max="7945" width="15.85546875" style="87" customWidth="1"/>
    <col min="7946" max="7946" width="11.7109375" style="87" customWidth="1"/>
    <col min="7947" max="7947" width="8.28515625" style="87" customWidth="1"/>
    <col min="7948" max="7948" width="16.5703125" style="87" customWidth="1"/>
    <col min="7949" max="8192" width="11.42578125" style="87"/>
    <col min="8193" max="8193" width="22.7109375" style="87" customWidth="1"/>
    <col min="8194" max="8194" width="15.42578125" style="87" customWidth="1"/>
    <col min="8195" max="8195" width="7.28515625" style="87" customWidth="1"/>
    <col min="8196" max="8196" width="11.42578125" style="87"/>
    <col min="8197" max="8197" width="5.7109375" style="87" customWidth="1"/>
    <col min="8198" max="8198" width="9.5703125" style="87" customWidth="1"/>
    <col min="8199" max="8199" width="14" style="87" customWidth="1"/>
    <col min="8200" max="8200" width="16.28515625" style="87" customWidth="1"/>
    <col min="8201" max="8201" width="15.85546875" style="87" customWidth="1"/>
    <col min="8202" max="8202" width="11.7109375" style="87" customWidth="1"/>
    <col min="8203" max="8203" width="8.28515625" style="87" customWidth="1"/>
    <col min="8204" max="8204" width="16.5703125" style="87" customWidth="1"/>
    <col min="8205" max="8448" width="11.42578125" style="87"/>
    <col min="8449" max="8449" width="22.7109375" style="87" customWidth="1"/>
    <col min="8450" max="8450" width="15.42578125" style="87" customWidth="1"/>
    <col min="8451" max="8451" width="7.28515625" style="87" customWidth="1"/>
    <col min="8452" max="8452" width="11.42578125" style="87"/>
    <col min="8453" max="8453" width="5.7109375" style="87" customWidth="1"/>
    <col min="8454" max="8454" width="9.5703125" style="87" customWidth="1"/>
    <col min="8455" max="8455" width="14" style="87" customWidth="1"/>
    <col min="8456" max="8456" width="16.28515625" style="87" customWidth="1"/>
    <col min="8457" max="8457" width="15.85546875" style="87" customWidth="1"/>
    <col min="8458" max="8458" width="11.7109375" style="87" customWidth="1"/>
    <col min="8459" max="8459" width="8.28515625" style="87" customWidth="1"/>
    <col min="8460" max="8460" width="16.5703125" style="87" customWidth="1"/>
    <col min="8461" max="8704" width="11.42578125" style="87"/>
    <col min="8705" max="8705" width="22.7109375" style="87" customWidth="1"/>
    <col min="8706" max="8706" width="15.42578125" style="87" customWidth="1"/>
    <col min="8707" max="8707" width="7.28515625" style="87" customWidth="1"/>
    <col min="8708" max="8708" width="11.42578125" style="87"/>
    <col min="8709" max="8709" width="5.7109375" style="87" customWidth="1"/>
    <col min="8710" max="8710" width="9.5703125" style="87" customWidth="1"/>
    <col min="8711" max="8711" width="14" style="87" customWidth="1"/>
    <col min="8712" max="8712" width="16.28515625" style="87" customWidth="1"/>
    <col min="8713" max="8713" width="15.85546875" style="87" customWidth="1"/>
    <col min="8714" max="8714" width="11.7109375" style="87" customWidth="1"/>
    <col min="8715" max="8715" width="8.28515625" style="87" customWidth="1"/>
    <col min="8716" max="8716" width="16.5703125" style="87" customWidth="1"/>
    <col min="8717" max="8960" width="11.42578125" style="87"/>
    <col min="8961" max="8961" width="22.7109375" style="87" customWidth="1"/>
    <col min="8962" max="8962" width="15.42578125" style="87" customWidth="1"/>
    <col min="8963" max="8963" width="7.28515625" style="87" customWidth="1"/>
    <col min="8964" max="8964" width="11.42578125" style="87"/>
    <col min="8965" max="8965" width="5.7109375" style="87" customWidth="1"/>
    <col min="8966" max="8966" width="9.5703125" style="87" customWidth="1"/>
    <col min="8967" max="8967" width="14" style="87" customWidth="1"/>
    <col min="8968" max="8968" width="16.28515625" style="87" customWidth="1"/>
    <col min="8969" max="8969" width="15.85546875" style="87" customWidth="1"/>
    <col min="8970" max="8970" width="11.7109375" style="87" customWidth="1"/>
    <col min="8971" max="8971" width="8.28515625" style="87" customWidth="1"/>
    <col min="8972" max="8972" width="16.5703125" style="87" customWidth="1"/>
    <col min="8973" max="9216" width="11.42578125" style="87"/>
    <col min="9217" max="9217" width="22.7109375" style="87" customWidth="1"/>
    <col min="9218" max="9218" width="15.42578125" style="87" customWidth="1"/>
    <col min="9219" max="9219" width="7.28515625" style="87" customWidth="1"/>
    <col min="9220" max="9220" width="11.42578125" style="87"/>
    <col min="9221" max="9221" width="5.7109375" style="87" customWidth="1"/>
    <col min="9222" max="9222" width="9.5703125" style="87" customWidth="1"/>
    <col min="9223" max="9223" width="14" style="87" customWidth="1"/>
    <col min="9224" max="9224" width="16.28515625" style="87" customWidth="1"/>
    <col min="9225" max="9225" width="15.85546875" style="87" customWidth="1"/>
    <col min="9226" max="9226" width="11.7109375" style="87" customWidth="1"/>
    <col min="9227" max="9227" width="8.28515625" style="87" customWidth="1"/>
    <col min="9228" max="9228" width="16.5703125" style="87" customWidth="1"/>
    <col min="9229" max="9472" width="11.42578125" style="87"/>
    <col min="9473" max="9473" width="22.7109375" style="87" customWidth="1"/>
    <col min="9474" max="9474" width="15.42578125" style="87" customWidth="1"/>
    <col min="9475" max="9475" width="7.28515625" style="87" customWidth="1"/>
    <col min="9476" max="9476" width="11.42578125" style="87"/>
    <col min="9477" max="9477" width="5.7109375" style="87" customWidth="1"/>
    <col min="9478" max="9478" width="9.5703125" style="87" customWidth="1"/>
    <col min="9479" max="9479" width="14" style="87" customWidth="1"/>
    <col min="9480" max="9480" width="16.28515625" style="87" customWidth="1"/>
    <col min="9481" max="9481" width="15.85546875" style="87" customWidth="1"/>
    <col min="9482" max="9482" width="11.7109375" style="87" customWidth="1"/>
    <col min="9483" max="9483" width="8.28515625" style="87" customWidth="1"/>
    <col min="9484" max="9484" width="16.5703125" style="87" customWidth="1"/>
    <col min="9485" max="9728" width="11.42578125" style="87"/>
    <col min="9729" max="9729" width="22.7109375" style="87" customWidth="1"/>
    <col min="9730" max="9730" width="15.42578125" style="87" customWidth="1"/>
    <col min="9731" max="9731" width="7.28515625" style="87" customWidth="1"/>
    <col min="9732" max="9732" width="11.42578125" style="87"/>
    <col min="9733" max="9733" width="5.7109375" style="87" customWidth="1"/>
    <col min="9734" max="9734" width="9.5703125" style="87" customWidth="1"/>
    <col min="9735" max="9735" width="14" style="87" customWidth="1"/>
    <col min="9736" max="9736" width="16.28515625" style="87" customWidth="1"/>
    <col min="9737" max="9737" width="15.85546875" style="87" customWidth="1"/>
    <col min="9738" max="9738" width="11.7109375" style="87" customWidth="1"/>
    <col min="9739" max="9739" width="8.28515625" style="87" customWidth="1"/>
    <col min="9740" max="9740" width="16.5703125" style="87" customWidth="1"/>
    <col min="9741" max="9984" width="11.42578125" style="87"/>
    <col min="9985" max="9985" width="22.7109375" style="87" customWidth="1"/>
    <col min="9986" max="9986" width="15.42578125" style="87" customWidth="1"/>
    <col min="9987" max="9987" width="7.28515625" style="87" customWidth="1"/>
    <col min="9988" max="9988" width="11.42578125" style="87"/>
    <col min="9989" max="9989" width="5.7109375" style="87" customWidth="1"/>
    <col min="9990" max="9990" width="9.5703125" style="87" customWidth="1"/>
    <col min="9991" max="9991" width="14" style="87" customWidth="1"/>
    <col min="9992" max="9992" width="16.28515625" style="87" customWidth="1"/>
    <col min="9993" max="9993" width="15.85546875" style="87" customWidth="1"/>
    <col min="9994" max="9994" width="11.7109375" style="87" customWidth="1"/>
    <col min="9995" max="9995" width="8.28515625" style="87" customWidth="1"/>
    <col min="9996" max="9996" width="16.5703125" style="87" customWidth="1"/>
    <col min="9997" max="10240" width="11.42578125" style="87"/>
    <col min="10241" max="10241" width="22.7109375" style="87" customWidth="1"/>
    <col min="10242" max="10242" width="15.42578125" style="87" customWidth="1"/>
    <col min="10243" max="10243" width="7.28515625" style="87" customWidth="1"/>
    <col min="10244" max="10244" width="11.42578125" style="87"/>
    <col min="10245" max="10245" width="5.7109375" style="87" customWidth="1"/>
    <col min="10246" max="10246" width="9.5703125" style="87" customWidth="1"/>
    <col min="10247" max="10247" width="14" style="87" customWidth="1"/>
    <col min="10248" max="10248" width="16.28515625" style="87" customWidth="1"/>
    <col min="10249" max="10249" width="15.85546875" style="87" customWidth="1"/>
    <col min="10250" max="10250" width="11.7109375" style="87" customWidth="1"/>
    <col min="10251" max="10251" width="8.28515625" style="87" customWidth="1"/>
    <col min="10252" max="10252" width="16.5703125" style="87" customWidth="1"/>
    <col min="10253" max="10496" width="11.42578125" style="87"/>
    <col min="10497" max="10497" width="22.7109375" style="87" customWidth="1"/>
    <col min="10498" max="10498" width="15.42578125" style="87" customWidth="1"/>
    <col min="10499" max="10499" width="7.28515625" style="87" customWidth="1"/>
    <col min="10500" max="10500" width="11.42578125" style="87"/>
    <col min="10501" max="10501" width="5.7109375" style="87" customWidth="1"/>
    <col min="10502" max="10502" width="9.5703125" style="87" customWidth="1"/>
    <col min="10503" max="10503" width="14" style="87" customWidth="1"/>
    <col min="10504" max="10504" width="16.28515625" style="87" customWidth="1"/>
    <col min="10505" max="10505" width="15.85546875" style="87" customWidth="1"/>
    <col min="10506" max="10506" width="11.7109375" style="87" customWidth="1"/>
    <col min="10507" max="10507" width="8.28515625" style="87" customWidth="1"/>
    <col min="10508" max="10508" width="16.5703125" style="87" customWidth="1"/>
    <col min="10509" max="10752" width="11.42578125" style="87"/>
    <col min="10753" max="10753" width="22.7109375" style="87" customWidth="1"/>
    <col min="10754" max="10754" width="15.42578125" style="87" customWidth="1"/>
    <col min="10755" max="10755" width="7.28515625" style="87" customWidth="1"/>
    <col min="10756" max="10756" width="11.42578125" style="87"/>
    <col min="10757" max="10757" width="5.7109375" style="87" customWidth="1"/>
    <col min="10758" max="10758" width="9.5703125" style="87" customWidth="1"/>
    <col min="10759" max="10759" width="14" style="87" customWidth="1"/>
    <col min="10760" max="10760" width="16.28515625" style="87" customWidth="1"/>
    <col min="10761" max="10761" width="15.85546875" style="87" customWidth="1"/>
    <col min="10762" max="10762" width="11.7109375" style="87" customWidth="1"/>
    <col min="10763" max="10763" width="8.28515625" style="87" customWidth="1"/>
    <col min="10764" max="10764" width="16.5703125" style="87" customWidth="1"/>
    <col min="10765" max="11008" width="11.42578125" style="87"/>
    <col min="11009" max="11009" width="22.7109375" style="87" customWidth="1"/>
    <col min="11010" max="11010" width="15.42578125" style="87" customWidth="1"/>
    <col min="11011" max="11011" width="7.28515625" style="87" customWidth="1"/>
    <col min="11012" max="11012" width="11.42578125" style="87"/>
    <col min="11013" max="11013" width="5.7109375" style="87" customWidth="1"/>
    <col min="11014" max="11014" width="9.5703125" style="87" customWidth="1"/>
    <col min="11015" max="11015" width="14" style="87" customWidth="1"/>
    <col min="11016" max="11016" width="16.28515625" style="87" customWidth="1"/>
    <col min="11017" max="11017" width="15.85546875" style="87" customWidth="1"/>
    <col min="11018" max="11018" width="11.7109375" style="87" customWidth="1"/>
    <col min="11019" max="11019" width="8.28515625" style="87" customWidth="1"/>
    <col min="11020" max="11020" width="16.5703125" style="87" customWidth="1"/>
    <col min="11021" max="11264" width="11.42578125" style="87"/>
    <col min="11265" max="11265" width="22.7109375" style="87" customWidth="1"/>
    <col min="11266" max="11266" width="15.42578125" style="87" customWidth="1"/>
    <col min="11267" max="11267" width="7.28515625" style="87" customWidth="1"/>
    <col min="11268" max="11268" width="11.42578125" style="87"/>
    <col min="11269" max="11269" width="5.7109375" style="87" customWidth="1"/>
    <col min="11270" max="11270" width="9.5703125" style="87" customWidth="1"/>
    <col min="11271" max="11271" width="14" style="87" customWidth="1"/>
    <col min="11272" max="11272" width="16.28515625" style="87" customWidth="1"/>
    <col min="11273" max="11273" width="15.85546875" style="87" customWidth="1"/>
    <col min="11274" max="11274" width="11.7109375" style="87" customWidth="1"/>
    <col min="11275" max="11275" width="8.28515625" style="87" customWidth="1"/>
    <col min="11276" max="11276" width="16.5703125" style="87" customWidth="1"/>
    <col min="11277" max="11520" width="11.42578125" style="87"/>
    <col min="11521" max="11521" width="22.7109375" style="87" customWidth="1"/>
    <col min="11522" max="11522" width="15.42578125" style="87" customWidth="1"/>
    <col min="11523" max="11523" width="7.28515625" style="87" customWidth="1"/>
    <col min="11524" max="11524" width="11.42578125" style="87"/>
    <col min="11525" max="11525" width="5.7109375" style="87" customWidth="1"/>
    <col min="11526" max="11526" width="9.5703125" style="87" customWidth="1"/>
    <col min="11527" max="11527" width="14" style="87" customWidth="1"/>
    <col min="11528" max="11528" width="16.28515625" style="87" customWidth="1"/>
    <col min="11529" max="11529" width="15.85546875" style="87" customWidth="1"/>
    <col min="11530" max="11530" width="11.7109375" style="87" customWidth="1"/>
    <col min="11531" max="11531" width="8.28515625" style="87" customWidth="1"/>
    <col min="11532" max="11532" width="16.5703125" style="87" customWidth="1"/>
    <col min="11533" max="11776" width="11.42578125" style="87"/>
    <col min="11777" max="11777" width="22.7109375" style="87" customWidth="1"/>
    <col min="11778" max="11778" width="15.42578125" style="87" customWidth="1"/>
    <col min="11779" max="11779" width="7.28515625" style="87" customWidth="1"/>
    <col min="11780" max="11780" width="11.42578125" style="87"/>
    <col min="11781" max="11781" width="5.7109375" style="87" customWidth="1"/>
    <col min="11782" max="11782" width="9.5703125" style="87" customWidth="1"/>
    <col min="11783" max="11783" width="14" style="87" customWidth="1"/>
    <col min="11784" max="11784" width="16.28515625" style="87" customWidth="1"/>
    <col min="11785" max="11785" width="15.85546875" style="87" customWidth="1"/>
    <col min="11786" max="11786" width="11.7109375" style="87" customWidth="1"/>
    <col min="11787" max="11787" width="8.28515625" style="87" customWidth="1"/>
    <col min="11788" max="11788" width="16.5703125" style="87" customWidth="1"/>
    <col min="11789" max="12032" width="11.42578125" style="87"/>
    <col min="12033" max="12033" width="22.7109375" style="87" customWidth="1"/>
    <col min="12034" max="12034" width="15.42578125" style="87" customWidth="1"/>
    <col min="12035" max="12035" width="7.28515625" style="87" customWidth="1"/>
    <col min="12036" max="12036" width="11.42578125" style="87"/>
    <col min="12037" max="12037" width="5.7109375" style="87" customWidth="1"/>
    <col min="12038" max="12038" width="9.5703125" style="87" customWidth="1"/>
    <col min="12039" max="12039" width="14" style="87" customWidth="1"/>
    <col min="12040" max="12040" width="16.28515625" style="87" customWidth="1"/>
    <col min="12041" max="12041" width="15.85546875" style="87" customWidth="1"/>
    <col min="12042" max="12042" width="11.7109375" style="87" customWidth="1"/>
    <col min="12043" max="12043" width="8.28515625" style="87" customWidth="1"/>
    <col min="12044" max="12044" width="16.5703125" style="87" customWidth="1"/>
    <col min="12045" max="12288" width="11.42578125" style="87"/>
    <col min="12289" max="12289" width="22.7109375" style="87" customWidth="1"/>
    <col min="12290" max="12290" width="15.42578125" style="87" customWidth="1"/>
    <col min="12291" max="12291" width="7.28515625" style="87" customWidth="1"/>
    <col min="12292" max="12292" width="11.42578125" style="87"/>
    <col min="12293" max="12293" width="5.7109375" style="87" customWidth="1"/>
    <col min="12294" max="12294" width="9.5703125" style="87" customWidth="1"/>
    <col min="12295" max="12295" width="14" style="87" customWidth="1"/>
    <col min="12296" max="12296" width="16.28515625" style="87" customWidth="1"/>
    <col min="12297" max="12297" width="15.85546875" style="87" customWidth="1"/>
    <col min="12298" max="12298" width="11.7109375" style="87" customWidth="1"/>
    <col min="12299" max="12299" width="8.28515625" style="87" customWidth="1"/>
    <col min="12300" max="12300" width="16.5703125" style="87" customWidth="1"/>
    <col min="12301" max="12544" width="11.42578125" style="87"/>
    <col min="12545" max="12545" width="22.7109375" style="87" customWidth="1"/>
    <col min="12546" max="12546" width="15.42578125" style="87" customWidth="1"/>
    <col min="12547" max="12547" width="7.28515625" style="87" customWidth="1"/>
    <col min="12548" max="12548" width="11.42578125" style="87"/>
    <col min="12549" max="12549" width="5.7109375" style="87" customWidth="1"/>
    <col min="12550" max="12550" width="9.5703125" style="87" customWidth="1"/>
    <col min="12551" max="12551" width="14" style="87" customWidth="1"/>
    <col min="12552" max="12552" width="16.28515625" style="87" customWidth="1"/>
    <col min="12553" max="12553" width="15.85546875" style="87" customWidth="1"/>
    <col min="12554" max="12554" width="11.7109375" style="87" customWidth="1"/>
    <col min="12555" max="12555" width="8.28515625" style="87" customWidth="1"/>
    <col min="12556" max="12556" width="16.5703125" style="87" customWidth="1"/>
    <col min="12557" max="12800" width="11.42578125" style="87"/>
    <col min="12801" max="12801" width="22.7109375" style="87" customWidth="1"/>
    <col min="12802" max="12802" width="15.42578125" style="87" customWidth="1"/>
    <col min="12803" max="12803" width="7.28515625" style="87" customWidth="1"/>
    <col min="12804" max="12804" width="11.42578125" style="87"/>
    <col min="12805" max="12805" width="5.7109375" style="87" customWidth="1"/>
    <col min="12806" max="12806" width="9.5703125" style="87" customWidth="1"/>
    <col min="12807" max="12807" width="14" style="87" customWidth="1"/>
    <col min="12808" max="12808" width="16.28515625" style="87" customWidth="1"/>
    <col min="12809" max="12809" width="15.85546875" style="87" customWidth="1"/>
    <col min="12810" max="12810" width="11.7109375" style="87" customWidth="1"/>
    <col min="12811" max="12811" width="8.28515625" style="87" customWidth="1"/>
    <col min="12812" max="12812" width="16.5703125" style="87" customWidth="1"/>
    <col min="12813" max="13056" width="11.42578125" style="87"/>
    <col min="13057" max="13057" width="22.7109375" style="87" customWidth="1"/>
    <col min="13058" max="13058" width="15.42578125" style="87" customWidth="1"/>
    <col min="13059" max="13059" width="7.28515625" style="87" customWidth="1"/>
    <col min="13060" max="13060" width="11.42578125" style="87"/>
    <col min="13061" max="13061" width="5.7109375" style="87" customWidth="1"/>
    <col min="13062" max="13062" width="9.5703125" style="87" customWidth="1"/>
    <col min="13063" max="13063" width="14" style="87" customWidth="1"/>
    <col min="13064" max="13064" width="16.28515625" style="87" customWidth="1"/>
    <col min="13065" max="13065" width="15.85546875" style="87" customWidth="1"/>
    <col min="13066" max="13066" width="11.7109375" style="87" customWidth="1"/>
    <col min="13067" max="13067" width="8.28515625" style="87" customWidth="1"/>
    <col min="13068" max="13068" width="16.5703125" style="87" customWidth="1"/>
    <col min="13069" max="13312" width="11.42578125" style="87"/>
    <col min="13313" max="13313" width="22.7109375" style="87" customWidth="1"/>
    <col min="13314" max="13314" width="15.42578125" style="87" customWidth="1"/>
    <col min="13315" max="13315" width="7.28515625" style="87" customWidth="1"/>
    <col min="13316" max="13316" width="11.42578125" style="87"/>
    <col min="13317" max="13317" width="5.7109375" style="87" customWidth="1"/>
    <col min="13318" max="13318" width="9.5703125" style="87" customWidth="1"/>
    <col min="13319" max="13319" width="14" style="87" customWidth="1"/>
    <col min="13320" max="13320" width="16.28515625" style="87" customWidth="1"/>
    <col min="13321" max="13321" width="15.85546875" style="87" customWidth="1"/>
    <col min="13322" max="13322" width="11.7109375" style="87" customWidth="1"/>
    <col min="13323" max="13323" width="8.28515625" style="87" customWidth="1"/>
    <col min="13324" max="13324" width="16.5703125" style="87" customWidth="1"/>
    <col min="13325" max="13568" width="11.42578125" style="87"/>
    <col min="13569" max="13569" width="22.7109375" style="87" customWidth="1"/>
    <col min="13570" max="13570" width="15.42578125" style="87" customWidth="1"/>
    <col min="13571" max="13571" width="7.28515625" style="87" customWidth="1"/>
    <col min="13572" max="13572" width="11.42578125" style="87"/>
    <col min="13573" max="13573" width="5.7109375" style="87" customWidth="1"/>
    <col min="13574" max="13574" width="9.5703125" style="87" customWidth="1"/>
    <col min="13575" max="13575" width="14" style="87" customWidth="1"/>
    <col min="13576" max="13576" width="16.28515625" style="87" customWidth="1"/>
    <col min="13577" max="13577" width="15.85546875" style="87" customWidth="1"/>
    <col min="13578" max="13578" width="11.7109375" style="87" customWidth="1"/>
    <col min="13579" max="13579" width="8.28515625" style="87" customWidth="1"/>
    <col min="13580" max="13580" width="16.5703125" style="87" customWidth="1"/>
    <col min="13581" max="13824" width="11.42578125" style="87"/>
    <col min="13825" max="13825" width="22.7109375" style="87" customWidth="1"/>
    <col min="13826" max="13826" width="15.42578125" style="87" customWidth="1"/>
    <col min="13827" max="13827" width="7.28515625" style="87" customWidth="1"/>
    <col min="13828" max="13828" width="11.42578125" style="87"/>
    <col min="13829" max="13829" width="5.7109375" style="87" customWidth="1"/>
    <col min="13830" max="13830" width="9.5703125" style="87" customWidth="1"/>
    <col min="13831" max="13831" width="14" style="87" customWidth="1"/>
    <col min="13832" max="13832" width="16.28515625" style="87" customWidth="1"/>
    <col min="13833" max="13833" width="15.85546875" style="87" customWidth="1"/>
    <col min="13834" max="13834" width="11.7109375" style="87" customWidth="1"/>
    <col min="13835" max="13835" width="8.28515625" style="87" customWidth="1"/>
    <col min="13836" max="13836" width="16.5703125" style="87" customWidth="1"/>
    <col min="13837" max="14080" width="11.42578125" style="87"/>
    <col min="14081" max="14081" width="22.7109375" style="87" customWidth="1"/>
    <col min="14082" max="14082" width="15.42578125" style="87" customWidth="1"/>
    <col min="14083" max="14083" width="7.28515625" style="87" customWidth="1"/>
    <col min="14084" max="14084" width="11.42578125" style="87"/>
    <col min="14085" max="14085" width="5.7109375" style="87" customWidth="1"/>
    <col min="14086" max="14086" width="9.5703125" style="87" customWidth="1"/>
    <col min="14087" max="14087" width="14" style="87" customWidth="1"/>
    <col min="14088" max="14088" width="16.28515625" style="87" customWidth="1"/>
    <col min="14089" max="14089" width="15.85546875" style="87" customWidth="1"/>
    <col min="14090" max="14090" width="11.7109375" style="87" customWidth="1"/>
    <col min="14091" max="14091" width="8.28515625" style="87" customWidth="1"/>
    <col min="14092" max="14092" width="16.5703125" style="87" customWidth="1"/>
    <col min="14093" max="14336" width="11.42578125" style="87"/>
    <col min="14337" max="14337" width="22.7109375" style="87" customWidth="1"/>
    <col min="14338" max="14338" width="15.42578125" style="87" customWidth="1"/>
    <col min="14339" max="14339" width="7.28515625" style="87" customWidth="1"/>
    <col min="14340" max="14340" width="11.42578125" style="87"/>
    <col min="14341" max="14341" width="5.7109375" style="87" customWidth="1"/>
    <col min="14342" max="14342" width="9.5703125" style="87" customWidth="1"/>
    <col min="14343" max="14343" width="14" style="87" customWidth="1"/>
    <col min="14344" max="14344" width="16.28515625" style="87" customWidth="1"/>
    <col min="14345" max="14345" width="15.85546875" style="87" customWidth="1"/>
    <col min="14346" max="14346" width="11.7109375" style="87" customWidth="1"/>
    <col min="14347" max="14347" width="8.28515625" style="87" customWidth="1"/>
    <col min="14348" max="14348" width="16.5703125" style="87" customWidth="1"/>
    <col min="14349" max="14592" width="11.42578125" style="87"/>
    <col min="14593" max="14593" width="22.7109375" style="87" customWidth="1"/>
    <col min="14594" max="14594" width="15.42578125" style="87" customWidth="1"/>
    <col min="14595" max="14595" width="7.28515625" style="87" customWidth="1"/>
    <col min="14596" max="14596" width="11.42578125" style="87"/>
    <col min="14597" max="14597" width="5.7109375" style="87" customWidth="1"/>
    <col min="14598" max="14598" width="9.5703125" style="87" customWidth="1"/>
    <col min="14599" max="14599" width="14" style="87" customWidth="1"/>
    <col min="14600" max="14600" width="16.28515625" style="87" customWidth="1"/>
    <col min="14601" max="14601" width="15.85546875" style="87" customWidth="1"/>
    <col min="14602" max="14602" width="11.7109375" style="87" customWidth="1"/>
    <col min="14603" max="14603" width="8.28515625" style="87" customWidth="1"/>
    <col min="14604" max="14604" width="16.5703125" style="87" customWidth="1"/>
    <col min="14605" max="14848" width="11.42578125" style="87"/>
    <col min="14849" max="14849" width="22.7109375" style="87" customWidth="1"/>
    <col min="14850" max="14850" width="15.42578125" style="87" customWidth="1"/>
    <col min="14851" max="14851" width="7.28515625" style="87" customWidth="1"/>
    <col min="14852" max="14852" width="11.42578125" style="87"/>
    <col min="14853" max="14853" width="5.7109375" style="87" customWidth="1"/>
    <col min="14854" max="14854" width="9.5703125" style="87" customWidth="1"/>
    <col min="14855" max="14855" width="14" style="87" customWidth="1"/>
    <col min="14856" max="14856" width="16.28515625" style="87" customWidth="1"/>
    <col min="14857" max="14857" width="15.85546875" style="87" customWidth="1"/>
    <col min="14858" max="14858" width="11.7109375" style="87" customWidth="1"/>
    <col min="14859" max="14859" width="8.28515625" style="87" customWidth="1"/>
    <col min="14860" max="14860" width="16.5703125" style="87" customWidth="1"/>
    <col min="14861" max="15104" width="11.42578125" style="87"/>
    <col min="15105" max="15105" width="22.7109375" style="87" customWidth="1"/>
    <col min="15106" max="15106" width="15.42578125" style="87" customWidth="1"/>
    <col min="15107" max="15107" width="7.28515625" style="87" customWidth="1"/>
    <col min="15108" max="15108" width="11.42578125" style="87"/>
    <col min="15109" max="15109" width="5.7109375" style="87" customWidth="1"/>
    <col min="15110" max="15110" width="9.5703125" style="87" customWidth="1"/>
    <col min="15111" max="15111" width="14" style="87" customWidth="1"/>
    <col min="15112" max="15112" width="16.28515625" style="87" customWidth="1"/>
    <col min="15113" max="15113" width="15.85546875" style="87" customWidth="1"/>
    <col min="15114" max="15114" width="11.7109375" style="87" customWidth="1"/>
    <col min="15115" max="15115" width="8.28515625" style="87" customWidth="1"/>
    <col min="15116" max="15116" width="16.5703125" style="87" customWidth="1"/>
    <col min="15117" max="15360" width="11.42578125" style="87"/>
    <col min="15361" max="15361" width="22.7109375" style="87" customWidth="1"/>
    <col min="15362" max="15362" width="15.42578125" style="87" customWidth="1"/>
    <col min="15363" max="15363" width="7.28515625" style="87" customWidth="1"/>
    <col min="15364" max="15364" width="11.42578125" style="87"/>
    <col min="15365" max="15365" width="5.7109375" style="87" customWidth="1"/>
    <col min="15366" max="15366" width="9.5703125" style="87" customWidth="1"/>
    <col min="15367" max="15367" width="14" style="87" customWidth="1"/>
    <col min="15368" max="15368" width="16.28515625" style="87" customWidth="1"/>
    <col min="15369" max="15369" width="15.85546875" style="87" customWidth="1"/>
    <col min="15370" max="15370" width="11.7109375" style="87" customWidth="1"/>
    <col min="15371" max="15371" width="8.28515625" style="87" customWidth="1"/>
    <col min="15372" max="15372" width="16.5703125" style="87" customWidth="1"/>
    <col min="15373" max="15616" width="11.42578125" style="87"/>
    <col min="15617" max="15617" width="22.7109375" style="87" customWidth="1"/>
    <col min="15618" max="15618" width="15.42578125" style="87" customWidth="1"/>
    <col min="15619" max="15619" width="7.28515625" style="87" customWidth="1"/>
    <col min="15620" max="15620" width="11.42578125" style="87"/>
    <col min="15621" max="15621" width="5.7109375" style="87" customWidth="1"/>
    <col min="15622" max="15622" width="9.5703125" style="87" customWidth="1"/>
    <col min="15623" max="15623" width="14" style="87" customWidth="1"/>
    <col min="15624" max="15624" width="16.28515625" style="87" customWidth="1"/>
    <col min="15625" max="15625" width="15.85546875" style="87" customWidth="1"/>
    <col min="15626" max="15626" width="11.7109375" style="87" customWidth="1"/>
    <col min="15627" max="15627" width="8.28515625" style="87" customWidth="1"/>
    <col min="15628" max="15628" width="16.5703125" style="87" customWidth="1"/>
    <col min="15629" max="15872" width="11.42578125" style="87"/>
    <col min="15873" max="15873" width="22.7109375" style="87" customWidth="1"/>
    <col min="15874" max="15874" width="15.42578125" style="87" customWidth="1"/>
    <col min="15875" max="15875" width="7.28515625" style="87" customWidth="1"/>
    <col min="15876" max="15876" width="11.42578125" style="87"/>
    <col min="15877" max="15877" width="5.7109375" style="87" customWidth="1"/>
    <col min="15878" max="15878" width="9.5703125" style="87" customWidth="1"/>
    <col min="15879" max="15879" width="14" style="87" customWidth="1"/>
    <col min="15880" max="15880" width="16.28515625" style="87" customWidth="1"/>
    <col min="15881" max="15881" width="15.85546875" style="87" customWidth="1"/>
    <col min="15882" max="15882" width="11.7109375" style="87" customWidth="1"/>
    <col min="15883" max="15883" width="8.28515625" style="87" customWidth="1"/>
    <col min="15884" max="15884" width="16.5703125" style="87" customWidth="1"/>
    <col min="15885" max="16128" width="11.42578125" style="87"/>
    <col min="16129" max="16129" width="22.7109375" style="87" customWidth="1"/>
    <col min="16130" max="16130" width="15.42578125" style="87" customWidth="1"/>
    <col min="16131" max="16131" width="7.28515625" style="87" customWidth="1"/>
    <col min="16132" max="16132" width="11.42578125" style="87"/>
    <col min="16133" max="16133" width="5.7109375" style="87" customWidth="1"/>
    <col min="16134" max="16134" width="9.5703125" style="87" customWidth="1"/>
    <col min="16135" max="16135" width="14" style="87" customWidth="1"/>
    <col min="16136" max="16136" width="16.28515625" style="87" customWidth="1"/>
    <col min="16137" max="16137" width="15.85546875" style="87" customWidth="1"/>
    <col min="16138" max="16138" width="11.7109375" style="87" customWidth="1"/>
    <col min="16139" max="16139" width="8.28515625" style="87" customWidth="1"/>
    <col min="16140" max="16140" width="16.5703125" style="87" customWidth="1"/>
    <col min="16141" max="16384" width="11.42578125" style="87"/>
  </cols>
  <sheetData>
    <row r="1" spans="1:12">
      <c r="A1" s="341"/>
      <c r="B1" s="344"/>
      <c r="C1" s="345"/>
      <c r="D1" s="345"/>
      <c r="E1" s="345"/>
      <c r="F1" s="345"/>
      <c r="G1" s="345"/>
      <c r="H1" s="346"/>
      <c r="I1" s="347" t="s">
        <v>37</v>
      </c>
      <c r="J1" s="349" t="s">
        <v>112</v>
      </c>
      <c r="K1" s="350"/>
      <c r="L1" s="351"/>
    </row>
    <row r="2" spans="1:12">
      <c r="A2" s="342"/>
      <c r="B2" s="355" t="s">
        <v>4</v>
      </c>
      <c r="C2" s="356"/>
      <c r="D2" s="356"/>
      <c r="E2" s="356"/>
      <c r="F2" s="356"/>
      <c r="G2" s="356"/>
      <c r="H2" s="357"/>
      <c r="I2" s="348"/>
      <c r="J2" s="352"/>
      <c r="K2" s="353"/>
      <c r="L2" s="354"/>
    </row>
    <row r="3" spans="1:12">
      <c r="A3" s="342"/>
      <c r="B3" s="358" t="s">
        <v>113</v>
      </c>
      <c r="C3" s="359"/>
      <c r="D3" s="359"/>
      <c r="E3" s="359"/>
      <c r="F3" s="359"/>
      <c r="G3" s="359"/>
      <c r="H3" s="360"/>
      <c r="I3" s="361" t="s">
        <v>38</v>
      </c>
      <c r="J3" s="363">
        <v>1</v>
      </c>
      <c r="K3" s="364"/>
      <c r="L3" s="365"/>
    </row>
    <row r="4" spans="1:12">
      <c r="A4" s="342"/>
      <c r="B4" s="358" t="s">
        <v>39</v>
      </c>
      <c r="C4" s="359"/>
      <c r="D4" s="359"/>
      <c r="E4" s="359"/>
      <c r="F4" s="359"/>
      <c r="G4" s="359"/>
      <c r="H4" s="360"/>
      <c r="I4" s="362"/>
      <c r="J4" s="366"/>
      <c r="K4" s="367"/>
      <c r="L4" s="368"/>
    </row>
    <row r="5" spans="1:12">
      <c r="A5" s="342"/>
      <c r="B5" s="369" t="s">
        <v>40</v>
      </c>
      <c r="C5" s="370"/>
      <c r="D5" s="370"/>
      <c r="E5" s="370"/>
      <c r="F5" s="370"/>
      <c r="G5" s="370"/>
      <c r="H5" s="371"/>
      <c r="I5" s="361" t="s">
        <v>41</v>
      </c>
      <c r="J5" s="363"/>
      <c r="K5" s="364"/>
      <c r="L5" s="365"/>
    </row>
    <row r="6" spans="1:12" ht="13.5" customHeight="1" thickBot="1">
      <c r="A6" s="343"/>
      <c r="B6" s="376"/>
      <c r="C6" s="377"/>
      <c r="D6" s="377"/>
      <c r="E6" s="377"/>
      <c r="F6" s="377"/>
      <c r="G6" s="377"/>
      <c r="H6" s="378"/>
      <c r="I6" s="372"/>
      <c r="J6" s="373"/>
      <c r="K6" s="374"/>
      <c r="L6" s="375"/>
    </row>
    <row r="7" spans="1:12" s="94" customFormat="1" ht="9" thickBot="1">
      <c r="A7" s="90"/>
      <c r="B7" s="91"/>
      <c r="C7" s="91"/>
      <c r="D7" s="91"/>
      <c r="E7" s="91"/>
      <c r="F7" s="91"/>
      <c r="G7" s="91"/>
      <c r="H7" s="91"/>
      <c r="I7" s="91"/>
      <c r="J7" s="92"/>
      <c r="K7" s="92"/>
      <c r="L7" s="93"/>
    </row>
    <row r="8" spans="1:12" ht="21.95" customHeight="1">
      <c r="A8" s="95"/>
      <c r="B8" s="96"/>
      <c r="C8" s="96"/>
      <c r="D8" s="96"/>
      <c r="E8" s="96"/>
      <c r="F8" s="97"/>
      <c r="G8" s="96"/>
      <c r="H8" s="96"/>
      <c r="I8" s="98" t="s">
        <v>42</v>
      </c>
      <c r="J8" s="379"/>
      <c r="K8" s="380"/>
      <c r="L8" s="381"/>
    </row>
    <row r="9" spans="1:12" s="102" customFormat="1" ht="11.25">
      <c r="A9" s="99"/>
      <c r="B9" s="88"/>
      <c r="C9" s="88"/>
      <c r="D9" s="88"/>
      <c r="E9" s="88"/>
      <c r="F9" s="100"/>
      <c r="G9" s="88"/>
      <c r="H9" s="88"/>
      <c r="I9" s="101"/>
      <c r="J9" s="382" t="s">
        <v>114</v>
      </c>
      <c r="K9" s="382"/>
      <c r="L9" s="383"/>
    </row>
    <row r="10" spans="1:12" ht="27.75" customHeight="1">
      <c r="A10" s="103" t="s">
        <v>115</v>
      </c>
      <c r="B10" s="104"/>
      <c r="C10" s="104"/>
      <c r="E10" s="89"/>
      <c r="H10" s="104" t="s">
        <v>116</v>
      </c>
      <c r="I10" s="104"/>
      <c r="K10" s="105"/>
      <c r="L10" s="106"/>
    </row>
    <row r="11" spans="1:12" ht="24" customHeight="1">
      <c r="A11" s="107" t="s">
        <v>46</v>
      </c>
      <c r="B11" s="108"/>
      <c r="C11" s="109"/>
      <c r="D11" s="109"/>
      <c r="E11" s="110"/>
      <c r="F11" s="111"/>
      <c r="H11" s="112" t="s">
        <v>47</v>
      </c>
      <c r="I11" s="108"/>
      <c r="J11" s="108"/>
      <c r="K11" s="111"/>
      <c r="L11" s="113"/>
    </row>
    <row r="12" spans="1:12" ht="13.5" thickBot="1">
      <c r="A12" s="114"/>
      <c r="B12" s="115"/>
      <c r="C12" s="116"/>
      <c r="D12" s="116"/>
      <c r="E12" s="116"/>
      <c r="F12" s="115"/>
      <c r="G12" s="116"/>
      <c r="H12" s="115"/>
      <c r="I12" s="116"/>
      <c r="J12" s="339"/>
      <c r="K12" s="339"/>
      <c r="L12" s="340"/>
    </row>
    <row r="13" spans="1:12">
      <c r="A13" s="117"/>
      <c r="B13" s="118"/>
      <c r="C13" s="118"/>
      <c r="D13" s="118"/>
      <c r="E13" s="118"/>
      <c r="F13" s="118"/>
      <c r="G13" s="118"/>
      <c r="H13" s="118"/>
      <c r="I13" s="118"/>
      <c r="J13" s="118"/>
      <c r="K13" s="118"/>
      <c r="L13" s="119"/>
    </row>
    <row r="14" spans="1:12">
      <c r="A14" s="120" t="s">
        <v>48</v>
      </c>
      <c r="B14" s="317"/>
      <c r="C14" s="317"/>
      <c r="D14" s="121"/>
      <c r="F14" s="121"/>
      <c r="G14" s="121"/>
      <c r="H14" s="121"/>
      <c r="I14" s="121"/>
      <c r="J14" s="121"/>
      <c r="K14" s="121"/>
      <c r="L14" s="122"/>
    </row>
    <row r="15" spans="1:12">
      <c r="A15" s="120"/>
      <c r="B15" s="318" t="s">
        <v>117</v>
      </c>
      <c r="C15" s="318"/>
      <c r="D15" s="121"/>
      <c r="F15" s="121"/>
      <c r="G15" s="121"/>
      <c r="H15" s="121"/>
      <c r="I15" s="121"/>
      <c r="J15" s="121"/>
      <c r="K15" s="121"/>
      <c r="L15" s="122"/>
    </row>
    <row r="16" spans="1:12">
      <c r="A16" s="120"/>
      <c r="F16" s="121"/>
      <c r="G16" s="121"/>
      <c r="H16" s="121"/>
      <c r="I16" s="121"/>
      <c r="J16" s="121"/>
      <c r="K16" s="121"/>
      <c r="L16" s="122"/>
    </row>
    <row r="17" spans="1:12" ht="15" customHeight="1">
      <c r="A17" s="319" t="s">
        <v>118</v>
      </c>
      <c r="B17" s="320"/>
      <c r="C17" s="320"/>
      <c r="D17" s="320"/>
      <c r="E17" s="320"/>
      <c r="F17" s="320"/>
      <c r="G17" s="320"/>
      <c r="H17" s="320"/>
      <c r="I17" s="320"/>
      <c r="J17" s="320"/>
      <c r="K17" s="320"/>
      <c r="L17" s="321"/>
    </row>
    <row r="18" spans="1:12" ht="15" customHeight="1">
      <c r="A18" s="322"/>
      <c r="B18" s="323"/>
      <c r="C18" s="323"/>
      <c r="D18" s="323"/>
      <c r="E18" s="323"/>
      <c r="F18" s="323"/>
      <c r="G18" s="323"/>
      <c r="H18" s="323"/>
      <c r="I18" s="323"/>
      <c r="J18" s="323"/>
      <c r="K18" s="323"/>
      <c r="L18" s="324"/>
    </row>
    <row r="19" spans="1:12" ht="15" customHeight="1">
      <c r="A19" s="325"/>
      <c r="B19" s="326"/>
      <c r="C19" s="326"/>
      <c r="D19" s="326"/>
      <c r="E19" s="326"/>
      <c r="F19" s="326"/>
      <c r="G19" s="326"/>
      <c r="H19" s="326"/>
      <c r="I19" s="326"/>
      <c r="J19" s="326"/>
      <c r="K19" s="326"/>
      <c r="L19" s="327"/>
    </row>
    <row r="20" spans="1:12">
      <c r="A20" s="123"/>
      <c r="B20" s="124"/>
      <c r="C20" s="125"/>
      <c r="D20" s="125"/>
      <c r="E20" s="125"/>
      <c r="F20" s="125"/>
      <c r="G20" s="125"/>
      <c r="H20" s="125"/>
      <c r="I20" s="125"/>
      <c r="J20" s="125"/>
      <c r="K20" s="125"/>
      <c r="L20" s="126"/>
    </row>
    <row r="21" spans="1:12" ht="18" customHeight="1">
      <c r="A21" s="123" t="s">
        <v>119</v>
      </c>
      <c r="B21" s="108"/>
      <c r="C21" s="110"/>
      <c r="D21" s="110"/>
      <c r="E21" s="110"/>
      <c r="F21" s="110"/>
      <c r="G21" s="110"/>
      <c r="H21" s="127"/>
      <c r="I21" s="127"/>
      <c r="J21" s="127"/>
      <c r="K21" s="127"/>
      <c r="L21" s="128"/>
    </row>
    <row r="22" spans="1:12" ht="4.5" customHeight="1">
      <c r="A22" s="123"/>
      <c r="B22" s="129"/>
      <c r="C22" s="125"/>
      <c r="D22" s="125"/>
      <c r="E22" s="125"/>
      <c r="F22" s="125"/>
      <c r="G22" s="125"/>
      <c r="H22" s="125"/>
      <c r="I22" s="125"/>
      <c r="J22" s="125"/>
      <c r="K22" s="125"/>
      <c r="L22" s="126"/>
    </row>
    <row r="23" spans="1:12" ht="18.75" customHeight="1">
      <c r="A23" s="123" t="s">
        <v>49</v>
      </c>
      <c r="B23" s="108"/>
      <c r="C23" s="110"/>
      <c r="D23" s="110"/>
      <c r="E23" s="110"/>
      <c r="F23" s="110"/>
      <c r="G23" s="110"/>
      <c r="H23" s="110"/>
      <c r="I23" s="110"/>
      <c r="J23" s="110"/>
      <c r="K23" s="110"/>
      <c r="L23" s="130"/>
    </row>
    <row r="24" spans="1:12" ht="3.75" customHeight="1">
      <c r="A24" s="123"/>
      <c r="B24" s="129"/>
      <c r="C24" s="131"/>
      <c r="D24" s="131"/>
      <c r="E24" s="131"/>
      <c r="F24" s="131"/>
      <c r="G24" s="131"/>
      <c r="H24" s="131"/>
      <c r="I24" s="131"/>
      <c r="J24" s="131"/>
      <c r="K24" s="131"/>
      <c r="L24" s="113"/>
    </row>
    <row r="25" spans="1:12" ht="18" customHeight="1">
      <c r="A25" s="123" t="s">
        <v>50</v>
      </c>
      <c r="B25" s="108"/>
      <c r="C25" s="110"/>
      <c r="D25" s="110"/>
      <c r="E25" s="110"/>
      <c r="F25" s="110"/>
      <c r="G25" s="110"/>
      <c r="H25" s="110"/>
      <c r="I25" s="89" t="s">
        <v>120</v>
      </c>
      <c r="J25" s="317"/>
      <c r="K25" s="317"/>
      <c r="L25" s="113"/>
    </row>
    <row r="26" spans="1:12">
      <c r="A26" s="123"/>
      <c r="B26" s="124"/>
      <c r="C26" s="131"/>
      <c r="D26" s="131"/>
      <c r="E26" s="131"/>
      <c r="F26" s="131"/>
      <c r="G26" s="131"/>
      <c r="H26" s="131"/>
      <c r="I26" s="131"/>
      <c r="J26" s="318" t="s">
        <v>117</v>
      </c>
      <c r="K26" s="318"/>
      <c r="L26" s="113"/>
    </row>
    <row r="27" spans="1:12" ht="19.5" customHeight="1">
      <c r="A27" s="123" t="s">
        <v>51</v>
      </c>
      <c r="B27" s="124"/>
      <c r="C27" s="131"/>
      <c r="D27" s="131"/>
      <c r="F27" s="110"/>
      <c r="G27" s="110"/>
      <c r="H27" s="110"/>
      <c r="J27" s="131"/>
      <c r="K27" s="131"/>
      <c r="L27" s="113"/>
    </row>
    <row r="28" spans="1:12" s="135" customFormat="1" ht="11.25">
      <c r="A28" s="132"/>
      <c r="B28" s="133"/>
      <c r="C28" s="134"/>
      <c r="D28" s="134"/>
      <c r="F28" s="134" t="s">
        <v>43</v>
      </c>
      <c r="G28" s="134" t="s">
        <v>44</v>
      </c>
      <c r="H28" s="134" t="s">
        <v>45</v>
      </c>
      <c r="J28" s="134"/>
      <c r="K28" s="134"/>
      <c r="L28" s="136"/>
    </row>
    <row r="29" spans="1:12" ht="12.75" customHeight="1">
      <c r="A29" s="137"/>
      <c r="B29" s="121"/>
      <c r="C29" s="121"/>
      <c r="D29" s="121"/>
      <c r="E29" s="121"/>
      <c r="F29" s="121"/>
      <c r="G29" s="121"/>
      <c r="H29" s="121"/>
      <c r="I29" s="121"/>
      <c r="J29" s="121"/>
      <c r="K29" s="121"/>
      <c r="L29" s="122"/>
    </row>
    <row r="30" spans="1:12" ht="15">
      <c r="A30" s="328" t="s">
        <v>52</v>
      </c>
      <c r="B30" s="329"/>
      <c r="C30" s="329"/>
      <c r="D30" s="329"/>
      <c r="E30" s="329"/>
      <c r="F30" s="329"/>
      <c r="G30" s="329"/>
      <c r="H30" s="329"/>
      <c r="I30" s="329"/>
      <c r="J30" s="329"/>
      <c r="K30" s="329"/>
      <c r="L30" s="330"/>
    </row>
    <row r="31" spans="1:12" ht="13.5" thickBot="1">
      <c r="A31" s="137"/>
      <c r="L31" s="122"/>
    </row>
    <row r="32" spans="1:12" ht="30">
      <c r="A32" s="138" t="s">
        <v>121</v>
      </c>
      <c r="B32" s="331" t="s">
        <v>53</v>
      </c>
      <c r="C32" s="332"/>
      <c r="D32" s="332"/>
      <c r="E32" s="332"/>
      <c r="F32" s="332"/>
      <c r="G32" s="332"/>
      <c r="H32" s="333"/>
      <c r="I32" s="139" t="s">
        <v>54</v>
      </c>
      <c r="J32" s="334" t="s">
        <v>2</v>
      </c>
      <c r="K32" s="335"/>
      <c r="L32" s="138" t="s">
        <v>6</v>
      </c>
    </row>
    <row r="33" spans="1:12" ht="15" customHeight="1" thickBot="1">
      <c r="A33" s="140" t="str">
        <f>'PRESUPUESTO OFICIAL'!D16</f>
        <v>700.5P</v>
      </c>
      <c r="B33" s="282" t="str">
        <f>'PRESUPUESTO OFICIAL'!G16</f>
        <v>BANDAS SONORAS REDUCTORAS DE VELOCIDAD EN AGREGADO (25x2cm)</v>
      </c>
      <c r="C33" s="283"/>
      <c r="D33" s="283"/>
      <c r="E33" s="283"/>
      <c r="F33" s="283"/>
      <c r="G33" s="283"/>
      <c r="H33" s="336"/>
      <c r="I33" s="141"/>
      <c r="J33" s="337" t="str">
        <f>'PRESUPUESTO OFICIAL'!H16</f>
        <v>M</v>
      </c>
      <c r="K33" s="338"/>
      <c r="L33" s="142">
        <f>'PRESUPUESTO OFICIAL'!I16</f>
        <v>300</v>
      </c>
    </row>
    <row r="34" spans="1:12">
      <c r="A34" s="143"/>
      <c r="B34" s="144"/>
      <c r="C34" s="144"/>
      <c r="D34" s="144"/>
      <c r="E34" s="144"/>
      <c r="F34" s="144"/>
      <c r="G34" s="144"/>
      <c r="H34" s="144"/>
      <c r="I34" s="144"/>
      <c r="J34" s="144"/>
      <c r="K34" s="144"/>
      <c r="L34" s="145"/>
    </row>
    <row r="35" spans="1:12" s="149" customFormat="1" ht="15">
      <c r="A35" s="146" t="s">
        <v>55</v>
      </c>
      <c r="B35" s="147"/>
      <c r="C35" s="147"/>
      <c r="D35" s="147"/>
      <c r="E35" s="147"/>
      <c r="F35" s="147"/>
      <c r="G35" s="147"/>
      <c r="H35" s="147"/>
      <c r="I35" s="147"/>
      <c r="J35" s="147"/>
      <c r="K35" s="147"/>
      <c r="L35" s="148"/>
    </row>
    <row r="36" spans="1:12" ht="3.75" customHeight="1" thickBot="1">
      <c r="A36" s="150"/>
      <c r="B36" s="144"/>
      <c r="C36" s="144"/>
      <c r="D36" s="144"/>
      <c r="E36" s="144"/>
      <c r="F36" s="144"/>
      <c r="G36" s="151"/>
      <c r="H36" s="151"/>
      <c r="I36" s="144"/>
      <c r="J36" s="144"/>
      <c r="K36" s="144"/>
      <c r="L36" s="145"/>
    </row>
    <row r="37" spans="1:12" s="156" customFormat="1" ht="15" customHeight="1">
      <c r="A37" s="286" t="s">
        <v>53</v>
      </c>
      <c r="B37" s="287"/>
      <c r="C37" s="287"/>
      <c r="D37" s="287"/>
      <c r="E37" s="287"/>
      <c r="F37" s="292"/>
      <c r="G37" s="315" t="s">
        <v>56</v>
      </c>
      <c r="H37" s="316"/>
      <c r="I37" s="153" t="s">
        <v>57</v>
      </c>
      <c r="J37" s="301" t="s">
        <v>58</v>
      </c>
      <c r="K37" s="292"/>
      <c r="L37" s="155" t="s">
        <v>59</v>
      </c>
    </row>
    <row r="38" spans="1:12" s="156" customFormat="1" ht="15" customHeight="1">
      <c r="A38" s="278" t="s">
        <v>60</v>
      </c>
      <c r="B38" s="279"/>
      <c r="C38" s="279"/>
      <c r="D38" s="279"/>
      <c r="E38" s="279"/>
      <c r="F38" s="302"/>
      <c r="G38" s="311"/>
      <c r="H38" s="312"/>
      <c r="I38" s="157">
        <v>30000</v>
      </c>
      <c r="J38" s="280">
        <v>3.2</v>
      </c>
      <c r="K38" s="281"/>
      <c r="L38" s="74">
        <f>I38/J38</f>
        <v>9375</v>
      </c>
    </row>
    <row r="39" spans="1:12" s="156" customFormat="1" ht="15" customHeight="1">
      <c r="A39" s="158" t="s">
        <v>61</v>
      </c>
      <c r="B39" s="159"/>
      <c r="C39" s="159"/>
      <c r="D39" s="159"/>
      <c r="E39" s="159"/>
      <c r="F39" s="160"/>
      <c r="G39" s="161"/>
      <c r="H39" s="162"/>
      <c r="I39" s="157">
        <v>55000</v>
      </c>
      <c r="J39" s="280">
        <v>3.2</v>
      </c>
      <c r="K39" s="281"/>
      <c r="L39" s="74">
        <f>I39/J39</f>
        <v>17187.5</v>
      </c>
    </row>
    <row r="40" spans="1:12" s="156" customFormat="1" ht="15" customHeight="1">
      <c r="A40" s="158"/>
      <c r="B40" s="159"/>
      <c r="C40" s="159"/>
      <c r="D40" s="159"/>
      <c r="E40" s="159"/>
      <c r="F40" s="160"/>
      <c r="G40" s="161"/>
      <c r="H40" s="162"/>
      <c r="I40" s="163"/>
      <c r="J40" s="164"/>
      <c r="K40" s="165"/>
      <c r="L40" s="74"/>
    </row>
    <row r="41" spans="1:12" s="156" customFormat="1" ht="15" customHeight="1" thickBot="1">
      <c r="A41" s="282"/>
      <c r="B41" s="283"/>
      <c r="C41" s="283"/>
      <c r="D41" s="283"/>
      <c r="E41" s="283"/>
      <c r="F41" s="298"/>
      <c r="G41" s="313"/>
      <c r="H41" s="314"/>
      <c r="I41" s="166"/>
      <c r="J41" s="284"/>
      <c r="K41" s="285"/>
      <c r="L41" s="75"/>
    </row>
    <row r="42" spans="1:12" s="156" customFormat="1" ht="15" customHeight="1" thickBot="1">
      <c r="A42" s="263" t="s">
        <v>122</v>
      </c>
      <c r="B42" s="264"/>
      <c r="C42" s="264"/>
      <c r="D42" s="264"/>
      <c r="E42" s="264"/>
      <c r="F42" s="264"/>
      <c r="G42" s="264"/>
      <c r="H42" s="264"/>
      <c r="I42" s="264"/>
      <c r="J42" s="264"/>
      <c r="K42" s="265"/>
      <c r="L42" s="76">
        <f>SUM(L38:L41)</f>
        <v>26562.5</v>
      </c>
    </row>
    <row r="43" spans="1:12" s="156" customFormat="1" ht="12">
      <c r="A43" s="167"/>
      <c r="B43" s="168"/>
      <c r="C43" s="168"/>
      <c r="D43" s="168"/>
      <c r="E43" s="168"/>
      <c r="F43" s="168"/>
      <c r="G43" s="168"/>
      <c r="H43" s="168"/>
      <c r="I43" s="168"/>
      <c r="J43" s="168"/>
      <c r="K43" s="168"/>
      <c r="L43" s="169"/>
    </row>
    <row r="44" spans="1:12" s="149" customFormat="1" ht="15">
      <c r="A44" s="170" t="s">
        <v>62</v>
      </c>
      <c r="B44" s="171"/>
      <c r="C44" s="171"/>
      <c r="D44" s="171"/>
      <c r="E44" s="171"/>
      <c r="F44" s="171"/>
      <c r="G44" s="171"/>
      <c r="H44" s="171"/>
      <c r="I44" s="171"/>
      <c r="J44" s="171"/>
      <c r="K44" s="171"/>
      <c r="L44" s="172"/>
    </row>
    <row r="45" spans="1:12" s="156" customFormat="1" ht="3.75" customHeight="1" thickBot="1">
      <c r="A45" s="173"/>
      <c r="B45" s="174"/>
      <c r="C45" s="174"/>
      <c r="D45" s="174"/>
      <c r="E45" s="174"/>
      <c r="F45" s="174"/>
      <c r="G45" s="174"/>
      <c r="H45" s="168"/>
      <c r="I45" s="168"/>
      <c r="J45" s="168"/>
      <c r="K45" s="168"/>
      <c r="L45" s="169"/>
    </row>
    <row r="46" spans="1:12" s="156" customFormat="1" ht="15" customHeight="1">
      <c r="A46" s="286" t="s">
        <v>53</v>
      </c>
      <c r="B46" s="287"/>
      <c r="C46" s="287"/>
      <c r="D46" s="287"/>
      <c r="E46" s="287"/>
      <c r="F46" s="287"/>
      <c r="G46" s="292"/>
      <c r="H46" s="154" t="s">
        <v>2</v>
      </c>
      <c r="I46" s="153" t="s">
        <v>6</v>
      </c>
      <c r="J46" s="301" t="s">
        <v>63</v>
      </c>
      <c r="K46" s="292"/>
      <c r="L46" s="155" t="s">
        <v>59</v>
      </c>
    </row>
    <row r="47" spans="1:12" s="156" customFormat="1" ht="15" customHeight="1">
      <c r="A47" s="306" t="s">
        <v>64</v>
      </c>
      <c r="B47" s="307"/>
      <c r="C47" s="307"/>
      <c r="D47" s="307"/>
      <c r="E47" s="307"/>
      <c r="F47" s="307"/>
      <c r="G47" s="308"/>
      <c r="H47" s="175" t="s">
        <v>65</v>
      </c>
      <c r="I47" s="163">
        <v>0.67</v>
      </c>
      <c r="J47" s="296">
        <v>7000</v>
      </c>
      <c r="K47" s="297"/>
      <c r="L47" s="74">
        <f>I47*J47</f>
        <v>4690</v>
      </c>
    </row>
    <row r="48" spans="1:12" s="156" customFormat="1" ht="15" customHeight="1">
      <c r="A48" s="306" t="s">
        <v>66</v>
      </c>
      <c r="B48" s="307"/>
      <c r="C48" s="307"/>
      <c r="D48" s="307"/>
      <c r="E48" s="307"/>
      <c r="F48" s="307"/>
      <c r="G48" s="308"/>
      <c r="H48" s="175" t="s">
        <v>67</v>
      </c>
      <c r="I48" s="163">
        <v>0.3</v>
      </c>
      <c r="J48" s="296">
        <v>105000</v>
      </c>
      <c r="K48" s="297"/>
      <c r="L48" s="74">
        <f t="shared" ref="L48:L52" si="0">I48*J48</f>
        <v>31500</v>
      </c>
    </row>
    <row r="49" spans="1:12" s="156" customFormat="1" ht="15" customHeight="1">
      <c r="A49" s="306" t="s">
        <v>68</v>
      </c>
      <c r="B49" s="307"/>
      <c r="C49" s="307"/>
      <c r="D49" s="307"/>
      <c r="E49" s="307"/>
      <c r="F49" s="307"/>
      <c r="G49" s="308"/>
      <c r="H49" s="175" t="s">
        <v>69</v>
      </c>
      <c r="I49" s="163">
        <v>2.8000000000000001E-2</v>
      </c>
      <c r="J49" s="296">
        <v>100000</v>
      </c>
      <c r="K49" s="297"/>
      <c r="L49" s="74">
        <f t="shared" si="0"/>
        <v>2800</v>
      </c>
    </row>
    <row r="50" spans="1:12" s="156" customFormat="1" ht="15" customHeight="1">
      <c r="A50" s="306" t="s">
        <v>70</v>
      </c>
      <c r="B50" s="307"/>
      <c r="C50" s="307"/>
      <c r="D50" s="307"/>
      <c r="E50" s="307"/>
      <c r="F50" s="307"/>
      <c r="G50" s="308"/>
      <c r="H50" s="175" t="s">
        <v>69</v>
      </c>
      <c r="I50" s="163">
        <v>2.8000000000000001E-2</v>
      </c>
      <c r="J50" s="296">
        <v>100000</v>
      </c>
      <c r="K50" s="297"/>
      <c r="L50" s="74">
        <f t="shared" si="0"/>
        <v>2800</v>
      </c>
    </row>
    <row r="51" spans="1:12" s="156" customFormat="1" ht="15" customHeight="1">
      <c r="A51" s="293" t="s">
        <v>71</v>
      </c>
      <c r="B51" s="294"/>
      <c r="C51" s="294"/>
      <c r="D51" s="294"/>
      <c r="E51" s="294"/>
      <c r="F51" s="294"/>
      <c r="G51" s="295"/>
      <c r="H51" s="175" t="s">
        <v>67</v>
      </c>
      <c r="I51" s="163">
        <v>9.4E-2</v>
      </c>
      <c r="J51" s="309">
        <v>35000</v>
      </c>
      <c r="K51" s="310"/>
      <c r="L51" s="74">
        <f t="shared" si="0"/>
        <v>3290</v>
      </c>
    </row>
    <row r="52" spans="1:12" s="156" customFormat="1" ht="15" customHeight="1">
      <c r="A52" s="293" t="s">
        <v>72</v>
      </c>
      <c r="B52" s="294"/>
      <c r="C52" s="294"/>
      <c r="D52" s="294"/>
      <c r="E52" s="294"/>
      <c r="F52" s="294"/>
      <c r="G52" s="295"/>
      <c r="H52" s="175" t="s">
        <v>67</v>
      </c>
      <c r="I52" s="163">
        <v>7.0999999999999994E-2</v>
      </c>
      <c r="J52" s="296">
        <v>150000</v>
      </c>
      <c r="K52" s="297"/>
      <c r="L52" s="74">
        <f t="shared" si="0"/>
        <v>10649.999999999998</v>
      </c>
    </row>
    <row r="53" spans="1:12" s="156" customFormat="1" ht="15" customHeight="1" thickBot="1">
      <c r="A53" s="282"/>
      <c r="B53" s="283"/>
      <c r="C53" s="283"/>
      <c r="D53" s="283"/>
      <c r="E53" s="283"/>
      <c r="F53" s="283"/>
      <c r="G53" s="298"/>
      <c r="H53" s="176"/>
      <c r="I53" s="177"/>
      <c r="J53" s="299"/>
      <c r="K53" s="300"/>
      <c r="L53" s="77"/>
    </row>
    <row r="54" spans="1:12" s="156" customFormat="1" ht="15" customHeight="1" thickBot="1">
      <c r="A54" s="263" t="s">
        <v>122</v>
      </c>
      <c r="B54" s="264"/>
      <c r="C54" s="264"/>
      <c r="D54" s="264"/>
      <c r="E54" s="264"/>
      <c r="F54" s="264"/>
      <c r="G54" s="264"/>
      <c r="H54" s="264"/>
      <c r="I54" s="264"/>
      <c r="J54" s="264"/>
      <c r="K54" s="265"/>
      <c r="L54" s="76">
        <f>SUM(L47:L53)</f>
        <v>55730</v>
      </c>
    </row>
    <row r="55" spans="1:12" s="156" customFormat="1" ht="12">
      <c r="A55" s="178"/>
      <c r="B55" s="168"/>
      <c r="C55" s="168"/>
      <c r="D55" s="168"/>
      <c r="E55" s="168"/>
      <c r="F55" s="168"/>
      <c r="G55" s="168"/>
      <c r="H55" s="168"/>
      <c r="I55" s="168"/>
      <c r="J55" s="168"/>
      <c r="K55" s="168"/>
      <c r="L55" s="169"/>
    </row>
    <row r="56" spans="1:12" s="149" customFormat="1" ht="15">
      <c r="A56" s="170" t="s">
        <v>73</v>
      </c>
      <c r="B56" s="171"/>
      <c r="C56" s="171"/>
      <c r="D56" s="171"/>
      <c r="E56" s="171"/>
      <c r="F56" s="171"/>
      <c r="G56" s="171"/>
      <c r="H56" s="171"/>
      <c r="I56" s="171"/>
      <c r="J56" s="171"/>
      <c r="K56" s="171"/>
      <c r="L56" s="172"/>
    </row>
    <row r="57" spans="1:12" s="156" customFormat="1" ht="3.75" customHeight="1" thickBot="1">
      <c r="A57" s="178"/>
      <c r="B57" s="168"/>
      <c r="C57" s="168"/>
      <c r="D57" s="168"/>
      <c r="E57" s="168"/>
      <c r="F57" s="168"/>
      <c r="G57" s="168"/>
      <c r="H57" s="168"/>
      <c r="I57" s="168"/>
      <c r="J57" s="168"/>
      <c r="K57" s="168"/>
      <c r="L57" s="169"/>
    </row>
    <row r="58" spans="1:12" ht="38.1" customHeight="1">
      <c r="A58" s="286" t="s">
        <v>74</v>
      </c>
      <c r="B58" s="287"/>
      <c r="C58" s="287"/>
      <c r="D58" s="287"/>
      <c r="E58" s="292"/>
      <c r="F58" s="153" t="s">
        <v>2</v>
      </c>
      <c r="G58" s="179" t="s">
        <v>75</v>
      </c>
      <c r="H58" s="180" t="s">
        <v>123</v>
      </c>
      <c r="I58" s="179" t="s">
        <v>124</v>
      </c>
      <c r="J58" s="301" t="s">
        <v>76</v>
      </c>
      <c r="K58" s="292"/>
      <c r="L58" s="155" t="s">
        <v>59</v>
      </c>
    </row>
    <row r="59" spans="1:12" ht="15" customHeight="1">
      <c r="A59" s="278" t="s">
        <v>77</v>
      </c>
      <c r="B59" s="279"/>
      <c r="C59" s="279"/>
      <c r="D59" s="279"/>
      <c r="E59" s="302"/>
      <c r="F59" s="163" t="s">
        <v>78</v>
      </c>
      <c r="G59" s="163">
        <v>0.01</v>
      </c>
      <c r="H59" s="175">
        <v>50</v>
      </c>
      <c r="I59" s="163">
        <f>G59*H59</f>
        <v>0.5</v>
      </c>
      <c r="J59" s="261">
        <v>1296</v>
      </c>
      <c r="K59" s="262"/>
      <c r="L59" s="74">
        <f>I59*J59</f>
        <v>648</v>
      </c>
    </row>
    <row r="60" spans="1:12" ht="15" customHeight="1" thickBot="1">
      <c r="A60" s="282"/>
      <c r="B60" s="283"/>
      <c r="C60" s="283"/>
      <c r="D60" s="283"/>
      <c r="E60" s="298"/>
      <c r="F60" s="177"/>
      <c r="G60" s="166"/>
      <c r="H60" s="181"/>
      <c r="I60" s="177"/>
      <c r="J60" s="299"/>
      <c r="K60" s="300"/>
      <c r="L60" s="75"/>
    </row>
    <row r="61" spans="1:12" ht="15" customHeight="1" thickBot="1">
      <c r="A61" s="303" t="s">
        <v>122</v>
      </c>
      <c r="B61" s="304"/>
      <c r="C61" s="304"/>
      <c r="D61" s="304"/>
      <c r="E61" s="304"/>
      <c r="F61" s="304"/>
      <c r="G61" s="304"/>
      <c r="H61" s="304"/>
      <c r="I61" s="304"/>
      <c r="J61" s="304"/>
      <c r="K61" s="305"/>
      <c r="L61" s="78">
        <f>SUM(L59:L60)</f>
        <v>648</v>
      </c>
    </row>
    <row r="62" spans="1:12" s="156" customFormat="1" ht="12">
      <c r="A62" s="178"/>
      <c r="B62" s="168"/>
      <c r="C62" s="168"/>
      <c r="D62" s="168"/>
      <c r="E62" s="168"/>
      <c r="F62" s="168"/>
      <c r="G62" s="168"/>
      <c r="H62" s="168"/>
      <c r="I62" s="168"/>
      <c r="J62" s="168"/>
      <c r="K62" s="168"/>
      <c r="L62" s="169"/>
    </row>
    <row r="63" spans="1:12" s="149" customFormat="1" ht="15">
      <c r="A63" s="170" t="s">
        <v>79</v>
      </c>
      <c r="B63" s="171"/>
      <c r="C63" s="171"/>
      <c r="D63" s="171"/>
      <c r="E63" s="171"/>
      <c r="F63" s="171"/>
      <c r="G63" s="171"/>
      <c r="H63" s="171"/>
      <c r="I63" s="171"/>
      <c r="J63" s="171"/>
      <c r="K63" s="171"/>
      <c r="L63" s="172"/>
    </row>
    <row r="64" spans="1:12" s="156" customFormat="1" ht="3.75" customHeight="1" thickBot="1">
      <c r="A64" s="178"/>
      <c r="B64" s="168"/>
      <c r="C64" s="168"/>
      <c r="D64" s="168"/>
      <c r="E64" s="168"/>
      <c r="F64" s="168"/>
      <c r="G64" s="168"/>
      <c r="H64" s="168"/>
      <c r="I64" s="168"/>
      <c r="J64" s="168"/>
      <c r="K64" s="168"/>
      <c r="L64" s="169"/>
    </row>
    <row r="65" spans="1:12" ht="25.5" customHeight="1">
      <c r="A65" s="286" t="s">
        <v>53</v>
      </c>
      <c r="B65" s="287"/>
      <c r="C65" s="287"/>
      <c r="D65" s="287"/>
      <c r="E65" s="287"/>
      <c r="F65" s="292"/>
      <c r="G65" s="153" t="s">
        <v>80</v>
      </c>
      <c r="H65" s="180" t="s">
        <v>125</v>
      </c>
      <c r="I65" s="179" t="s">
        <v>81</v>
      </c>
      <c r="J65" s="288" t="s">
        <v>58</v>
      </c>
      <c r="K65" s="289"/>
      <c r="L65" s="183" t="s">
        <v>59</v>
      </c>
    </row>
    <row r="66" spans="1:12" ht="15" customHeight="1">
      <c r="A66" s="278" t="s">
        <v>134</v>
      </c>
      <c r="B66" s="279"/>
      <c r="C66" s="279"/>
      <c r="D66" s="279"/>
      <c r="E66" s="279"/>
      <c r="F66" s="279"/>
      <c r="G66" s="157">
        <f>4*1160000/30</f>
        <v>154666.66666666666</v>
      </c>
      <c r="H66" s="184">
        <v>1.85</v>
      </c>
      <c r="I66" s="157">
        <f>G66*H66</f>
        <v>286133.33333333331</v>
      </c>
      <c r="J66" s="280">
        <f>$J$38*8</f>
        <v>25.6</v>
      </c>
      <c r="K66" s="281"/>
      <c r="L66" s="79">
        <f>I66/J66</f>
        <v>11177.083333333332</v>
      </c>
    </row>
    <row r="67" spans="1:12" ht="15" customHeight="1">
      <c r="A67" s="158" t="s">
        <v>82</v>
      </c>
      <c r="B67" s="159"/>
      <c r="C67" s="159"/>
      <c r="D67" s="159"/>
      <c r="E67" s="159"/>
      <c r="F67" s="159"/>
      <c r="G67" s="157">
        <f>1160000/30*2</f>
        <v>77333.333333333328</v>
      </c>
      <c r="H67" s="184">
        <v>1.85</v>
      </c>
      <c r="I67" s="157">
        <f>G67*H67</f>
        <v>143066.66666666666</v>
      </c>
      <c r="J67" s="280">
        <f>$J$38*8</f>
        <v>25.6</v>
      </c>
      <c r="K67" s="281"/>
      <c r="L67" s="79">
        <f>I67/J67</f>
        <v>5588.5416666666661</v>
      </c>
    </row>
    <row r="68" spans="1:12" ht="15" customHeight="1" thickBot="1">
      <c r="A68" s="282"/>
      <c r="B68" s="283"/>
      <c r="C68" s="283"/>
      <c r="D68" s="283"/>
      <c r="E68" s="283"/>
      <c r="F68" s="283"/>
      <c r="G68" s="166"/>
      <c r="H68" s="177"/>
      <c r="I68" s="166"/>
      <c r="J68" s="284"/>
      <c r="K68" s="285"/>
      <c r="L68" s="80"/>
    </row>
    <row r="69" spans="1:12" ht="15" customHeight="1" thickBot="1">
      <c r="A69" s="263" t="s">
        <v>122</v>
      </c>
      <c r="B69" s="264"/>
      <c r="C69" s="264"/>
      <c r="D69" s="264"/>
      <c r="E69" s="264"/>
      <c r="F69" s="264"/>
      <c r="G69" s="264"/>
      <c r="H69" s="264"/>
      <c r="I69" s="264"/>
      <c r="J69" s="264"/>
      <c r="K69" s="265"/>
      <c r="L69" s="76">
        <f>SUM(L66:L68)</f>
        <v>16765.625</v>
      </c>
    </row>
    <row r="70" spans="1:12" s="156" customFormat="1" ht="8.25" customHeight="1" thickBot="1">
      <c r="A70" s="178"/>
      <c r="B70" s="168"/>
      <c r="C70" s="168"/>
      <c r="D70" s="168"/>
      <c r="E70" s="168"/>
      <c r="F70" s="168"/>
      <c r="G70" s="168"/>
      <c r="H70" s="168"/>
      <c r="I70" s="168"/>
      <c r="J70" s="168"/>
      <c r="K70" s="168"/>
      <c r="L70" s="169"/>
    </row>
    <row r="71" spans="1:12" s="156" customFormat="1" ht="15" customHeight="1" thickBot="1">
      <c r="A71" s="263" t="s">
        <v>126</v>
      </c>
      <c r="B71" s="264"/>
      <c r="C71" s="264"/>
      <c r="D71" s="264"/>
      <c r="E71" s="264"/>
      <c r="F71" s="264"/>
      <c r="G71" s="264"/>
      <c r="H71" s="264"/>
      <c r="I71" s="264"/>
      <c r="J71" s="264"/>
      <c r="K71" s="265"/>
      <c r="L71" s="76">
        <f>L42+L54+L61+L69</f>
        <v>99706.125</v>
      </c>
    </row>
    <row r="72" spans="1:12" s="156" customFormat="1" ht="9" customHeight="1">
      <c r="A72" s="178"/>
      <c r="B72" s="168"/>
      <c r="C72" s="168"/>
      <c r="D72" s="168"/>
      <c r="E72" s="168"/>
      <c r="F72" s="168"/>
      <c r="G72" s="168"/>
      <c r="H72" s="168"/>
      <c r="I72" s="168"/>
      <c r="J72" s="168"/>
      <c r="K72" s="168"/>
      <c r="L72" s="169"/>
    </row>
    <row r="73" spans="1:12" s="149" customFormat="1" ht="15">
      <c r="A73" s="170" t="s">
        <v>83</v>
      </c>
      <c r="B73" s="171"/>
      <c r="C73" s="171"/>
      <c r="D73" s="171"/>
      <c r="E73" s="171"/>
      <c r="F73" s="171"/>
      <c r="G73" s="171"/>
      <c r="H73" s="171"/>
      <c r="I73" s="171"/>
      <c r="J73" s="171"/>
      <c r="K73" s="171"/>
      <c r="L73" s="172"/>
    </row>
    <row r="74" spans="1:12" s="156" customFormat="1" ht="3.75" customHeight="1" thickBot="1">
      <c r="A74" s="178"/>
      <c r="B74" s="168"/>
      <c r="C74" s="168"/>
      <c r="D74" s="168"/>
      <c r="E74" s="168"/>
      <c r="F74" s="168"/>
      <c r="G74" s="168"/>
      <c r="H74" s="168"/>
      <c r="I74" s="168"/>
      <c r="J74" s="168"/>
      <c r="K74" s="168"/>
      <c r="L74" s="169"/>
    </row>
    <row r="75" spans="1:12" s="156" customFormat="1" ht="15" customHeight="1">
      <c r="A75" s="286" t="s">
        <v>53</v>
      </c>
      <c r="B75" s="287"/>
      <c r="C75" s="287"/>
      <c r="D75" s="287"/>
      <c r="E75" s="287"/>
      <c r="F75" s="287"/>
      <c r="G75" s="152"/>
      <c r="H75" s="182"/>
      <c r="I75" s="179" t="s">
        <v>84</v>
      </c>
      <c r="J75" s="288" t="s">
        <v>85</v>
      </c>
      <c r="K75" s="289"/>
      <c r="L75" s="183"/>
    </row>
    <row r="76" spans="1:12" s="156" customFormat="1" ht="15" customHeight="1">
      <c r="A76" s="290" t="s">
        <v>127</v>
      </c>
      <c r="B76" s="291"/>
      <c r="C76" s="291"/>
      <c r="D76" s="291"/>
      <c r="E76" s="291"/>
      <c r="F76" s="291"/>
      <c r="G76" s="81"/>
      <c r="H76" s="82"/>
      <c r="I76" s="83">
        <v>0.2</v>
      </c>
      <c r="J76" s="261">
        <f>$L$71*I76</f>
        <v>19941.225000000002</v>
      </c>
      <c r="K76" s="262"/>
      <c r="L76" s="84"/>
    </row>
    <row r="77" spans="1:12" s="156" customFormat="1" ht="15" customHeight="1">
      <c r="A77" s="185" t="s">
        <v>86</v>
      </c>
      <c r="B77" s="186"/>
      <c r="C77" s="186"/>
      <c r="D77" s="186"/>
      <c r="E77" s="186"/>
      <c r="F77" s="186"/>
      <c r="G77" s="81"/>
      <c r="H77" s="82"/>
      <c r="I77" s="83">
        <v>0.05</v>
      </c>
      <c r="J77" s="261">
        <f t="shared" ref="J77:J78" si="1">$L$71*I77</f>
        <v>4985.3062500000005</v>
      </c>
      <c r="K77" s="262"/>
      <c r="L77" s="84"/>
    </row>
    <row r="78" spans="1:12" s="156" customFormat="1" ht="15" customHeight="1" thickBot="1">
      <c r="A78" s="187" t="s">
        <v>87</v>
      </c>
      <c r="B78" s="188"/>
      <c r="C78" s="188"/>
      <c r="D78" s="188"/>
      <c r="E78" s="188"/>
      <c r="F78" s="188"/>
      <c r="G78" s="85"/>
      <c r="H78" s="86"/>
      <c r="I78" s="83">
        <v>0.05</v>
      </c>
      <c r="J78" s="261">
        <f t="shared" si="1"/>
        <v>4985.3062500000005</v>
      </c>
      <c r="K78" s="262"/>
      <c r="L78" s="84"/>
    </row>
    <row r="79" spans="1:12" s="156" customFormat="1" ht="15" customHeight="1" thickBot="1">
      <c r="A79" s="263" t="s">
        <v>122</v>
      </c>
      <c r="B79" s="264"/>
      <c r="C79" s="264"/>
      <c r="D79" s="264"/>
      <c r="E79" s="264"/>
      <c r="F79" s="264"/>
      <c r="G79" s="264"/>
      <c r="H79" s="264"/>
      <c r="I79" s="264"/>
      <c r="J79" s="264"/>
      <c r="K79" s="265"/>
      <c r="L79" s="76">
        <f>SUM(J76:K78)</f>
        <v>29911.837500000005</v>
      </c>
    </row>
    <row r="80" spans="1:12" s="156" customFormat="1" ht="7.5" customHeight="1" thickBot="1">
      <c r="A80" s="178"/>
      <c r="B80" s="168"/>
      <c r="C80" s="168"/>
      <c r="D80" s="168"/>
      <c r="E80" s="168"/>
      <c r="F80" s="168"/>
      <c r="G80" s="168"/>
      <c r="H80" s="168"/>
      <c r="I80" s="168"/>
      <c r="J80" s="168"/>
      <c r="K80" s="168"/>
      <c r="L80" s="169"/>
    </row>
    <row r="81" spans="1:12" s="168" customFormat="1" ht="15" customHeight="1" thickBot="1">
      <c r="A81" s="263" t="s">
        <v>128</v>
      </c>
      <c r="B81" s="264"/>
      <c r="C81" s="264"/>
      <c r="D81" s="264"/>
      <c r="E81" s="264"/>
      <c r="F81" s="264"/>
      <c r="G81" s="264"/>
      <c r="H81" s="264"/>
      <c r="I81" s="264"/>
      <c r="J81" s="264"/>
      <c r="K81" s="265"/>
      <c r="L81" s="76">
        <f>ROUND(L71+L79,0)</f>
        <v>129618</v>
      </c>
    </row>
    <row r="82" spans="1:12">
      <c r="A82" s="117"/>
      <c r="B82" s="118"/>
      <c r="C82" s="118"/>
      <c r="D82" s="118"/>
      <c r="E82" s="118"/>
      <c r="F82" s="118"/>
      <c r="G82" s="118"/>
      <c r="H82" s="118"/>
      <c r="I82" s="118"/>
      <c r="J82" s="118"/>
      <c r="K82" s="118"/>
      <c r="L82" s="119"/>
    </row>
    <row r="83" spans="1:12">
      <c r="A83" s="137"/>
      <c r="L83" s="122"/>
    </row>
    <row r="84" spans="1:12">
      <c r="A84" s="137"/>
      <c r="L84" s="122"/>
    </row>
    <row r="85" spans="1:12">
      <c r="A85" s="137"/>
      <c r="L85" s="122"/>
    </row>
    <row r="86" spans="1:12" s="156" customFormat="1" ht="12">
      <c r="A86" s="189"/>
      <c r="D86" s="190" t="s">
        <v>88</v>
      </c>
      <c r="E86" s="190"/>
      <c r="F86" s="190"/>
      <c r="G86" s="190"/>
      <c r="H86" s="190"/>
      <c r="L86" s="191"/>
    </row>
    <row r="87" spans="1:12" s="156" customFormat="1" ht="12">
      <c r="A87" s="189"/>
      <c r="D87" s="156" t="s">
        <v>89</v>
      </c>
      <c r="L87" s="191"/>
    </row>
    <row r="88" spans="1:12">
      <c r="A88" s="137"/>
      <c r="D88" s="87" t="s">
        <v>90</v>
      </c>
      <c r="L88" s="122"/>
    </row>
    <row r="89" spans="1:12">
      <c r="A89" s="137"/>
      <c r="D89" s="87" t="s">
        <v>129</v>
      </c>
      <c r="L89" s="122"/>
    </row>
    <row r="90" spans="1:12" ht="13.5" thickBot="1">
      <c r="A90" s="192"/>
      <c r="B90" s="193"/>
      <c r="C90" s="193"/>
      <c r="D90" s="193"/>
      <c r="E90" s="193" t="s">
        <v>91</v>
      </c>
      <c r="F90" s="193"/>
      <c r="G90" s="193"/>
      <c r="H90" s="193"/>
      <c r="I90" s="193"/>
      <c r="J90" s="193"/>
      <c r="K90" s="193"/>
      <c r="L90" s="194"/>
    </row>
    <row r="91" spans="1:12" ht="15" customHeight="1">
      <c r="A91" s="266" t="s">
        <v>130</v>
      </c>
      <c r="B91" s="267"/>
      <c r="C91" s="267"/>
      <c r="D91" s="267"/>
      <c r="E91" s="267"/>
      <c r="F91" s="267"/>
      <c r="G91" s="267"/>
      <c r="H91" s="267"/>
      <c r="I91" s="267"/>
      <c r="J91" s="267"/>
      <c r="K91" s="267"/>
      <c r="L91" s="268"/>
    </row>
    <row r="92" spans="1:12" ht="15" customHeight="1">
      <c r="A92" s="269"/>
      <c r="B92" s="270"/>
      <c r="C92" s="270"/>
      <c r="D92" s="270"/>
      <c r="E92" s="270"/>
      <c r="F92" s="270"/>
      <c r="G92" s="270"/>
      <c r="H92" s="270"/>
      <c r="I92" s="270"/>
      <c r="J92" s="270"/>
      <c r="K92" s="270"/>
      <c r="L92" s="271"/>
    </row>
    <row r="93" spans="1:12" ht="15" customHeight="1">
      <c r="A93" s="272"/>
      <c r="B93" s="273"/>
      <c r="C93" s="273"/>
      <c r="D93" s="273"/>
      <c r="E93" s="273"/>
      <c r="F93" s="273"/>
      <c r="G93" s="273"/>
      <c r="H93" s="273"/>
      <c r="I93" s="273"/>
      <c r="J93" s="273"/>
      <c r="K93" s="273"/>
      <c r="L93" s="274"/>
    </row>
    <row r="94" spans="1:12" ht="15" customHeight="1">
      <c r="A94" s="272"/>
      <c r="B94" s="273"/>
      <c r="C94" s="273"/>
      <c r="D94" s="273"/>
      <c r="E94" s="273"/>
      <c r="F94" s="273"/>
      <c r="G94" s="273"/>
      <c r="H94" s="273"/>
      <c r="I94" s="273"/>
      <c r="J94" s="273"/>
      <c r="K94" s="273"/>
      <c r="L94" s="274"/>
    </row>
    <row r="95" spans="1:12" ht="15" customHeight="1" thickBot="1">
      <c r="A95" s="275"/>
      <c r="B95" s="276"/>
      <c r="C95" s="276"/>
      <c r="D95" s="276"/>
      <c r="E95" s="276"/>
      <c r="F95" s="276"/>
      <c r="G95" s="276"/>
      <c r="H95" s="276"/>
      <c r="I95" s="276"/>
      <c r="J95" s="276"/>
      <c r="K95" s="276"/>
      <c r="L95" s="277"/>
    </row>
    <row r="96" spans="1:12">
      <c r="A96" s="137"/>
      <c r="L96" s="122"/>
    </row>
    <row r="97" spans="1:12">
      <c r="A97" s="107" t="s">
        <v>92</v>
      </c>
      <c r="B97" s="131"/>
      <c r="C97" s="131"/>
      <c r="D97" s="131"/>
      <c r="E97" s="131"/>
      <c r="F97" s="131"/>
      <c r="G97" s="131"/>
      <c r="H97" s="131"/>
      <c r="I97" s="131"/>
      <c r="J97" s="131"/>
      <c r="K97" s="131"/>
      <c r="L97" s="113"/>
    </row>
    <row r="98" spans="1:12" ht="17.25" customHeight="1">
      <c r="A98" s="254" t="s">
        <v>131</v>
      </c>
      <c r="B98" s="255"/>
      <c r="C98" s="255"/>
      <c r="D98" s="255"/>
      <c r="E98" s="255"/>
      <c r="F98" s="255"/>
      <c r="G98" s="255"/>
      <c r="H98" s="255"/>
      <c r="I98" s="255"/>
      <c r="J98" s="255"/>
      <c r="K98" s="255"/>
      <c r="L98" s="256"/>
    </row>
    <row r="99" spans="1:12" ht="17.25" customHeight="1">
      <c r="A99" s="254"/>
      <c r="B99" s="255"/>
      <c r="C99" s="255"/>
      <c r="D99" s="255"/>
      <c r="E99" s="255"/>
      <c r="F99" s="255"/>
      <c r="G99" s="255"/>
      <c r="H99" s="255"/>
      <c r="I99" s="255"/>
      <c r="J99" s="255"/>
      <c r="K99" s="255"/>
      <c r="L99" s="256"/>
    </row>
    <row r="100" spans="1:12" s="144" customFormat="1" ht="28.5" customHeight="1">
      <c r="A100" s="254" t="s">
        <v>132</v>
      </c>
      <c r="B100" s="255"/>
      <c r="C100" s="255"/>
      <c r="D100" s="255"/>
      <c r="E100" s="255"/>
      <c r="F100" s="255"/>
      <c r="G100" s="255"/>
      <c r="H100" s="255"/>
      <c r="I100" s="255"/>
      <c r="J100" s="255"/>
      <c r="K100" s="255"/>
      <c r="L100" s="256"/>
    </row>
    <row r="101" spans="1:12" s="144" customFormat="1" ht="28.5" customHeight="1">
      <c r="A101" s="254"/>
      <c r="B101" s="255"/>
      <c r="C101" s="255"/>
      <c r="D101" s="255"/>
      <c r="E101" s="255"/>
      <c r="F101" s="255"/>
      <c r="G101" s="255"/>
      <c r="H101" s="255"/>
      <c r="I101" s="255"/>
      <c r="J101" s="255"/>
      <c r="K101" s="255"/>
      <c r="L101" s="256"/>
    </row>
    <row r="102" spans="1:12" s="144" customFormat="1">
      <c r="A102" s="195"/>
      <c r="B102" s="196"/>
      <c r="C102" s="196"/>
      <c r="D102" s="196"/>
      <c r="E102" s="196"/>
      <c r="F102" s="196"/>
      <c r="G102" s="196"/>
      <c r="H102" s="196"/>
      <c r="I102" s="196"/>
      <c r="J102" s="196"/>
      <c r="K102" s="196"/>
      <c r="L102" s="197"/>
    </row>
    <row r="103" spans="1:12">
      <c r="A103" s="195"/>
      <c r="B103" s="196"/>
      <c r="C103" s="196"/>
      <c r="D103" s="196"/>
      <c r="E103" s="196"/>
      <c r="F103" s="196"/>
      <c r="G103" s="196"/>
      <c r="H103" s="196"/>
      <c r="I103" s="196"/>
      <c r="J103" s="196"/>
      <c r="K103" s="196"/>
      <c r="L103" s="197"/>
    </row>
    <row r="104" spans="1:12">
      <c r="A104" s="195"/>
      <c r="B104" s="196"/>
      <c r="C104" s="196"/>
      <c r="D104" s="196"/>
      <c r="E104" s="196"/>
      <c r="F104" s="196"/>
      <c r="G104" s="196"/>
      <c r="H104" s="196"/>
      <c r="I104" s="196"/>
      <c r="J104" s="196"/>
      <c r="K104" s="196"/>
      <c r="L104" s="197"/>
    </row>
    <row r="105" spans="1:12">
      <c r="A105" s="107"/>
      <c r="B105" s="131"/>
      <c r="C105" s="131"/>
      <c r="D105" s="131"/>
      <c r="E105" s="131"/>
      <c r="F105" s="131"/>
      <c r="G105" s="131"/>
      <c r="H105" s="131"/>
      <c r="I105" s="131"/>
      <c r="J105" s="131"/>
      <c r="K105" s="131"/>
      <c r="L105" s="113"/>
    </row>
    <row r="106" spans="1:12" s="156" customFormat="1" ht="12">
      <c r="A106" s="189"/>
      <c r="D106" s="156" t="s">
        <v>88</v>
      </c>
      <c r="E106" s="190"/>
      <c r="L106" s="191"/>
    </row>
    <row r="107" spans="1:12" s="156" customFormat="1" ht="12">
      <c r="A107" s="189"/>
      <c r="D107" s="198" t="s">
        <v>89</v>
      </c>
      <c r="F107" s="198"/>
      <c r="G107" s="198"/>
      <c r="H107" s="198"/>
      <c r="L107" s="191"/>
    </row>
    <row r="108" spans="1:12">
      <c r="A108" s="137"/>
      <c r="D108" s="199" t="s">
        <v>93</v>
      </c>
      <c r="F108" s="199"/>
      <c r="G108" s="199"/>
      <c r="H108" s="199"/>
      <c r="L108" s="122"/>
    </row>
    <row r="109" spans="1:12">
      <c r="A109" s="200"/>
      <c r="B109" s="131"/>
      <c r="C109" s="131"/>
      <c r="D109" s="87" t="s">
        <v>129</v>
      </c>
      <c r="I109" s="131"/>
      <c r="J109" s="131"/>
      <c r="K109" s="131"/>
      <c r="L109" s="113"/>
    </row>
    <row r="110" spans="1:12" ht="13.5" customHeight="1">
      <c r="A110" s="200"/>
      <c r="B110" s="131"/>
      <c r="C110" s="131"/>
      <c r="D110" s="131"/>
      <c r="I110" s="131"/>
      <c r="J110" s="131"/>
      <c r="K110" s="131"/>
      <c r="L110" s="113"/>
    </row>
    <row r="111" spans="1:12">
      <c r="A111" s="201" t="s">
        <v>133</v>
      </c>
      <c r="B111" s="202"/>
      <c r="C111" s="202"/>
      <c r="H111" s="257"/>
      <c r="I111" s="257"/>
      <c r="J111" s="257"/>
      <c r="K111" s="257"/>
      <c r="L111" s="258"/>
    </row>
    <row r="112" spans="1:12" ht="13.5" thickBot="1">
      <c r="A112" s="203" t="s">
        <v>94</v>
      </c>
      <c r="B112" s="204"/>
      <c r="C112" s="204"/>
      <c r="D112" s="193"/>
      <c r="E112" s="193"/>
      <c r="F112" s="193"/>
      <c r="G112" s="193"/>
      <c r="H112" s="259"/>
      <c r="I112" s="259"/>
      <c r="J112" s="259"/>
      <c r="K112" s="259"/>
      <c r="L112" s="260"/>
    </row>
  </sheetData>
  <mergeCells count="84">
    <mergeCell ref="J12:L12"/>
    <mergeCell ref="A1:A6"/>
    <mergeCell ref="B1:H1"/>
    <mergeCell ref="I1:I2"/>
    <mergeCell ref="J1:L2"/>
    <mergeCell ref="B2:H2"/>
    <mergeCell ref="B3:H3"/>
    <mergeCell ref="I3:I4"/>
    <mergeCell ref="J3:L4"/>
    <mergeCell ref="B4:H4"/>
    <mergeCell ref="B5:H5"/>
    <mergeCell ref="I5:I6"/>
    <mergeCell ref="J5:L6"/>
    <mergeCell ref="B6:H6"/>
    <mergeCell ref="J8:L8"/>
    <mergeCell ref="J9:L9"/>
    <mergeCell ref="A37:F37"/>
    <mergeCell ref="G37:H37"/>
    <mergeCell ref="J37:K37"/>
    <mergeCell ref="B14:C14"/>
    <mergeCell ref="B15:C15"/>
    <mergeCell ref="A17:L17"/>
    <mergeCell ref="A18:L19"/>
    <mergeCell ref="J25:K25"/>
    <mergeCell ref="J26:K26"/>
    <mergeCell ref="A30:L30"/>
    <mergeCell ref="B32:H32"/>
    <mergeCell ref="J32:K32"/>
    <mergeCell ref="B33:H33"/>
    <mergeCell ref="J33:K33"/>
    <mergeCell ref="A48:G48"/>
    <mergeCell ref="J48:K48"/>
    <mergeCell ref="A38:F38"/>
    <mergeCell ref="G38:H38"/>
    <mergeCell ref="J38:K38"/>
    <mergeCell ref="J39:K39"/>
    <mergeCell ref="A41:F41"/>
    <mergeCell ref="G41:H41"/>
    <mergeCell ref="J41:K41"/>
    <mergeCell ref="A42:K42"/>
    <mergeCell ref="A46:G46"/>
    <mergeCell ref="J46:K46"/>
    <mergeCell ref="A47:G47"/>
    <mergeCell ref="J47:K47"/>
    <mergeCell ref="A49:G49"/>
    <mergeCell ref="J49:K49"/>
    <mergeCell ref="A50:G50"/>
    <mergeCell ref="J50:K50"/>
    <mergeCell ref="A51:G51"/>
    <mergeCell ref="J51:K51"/>
    <mergeCell ref="A65:F65"/>
    <mergeCell ref="J65:K65"/>
    <mergeCell ref="A52:G52"/>
    <mergeCell ref="J52:K52"/>
    <mergeCell ref="A53:G53"/>
    <mergeCell ref="J53:K53"/>
    <mergeCell ref="A54:K54"/>
    <mergeCell ref="A58:E58"/>
    <mergeCell ref="J58:K58"/>
    <mergeCell ref="A59:E59"/>
    <mergeCell ref="J59:K59"/>
    <mergeCell ref="A60:E60"/>
    <mergeCell ref="J60:K60"/>
    <mergeCell ref="A61:K61"/>
    <mergeCell ref="J77:K77"/>
    <mergeCell ref="A66:F66"/>
    <mergeCell ref="J66:K66"/>
    <mergeCell ref="J67:K67"/>
    <mergeCell ref="A68:F68"/>
    <mergeCell ref="J68:K68"/>
    <mergeCell ref="A69:K69"/>
    <mergeCell ref="A71:K71"/>
    <mergeCell ref="A75:F75"/>
    <mergeCell ref="J75:K75"/>
    <mergeCell ref="A76:F76"/>
    <mergeCell ref="J76:K76"/>
    <mergeCell ref="A100:L101"/>
    <mergeCell ref="H111:L112"/>
    <mergeCell ref="J78:K78"/>
    <mergeCell ref="A79:K79"/>
    <mergeCell ref="A81:K81"/>
    <mergeCell ref="A91:L91"/>
    <mergeCell ref="A92:L95"/>
    <mergeCell ref="A98:L99"/>
  </mergeCells>
  <printOptions horizontalCentered="1"/>
  <pageMargins left="0.78740157480314965" right="0.78740157480314965" top="0.78740157480314965" bottom="0.78740157480314965" header="0" footer="0"/>
  <pageSetup scale="55" fitToHeight="0" orientation="portrait" horizontalDpi="1200" verticalDpi="1200" r:id="rId1"/>
  <headerFooter alignWithMargins="0">
    <oddHeader>&amp;R
&amp;P    de    &amp;N                               .</oddHeader>
  </headerFooter>
  <rowBreaks count="1" manualBreakCount="1">
    <brk id="90" max="11" man="1"/>
  </rowBreaks>
  <drawing r:id="rId2"/>
  <legacyDrawing r:id="rId3"/>
  <oleObjects>
    <mc:AlternateContent xmlns:mc="http://schemas.openxmlformats.org/markup-compatibility/2006">
      <mc:Choice Requires="x14">
        <oleObject progId="PBrush" shapeId="11265" r:id="rId4">
          <objectPr defaultSize="0" autoPict="0" r:id="rId5">
            <anchor moveWithCells="1" sizeWithCells="1">
              <from>
                <xdr:col>0</xdr:col>
                <xdr:colOff>238125</xdr:colOff>
                <xdr:row>0</xdr:row>
                <xdr:rowOff>47625</xdr:rowOff>
              </from>
              <to>
                <xdr:col>0</xdr:col>
                <xdr:colOff>1266825</xdr:colOff>
                <xdr:row>5</xdr:row>
                <xdr:rowOff>123825</xdr:rowOff>
              </to>
            </anchor>
          </objectPr>
        </oleObject>
      </mc:Choice>
      <mc:Fallback>
        <oleObject progId="PBrush" shapeId="11265" r:id="rId4"/>
      </mc:Fallback>
    </mc:AlternateContent>
  </oleObjects>
  <mc:AlternateContent xmlns:mc="http://schemas.openxmlformats.org/markup-compatibility/2006">
    <mc:Choice Requires="x14">
      <controls>
        <mc:AlternateContent xmlns:mc="http://schemas.openxmlformats.org/markup-compatibility/2006">
          <mc:Choice Requires="x14">
            <control shapeId="11266" r:id="rId6" name="Check Box 2">
              <controlPr defaultSize="0" autoFill="0" autoLine="0" autoPict="0">
                <anchor moveWithCells="1">
                  <from>
                    <xdr:col>2</xdr:col>
                    <xdr:colOff>76200</xdr:colOff>
                    <xdr:row>9</xdr:row>
                    <xdr:rowOff>38100</xdr:rowOff>
                  </from>
                  <to>
                    <xdr:col>2</xdr:col>
                    <xdr:colOff>381000</xdr:colOff>
                    <xdr:row>9</xdr:row>
                    <xdr:rowOff>276225</xdr:rowOff>
                  </to>
                </anchor>
              </controlPr>
            </control>
          </mc:Choice>
        </mc:AlternateContent>
        <mc:AlternateContent xmlns:mc="http://schemas.openxmlformats.org/markup-compatibility/2006">
          <mc:Choice Requires="x14">
            <control shapeId="11267" r:id="rId7" name="Check Box 3">
              <controlPr defaultSize="0" autoFill="0" autoLine="0" autoPict="0">
                <anchor moveWithCells="1">
                  <from>
                    <xdr:col>8</xdr:col>
                    <xdr:colOff>476250</xdr:colOff>
                    <xdr:row>9</xdr:row>
                    <xdr:rowOff>38100</xdr:rowOff>
                  </from>
                  <to>
                    <xdr:col>8</xdr:col>
                    <xdr:colOff>800100</xdr:colOff>
                    <xdr:row>9</xdr:row>
                    <xdr:rowOff>276225</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585D2D1-7310-4F2A-BA1C-B3C1866BE3C0}">
  <sheetPr>
    <pageSetUpPr fitToPage="1"/>
  </sheetPr>
  <dimension ref="A1:L112"/>
  <sheetViews>
    <sheetView showGridLines="0" view="pageBreakPreview" topLeftCell="A46" zoomScale="75" zoomScaleNormal="75" zoomScaleSheetLayoutView="75" workbookViewId="0">
      <selection activeCell="J48" sqref="J48:K48"/>
    </sheetView>
  </sheetViews>
  <sheetFormatPr baseColWidth="10" defaultRowHeight="12.75"/>
  <cols>
    <col min="1" max="1" width="22.7109375" style="87" customWidth="1"/>
    <col min="2" max="2" width="18.28515625" style="87" customWidth="1"/>
    <col min="3" max="3" width="7.28515625" style="87" customWidth="1"/>
    <col min="4" max="4" width="11.42578125" style="87"/>
    <col min="5" max="5" width="5.7109375" style="87" customWidth="1"/>
    <col min="6" max="6" width="9.5703125" style="87" customWidth="1"/>
    <col min="7" max="7" width="16.85546875" style="87" customWidth="1"/>
    <col min="8" max="8" width="16.28515625" style="87" customWidth="1"/>
    <col min="9" max="9" width="15.85546875" style="87" customWidth="1"/>
    <col min="10" max="10" width="11.7109375" style="87" customWidth="1"/>
    <col min="11" max="11" width="8.28515625" style="87" customWidth="1"/>
    <col min="12" max="12" width="17.140625" style="87" customWidth="1"/>
    <col min="13" max="256" width="11.42578125" style="87"/>
    <col min="257" max="257" width="22.7109375" style="87" customWidth="1"/>
    <col min="258" max="258" width="15.42578125" style="87" customWidth="1"/>
    <col min="259" max="259" width="7.28515625" style="87" customWidth="1"/>
    <col min="260" max="260" width="11.42578125" style="87"/>
    <col min="261" max="261" width="5.7109375" style="87" customWidth="1"/>
    <col min="262" max="262" width="9.5703125" style="87" customWidth="1"/>
    <col min="263" max="263" width="14" style="87" customWidth="1"/>
    <col min="264" max="264" width="16.28515625" style="87" customWidth="1"/>
    <col min="265" max="265" width="15.85546875" style="87" customWidth="1"/>
    <col min="266" max="266" width="11.7109375" style="87" customWidth="1"/>
    <col min="267" max="267" width="8.28515625" style="87" customWidth="1"/>
    <col min="268" max="268" width="16.5703125" style="87" customWidth="1"/>
    <col min="269" max="512" width="11.42578125" style="87"/>
    <col min="513" max="513" width="22.7109375" style="87" customWidth="1"/>
    <col min="514" max="514" width="15.42578125" style="87" customWidth="1"/>
    <col min="515" max="515" width="7.28515625" style="87" customWidth="1"/>
    <col min="516" max="516" width="11.42578125" style="87"/>
    <col min="517" max="517" width="5.7109375" style="87" customWidth="1"/>
    <col min="518" max="518" width="9.5703125" style="87" customWidth="1"/>
    <col min="519" max="519" width="14" style="87" customWidth="1"/>
    <col min="520" max="520" width="16.28515625" style="87" customWidth="1"/>
    <col min="521" max="521" width="15.85546875" style="87" customWidth="1"/>
    <col min="522" max="522" width="11.7109375" style="87" customWidth="1"/>
    <col min="523" max="523" width="8.28515625" style="87" customWidth="1"/>
    <col min="524" max="524" width="16.5703125" style="87" customWidth="1"/>
    <col min="525" max="768" width="11.42578125" style="87"/>
    <col min="769" max="769" width="22.7109375" style="87" customWidth="1"/>
    <col min="770" max="770" width="15.42578125" style="87" customWidth="1"/>
    <col min="771" max="771" width="7.28515625" style="87" customWidth="1"/>
    <col min="772" max="772" width="11.42578125" style="87"/>
    <col min="773" max="773" width="5.7109375" style="87" customWidth="1"/>
    <col min="774" max="774" width="9.5703125" style="87" customWidth="1"/>
    <col min="775" max="775" width="14" style="87" customWidth="1"/>
    <col min="776" max="776" width="16.28515625" style="87" customWidth="1"/>
    <col min="777" max="777" width="15.85546875" style="87" customWidth="1"/>
    <col min="778" max="778" width="11.7109375" style="87" customWidth="1"/>
    <col min="779" max="779" width="8.28515625" style="87" customWidth="1"/>
    <col min="780" max="780" width="16.5703125" style="87" customWidth="1"/>
    <col min="781" max="1024" width="11.42578125" style="87"/>
    <col min="1025" max="1025" width="22.7109375" style="87" customWidth="1"/>
    <col min="1026" max="1026" width="15.42578125" style="87" customWidth="1"/>
    <col min="1027" max="1027" width="7.28515625" style="87" customWidth="1"/>
    <col min="1028" max="1028" width="11.42578125" style="87"/>
    <col min="1029" max="1029" width="5.7109375" style="87" customWidth="1"/>
    <col min="1030" max="1030" width="9.5703125" style="87" customWidth="1"/>
    <col min="1031" max="1031" width="14" style="87" customWidth="1"/>
    <col min="1032" max="1032" width="16.28515625" style="87" customWidth="1"/>
    <col min="1033" max="1033" width="15.85546875" style="87" customWidth="1"/>
    <col min="1034" max="1034" width="11.7109375" style="87" customWidth="1"/>
    <col min="1035" max="1035" width="8.28515625" style="87" customWidth="1"/>
    <col min="1036" max="1036" width="16.5703125" style="87" customWidth="1"/>
    <col min="1037" max="1280" width="11.42578125" style="87"/>
    <col min="1281" max="1281" width="22.7109375" style="87" customWidth="1"/>
    <col min="1282" max="1282" width="15.42578125" style="87" customWidth="1"/>
    <col min="1283" max="1283" width="7.28515625" style="87" customWidth="1"/>
    <col min="1284" max="1284" width="11.42578125" style="87"/>
    <col min="1285" max="1285" width="5.7109375" style="87" customWidth="1"/>
    <col min="1286" max="1286" width="9.5703125" style="87" customWidth="1"/>
    <col min="1287" max="1287" width="14" style="87" customWidth="1"/>
    <col min="1288" max="1288" width="16.28515625" style="87" customWidth="1"/>
    <col min="1289" max="1289" width="15.85546875" style="87" customWidth="1"/>
    <col min="1290" max="1290" width="11.7109375" style="87" customWidth="1"/>
    <col min="1291" max="1291" width="8.28515625" style="87" customWidth="1"/>
    <col min="1292" max="1292" width="16.5703125" style="87" customWidth="1"/>
    <col min="1293" max="1536" width="11.42578125" style="87"/>
    <col min="1537" max="1537" width="22.7109375" style="87" customWidth="1"/>
    <col min="1538" max="1538" width="15.42578125" style="87" customWidth="1"/>
    <col min="1539" max="1539" width="7.28515625" style="87" customWidth="1"/>
    <col min="1540" max="1540" width="11.42578125" style="87"/>
    <col min="1541" max="1541" width="5.7109375" style="87" customWidth="1"/>
    <col min="1542" max="1542" width="9.5703125" style="87" customWidth="1"/>
    <col min="1543" max="1543" width="14" style="87" customWidth="1"/>
    <col min="1544" max="1544" width="16.28515625" style="87" customWidth="1"/>
    <col min="1545" max="1545" width="15.85546875" style="87" customWidth="1"/>
    <col min="1546" max="1546" width="11.7109375" style="87" customWidth="1"/>
    <col min="1547" max="1547" width="8.28515625" style="87" customWidth="1"/>
    <col min="1548" max="1548" width="16.5703125" style="87" customWidth="1"/>
    <col min="1549" max="1792" width="11.42578125" style="87"/>
    <col min="1793" max="1793" width="22.7109375" style="87" customWidth="1"/>
    <col min="1794" max="1794" width="15.42578125" style="87" customWidth="1"/>
    <col min="1795" max="1795" width="7.28515625" style="87" customWidth="1"/>
    <col min="1796" max="1796" width="11.42578125" style="87"/>
    <col min="1797" max="1797" width="5.7109375" style="87" customWidth="1"/>
    <col min="1798" max="1798" width="9.5703125" style="87" customWidth="1"/>
    <col min="1799" max="1799" width="14" style="87" customWidth="1"/>
    <col min="1800" max="1800" width="16.28515625" style="87" customWidth="1"/>
    <col min="1801" max="1801" width="15.85546875" style="87" customWidth="1"/>
    <col min="1802" max="1802" width="11.7109375" style="87" customWidth="1"/>
    <col min="1803" max="1803" width="8.28515625" style="87" customWidth="1"/>
    <col min="1804" max="1804" width="16.5703125" style="87" customWidth="1"/>
    <col min="1805" max="2048" width="11.42578125" style="87"/>
    <col min="2049" max="2049" width="22.7109375" style="87" customWidth="1"/>
    <col min="2050" max="2050" width="15.42578125" style="87" customWidth="1"/>
    <col min="2051" max="2051" width="7.28515625" style="87" customWidth="1"/>
    <col min="2052" max="2052" width="11.42578125" style="87"/>
    <col min="2053" max="2053" width="5.7109375" style="87" customWidth="1"/>
    <col min="2054" max="2054" width="9.5703125" style="87" customWidth="1"/>
    <col min="2055" max="2055" width="14" style="87" customWidth="1"/>
    <col min="2056" max="2056" width="16.28515625" style="87" customWidth="1"/>
    <col min="2057" max="2057" width="15.85546875" style="87" customWidth="1"/>
    <col min="2058" max="2058" width="11.7109375" style="87" customWidth="1"/>
    <col min="2059" max="2059" width="8.28515625" style="87" customWidth="1"/>
    <col min="2060" max="2060" width="16.5703125" style="87" customWidth="1"/>
    <col min="2061" max="2304" width="11.42578125" style="87"/>
    <col min="2305" max="2305" width="22.7109375" style="87" customWidth="1"/>
    <col min="2306" max="2306" width="15.42578125" style="87" customWidth="1"/>
    <col min="2307" max="2307" width="7.28515625" style="87" customWidth="1"/>
    <col min="2308" max="2308" width="11.42578125" style="87"/>
    <col min="2309" max="2309" width="5.7109375" style="87" customWidth="1"/>
    <col min="2310" max="2310" width="9.5703125" style="87" customWidth="1"/>
    <col min="2311" max="2311" width="14" style="87" customWidth="1"/>
    <col min="2312" max="2312" width="16.28515625" style="87" customWidth="1"/>
    <col min="2313" max="2313" width="15.85546875" style="87" customWidth="1"/>
    <col min="2314" max="2314" width="11.7109375" style="87" customWidth="1"/>
    <col min="2315" max="2315" width="8.28515625" style="87" customWidth="1"/>
    <col min="2316" max="2316" width="16.5703125" style="87" customWidth="1"/>
    <col min="2317" max="2560" width="11.42578125" style="87"/>
    <col min="2561" max="2561" width="22.7109375" style="87" customWidth="1"/>
    <col min="2562" max="2562" width="15.42578125" style="87" customWidth="1"/>
    <col min="2563" max="2563" width="7.28515625" style="87" customWidth="1"/>
    <col min="2564" max="2564" width="11.42578125" style="87"/>
    <col min="2565" max="2565" width="5.7109375" style="87" customWidth="1"/>
    <col min="2566" max="2566" width="9.5703125" style="87" customWidth="1"/>
    <col min="2567" max="2567" width="14" style="87" customWidth="1"/>
    <col min="2568" max="2568" width="16.28515625" style="87" customWidth="1"/>
    <col min="2569" max="2569" width="15.85546875" style="87" customWidth="1"/>
    <col min="2570" max="2570" width="11.7109375" style="87" customWidth="1"/>
    <col min="2571" max="2571" width="8.28515625" style="87" customWidth="1"/>
    <col min="2572" max="2572" width="16.5703125" style="87" customWidth="1"/>
    <col min="2573" max="2816" width="11.42578125" style="87"/>
    <col min="2817" max="2817" width="22.7109375" style="87" customWidth="1"/>
    <col min="2818" max="2818" width="15.42578125" style="87" customWidth="1"/>
    <col min="2819" max="2819" width="7.28515625" style="87" customWidth="1"/>
    <col min="2820" max="2820" width="11.42578125" style="87"/>
    <col min="2821" max="2821" width="5.7109375" style="87" customWidth="1"/>
    <col min="2822" max="2822" width="9.5703125" style="87" customWidth="1"/>
    <col min="2823" max="2823" width="14" style="87" customWidth="1"/>
    <col min="2824" max="2824" width="16.28515625" style="87" customWidth="1"/>
    <col min="2825" max="2825" width="15.85546875" style="87" customWidth="1"/>
    <col min="2826" max="2826" width="11.7109375" style="87" customWidth="1"/>
    <col min="2827" max="2827" width="8.28515625" style="87" customWidth="1"/>
    <col min="2828" max="2828" width="16.5703125" style="87" customWidth="1"/>
    <col min="2829" max="3072" width="11.42578125" style="87"/>
    <col min="3073" max="3073" width="22.7109375" style="87" customWidth="1"/>
    <col min="3074" max="3074" width="15.42578125" style="87" customWidth="1"/>
    <col min="3075" max="3075" width="7.28515625" style="87" customWidth="1"/>
    <col min="3076" max="3076" width="11.42578125" style="87"/>
    <col min="3077" max="3077" width="5.7109375" style="87" customWidth="1"/>
    <col min="3078" max="3078" width="9.5703125" style="87" customWidth="1"/>
    <col min="3079" max="3079" width="14" style="87" customWidth="1"/>
    <col min="3080" max="3080" width="16.28515625" style="87" customWidth="1"/>
    <col min="3081" max="3081" width="15.85546875" style="87" customWidth="1"/>
    <col min="3082" max="3082" width="11.7109375" style="87" customWidth="1"/>
    <col min="3083" max="3083" width="8.28515625" style="87" customWidth="1"/>
    <col min="3084" max="3084" width="16.5703125" style="87" customWidth="1"/>
    <col min="3085" max="3328" width="11.42578125" style="87"/>
    <col min="3329" max="3329" width="22.7109375" style="87" customWidth="1"/>
    <col min="3330" max="3330" width="15.42578125" style="87" customWidth="1"/>
    <col min="3331" max="3331" width="7.28515625" style="87" customWidth="1"/>
    <col min="3332" max="3332" width="11.42578125" style="87"/>
    <col min="3333" max="3333" width="5.7109375" style="87" customWidth="1"/>
    <col min="3334" max="3334" width="9.5703125" style="87" customWidth="1"/>
    <col min="3335" max="3335" width="14" style="87" customWidth="1"/>
    <col min="3336" max="3336" width="16.28515625" style="87" customWidth="1"/>
    <col min="3337" max="3337" width="15.85546875" style="87" customWidth="1"/>
    <col min="3338" max="3338" width="11.7109375" style="87" customWidth="1"/>
    <col min="3339" max="3339" width="8.28515625" style="87" customWidth="1"/>
    <col min="3340" max="3340" width="16.5703125" style="87" customWidth="1"/>
    <col min="3341" max="3584" width="11.42578125" style="87"/>
    <col min="3585" max="3585" width="22.7109375" style="87" customWidth="1"/>
    <col min="3586" max="3586" width="15.42578125" style="87" customWidth="1"/>
    <col min="3587" max="3587" width="7.28515625" style="87" customWidth="1"/>
    <col min="3588" max="3588" width="11.42578125" style="87"/>
    <col min="3589" max="3589" width="5.7109375" style="87" customWidth="1"/>
    <col min="3590" max="3590" width="9.5703125" style="87" customWidth="1"/>
    <col min="3591" max="3591" width="14" style="87" customWidth="1"/>
    <col min="3592" max="3592" width="16.28515625" style="87" customWidth="1"/>
    <col min="3593" max="3593" width="15.85546875" style="87" customWidth="1"/>
    <col min="3594" max="3594" width="11.7109375" style="87" customWidth="1"/>
    <col min="3595" max="3595" width="8.28515625" style="87" customWidth="1"/>
    <col min="3596" max="3596" width="16.5703125" style="87" customWidth="1"/>
    <col min="3597" max="3840" width="11.42578125" style="87"/>
    <col min="3841" max="3841" width="22.7109375" style="87" customWidth="1"/>
    <col min="3842" max="3842" width="15.42578125" style="87" customWidth="1"/>
    <col min="3843" max="3843" width="7.28515625" style="87" customWidth="1"/>
    <col min="3844" max="3844" width="11.42578125" style="87"/>
    <col min="3845" max="3845" width="5.7109375" style="87" customWidth="1"/>
    <col min="3846" max="3846" width="9.5703125" style="87" customWidth="1"/>
    <col min="3847" max="3847" width="14" style="87" customWidth="1"/>
    <col min="3848" max="3848" width="16.28515625" style="87" customWidth="1"/>
    <col min="3849" max="3849" width="15.85546875" style="87" customWidth="1"/>
    <col min="3850" max="3850" width="11.7109375" style="87" customWidth="1"/>
    <col min="3851" max="3851" width="8.28515625" style="87" customWidth="1"/>
    <col min="3852" max="3852" width="16.5703125" style="87" customWidth="1"/>
    <col min="3853" max="4096" width="11.42578125" style="87"/>
    <col min="4097" max="4097" width="22.7109375" style="87" customWidth="1"/>
    <col min="4098" max="4098" width="15.42578125" style="87" customWidth="1"/>
    <col min="4099" max="4099" width="7.28515625" style="87" customWidth="1"/>
    <col min="4100" max="4100" width="11.42578125" style="87"/>
    <col min="4101" max="4101" width="5.7109375" style="87" customWidth="1"/>
    <col min="4102" max="4102" width="9.5703125" style="87" customWidth="1"/>
    <col min="4103" max="4103" width="14" style="87" customWidth="1"/>
    <col min="4104" max="4104" width="16.28515625" style="87" customWidth="1"/>
    <col min="4105" max="4105" width="15.85546875" style="87" customWidth="1"/>
    <col min="4106" max="4106" width="11.7109375" style="87" customWidth="1"/>
    <col min="4107" max="4107" width="8.28515625" style="87" customWidth="1"/>
    <col min="4108" max="4108" width="16.5703125" style="87" customWidth="1"/>
    <col min="4109" max="4352" width="11.42578125" style="87"/>
    <col min="4353" max="4353" width="22.7109375" style="87" customWidth="1"/>
    <col min="4354" max="4354" width="15.42578125" style="87" customWidth="1"/>
    <col min="4355" max="4355" width="7.28515625" style="87" customWidth="1"/>
    <col min="4356" max="4356" width="11.42578125" style="87"/>
    <col min="4357" max="4357" width="5.7109375" style="87" customWidth="1"/>
    <col min="4358" max="4358" width="9.5703125" style="87" customWidth="1"/>
    <col min="4359" max="4359" width="14" style="87" customWidth="1"/>
    <col min="4360" max="4360" width="16.28515625" style="87" customWidth="1"/>
    <col min="4361" max="4361" width="15.85546875" style="87" customWidth="1"/>
    <col min="4362" max="4362" width="11.7109375" style="87" customWidth="1"/>
    <col min="4363" max="4363" width="8.28515625" style="87" customWidth="1"/>
    <col min="4364" max="4364" width="16.5703125" style="87" customWidth="1"/>
    <col min="4365" max="4608" width="11.42578125" style="87"/>
    <col min="4609" max="4609" width="22.7109375" style="87" customWidth="1"/>
    <col min="4610" max="4610" width="15.42578125" style="87" customWidth="1"/>
    <col min="4611" max="4611" width="7.28515625" style="87" customWidth="1"/>
    <col min="4612" max="4612" width="11.42578125" style="87"/>
    <col min="4613" max="4613" width="5.7109375" style="87" customWidth="1"/>
    <col min="4614" max="4614" width="9.5703125" style="87" customWidth="1"/>
    <col min="4615" max="4615" width="14" style="87" customWidth="1"/>
    <col min="4616" max="4616" width="16.28515625" style="87" customWidth="1"/>
    <col min="4617" max="4617" width="15.85546875" style="87" customWidth="1"/>
    <col min="4618" max="4618" width="11.7109375" style="87" customWidth="1"/>
    <col min="4619" max="4619" width="8.28515625" style="87" customWidth="1"/>
    <col min="4620" max="4620" width="16.5703125" style="87" customWidth="1"/>
    <col min="4621" max="4864" width="11.42578125" style="87"/>
    <col min="4865" max="4865" width="22.7109375" style="87" customWidth="1"/>
    <col min="4866" max="4866" width="15.42578125" style="87" customWidth="1"/>
    <col min="4867" max="4867" width="7.28515625" style="87" customWidth="1"/>
    <col min="4868" max="4868" width="11.42578125" style="87"/>
    <col min="4869" max="4869" width="5.7109375" style="87" customWidth="1"/>
    <col min="4870" max="4870" width="9.5703125" style="87" customWidth="1"/>
    <col min="4871" max="4871" width="14" style="87" customWidth="1"/>
    <col min="4872" max="4872" width="16.28515625" style="87" customWidth="1"/>
    <col min="4873" max="4873" width="15.85546875" style="87" customWidth="1"/>
    <col min="4874" max="4874" width="11.7109375" style="87" customWidth="1"/>
    <col min="4875" max="4875" width="8.28515625" style="87" customWidth="1"/>
    <col min="4876" max="4876" width="16.5703125" style="87" customWidth="1"/>
    <col min="4877" max="5120" width="11.42578125" style="87"/>
    <col min="5121" max="5121" width="22.7109375" style="87" customWidth="1"/>
    <col min="5122" max="5122" width="15.42578125" style="87" customWidth="1"/>
    <col min="5123" max="5123" width="7.28515625" style="87" customWidth="1"/>
    <col min="5124" max="5124" width="11.42578125" style="87"/>
    <col min="5125" max="5125" width="5.7109375" style="87" customWidth="1"/>
    <col min="5126" max="5126" width="9.5703125" style="87" customWidth="1"/>
    <col min="5127" max="5127" width="14" style="87" customWidth="1"/>
    <col min="5128" max="5128" width="16.28515625" style="87" customWidth="1"/>
    <col min="5129" max="5129" width="15.85546875" style="87" customWidth="1"/>
    <col min="5130" max="5130" width="11.7109375" style="87" customWidth="1"/>
    <col min="5131" max="5131" width="8.28515625" style="87" customWidth="1"/>
    <col min="5132" max="5132" width="16.5703125" style="87" customWidth="1"/>
    <col min="5133" max="5376" width="11.42578125" style="87"/>
    <col min="5377" max="5377" width="22.7109375" style="87" customWidth="1"/>
    <col min="5378" max="5378" width="15.42578125" style="87" customWidth="1"/>
    <col min="5379" max="5379" width="7.28515625" style="87" customWidth="1"/>
    <col min="5380" max="5380" width="11.42578125" style="87"/>
    <col min="5381" max="5381" width="5.7109375" style="87" customWidth="1"/>
    <col min="5382" max="5382" width="9.5703125" style="87" customWidth="1"/>
    <col min="5383" max="5383" width="14" style="87" customWidth="1"/>
    <col min="5384" max="5384" width="16.28515625" style="87" customWidth="1"/>
    <col min="5385" max="5385" width="15.85546875" style="87" customWidth="1"/>
    <col min="5386" max="5386" width="11.7109375" style="87" customWidth="1"/>
    <col min="5387" max="5387" width="8.28515625" style="87" customWidth="1"/>
    <col min="5388" max="5388" width="16.5703125" style="87" customWidth="1"/>
    <col min="5389" max="5632" width="11.42578125" style="87"/>
    <col min="5633" max="5633" width="22.7109375" style="87" customWidth="1"/>
    <col min="5634" max="5634" width="15.42578125" style="87" customWidth="1"/>
    <col min="5635" max="5635" width="7.28515625" style="87" customWidth="1"/>
    <col min="5636" max="5636" width="11.42578125" style="87"/>
    <col min="5637" max="5637" width="5.7109375" style="87" customWidth="1"/>
    <col min="5638" max="5638" width="9.5703125" style="87" customWidth="1"/>
    <col min="5639" max="5639" width="14" style="87" customWidth="1"/>
    <col min="5640" max="5640" width="16.28515625" style="87" customWidth="1"/>
    <col min="5641" max="5641" width="15.85546875" style="87" customWidth="1"/>
    <col min="5642" max="5642" width="11.7109375" style="87" customWidth="1"/>
    <col min="5643" max="5643" width="8.28515625" style="87" customWidth="1"/>
    <col min="5644" max="5644" width="16.5703125" style="87" customWidth="1"/>
    <col min="5645" max="5888" width="11.42578125" style="87"/>
    <col min="5889" max="5889" width="22.7109375" style="87" customWidth="1"/>
    <col min="5890" max="5890" width="15.42578125" style="87" customWidth="1"/>
    <col min="5891" max="5891" width="7.28515625" style="87" customWidth="1"/>
    <col min="5892" max="5892" width="11.42578125" style="87"/>
    <col min="5893" max="5893" width="5.7109375" style="87" customWidth="1"/>
    <col min="5894" max="5894" width="9.5703125" style="87" customWidth="1"/>
    <col min="5895" max="5895" width="14" style="87" customWidth="1"/>
    <col min="5896" max="5896" width="16.28515625" style="87" customWidth="1"/>
    <col min="5897" max="5897" width="15.85546875" style="87" customWidth="1"/>
    <col min="5898" max="5898" width="11.7109375" style="87" customWidth="1"/>
    <col min="5899" max="5899" width="8.28515625" style="87" customWidth="1"/>
    <col min="5900" max="5900" width="16.5703125" style="87" customWidth="1"/>
    <col min="5901" max="6144" width="11.42578125" style="87"/>
    <col min="6145" max="6145" width="22.7109375" style="87" customWidth="1"/>
    <col min="6146" max="6146" width="15.42578125" style="87" customWidth="1"/>
    <col min="6147" max="6147" width="7.28515625" style="87" customWidth="1"/>
    <col min="6148" max="6148" width="11.42578125" style="87"/>
    <col min="6149" max="6149" width="5.7109375" style="87" customWidth="1"/>
    <col min="6150" max="6150" width="9.5703125" style="87" customWidth="1"/>
    <col min="6151" max="6151" width="14" style="87" customWidth="1"/>
    <col min="6152" max="6152" width="16.28515625" style="87" customWidth="1"/>
    <col min="6153" max="6153" width="15.85546875" style="87" customWidth="1"/>
    <col min="6154" max="6154" width="11.7109375" style="87" customWidth="1"/>
    <col min="6155" max="6155" width="8.28515625" style="87" customWidth="1"/>
    <col min="6156" max="6156" width="16.5703125" style="87" customWidth="1"/>
    <col min="6157" max="6400" width="11.42578125" style="87"/>
    <col min="6401" max="6401" width="22.7109375" style="87" customWidth="1"/>
    <col min="6402" max="6402" width="15.42578125" style="87" customWidth="1"/>
    <col min="6403" max="6403" width="7.28515625" style="87" customWidth="1"/>
    <col min="6404" max="6404" width="11.42578125" style="87"/>
    <col min="6405" max="6405" width="5.7109375" style="87" customWidth="1"/>
    <col min="6406" max="6406" width="9.5703125" style="87" customWidth="1"/>
    <col min="6407" max="6407" width="14" style="87" customWidth="1"/>
    <col min="6408" max="6408" width="16.28515625" style="87" customWidth="1"/>
    <col min="6409" max="6409" width="15.85546875" style="87" customWidth="1"/>
    <col min="6410" max="6410" width="11.7109375" style="87" customWidth="1"/>
    <col min="6411" max="6411" width="8.28515625" style="87" customWidth="1"/>
    <col min="6412" max="6412" width="16.5703125" style="87" customWidth="1"/>
    <col min="6413" max="6656" width="11.42578125" style="87"/>
    <col min="6657" max="6657" width="22.7109375" style="87" customWidth="1"/>
    <col min="6658" max="6658" width="15.42578125" style="87" customWidth="1"/>
    <col min="6659" max="6659" width="7.28515625" style="87" customWidth="1"/>
    <col min="6660" max="6660" width="11.42578125" style="87"/>
    <col min="6661" max="6661" width="5.7109375" style="87" customWidth="1"/>
    <col min="6662" max="6662" width="9.5703125" style="87" customWidth="1"/>
    <col min="6663" max="6663" width="14" style="87" customWidth="1"/>
    <col min="6664" max="6664" width="16.28515625" style="87" customWidth="1"/>
    <col min="6665" max="6665" width="15.85546875" style="87" customWidth="1"/>
    <col min="6666" max="6666" width="11.7109375" style="87" customWidth="1"/>
    <col min="6667" max="6667" width="8.28515625" style="87" customWidth="1"/>
    <col min="6668" max="6668" width="16.5703125" style="87" customWidth="1"/>
    <col min="6669" max="6912" width="11.42578125" style="87"/>
    <col min="6913" max="6913" width="22.7109375" style="87" customWidth="1"/>
    <col min="6914" max="6914" width="15.42578125" style="87" customWidth="1"/>
    <col min="6915" max="6915" width="7.28515625" style="87" customWidth="1"/>
    <col min="6916" max="6916" width="11.42578125" style="87"/>
    <col min="6917" max="6917" width="5.7109375" style="87" customWidth="1"/>
    <col min="6918" max="6918" width="9.5703125" style="87" customWidth="1"/>
    <col min="6919" max="6919" width="14" style="87" customWidth="1"/>
    <col min="6920" max="6920" width="16.28515625" style="87" customWidth="1"/>
    <col min="6921" max="6921" width="15.85546875" style="87" customWidth="1"/>
    <col min="6922" max="6922" width="11.7109375" style="87" customWidth="1"/>
    <col min="6923" max="6923" width="8.28515625" style="87" customWidth="1"/>
    <col min="6924" max="6924" width="16.5703125" style="87" customWidth="1"/>
    <col min="6925" max="7168" width="11.42578125" style="87"/>
    <col min="7169" max="7169" width="22.7109375" style="87" customWidth="1"/>
    <col min="7170" max="7170" width="15.42578125" style="87" customWidth="1"/>
    <col min="7171" max="7171" width="7.28515625" style="87" customWidth="1"/>
    <col min="7172" max="7172" width="11.42578125" style="87"/>
    <col min="7173" max="7173" width="5.7109375" style="87" customWidth="1"/>
    <col min="7174" max="7174" width="9.5703125" style="87" customWidth="1"/>
    <col min="7175" max="7175" width="14" style="87" customWidth="1"/>
    <col min="7176" max="7176" width="16.28515625" style="87" customWidth="1"/>
    <col min="7177" max="7177" width="15.85546875" style="87" customWidth="1"/>
    <col min="7178" max="7178" width="11.7109375" style="87" customWidth="1"/>
    <col min="7179" max="7179" width="8.28515625" style="87" customWidth="1"/>
    <col min="7180" max="7180" width="16.5703125" style="87" customWidth="1"/>
    <col min="7181" max="7424" width="11.42578125" style="87"/>
    <col min="7425" max="7425" width="22.7109375" style="87" customWidth="1"/>
    <col min="7426" max="7426" width="15.42578125" style="87" customWidth="1"/>
    <col min="7427" max="7427" width="7.28515625" style="87" customWidth="1"/>
    <col min="7428" max="7428" width="11.42578125" style="87"/>
    <col min="7429" max="7429" width="5.7109375" style="87" customWidth="1"/>
    <col min="7430" max="7430" width="9.5703125" style="87" customWidth="1"/>
    <col min="7431" max="7431" width="14" style="87" customWidth="1"/>
    <col min="7432" max="7432" width="16.28515625" style="87" customWidth="1"/>
    <col min="7433" max="7433" width="15.85546875" style="87" customWidth="1"/>
    <col min="7434" max="7434" width="11.7109375" style="87" customWidth="1"/>
    <col min="7435" max="7435" width="8.28515625" style="87" customWidth="1"/>
    <col min="7436" max="7436" width="16.5703125" style="87" customWidth="1"/>
    <col min="7437" max="7680" width="11.42578125" style="87"/>
    <col min="7681" max="7681" width="22.7109375" style="87" customWidth="1"/>
    <col min="7682" max="7682" width="15.42578125" style="87" customWidth="1"/>
    <col min="7683" max="7683" width="7.28515625" style="87" customWidth="1"/>
    <col min="7684" max="7684" width="11.42578125" style="87"/>
    <col min="7685" max="7685" width="5.7109375" style="87" customWidth="1"/>
    <col min="7686" max="7686" width="9.5703125" style="87" customWidth="1"/>
    <col min="7687" max="7687" width="14" style="87" customWidth="1"/>
    <col min="7688" max="7688" width="16.28515625" style="87" customWidth="1"/>
    <col min="7689" max="7689" width="15.85546875" style="87" customWidth="1"/>
    <col min="7690" max="7690" width="11.7109375" style="87" customWidth="1"/>
    <col min="7691" max="7691" width="8.28515625" style="87" customWidth="1"/>
    <col min="7692" max="7692" width="16.5703125" style="87" customWidth="1"/>
    <col min="7693" max="7936" width="11.42578125" style="87"/>
    <col min="7937" max="7937" width="22.7109375" style="87" customWidth="1"/>
    <col min="7938" max="7938" width="15.42578125" style="87" customWidth="1"/>
    <col min="7939" max="7939" width="7.28515625" style="87" customWidth="1"/>
    <col min="7940" max="7940" width="11.42578125" style="87"/>
    <col min="7941" max="7941" width="5.7109375" style="87" customWidth="1"/>
    <col min="7942" max="7942" width="9.5703125" style="87" customWidth="1"/>
    <col min="7943" max="7943" width="14" style="87" customWidth="1"/>
    <col min="7944" max="7944" width="16.28515625" style="87" customWidth="1"/>
    <col min="7945" max="7945" width="15.85546875" style="87" customWidth="1"/>
    <col min="7946" max="7946" width="11.7109375" style="87" customWidth="1"/>
    <col min="7947" max="7947" width="8.28515625" style="87" customWidth="1"/>
    <col min="7948" max="7948" width="16.5703125" style="87" customWidth="1"/>
    <col min="7949" max="8192" width="11.42578125" style="87"/>
    <col min="8193" max="8193" width="22.7109375" style="87" customWidth="1"/>
    <col min="8194" max="8194" width="15.42578125" style="87" customWidth="1"/>
    <col min="8195" max="8195" width="7.28515625" style="87" customWidth="1"/>
    <col min="8196" max="8196" width="11.42578125" style="87"/>
    <col min="8197" max="8197" width="5.7109375" style="87" customWidth="1"/>
    <col min="8198" max="8198" width="9.5703125" style="87" customWidth="1"/>
    <col min="8199" max="8199" width="14" style="87" customWidth="1"/>
    <col min="8200" max="8200" width="16.28515625" style="87" customWidth="1"/>
    <col min="8201" max="8201" width="15.85546875" style="87" customWidth="1"/>
    <col min="8202" max="8202" width="11.7109375" style="87" customWidth="1"/>
    <col min="8203" max="8203" width="8.28515625" style="87" customWidth="1"/>
    <col min="8204" max="8204" width="16.5703125" style="87" customWidth="1"/>
    <col min="8205" max="8448" width="11.42578125" style="87"/>
    <col min="8449" max="8449" width="22.7109375" style="87" customWidth="1"/>
    <col min="8450" max="8450" width="15.42578125" style="87" customWidth="1"/>
    <col min="8451" max="8451" width="7.28515625" style="87" customWidth="1"/>
    <col min="8452" max="8452" width="11.42578125" style="87"/>
    <col min="8453" max="8453" width="5.7109375" style="87" customWidth="1"/>
    <col min="8454" max="8454" width="9.5703125" style="87" customWidth="1"/>
    <col min="8455" max="8455" width="14" style="87" customWidth="1"/>
    <col min="8456" max="8456" width="16.28515625" style="87" customWidth="1"/>
    <col min="8457" max="8457" width="15.85546875" style="87" customWidth="1"/>
    <col min="8458" max="8458" width="11.7109375" style="87" customWidth="1"/>
    <col min="8459" max="8459" width="8.28515625" style="87" customWidth="1"/>
    <col min="8460" max="8460" width="16.5703125" style="87" customWidth="1"/>
    <col min="8461" max="8704" width="11.42578125" style="87"/>
    <col min="8705" max="8705" width="22.7109375" style="87" customWidth="1"/>
    <col min="8706" max="8706" width="15.42578125" style="87" customWidth="1"/>
    <col min="8707" max="8707" width="7.28515625" style="87" customWidth="1"/>
    <col min="8708" max="8708" width="11.42578125" style="87"/>
    <col min="8709" max="8709" width="5.7109375" style="87" customWidth="1"/>
    <col min="8710" max="8710" width="9.5703125" style="87" customWidth="1"/>
    <col min="8711" max="8711" width="14" style="87" customWidth="1"/>
    <col min="8712" max="8712" width="16.28515625" style="87" customWidth="1"/>
    <col min="8713" max="8713" width="15.85546875" style="87" customWidth="1"/>
    <col min="8714" max="8714" width="11.7109375" style="87" customWidth="1"/>
    <col min="8715" max="8715" width="8.28515625" style="87" customWidth="1"/>
    <col min="8716" max="8716" width="16.5703125" style="87" customWidth="1"/>
    <col min="8717" max="8960" width="11.42578125" style="87"/>
    <col min="8961" max="8961" width="22.7109375" style="87" customWidth="1"/>
    <col min="8962" max="8962" width="15.42578125" style="87" customWidth="1"/>
    <col min="8963" max="8963" width="7.28515625" style="87" customWidth="1"/>
    <col min="8964" max="8964" width="11.42578125" style="87"/>
    <col min="8965" max="8965" width="5.7109375" style="87" customWidth="1"/>
    <col min="8966" max="8966" width="9.5703125" style="87" customWidth="1"/>
    <col min="8967" max="8967" width="14" style="87" customWidth="1"/>
    <col min="8968" max="8968" width="16.28515625" style="87" customWidth="1"/>
    <col min="8969" max="8969" width="15.85546875" style="87" customWidth="1"/>
    <col min="8970" max="8970" width="11.7109375" style="87" customWidth="1"/>
    <col min="8971" max="8971" width="8.28515625" style="87" customWidth="1"/>
    <col min="8972" max="8972" width="16.5703125" style="87" customWidth="1"/>
    <col min="8973" max="9216" width="11.42578125" style="87"/>
    <col min="9217" max="9217" width="22.7109375" style="87" customWidth="1"/>
    <col min="9218" max="9218" width="15.42578125" style="87" customWidth="1"/>
    <col min="9219" max="9219" width="7.28515625" style="87" customWidth="1"/>
    <col min="9220" max="9220" width="11.42578125" style="87"/>
    <col min="9221" max="9221" width="5.7109375" style="87" customWidth="1"/>
    <col min="9222" max="9222" width="9.5703125" style="87" customWidth="1"/>
    <col min="9223" max="9223" width="14" style="87" customWidth="1"/>
    <col min="9224" max="9224" width="16.28515625" style="87" customWidth="1"/>
    <col min="9225" max="9225" width="15.85546875" style="87" customWidth="1"/>
    <col min="9226" max="9226" width="11.7109375" style="87" customWidth="1"/>
    <col min="9227" max="9227" width="8.28515625" style="87" customWidth="1"/>
    <col min="9228" max="9228" width="16.5703125" style="87" customWidth="1"/>
    <col min="9229" max="9472" width="11.42578125" style="87"/>
    <col min="9473" max="9473" width="22.7109375" style="87" customWidth="1"/>
    <col min="9474" max="9474" width="15.42578125" style="87" customWidth="1"/>
    <col min="9475" max="9475" width="7.28515625" style="87" customWidth="1"/>
    <col min="9476" max="9476" width="11.42578125" style="87"/>
    <col min="9477" max="9477" width="5.7109375" style="87" customWidth="1"/>
    <col min="9478" max="9478" width="9.5703125" style="87" customWidth="1"/>
    <col min="9479" max="9479" width="14" style="87" customWidth="1"/>
    <col min="9480" max="9480" width="16.28515625" style="87" customWidth="1"/>
    <col min="9481" max="9481" width="15.85546875" style="87" customWidth="1"/>
    <col min="9482" max="9482" width="11.7109375" style="87" customWidth="1"/>
    <col min="9483" max="9483" width="8.28515625" style="87" customWidth="1"/>
    <col min="9484" max="9484" width="16.5703125" style="87" customWidth="1"/>
    <col min="9485" max="9728" width="11.42578125" style="87"/>
    <col min="9729" max="9729" width="22.7109375" style="87" customWidth="1"/>
    <col min="9730" max="9730" width="15.42578125" style="87" customWidth="1"/>
    <col min="9731" max="9731" width="7.28515625" style="87" customWidth="1"/>
    <col min="9732" max="9732" width="11.42578125" style="87"/>
    <col min="9733" max="9733" width="5.7109375" style="87" customWidth="1"/>
    <col min="9734" max="9734" width="9.5703125" style="87" customWidth="1"/>
    <col min="9735" max="9735" width="14" style="87" customWidth="1"/>
    <col min="9736" max="9736" width="16.28515625" style="87" customWidth="1"/>
    <col min="9737" max="9737" width="15.85546875" style="87" customWidth="1"/>
    <col min="9738" max="9738" width="11.7109375" style="87" customWidth="1"/>
    <col min="9739" max="9739" width="8.28515625" style="87" customWidth="1"/>
    <col min="9740" max="9740" width="16.5703125" style="87" customWidth="1"/>
    <col min="9741" max="9984" width="11.42578125" style="87"/>
    <col min="9985" max="9985" width="22.7109375" style="87" customWidth="1"/>
    <col min="9986" max="9986" width="15.42578125" style="87" customWidth="1"/>
    <col min="9987" max="9987" width="7.28515625" style="87" customWidth="1"/>
    <col min="9988" max="9988" width="11.42578125" style="87"/>
    <col min="9989" max="9989" width="5.7109375" style="87" customWidth="1"/>
    <col min="9990" max="9990" width="9.5703125" style="87" customWidth="1"/>
    <col min="9991" max="9991" width="14" style="87" customWidth="1"/>
    <col min="9992" max="9992" width="16.28515625" style="87" customWidth="1"/>
    <col min="9993" max="9993" width="15.85546875" style="87" customWidth="1"/>
    <col min="9994" max="9994" width="11.7109375" style="87" customWidth="1"/>
    <col min="9995" max="9995" width="8.28515625" style="87" customWidth="1"/>
    <col min="9996" max="9996" width="16.5703125" style="87" customWidth="1"/>
    <col min="9997" max="10240" width="11.42578125" style="87"/>
    <col min="10241" max="10241" width="22.7109375" style="87" customWidth="1"/>
    <col min="10242" max="10242" width="15.42578125" style="87" customWidth="1"/>
    <col min="10243" max="10243" width="7.28515625" style="87" customWidth="1"/>
    <col min="10244" max="10244" width="11.42578125" style="87"/>
    <col min="10245" max="10245" width="5.7109375" style="87" customWidth="1"/>
    <col min="10246" max="10246" width="9.5703125" style="87" customWidth="1"/>
    <col min="10247" max="10247" width="14" style="87" customWidth="1"/>
    <col min="10248" max="10248" width="16.28515625" style="87" customWidth="1"/>
    <col min="10249" max="10249" width="15.85546875" style="87" customWidth="1"/>
    <col min="10250" max="10250" width="11.7109375" style="87" customWidth="1"/>
    <col min="10251" max="10251" width="8.28515625" style="87" customWidth="1"/>
    <col min="10252" max="10252" width="16.5703125" style="87" customWidth="1"/>
    <col min="10253" max="10496" width="11.42578125" style="87"/>
    <col min="10497" max="10497" width="22.7109375" style="87" customWidth="1"/>
    <col min="10498" max="10498" width="15.42578125" style="87" customWidth="1"/>
    <col min="10499" max="10499" width="7.28515625" style="87" customWidth="1"/>
    <col min="10500" max="10500" width="11.42578125" style="87"/>
    <col min="10501" max="10501" width="5.7109375" style="87" customWidth="1"/>
    <col min="10502" max="10502" width="9.5703125" style="87" customWidth="1"/>
    <col min="10503" max="10503" width="14" style="87" customWidth="1"/>
    <col min="10504" max="10504" width="16.28515625" style="87" customWidth="1"/>
    <col min="10505" max="10505" width="15.85546875" style="87" customWidth="1"/>
    <col min="10506" max="10506" width="11.7109375" style="87" customWidth="1"/>
    <col min="10507" max="10507" width="8.28515625" style="87" customWidth="1"/>
    <col min="10508" max="10508" width="16.5703125" style="87" customWidth="1"/>
    <col min="10509" max="10752" width="11.42578125" style="87"/>
    <col min="10753" max="10753" width="22.7109375" style="87" customWidth="1"/>
    <col min="10754" max="10754" width="15.42578125" style="87" customWidth="1"/>
    <col min="10755" max="10755" width="7.28515625" style="87" customWidth="1"/>
    <col min="10756" max="10756" width="11.42578125" style="87"/>
    <col min="10757" max="10757" width="5.7109375" style="87" customWidth="1"/>
    <col min="10758" max="10758" width="9.5703125" style="87" customWidth="1"/>
    <col min="10759" max="10759" width="14" style="87" customWidth="1"/>
    <col min="10760" max="10760" width="16.28515625" style="87" customWidth="1"/>
    <col min="10761" max="10761" width="15.85546875" style="87" customWidth="1"/>
    <col min="10762" max="10762" width="11.7109375" style="87" customWidth="1"/>
    <col min="10763" max="10763" width="8.28515625" style="87" customWidth="1"/>
    <col min="10764" max="10764" width="16.5703125" style="87" customWidth="1"/>
    <col min="10765" max="11008" width="11.42578125" style="87"/>
    <col min="11009" max="11009" width="22.7109375" style="87" customWidth="1"/>
    <col min="11010" max="11010" width="15.42578125" style="87" customWidth="1"/>
    <col min="11011" max="11011" width="7.28515625" style="87" customWidth="1"/>
    <col min="11012" max="11012" width="11.42578125" style="87"/>
    <col min="11013" max="11013" width="5.7109375" style="87" customWidth="1"/>
    <col min="11014" max="11014" width="9.5703125" style="87" customWidth="1"/>
    <col min="11015" max="11015" width="14" style="87" customWidth="1"/>
    <col min="11016" max="11016" width="16.28515625" style="87" customWidth="1"/>
    <col min="11017" max="11017" width="15.85546875" style="87" customWidth="1"/>
    <col min="11018" max="11018" width="11.7109375" style="87" customWidth="1"/>
    <col min="11019" max="11019" width="8.28515625" style="87" customWidth="1"/>
    <col min="11020" max="11020" width="16.5703125" style="87" customWidth="1"/>
    <col min="11021" max="11264" width="11.42578125" style="87"/>
    <col min="11265" max="11265" width="22.7109375" style="87" customWidth="1"/>
    <col min="11266" max="11266" width="15.42578125" style="87" customWidth="1"/>
    <col min="11267" max="11267" width="7.28515625" style="87" customWidth="1"/>
    <col min="11268" max="11268" width="11.42578125" style="87"/>
    <col min="11269" max="11269" width="5.7109375" style="87" customWidth="1"/>
    <col min="11270" max="11270" width="9.5703125" style="87" customWidth="1"/>
    <col min="11271" max="11271" width="14" style="87" customWidth="1"/>
    <col min="11272" max="11272" width="16.28515625" style="87" customWidth="1"/>
    <col min="11273" max="11273" width="15.85546875" style="87" customWidth="1"/>
    <col min="11274" max="11274" width="11.7109375" style="87" customWidth="1"/>
    <col min="11275" max="11275" width="8.28515625" style="87" customWidth="1"/>
    <col min="11276" max="11276" width="16.5703125" style="87" customWidth="1"/>
    <col min="11277" max="11520" width="11.42578125" style="87"/>
    <col min="11521" max="11521" width="22.7109375" style="87" customWidth="1"/>
    <col min="11522" max="11522" width="15.42578125" style="87" customWidth="1"/>
    <col min="11523" max="11523" width="7.28515625" style="87" customWidth="1"/>
    <col min="11524" max="11524" width="11.42578125" style="87"/>
    <col min="11525" max="11525" width="5.7109375" style="87" customWidth="1"/>
    <col min="11526" max="11526" width="9.5703125" style="87" customWidth="1"/>
    <col min="11527" max="11527" width="14" style="87" customWidth="1"/>
    <col min="11528" max="11528" width="16.28515625" style="87" customWidth="1"/>
    <col min="11529" max="11529" width="15.85546875" style="87" customWidth="1"/>
    <col min="11530" max="11530" width="11.7109375" style="87" customWidth="1"/>
    <col min="11531" max="11531" width="8.28515625" style="87" customWidth="1"/>
    <col min="11532" max="11532" width="16.5703125" style="87" customWidth="1"/>
    <col min="11533" max="11776" width="11.42578125" style="87"/>
    <col min="11777" max="11777" width="22.7109375" style="87" customWidth="1"/>
    <col min="11778" max="11778" width="15.42578125" style="87" customWidth="1"/>
    <col min="11779" max="11779" width="7.28515625" style="87" customWidth="1"/>
    <col min="11780" max="11780" width="11.42578125" style="87"/>
    <col min="11781" max="11781" width="5.7109375" style="87" customWidth="1"/>
    <col min="11782" max="11782" width="9.5703125" style="87" customWidth="1"/>
    <col min="11783" max="11783" width="14" style="87" customWidth="1"/>
    <col min="11784" max="11784" width="16.28515625" style="87" customWidth="1"/>
    <col min="11785" max="11785" width="15.85546875" style="87" customWidth="1"/>
    <col min="11786" max="11786" width="11.7109375" style="87" customWidth="1"/>
    <col min="11787" max="11787" width="8.28515625" style="87" customWidth="1"/>
    <col min="11788" max="11788" width="16.5703125" style="87" customWidth="1"/>
    <col min="11789" max="12032" width="11.42578125" style="87"/>
    <col min="12033" max="12033" width="22.7109375" style="87" customWidth="1"/>
    <col min="12034" max="12034" width="15.42578125" style="87" customWidth="1"/>
    <col min="12035" max="12035" width="7.28515625" style="87" customWidth="1"/>
    <col min="12036" max="12036" width="11.42578125" style="87"/>
    <col min="12037" max="12037" width="5.7109375" style="87" customWidth="1"/>
    <col min="12038" max="12038" width="9.5703125" style="87" customWidth="1"/>
    <col min="12039" max="12039" width="14" style="87" customWidth="1"/>
    <col min="12040" max="12040" width="16.28515625" style="87" customWidth="1"/>
    <col min="12041" max="12041" width="15.85546875" style="87" customWidth="1"/>
    <col min="12042" max="12042" width="11.7109375" style="87" customWidth="1"/>
    <col min="12043" max="12043" width="8.28515625" style="87" customWidth="1"/>
    <col min="12044" max="12044" width="16.5703125" style="87" customWidth="1"/>
    <col min="12045" max="12288" width="11.42578125" style="87"/>
    <col min="12289" max="12289" width="22.7109375" style="87" customWidth="1"/>
    <col min="12290" max="12290" width="15.42578125" style="87" customWidth="1"/>
    <col min="12291" max="12291" width="7.28515625" style="87" customWidth="1"/>
    <col min="12292" max="12292" width="11.42578125" style="87"/>
    <col min="12293" max="12293" width="5.7109375" style="87" customWidth="1"/>
    <col min="12294" max="12294" width="9.5703125" style="87" customWidth="1"/>
    <col min="12295" max="12295" width="14" style="87" customWidth="1"/>
    <col min="12296" max="12296" width="16.28515625" style="87" customWidth="1"/>
    <col min="12297" max="12297" width="15.85546875" style="87" customWidth="1"/>
    <col min="12298" max="12298" width="11.7109375" style="87" customWidth="1"/>
    <col min="12299" max="12299" width="8.28515625" style="87" customWidth="1"/>
    <col min="12300" max="12300" width="16.5703125" style="87" customWidth="1"/>
    <col min="12301" max="12544" width="11.42578125" style="87"/>
    <col min="12545" max="12545" width="22.7109375" style="87" customWidth="1"/>
    <col min="12546" max="12546" width="15.42578125" style="87" customWidth="1"/>
    <col min="12547" max="12547" width="7.28515625" style="87" customWidth="1"/>
    <col min="12548" max="12548" width="11.42578125" style="87"/>
    <col min="12549" max="12549" width="5.7109375" style="87" customWidth="1"/>
    <col min="12550" max="12550" width="9.5703125" style="87" customWidth="1"/>
    <col min="12551" max="12551" width="14" style="87" customWidth="1"/>
    <col min="12552" max="12552" width="16.28515625" style="87" customWidth="1"/>
    <col min="12553" max="12553" width="15.85546875" style="87" customWidth="1"/>
    <col min="12554" max="12554" width="11.7109375" style="87" customWidth="1"/>
    <col min="12555" max="12555" width="8.28515625" style="87" customWidth="1"/>
    <col min="12556" max="12556" width="16.5703125" style="87" customWidth="1"/>
    <col min="12557" max="12800" width="11.42578125" style="87"/>
    <col min="12801" max="12801" width="22.7109375" style="87" customWidth="1"/>
    <col min="12802" max="12802" width="15.42578125" style="87" customWidth="1"/>
    <col min="12803" max="12803" width="7.28515625" style="87" customWidth="1"/>
    <col min="12804" max="12804" width="11.42578125" style="87"/>
    <col min="12805" max="12805" width="5.7109375" style="87" customWidth="1"/>
    <col min="12806" max="12806" width="9.5703125" style="87" customWidth="1"/>
    <col min="12807" max="12807" width="14" style="87" customWidth="1"/>
    <col min="12808" max="12808" width="16.28515625" style="87" customWidth="1"/>
    <col min="12809" max="12809" width="15.85546875" style="87" customWidth="1"/>
    <col min="12810" max="12810" width="11.7109375" style="87" customWidth="1"/>
    <col min="12811" max="12811" width="8.28515625" style="87" customWidth="1"/>
    <col min="12812" max="12812" width="16.5703125" style="87" customWidth="1"/>
    <col min="12813" max="13056" width="11.42578125" style="87"/>
    <col min="13057" max="13057" width="22.7109375" style="87" customWidth="1"/>
    <col min="13058" max="13058" width="15.42578125" style="87" customWidth="1"/>
    <col min="13059" max="13059" width="7.28515625" style="87" customWidth="1"/>
    <col min="13060" max="13060" width="11.42578125" style="87"/>
    <col min="13061" max="13061" width="5.7109375" style="87" customWidth="1"/>
    <col min="13062" max="13062" width="9.5703125" style="87" customWidth="1"/>
    <col min="13063" max="13063" width="14" style="87" customWidth="1"/>
    <col min="13064" max="13064" width="16.28515625" style="87" customWidth="1"/>
    <col min="13065" max="13065" width="15.85546875" style="87" customWidth="1"/>
    <col min="13066" max="13066" width="11.7109375" style="87" customWidth="1"/>
    <col min="13067" max="13067" width="8.28515625" style="87" customWidth="1"/>
    <col min="13068" max="13068" width="16.5703125" style="87" customWidth="1"/>
    <col min="13069" max="13312" width="11.42578125" style="87"/>
    <col min="13313" max="13313" width="22.7109375" style="87" customWidth="1"/>
    <col min="13314" max="13314" width="15.42578125" style="87" customWidth="1"/>
    <col min="13315" max="13315" width="7.28515625" style="87" customWidth="1"/>
    <col min="13316" max="13316" width="11.42578125" style="87"/>
    <col min="13317" max="13317" width="5.7109375" style="87" customWidth="1"/>
    <col min="13318" max="13318" width="9.5703125" style="87" customWidth="1"/>
    <col min="13319" max="13319" width="14" style="87" customWidth="1"/>
    <col min="13320" max="13320" width="16.28515625" style="87" customWidth="1"/>
    <col min="13321" max="13321" width="15.85546875" style="87" customWidth="1"/>
    <col min="13322" max="13322" width="11.7109375" style="87" customWidth="1"/>
    <col min="13323" max="13323" width="8.28515625" style="87" customWidth="1"/>
    <col min="13324" max="13324" width="16.5703125" style="87" customWidth="1"/>
    <col min="13325" max="13568" width="11.42578125" style="87"/>
    <col min="13569" max="13569" width="22.7109375" style="87" customWidth="1"/>
    <col min="13570" max="13570" width="15.42578125" style="87" customWidth="1"/>
    <col min="13571" max="13571" width="7.28515625" style="87" customWidth="1"/>
    <col min="13572" max="13572" width="11.42578125" style="87"/>
    <col min="13573" max="13573" width="5.7109375" style="87" customWidth="1"/>
    <col min="13574" max="13574" width="9.5703125" style="87" customWidth="1"/>
    <col min="13575" max="13575" width="14" style="87" customWidth="1"/>
    <col min="13576" max="13576" width="16.28515625" style="87" customWidth="1"/>
    <col min="13577" max="13577" width="15.85546875" style="87" customWidth="1"/>
    <col min="13578" max="13578" width="11.7109375" style="87" customWidth="1"/>
    <col min="13579" max="13579" width="8.28515625" style="87" customWidth="1"/>
    <col min="13580" max="13580" width="16.5703125" style="87" customWidth="1"/>
    <col min="13581" max="13824" width="11.42578125" style="87"/>
    <col min="13825" max="13825" width="22.7109375" style="87" customWidth="1"/>
    <col min="13826" max="13826" width="15.42578125" style="87" customWidth="1"/>
    <col min="13827" max="13827" width="7.28515625" style="87" customWidth="1"/>
    <col min="13828" max="13828" width="11.42578125" style="87"/>
    <col min="13829" max="13829" width="5.7109375" style="87" customWidth="1"/>
    <col min="13830" max="13830" width="9.5703125" style="87" customWidth="1"/>
    <col min="13831" max="13831" width="14" style="87" customWidth="1"/>
    <col min="13832" max="13832" width="16.28515625" style="87" customWidth="1"/>
    <col min="13833" max="13833" width="15.85546875" style="87" customWidth="1"/>
    <col min="13834" max="13834" width="11.7109375" style="87" customWidth="1"/>
    <col min="13835" max="13835" width="8.28515625" style="87" customWidth="1"/>
    <col min="13836" max="13836" width="16.5703125" style="87" customWidth="1"/>
    <col min="13837" max="14080" width="11.42578125" style="87"/>
    <col min="14081" max="14081" width="22.7109375" style="87" customWidth="1"/>
    <col min="14082" max="14082" width="15.42578125" style="87" customWidth="1"/>
    <col min="14083" max="14083" width="7.28515625" style="87" customWidth="1"/>
    <col min="14084" max="14084" width="11.42578125" style="87"/>
    <col min="14085" max="14085" width="5.7109375" style="87" customWidth="1"/>
    <col min="14086" max="14086" width="9.5703125" style="87" customWidth="1"/>
    <col min="14087" max="14087" width="14" style="87" customWidth="1"/>
    <col min="14088" max="14088" width="16.28515625" style="87" customWidth="1"/>
    <col min="14089" max="14089" width="15.85546875" style="87" customWidth="1"/>
    <col min="14090" max="14090" width="11.7109375" style="87" customWidth="1"/>
    <col min="14091" max="14091" width="8.28515625" style="87" customWidth="1"/>
    <col min="14092" max="14092" width="16.5703125" style="87" customWidth="1"/>
    <col min="14093" max="14336" width="11.42578125" style="87"/>
    <col min="14337" max="14337" width="22.7109375" style="87" customWidth="1"/>
    <col min="14338" max="14338" width="15.42578125" style="87" customWidth="1"/>
    <col min="14339" max="14339" width="7.28515625" style="87" customWidth="1"/>
    <col min="14340" max="14340" width="11.42578125" style="87"/>
    <col min="14341" max="14341" width="5.7109375" style="87" customWidth="1"/>
    <col min="14342" max="14342" width="9.5703125" style="87" customWidth="1"/>
    <col min="14343" max="14343" width="14" style="87" customWidth="1"/>
    <col min="14344" max="14344" width="16.28515625" style="87" customWidth="1"/>
    <col min="14345" max="14345" width="15.85546875" style="87" customWidth="1"/>
    <col min="14346" max="14346" width="11.7109375" style="87" customWidth="1"/>
    <col min="14347" max="14347" width="8.28515625" style="87" customWidth="1"/>
    <col min="14348" max="14348" width="16.5703125" style="87" customWidth="1"/>
    <col min="14349" max="14592" width="11.42578125" style="87"/>
    <col min="14593" max="14593" width="22.7109375" style="87" customWidth="1"/>
    <col min="14594" max="14594" width="15.42578125" style="87" customWidth="1"/>
    <col min="14595" max="14595" width="7.28515625" style="87" customWidth="1"/>
    <col min="14596" max="14596" width="11.42578125" style="87"/>
    <col min="14597" max="14597" width="5.7109375" style="87" customWidth="1"/>
    <col min="14598" max="14598" width="9.5703125" style="87" customWidth="1"/>
    <col min="14599" max="14599" width="14" style="87" customWidth="1"/>
    <col min="14600" max="14600" width="16.28515625" style="87" customWidth="1"/>
    <col min="14601" max="14601" width="15.85546875" style="87" customWidth="1"/>
    <col min="14602" max="14602" width="11.7109375" style="87" customWidth="1"/>
    <col min="14603" max="14603" width="8.28515625" style="87" customWidth="1"/>
    <col min="14604" max="14604" width="16.5703125" style="87" customWidth="1"/>
    <col min="14605" max="14848" width="11.42578125" style="87"/>
    <col min="14849" max="14849" width="22.7109375" style="87" customWidth="1"/>
    <col min="14850" max="14850" width="15.42578125" style="87" customWidth="1"/>
    <col min="14851" max="14851" width="7.28515625" style="87" customWidth="1"/>
    <col min="14852" max="14852" width="11.42578125" style="87"/>
    <col min="14853" max="14853" width="5.7109375" style="87" customWidth="1"/>
    <col min="14854" max="14854" width="9.5703125" style="87" customWidth="1"/>
    <col min="14855" max="14855" width="14" style="87" customWidth="1"/>
    <col min="14856" max="14856" width="16.28515625" style="87" customWidth="1"/>
    <col min="14857" max="14857" width="15.85546875" style="87" customWidth="1"/>
    <col min="14858" max="14858" width="11.7109375" style="87" customWidth="1"/>
    <col min="14859" max="14859" width="8.28515625" style="87" customWidth="1"/>
    <col min="14860" max="14860" width="16.5703125" style="87" customWidth="1"/>
    <col min="14861" max="15104" width="11.42578125" style="87"/>
    <col min="15105" max="15105" width="22.7109375" style="87" customWidth="1"/>
    <col min="15106" max="15106" width="15.42578125" style="87" customWidth="1"/>
    <col min="15107" max="15107" width="7.28515625" style="87" customWidth="1"/>
    <col min="15108" max="15108" width="11.42578125" style="87"/>
    <col min="15109" max="15109" width="5.7109375" style="87" customWidth="1"/>
    <col min="15110" max="15110" width="9.5703125" style="87" customWidth="1"/>
    <col min="15111" max="15111" width="14" style="87" customWidth="1"/>
    <col min="15112" max="15112" width="16.28515625" style="87" customWidth="1"/>
    <col min="15113" max="15113" width="15.85546875" style="87" customWidth="1"/>
    <col min="15114" max="15114" width="11.7109375" style="87" customWidth="1"/>
    <col min="15115" max="15115" width="8.28515625" style="87" customWidth="1"/>
    <col min="15116" max="15116" width="16.5703125" style="87" customWidth="1"/>
    <col min="15117" max="15360" width="11.42578125" style="87"/>
    <col min="15361" max="15361" width="22.7109375" style="87" customWidth="1"/>
    <col min="15362" max="15362" width="15.42578125" style="87" customWidth="1"/>
    <col min="15363" max="15363" width="7.28515625" style="87" customWidth="1"/>
    <col min="15364" max="15364" width="11.42578125" style="87"/>
    <col min="15365" max="15365" width="5.7109375" style="87" customWidth="1"/>
    <col min="15366" max="15366" width="9.5703125" style="87" customWidth="1"/>
    <col min="15367" max="15367" width="14" style="87" customWidth="1"/>
    <col min="15368" max="15368" width="16.28515625" style="87" customWidth="1"/>
    <col min="15369" max="15369" width="15.85546875" style="87" customWidth="1"/>
    <col min="15370" max="15370" width="11.7109375" style="87" customWidth="1"/>
    <col min="15371" max="15371" width="8.28515625" style="87" customWidth="1"/>
    <col min="15372" max="15372" width="16.5703125" style="87" customWidth="1"/>
    <col min="15373" max="15616" width="11.42578125" style="87"/>
    <col min="15617" max="15617" width="22.7109375" style="87" customWidth="1"/>
    <col min="15618" max="15618" width="15.42578125" style="87" customWidth="1"/>
    <col min="15619" max="15619" width="7.28515625" style="87" customWidth="1"/>
    <col min="15620" max="15620" width="11.42578125" style="87"/>
    <col min="15621" max="15621" width="5.7109375" style="87" customWidth="1"/>
    <col min="15622" max="15622" width="9.5703125" style="87" customWidth="1"/>
    <col min="15623" max="15623" width="14" style="87" customWidth="1"/>
    <col min="15624" max="15624" width="16.28515625" style="87" customWidth="1"/>
    <col min="15625" max="15625" width="15.85546875" style="87" customWidth="1"/>
    <col min="15626" max="15626" width="11.7109375" style="87" customWidth="1"/>
    <col min="15627" max="15627" width="8.28515625" style="87" customWidth="1"/>
    <col min="15628" max="15628" width="16.5703125" style="87" customWidth="1"/>
    <col min="15629" max="15872" width="11.42578125" style="87"/>
    <col min="15873" max="15873" width="22.7109375" style="87" customWidth="1"/>
    <col min="15874" max="15874" width="15.42578125" style="87" customWidth="1"/>
    <col min="15875" max="15875" width="7.28515625" style="87" customWidth="1"/>
    <col min="15876" max="15876" width="11.42578125" style="87"/>
    <col min="15877" max="15877" width="5.7109375" style="87" customWidth="1"/>
    <col min="15878" max="15878" width="9.5703125" style="87" customWidth="1"/>
    <col min="15879" max="15879" width="14" style="87" customWidth="1"/>
    <col min="15880" max="15880" width="16.28515625" style="87" customWidth="1"/>
    <col min="15881" max="15881" width="15.85546875" style="87" customWidth="1"/>
    <col min="15882" max="15882" width="11.7109375" style="87" customWidth="1"/>
    <col min="15883" max="15883" width="8.28515625" style="87" customWidth="1"/>
    <col min="15884" max="15884" width="16.5703125" style="87" customWidth="1"/>
    <col min="15885" max="16128" width="11.42578125" style="87"/>
    <col min="16129" max="16129" width="22.7109375" style="87" customWidth="1"/>
    <col min="16130" max="16130" width="15.42578125" style="87" customWidth="1"/>
    <col min="16131" max="16131" width="7.28515625" style="87" customWidth="1"/>
    <col min="16132" max="16132" width="11.42578125" style="87"/>
    <col min="16133" max="16133" width="5.7109375" style="87" customWidth="1"/>
    <col min="16134" max="16134" width="9.5703125" style="87" customWidth="1"/>
    <col min="16135" max="16135" width="14" style="87" customWidth="1"/>
    <col min="16136" max="16136" width="16.28515625" style="87" customWidth="1"/>
    <col min="16137" max="16137" width="15.85546875" style="87" customWidth="1"/>
    <col min="16138" max="16138" width="11.7109375" style="87" customWidth="1"/>
    <col min="16139" max="16139" width="8.28515625" style="87" customWidth="1"/>
    <col min="16140" max="16140" width="16.5703125" style="87" customWidth="1"/>
    <col min="16141" max="16384" width="11.42578125" style="87"/>
  </cols>
  <sheetData>
    <row r="1" spans="1:12">
      <c r="A1" s="341"/>
      <c r="B1" s="344"/>
      <c r="C1" s="345"/>
      <c r="D1" s="345"/>
      <c r="E1" s="345"/>
      <c r="F1" s="345"/>
      <c r="G1" s="345"/>
      <c r="H1" s="346"/>
      <c r="I1" s="347" t="s">
        <v>37</v>
      </c>
      <c r="J1" s="349" t="s">
        <v>112</v>
      </c>
      <c r="K1" s="350"/>
      <c r="L1" s="351"/>
    </row>
    <row r="2" spans="1:12">
      <c r="A2" s="342"/>
      <c r="B2" s="355" t="s">
        <v>4</v>
      </c>
      <c r="C2" s="356"/>
      <c r="D2" s="356"/>
      <c r="E2" s="356"/>
      <c r="F2" s="356"/>
      <c r="G2" s="356"/>
      <c r="H2" s="357"/>
      <c r="I2" s="348"/>
      <c r="J2" s="352"/>
      <c r="K2" s="353"/>
      <c r="L2" s="354"/>
    </row>
    <row r="3" spans="1:12">
      <c r="A3" s="342"/>
      <c r="B3" s="358" t="s">
        <v>113</v>
      </c>
      <c r="C3" s="359"/>
      <c r="D3" s="359"/>
      <c r="E3" s="359"/>
      <c r="F3" s="359"/>
      <c r="G3" s="359"/>
      <c r="H3" s="360"/>
      <c r="I3" s="361" t="s">
        <v>38</v>
      </c>
      <c r="J3" s="363">
        <v>1</v>
      </c>
      <c r="K3" s="364"/>
      <c r="L3" s="365"/>
    </row>
    <row r="4" spans="1:12">
      <c r="A4" s="342"/>
      <c r="B4" s="358" t="s">
        <v>39</v>
      </c>
      <c r="C4" s="359"/>
      <c r="D4" s="359"/>
      <c r="E4" s="359"/>
      <c r="F4" s="359"/>
      <c r="G4" s="359"/>
      <c r="H4" s="360"/>
      <c r="I4" s="362"/>
      <c r="J4" s="366"/>
      <c r="K4" s="367"/>
      <c r="L4" s="368"/>
    </row>
    <row r="5" spans="1:12">
      <c r="A5" s="342"/>
      <c r="B5" s="369" t="s">
        <v>40</v>
      </c>
      <c r="C5" s="370"/>
      <c r="D5" s="370"/>
      <c r="E5" s="370"/>
      <c r="F5" s="370"/>
      <c r="G5" s="370"/>
      <c r="H5" s="371"/>
      <c r="I5" s="361" t="s">
        <v>41</v>
      </c>
      <c r="J5" s="363"/>
      <c r="K5" s="364"/>
      <c r="L5" s="365"/>
    </row>
    <row r="6" spans="1:12" ht="13.5" customHeight="1" thickBot="1">
      <c r="A6" s="343"/>
      <c r="B6" s="376"/>
      <c r="C6" s="377"/>
      <c r="D6" s="377"/>
      <c r="E6" s="377"/>
      <c r="F6" s="377"/>
      <c r="G6" s="377"/>
      <c r="H6" s="378"/>
      <c r="I6" s="372"/>
      <c r="J6" s="373"/>
      <c r="K6" s="374"/>
      <c r="L6" s="375"/>
    </row>
    <row r="7" spans="1:12" s="94" customFormat="1" ht="9" thickBot="1">
      <c r="A7" s="90"/>
      <c r="B7" s="91"/>
      <c r="C7" s="91"/>
      <c r="D7" s="91"/>
      <c r="E7" s="91"/>
      <c r="F7" s="91"/>
      <c r="G7" s="91"/>
      <c r="H7" s="91"/>
      <c r="I7" s="91"/>
      <c r="J7" s="92"/>
      <c r="K7" s="92"/>
      <c r="L7" s="93"/>
    </row>
    <row r="8" spans="1:12" ht="21.95" customHeight="1">
      <c r="A8" s="95"/>
      <c r="B8" s="96"/>
      <c r="C8" s="96"/>
      <c r="D8" s="96"/>
      <c r="E8" s="96"/>
      <c r="F8" s="97"/>
      <c r="G8" s="96"/>
      <c r="H8" s="96"/>
      <c r="I8" s="98" t="s">
        <v>42</v>
      </c>
      <c r="J8" s="379"/>
      <c r="K8" s="380"/>
      <c r="L8" s="381"/>
    </row>
    <row r="9" spans="1:12" s="102" customFormat="1" ht="11.25">
      <c r="A9" s="99"/>
      <c r="B9" s="88"/>
      <c r="C9" s="88"/>
      <c r="D9" s="88"/>
      <c r="E9" s="88"/>
      <c r="F9" s="100"/>
      <c r="G9" s="88"/>
      <c r="H9" s="88"/>
      <c r="I9" s="101"/>
      <c r="J9" s="382" t="s">
        <v>114</v>
      </c>
      <c r="K9" s="382"/>
      <c r="L9" s="383"/>
    </row>
    <row r="10" spans="1:12" ht="27.75" customHeight="1">
      <c r="A10" s="103" t="s">
        <v>115</v>
      </c>
      <c r="B10" s="104"/>
      <c r="C10" s="104"/>
      <c r="E10" s="89"/>
      <c r="H10" s="104" t="s">
        <v>116</v>
      </c>
      <c r="I10" s="104"/>
      <c r="K10" s="105"/>
      <c r="L10" s="106"/>
    </row>
    <row r="11" spans="1:12" ht="24" customHeight="1">
      <c r="A11" s="107" t="s">
        <v>46</v>
      </c>
      <c r="B11" s="108"/>
      <c r="C11" s="109"/>
      <c r="D11" s="109"/>
      <c r="E11" s="110"/>
      <c r="F11" s="111"/>
      <c r="H11" s="112" t="s">
        <v>47</v>
      </c>
      <c r="I11" s="108"/>
      <c r="J11" s="108"/>
      <c r="K11" s="111"/>
      <c r="L11" s="113"/>
    </row>
    <row r="12" spans="1:12" ht="13.5" thickBot="1">
      <c r="A12" s="114"/>
      <c r="B12" s="115"/>
      <c r="C12" s="116"/>
      <c r="D12" s="116"/>
      <c r="E12" s="116"/>
      <c r="F12" s="115"/>
      <c r="G12" s="116"/>
      <c r="H12" s="115"/>
      <c r="I12" s="116"/>
      <c r="J12" s="339"/>
      <c r="K12" s="339"/>
      <c r="L12" s="340"/>
    </row>
    <row r="13" spans="1:12">
      <c r="A13" s="117"/>
      <c r="B13" s="118"/>
      <c r="C13" s="118"/>
      <c r="D13" s="118"/>
      <c r="E13" s="118"/>
      <c r="F13" s="118"/>
      <c r="G13" s="118"/>
      <c r="H13" s="118"/>
      <c r="I13" s="118"/>
      <c r="J13" s="118"/>
      <c r="K13" s="118"/>
      <c r="L13" s="119"/>
    </row>
    <row r="14" spans="1:12">
      <c r="A14" s="120" t="s">
        <v>48</v>
      </c>
      <c r="B14" s="317"/>
      <c r="C14" s="317"/>
      <c r="D14" s="121"/>
      <c r="F14" s="121"/>
      <c r="G14" s="121"/>
      <c r="H14" s="121"/>
      <c r="I14" s="121"/>
      <c r="J14" s="121"/>
      <c r="K14" s="121"/>
      <c r="L14" s="122"/>
    </row>
    <row r="15" spans="1:12">
      <c r="A15" s="120"/>
      <c r="B15" s="318" t="s">
        <v>117</v>
      </c>
      <c r="C15" s="318"/>
      <c r="D15" s="121"/>
      <c r="F15" s="121"/>
      <c r="G15" s="121"/>
      <c r="H15" s="121"/>
      <c r="I15" s="121"/>
      <c r="J15" s="121"/>
      <c r="K15" s="121"/>
      <c r="L15" s="122"/>
    </row>
    <row r="16" spans="1:12">
      <c r="A16" s="120"/>
      <c r="F16" s="121"/>
      <c r="G16" s="121"/>
      <c r="H16" s="121"/>
      <c r="I16" s="121"/>
      <c r="J16" s="121"/>
      <c r="K16" s="121"/>
      <c r="L16" s="122"/>
    </row>
    <row r="17" spans="1:12" ht="15" customHeight="1">
      <c r="A17" s="319" t="s">
        <v>118</v>
      </c>
      <c r="B17" s="320"/>
      <c r="C17" s="320"/>
      <c r="D17" s="320"/>
      <c r="E17" s="320"/>
      <c r="F17" s="320"/>
      <c r="G17" s="320"/>
      <c r="H17" s="320"/>
      <c r="I17" s="320"/>
      <c r="J17" s="320"/>
      <c r="K17" s="320"/>
      <c r="L17" s="321"/>
    </row>
    <row r="18" spans="1:12" ht="15" customHeight="1">
      <c r="A18" s="322"/>
      <c r="B18" s="323"/>
      <c r="C18" s="323"/>
      <c r="D18" s="323"/>
      <c r="E18" s="323"/>
      <c r="F18" s="323"/>
      <c r="G18" s="323"/>
      <c r="H18" s="323"/>
      <c r="I18" s="323"/>
      <c r="J18" s="323"/>
      <c r="K18" s="323"/>
      <c r="L18" s="324"/>
    </row>
    <row r="19" spans="1:12" ht="15" customHeight="1">
      <c r="A19" s="325"/>
      <c r="B19" s="326"/>
      <c r="C19" s="326"/>
      <c r="D19" s="326"/>
      <c r="E19" s="326"/>
      <c r="F19" s="326"/>
      <c r="G19" s="326"/>
      <c r="H19" s="326"/>
      <c r="I19" s="326"/>
      <c r="J19" s="326"/>
      <c r="K19" s="326"/>
      <c r="L19" s="327"/>
    </row>
    <row r="20" spans="1:12">
      <c r="A20" s="123"/>
      <c r="B20" s="124"/>
      <c r="C20" s="125"/>
      <c r="D20" s="125"/>
      <c r="E20" s="125"/>
      <c r="F20" s="125"/>
      <c r="G20" s="125"/>
      <c r="H20" s="125"/>
      <c r="I20" s="125"/>
      <c r="J20" s="125"/>
      <c r="K20" s="125"/>
      <c r="L20" s="126"/>
    </row>
    <row r="21" spans="1:12" ht="18" customHeight="1">
      <c r="A21" s="123" t="s">
        <v>119</v>
      </c>
      <c r="B21" s="108"/>
      <c r="C21" s="110"/>
      <c r="D21" s="110"/>
      <c r="E21" s="110"/>
      <c r="F21" s="110"/>
      <c r="G21" s="110"/>
      <c r="H21" s="127"/>
      <c r="I21" s="127"/>
      <c r="J21" s="127"/>
      <c r="K21" s="127"/>
      <c r="L21" s="128"/>
    </row>
    <row r="22" spans="1:12" ht="4.5" customHeight="1">
      <c r="A22" s="123"/>
      <c r="B22" s="129"/>
      <c r="C22" s="125"/>
      <c r="D22" s="125"/>
      <c r="E22" s="125"/>
      <c r="F22" s="125"/>
      <c r="G22" s="125"/>
      <c r="H22" s="125"/>
      <c r="I22" s="125"/>
      <c r="J22" s="125"/>
      <c r="K22" s="125"/>
      <c r="L22" s="126"/>
    </row>
    <row r="23" spans="1:12" ht="18.75" customHeight="1">
      <c r="A23" s="123" t="s">
        <v>49</v>
      </c>
      <c r="B23" s="108"/>
      <c r="C23" s="110"/>
      <c r="D23" s="110"/>
      <c r="E23" s="110"/>
      <c r="F23" s="110"/>
      <c r="G23" s="110"/>
      <c r="H23" s="110"/>
      <c r="I23" s="110"/>
      <c r="J23" s="110"/>
      <c r="K23" s="110"/>
      <c r="L23" s="130"/>
    </row>
    <row r="24" spans="1:12" ht="3.75" customHeight="1">
      <c r="A24" s="123"/>
      <c r="B24" s="129"/>
      <c r="C24" s="131"/>
      <c r="D24" s="131"/>
      <c r="E24" s="131"/>
      <c r="F24" s="131"/>
      <c r="G24" s="131"/>
      <c r="H24" s="131"/>
      <c r="I24" s="131"/>
      <c r="J24" s="131"/>
      <c r="K24" s="131"/>
      <c r="L24" s="113"/>
    </row>
    <row r="25" spans="1:12" ht="18" customHeight="1">
      <c r="A25" s="123" t="s">
        <v>50</v>
      </c>
      <c r="B25" s="108"/>
      <c r="C25" s="110"/>
      <c r="D25" s="110"/>
      <c r="E25" s="110"/>
      <c r="F25" s="110"/>
      <c r="G25" s="110"/>
      <c r="H25" s="110"/>
      <c r="I25" s="89" t="s">
        <v>120</v>
      </c>
      <c r="J25" s="317"/>
      <c r="K25" s="317"/>
      <c r="L25" s="113"/>
    </row>
    <row r="26" spans="1:12">
      <c r="A26" s="123"/>
      <c r="B26" s="124"/>
      <c r="C26" s="131"/>
      <c r="D26" s="131"/>
      <c r="E26" s="131"/>
      <c r="F26" s="131"/>
      <c r="G26" s="131"/>
      <c r="H26" s="131"/>
      <c r="I26" s="131"/>
      <c r="J26" s="318" t="s">
        <v>117</v>
      </c>
      <c r="K26" s="318"/>
      <c r="L26" s="113"/>
    </row>
    <row r="27" spans="1:12" ht="19.5" customHeight="1">
      <c r="A27" s="123" t="s">
        <v>51</v>
      </c>
      <c r="B27" s="124"/>
      <c r="C27" s="131"/>
      <c r="D27" s="131"/>
      <c r="F27" s="110"/>
      <c r="G27" s="110"/>
      <c r="H27" s="110"/>
      <c r="J27" s="131"/>
      <c r="K27" s="131"/>
      <c r="L27" s="113"/>
    </row>
    <row r="28" spans="1:12" s="135" customFormat="1" ht="11.25">
      <c r="A28" s="132"/>
      <c r="B28" s="133"/>
      <c r="C28" s="134"/>
      <c r="D28" s="134"/>
      <c r="F28" s="134" t="s">
        <v>43</v>
      </c>
      <c r="G28" s="134" t="s">
        <v>44</v>
      </c>
      <c r="H28" s="134" t="s">
        <v>45</v>
      </c>
      <c r="J28" s="134"/>
      <c r="K28" s="134"/>
      <c r="L28" s="136"/>
    </row>
    <row r="29" spans="1:12" ht="12.75" customHeight="1">
      <c r="A29" s="137"/>
      <c r="B29" s="121"/>
      <c r="C29" s="121"/>
      <c r="D29" s="121"/>
      <c r="E29" s="121"/>
      <c r="F29" s="121"/>
      <c r="G29" s="121"/>
      <c r="H29" s="121"/>
      <c r="I29" s="121"/>
      <c r="J29" s="121"/>
      <c r="K29" s="121"/>
      <c r="L29" s="122"/>
    </row>
    <row r="30" spans="1:12" ht="15">
      <c r="A30" s="328" t="s">
        <v>52</v>
      </c>
      <c r="B30" s="329"/>
      <c r="C30" s="329"/>
      <c r="D30" s="329"/>
      <c r="E30" s="329"/>
      <c r="F30" s="329"/>
      <c r="G30" s="329"/>
      <c r="H30" s="329"/>
      <c r="I30" s="329"/>
      <c r="J30" s="329"/>
      <c r="K30" s="329"/>
      <c r="L30" s="330"/>
    </row>
    <row r="31" spans="1:12" ht="13.5" thickBot="1">
      <c r="A31" s="137"/>
      <c r="L31" s="122"/>
    </row>
    <row r="32" spans="1:12" ht="30">
      <c r="A32" s="138" t="s">
        <v>121</v>
      </c>
      <c r="B32" s="331" t="s">
        <v>53</v>
      </c>
      <c r="C32" s="332"/>
      <c r="D32" s="332"/>
      <c r="E32" s="332"/>
      <c r="F32" s="332"/>
      <c r="G32" s="332"/>
      <c r="H32" s="333"/>
      <c r="I32" s="139" t="s">
        <v>54</v>
      </c>
      <c r="J32" s="334" t="s">
        <v>2</v>
      </c>
      <c r="K32" s="335"/>
      <c r="L32" s="138" t="s">
        <v>6</v>
      </c>
    </row>
    <row r="33" spans="1:12" ht="15" customHeight="1" thickBot="1">
      <c r="A33" s="140" t="str">
        <f>'PRESUPUESTO OFICIAL'!D17</f>
        <v>710.1</v>
      </c>
      <c r="B33" s="282" t="str">
        <f>'PRESUPUESTO OFICIAL'!G17</f>
        <v>SEÑAL VERTICAL DE TRÁNSITO TIPO (SP, SI, SR), DIMENSIONES 75 CM X 75 CM CON LÁMINA RETRORREFLECTIVA TIPO</v>
      </c>
      <c r="C33" s="283"/>
      <c r="D33" s="283"/>
      <c r="E33" s="283"/>
      <c r="F33" s="283"/>
      <c r="G33" s="283"/>
      <c r="H33" s="336"/>
      <c r="I33" s="141"/>
      <c r="J33" s="337" t="str">
        <f>'PRESUPUESTO OFICIAL'!H17</f>
        <v>UNIDAD</v>
      </c>
      <c r="K33" s="338"/>
      <c r="L33" s="142">
        <f>'PRESUPUESTO OFICIAL'!I17</f>
        <v>75</v>
      </c>
    </row>
    <row r="34" spans="1:12">
      <c r="A34" s="143"/>
      <c r="B34" s="144"/>
      <c r="C34" s="144"/>
      <c r="D34" s="144"/>
      <c r="E34" s="144"/>
      <c r="F34" s="144"/>
      <c r="G34" s="144"/>
      <c r="H34" s="144"/>
      <c r="I34" s="144"/>
      <c r="J34" s="144"/>
      <c r="K34" s="144"/>
      <c r="L34" s="145"/>
    </row>
    <row r="35" spans="1:12" s="149" customFormat="1" ht="15">
      <c r="A35" s="146" t="s">
        <v>55</v>
      </c>
      <c r="B35" s="147"/>
      <c r="C35" s="147"/>
      <c r="D35" s="147"/>
      <c r="E35" s="147"/>
      <c r="F35" s="147"/>
      <c r="G35" s="147"/>
      <c r="H35" s="147"/>
      <c r="I35" s="147"/>
      <c r="J35" s="147"/>
      <c r="K35" s="147"/>
      <c r="L35" s="148"/>
    </row>
    <row r="36" spans="1:12" ht="3.75" customHeight="1" thickBot="1">
      <c r="A36" s="150"/>
      <c r="B36" s="144"/>
      <c r="C36" s="144"/>
      <c r="D36" s="144"/>
      <c r="E36" s="144"/>
      <c r="F36" s="144"/>
      <c r="G36" s="151"/>
      <c r="H36" s="151"/>
      <c r="I36" s="144"/>
      <c r="J36" s="144"/>
      <c r="K36" s="144"/>
      <c r="L36" s="145"/>
    </row>
    <row r="37" spans="1:12" s="156" customFormat="1" ht="15" customHeight="1">
      <c r="A37" s="286" t="s">
        <v>53</v>
      </c>
      <c r="B37" s="287"/>
      <c r="C37" s="287"/>
      <c r="D37" s="287"/>
      <c r="E37" s="287"/>
      <c r="F37" s="292"/>
      <c r="G37" s="315" t="s">
        <v>56</v>
      </c>
      <c r="H37" s="316"/>
      <c r="I37" s="153" t="s">
        <v>57</v>
      </c>
      <c r="J37" s="301" t="s">
        <v>58</v>
      </c>
      <c r="K37" s="292"/>
      <c r="L37" s="155" t="s">
        <v>59</v>
      </c>
    </row>
    <row r="38" spans="1:12" s="156" customFormat="1" ht="15" customHeight="1">
      <c r="A38" s="158" t="s">
        <v>135</v>
      </c>
      <c r="B38" s="159"/>
      <c r="C38" s="159"/>
      <c r="D38" s="159"/>
      <c r="E38" s="159"/>
      <c r="F38" s="160"/>
      <c r="G38" s="161"/>
      <c r="H38" s="162"/>
      <c r="I38" s="157">
        <v>60000</v>
      </c>
      <c r="J38" s="280">
        <v>4</v>
      </c>
      <c r="K38" s="281"/>
      <c r="L38" s="74">
        <f>I38/J38</f>
        <v>15000</v>
      </c>
    </row>
    <row r="39" spans="1:12" s="156" customFormat="1" ht="15" customHeight="1">
      <c r="A39" s="158"/>
      <c r="B39" s="159"/>
      <c r="C39" s="159"/>
      <c r="D39" s="159"/>
      <c r="E39" s="159"/>
      <c r="F39" s="160"/>
      <c r="G39" s="161"/>
      <c r="H39" s="162"/>
      <c r="I39" s="157"/>
      <c r="J39" s="164"/>
      <c r="K39" s="165"/>
      <c r="L39" s="74"/>
    </row>
    <row r="40" spans="1:12" s="156" customFormat="1" ht="15" customHeight="1">
      <c r="A40" s="158"/>
      <c r="B40" s="159"/>
      <c r="C40" s="159"/>
      <c r="D40" s="159"/>
      <c r="E40" s="159"/>
      <c r="F40" s="160"/>
      <c r="G40" s="161"/>
      <c r="H40" s="162"/>
      <c r="I40" s="163"/>
      <c r="J40" s="164"/>
      <c r="K40" s="165"/>
      <c r="L40" s="74"/>
    </row>
    <row r="41" spans="1:12" s="156" customFormat="1" ht="15" customHeight="1" thickBot="1">
      <c r="A41" s="282"/>
      <c r="B41" s="283"/>
      <c r="C41" s="283"/>
      <c r="D41" s="283"/>
      <c r="E41" s="283"/>
      <c r="F41" s="298"/>
      <c r="G41" s="313"/>
      <c r="H41" s="314"/>
      <c r="I41" s="166"/>
      <c r="J41" s="284"/>
      <c r="K41" s="285"/>
      <c r="L41" s="75"/>
    </row>
    <row r="42" spans="1:12" s="156" customFormat="1" ht="15" customHeight="1" thickBot="1">
      <c r="A42" s="263" t="s">
        <v>122</v>
      </c>
      <c r="B42" s="264"/>
      <c r="C42" s="264"/>
      <c r="D42" s="264"/>
      <c r="E42" s="264"/>
      <c r="F42" s="264"/>
      <c r="G42" s="264"/>
      <c r="H42" s="264"/>
      <c r="I42" s="264"/>
      <c r="J42" s="264"/>
      <c r="K42" s="265"/>
      <c r="L42" s="76">
        <f>SUM(L38:L41)</f>
        <v>15000</v>
      </c>
    </row>
    <row r="43" spans="1:12" s="156" customFormat="1" ht="12">
      <c r="A43" s="167"/>
      <c r="B43" s="168"/>
      <c r="C43" s="168"/>
      <c r="D43" s="168"/>
      <c r="E43" s="168"/>
      <c r="F43" s="168"/>
      <c r="G43" s="168"/>
      <c r="H43" s="168"/>
      <c r="I43" s="168"/>
      <c r="J43" s="168"/>
      <c r="K43" s="168"/>
      <c r="L43" s="169"/>
    </row>
    <row r="44" spans="1:12" s="149" customFormat="1" ht="15">
      <c r="A44" s="170" t="s">
        <v>62</v>
      </c>
      <c r="B44" s="171"/>
      <c r="C44" s="171"/>
      <c r="D44" s="171"/>
      <c r="E44" s="171"/>
      <c r="F44" s="171"/>
      <c r="G44" s="171"/>
      <c r="H44" s="171"/>
      <c r="I44" s="171"/>
      <c r="J44" s="171"/>
      <c r="K44" s="171"/>
      <c r="L44" s="172"/>
    </row>
    <row r="45" spans="1:12" s="156" customFormat="1" ht="3.75" customHeight="1" thickBot="1">
      <c r="A45" s="173"/>
      <c r="B45" s="174"/>
      <c r="C45" s="174"/>
      <c r="D45" s="174"/>
      <c r="E45" s="174"/>
      <c r="F45" s="174"/>
      <c r="G45" s="174"/>
      <c r="H45" s="168"/>
      <c r="I45" s="168"/>
      <c r="J45" s="168"/>
      <c r="K45" s="168"/>
      <c r="L45" s="169"/>
    </row>
    <row r="46" spans="1:12" s="156" customFormat="1" ht="15" customHeight="1">
      <c r="A46" s="286" t="s">
        <v>53</v>
      </c>
      <c r="B46" s="287"/>
      <c r="C46" s="287"/>
      <c r="D46" s="287"/>
      <c r="E46" s="287"/>
      <c r="F46" s="287"/>
      <c r="G46" s="292"/>
      <c r="H46" s="154" t="s">
        <v>2</v>
      </c>
      <c r="I46" s="153" t="s">
        <v>6</v>
      </c>
      <c r="J46" s="301" t="s">
        <v>63</v>
      </c>
      <c r="K46" s="292"/>
      <c r="L46" s="155" t="s">
        <v>59</v>
      </c>
    </row>
    <row r="47" spans="1:12" s="156" customFormat="1" ht="15" customHeight="1">
      <c r="A47" s="306" t="s">
        <v>95</v>
      </c>
      <c r="B47" s="307"/>
      <c r="C47" s="307"/>
      <c r="D47" s="307"/>
      <c r="E47" s="307"/>
      <c r="F47" s="307"/>
      <c r="G47" s="308"/>
      <c r="H47" s="175" t="s">
        <v>103</v>
      </c>
      <c r="I47" s="163">
        <v>1</v>
      </c>
      <c r="J47" s="296">
        <v>125000</v>
      </c>
      <c r="K47" s="297"/>
      <c r="L47" s="74">
        <f>I47*J47</f>
        <v>125000</v>
      </c>
    </row>
    <row r="48" spans="1:12" s="156" customFormat="1" ht="15" customHeight="1">
      <c r="A48" s="306" t="s">
        <v>96</v>
      </c>
      <c r="B48" s="307"/>
      <c r="C48" s="307"/>
      <c r="D48" s="307"/>
      <c r="E48" s="307"/>
      <c r="F48" s="307"/>
      <c r="G48" s="308"/>
      <c r="H48" s="175" t="s">
        <v>103</v>
      </c>
      <c r="I48" s="163">
        <v>1</v>
      </c>
      <c r="J48" s="296">
        <v>310000</v>
      </c>
      <c r="K48" s="297"/>
      <c r="L48" s="74">
        <f t="shared" ref="L48:L49" si="0">I48*J48</f>
        <v>310000</v>
      </c>
    </row>
    <row r="49" spans="1:12" s="156" customFormat="1" ht="15" customHeight="1">
      <c r="A49" s="306" t="s">
        <v>136</v>
      </c>
      <c r="B49" s="307"/>
      <c r="C49" s="307"/>
      <c r="D49" s="307"/>
      <c r="E49" s="307"/>
      <c r="F49" s="307"/>
      <c r="G49" s="308"/>
      <c r="H49" s="175" t="s">
        <v>69</v>
      </c>
      <c r="I49" s="163">
        <v>3.3000000000000002E-2</v>
      </c>
      <c r="J49" s="296">
        <v>490000</v>
      </c>
      <c r="K49" s="297"/>
      <c r="L49" s="74">
        <f t="shared" si="0"/>
        <v>16170</v>
      </c>
    </row>
    <row r="50" spans="1:12" s="156" customFormat="1" ht="15" customHeight="1">
      <c r="A50" s="306"/>
      <c r="B50" s="307"/>
      <c r="C50" s="307"/>
      <c r="D50" s="307"/>
      <c r="E50" s="307"/>
      <c r="F50" s="307"/>
      <c r="G50" s="308"/>
      <c r="H50" s="175"/>
      <c r="I50" s="163"/>
      <c r="J50" s="296"/>
      <c r="K50" s="297"/>
      <c r="L50" s="74"/>
    </row>
    <row r="51" spans="1:12" s="156" customFormat="1" ht="15" customHeight="1">
      <c r="A51" s="293"/>
      <c r="B51" s="294"/>
      <c r="C51" s="294"/>
      <c r="D51" s="294"/>
      <c r="E51" s="294"/>
      <c r="F51" s="294"/>
      <c r="G51" s="295"/>
      <c r="H51" s="175"/>
      <c r="I51" s="163"/>
      <c r="J51" s="309"/>
      <c r="K51" s="310"/>
      <c r="L51" s="74"/>
    </row>
    <row r="52" spans="1:12" s="156" customFormat="1" ht="15" customHeight="1">
      <c r="A52" s="293"/>
      <c r="B52" s="294"/>
      <c r="C52" s="294"/>
      <c r="D52" s="294"/>
      <c r="E52" s="294"/>
      <c r="F52" s="294"/>
      <c r="G52" s="295"/>
      <c r="H52" s="175"/>
      <c r="I52" s="163"/>
      <c r="J52" s="296"/>
      <c r="K52" s="297"/>
      <c r="L52" s="74"/>
    </row>
    <row r="53" spans="1:12" s="156" customFormat="1" ht="15" customHeight="1" thickBot="1">
      <c r="A53" s="282"/>
      <c r="B53" s="283"/>
      <c r="C53" s="283"/>
      <c r="D53" s="283"/>
      <c r="E53" s="283"/>
      <c r="F53" s="283"/>
      <c r="G53" s="298"/>
      <c r="H53" s="176"/>
      <c r="I53" s="177"/>
      <c r="J53" s="299"/>
      <c r="K53" s="300"/>
      <c r="L53" s="77"/>
    </row>
    <row r="54" spans="1:12" s="156" customFormat="1" ht="15" customHeight="1" thickBot="1">
      <c r="A54" s="263" t="s">
        <v>122</v>
      </c>
      <c r="B54" s="264"/>
      <c r="C54" s="264"/>
      <c r="D54" s="264"/>
      <c r="E54" s="264"/>
      <c r="F54" s="264"/>
      <c r="G54" s="264"/>
      <c r="H54" s="264"/>
      <c r="I54" s="264"/>
      <c r="J54" s="264"/>
      <c r="K54" s="265"/>
      <c r="L54" s="76">
        <f>SUM(L47:L53)</f>
        <v>451170</v>
      </c>
    </row>
    <row r="55" spans="1:12" s="156" customFormat="1" ht="12">
      <c r="A55" s="178"/>
      <c r="B55" s="168"/>
      <c r="C55" s="168"/>
      <c r="D55" s="168"/>
      <c r="E55" s="168"/>
      <c r="F55" s="168"/>
      <c r="G55" s="168"/>
      <c r="H55" s="168"/>
      <c r="I55" s="168"/>
      <c r="J55" s="168"/>
      <c r="K55" s="168"/>
      <c r="L55" s="169"/>
    </row>
    <row r="56" spans="1:12" s="149" customFormat="1" ht="15">
      <c r="A56" s="170" t="s">
        <v>73</v>
      </c>
      <c r="B56" s="171"/>
      <c r="C56" s="171"/>
      <c r="D56" s="171"/>
      <c r="E56" s="171"/>
      <c r="F56" s="171"/>
      <c r="G56" s="171"/>
      <c r="H56" s="171"/>
      <c r="I56" s="171"/>
      <c r="J56" s="171"/>
      <c r="K56" s="171"/>
      <c r="L56" s="172"/>
    </row>
    <row r="57" spans="1:12" s="156" customFormat="1" ht="3.75" customHeight="1" thickBot="1">
      <c r="A57" s="178"/>
      <c r="B57" s="168"/>
      <c r="C57" s="168"/>
      <c r="D57" s="168"/>
      <c r="E57" s="168"/>
      <c r="F57" s="168"/>
      <c r="G57" s="168"/>
      <c r="H57" s="168"/>
      <c r="I57" s="168"/>
      <c r="J57" s="168"/>
      <c r="K57" s="168"/>
      <c r="L57" s="169"/>
    </row>
    <row r="58" spans="1:12" ht="38.1" customHeight="1">
      <c r="A58" s="286" t="s">
        <v>74</v>
      </c>
      <c r="B58" s="287"/>
      <c r="C58" s="287"/>
      <c r="D58" s="287"/>
      <c r="E58" s="292"/>
      <c r="F58" s="153" t="s">
        <v>2</v>
      </c>
      <c r="G58" s="179" t="s">
        <v>75</v>
      </c>
      <c r="H58" s="180" t="s">
        <v>123</v>
      </c>
      <c r="I58" s="179" t="s">
        <v>124</v>
      </c>
      <c r="J58" s="301" t="s">
        <v>76</v>
      </c>
      <c r="K58" s="292"/>
      <c r="L58" s="155" t="s">
        <v>59</v>
      </c>
    </row>
    <row r="59" spans="1:12" ht="15" customHeight="1">
      <c r="A59" s="278" t="s">
        <v>97</v>
      </c>
      <c r="B59" s="279"/>
      <c r="C59" s="279"/>
      <c r="D59" s="279"/>
      <c r="E59" s="302"/>
      <c r="F59" s="163" t="s">
        <v>78</v>
      </c>
      <c r="G59" s="163">
        <v>0.03</v>
      </c>
      <c r="H59" s="175">
        <v>50</v>
      </c>
      <c r="I59" s="163">
        <f>G59*H59</f>
        <v>1.5</v>
      </c>
      <c r="J59" s="261">
        <v>1296</v>
      </c>
      <c r="K59" s="262"/>
      <c r="L59" s="74">
        <f>I59*J59</f>
        <v>1944</v>
      </c>
    </row>
    <row r="60" spans="1:12" ht="15" customHeight="1" thickBot="1">
      <c r="A60" s="282"/>
      <c r="B60" s="283"/>
      <c r="C60" s="283"/>
      <c r="D60" s="283"/>
      <c r="E60" s="298"/>
      <c r="F60" s="177"/>
      <c r="G60" s="166"/>
      <c r="H60" s="181"/>
      <c r="I60" s="177"/>
      <c r="J60" s="299"/>
      <c r="K60" s="300"/>
      <c r="L60" s="75"/>
    </row>
    <row r="61" spans="1:12" ht="15" customHeight="1" thickBot="1">
      <c r="A61" s="303" t="s">
        <v>122</v>
      </c>
      <c r="B61" s="304"/>
      <c r="C61" s="304"/>
      <c r="D61" s="304"/>
      <c r="E61" s="304"/>
      <c r="F61" s="304"/>
      <c r="G61" s="304"/>
      <c r="H61" s="304"/>
      <c r="I61" s="304"/>
      <c r="J61" s="304"/>
      <c r="K61" s="305"/>
      <c r="L61" s="78">
        <f>SUM(L59:L60)</f>
        <v>1944</v>
      </c>
    </row>
    <row r="62" spans="1:12" s="156" customFormat="1" ht="12">
      <c r="A62" s="178"/>
      <c r="B62" s="168"/>
      <c r="C62" s="168"/>
      <c r="D62" s="168"/>
      <c r="E62" s="168"/>
      <c r="F62" s="168"/>
      <c r="G62" s="168"/>
      <c r="H62" s="168"/>
      <c r="I62" s="168"/>
      <c r="J62" s="168"/>
      <c r="K62" s="168"/>
      <c r="L62" s="169"/>
    </row>
    <row r="63" spans="1:12" s="149" customFormat="1" ht="15">
      <c r="A63" s="170" t="s">
        <v>79</v>
      </c>
      <c r="B63" s="171"/>
      <c r="C63" s="171"/>
      <c r="D63" s="171"/>
      <c r="E63" s="171"/>
      <c r="F63" s="171"/>
      <c r="G63" s="171"/>
      <c r="H63" s="171"/>
      <c r="I63" s="171"/>
      <c r="J63" s="171"/>
      <c r="K63" s="171"/>
      <c r="L63" s="172"/>
    </row>
    <row r="64" spans="1:12" s="156" customFormat="1" ht="3.75" customHeight="1" thickBot="1">
      <c r="A64" s="178"/>
      <c r="B64" s="168"/>
      <c r="C64" s="168"/>
      <c r="D64" s="168"/>
      <c r="E64" s="168"/>
      <c r="F64" s="168"/>
      <c r="G64" s="168"/>
      <c r="H64" s="168"/>
      <c r="I64" s="168"/>
      <c r="J64" s="168"/>
      <c r="K64" s="168"/>
      <c r="L64" s="169"/>
    </row>
    <row r="65" spans="1:12" ht="25.5" customHeight="1">
      <c r="A65" s="286" t="s">
        <v>53</v>
      </c>
      <c r="B65" s="287"/>
      <c r="C65" s="287"/>
      <c r="D65" s="287"/>
      <c r="E65" s="287"/>
      <c r="F65" s="292"/>
      <c r="G65" s="153" t="s">
        <v>80</v>
      </c>
      <c r="H65" s="180" t="s">
        <v>125</v>
      </c>
      <c r="I65" s="179" t="s">
        <v>81</v>
      </c>
      <c r="J65" s="288" t="s">
        <v>58</v>
      </c>
      <c r="K65" s="289"/>
      <c r="L65" s="183" t="s">
        <v>59</v>
      </c>
    </row>
    <row r="66" spans="1:12" ht="15" customHeight="1">
      <c r="A66" s="278" t="s">
        <v>137</v>
      </c>
      <c r="B66" s="279"/>
      <c r="C66" s="279"/>
      <c r="D66" s="279"/>
      <c r="E66" s="279"/>
      <c r="F66" s="279"/>
      <c r="G66" s="157">
        <f>3*1160000/30</f>
        <v>116000</v>
      </c>
      <c r="H66" s="184">
        <v>1.85</v>
      </c>
      <c r="I66" s="157">
        <f>G66*H66</f>
        <v>214600</v>
      </c>
      <c r="J66" s="280">
        <f>$J$38*8</f>
        <v>32</v>
      </c>
      <c r="K66" s="281"/>
      <c r="L66" s="79">
        <f>I66/J66</f>
        <v>6706.25</v>
      </c>
    </row>
    <row r="67" spans="1:12" ht="15" customHeight="1">
      <c r="A67" s="158" t="s">
        <v>82</v>
      </c>
      <c r="B67" s="159"/>
      <c r="C67" s="159"/>
      <c r="D67" s="159"/>
      <c r="E67" s="159"/>
      <c r="F67" s="159"/>
      <c r="G67" s="157">
        <f>1160000/30*2</f>
        <v>77333.333333333328</v>
      </c>
      <c r="H67" s="184">
        <v>1.85</v>
      </c>
      <c r="I67" s="157">
        <f>G67*H67</f>
        <v>143066.66666666666</v>
      </c>
      <c r="J67" s="280">
        <f>$J$38*8</f>
        <v>32</v>
      </c>
      <c r="K67" s="281"/>
      <c r="L67" s="79">
        <f>I67/J67</f>
        <v>4470.833333333333</v>
      </c>
    </row>
    <row r="68" spans="1:12" ht="15" customHeight="1" thickBot="1">
      <c r="A68" s="282"/>
      <c r="B68" s="283"/>
      <c r="C68" s="283"/>
      <c r="D68" s="283"/>
      <c r="E68" s="283"/>
      <c r="F68" s="283"/>
      <c r="G68" s="166"/>
      <c r="H68" s="177"/>
      <c r="I68" s="166"/>
      <c r="J68" s="284"/>
      <c r="K68" s="285"/>
      <c r="L68" s="80"/>
    </row>
    <row r="69" spans="1:12" ht="15" customHeight="1" thickBot="1">
      <c r="A69" s="263" t="s">
        <v>122</v>
      </c>
      <c r="B69" s="264"/>
      <c r="C69" s="264"/>
      <c r="D69" s="264"/>
      <c r="E69" s="264"/>
      <c r="F69" s="264"/>
      <c r="G69" s="264"/>
      <c r="H69" s="264"/>
      <c r="I69" s="264"/>
      <c r="J69" s="264"/>
      <c r="K69" s="265"/>
      <c r="L69" s="76">
        <f>SUM(L66:L68)</f>
        <v>11177.083333333332</v>
      </c>
    </row>
    <row r="70" spans="1:12" s="156" customFormat="1" ht="8.25" customHeight="1" thickBot="1">
      <c r="A70" s="178"/>
      <c r="B70" s="168"/>
      <c r="C70" s="168"/>
      <c r="D70" s="168"/>
      <c r="E70" s="168"/>
      <c r="F70" s="168"/>
      <c r="G70" s="168"/>
      <c r="H70" s="168"/>
      <c r="I70" s="168"/>
      <c r="J70" s="168"/>
      <c r="K70" s="168"/>
      <c r="L70" s="169"/>
    </row>
    <row r="71" spans="1:12" s="156" customFormat="1" ht="15" customHeight="1" thickBot="1">
      <c r="A71" s="263" t="s">
        <v>126</v>
      </c>
      <c r="B71" s="264"/>
      <c r="C71" s="264"/>
      <c r="D71" s="264"/>
      <c r="E71" s="264"/>
      <c r="F71" s="264"/>
      <c r="G71" s="264"/>
      <c r="H71" s="264"/>
      <c r="I71" s="264"/>
      <c r="J71" s="264"/>
      <c r="K71" s="265"/>
      <c r="L71" s="76">
        <f>L42+L54+L61+L69</f>
        <v>479291.08333333331</v>
      </c>
    </row>
    <row r="72" spans="1:12" s="156" customFormat="1" ht="9" customHeight="1">
      <c r="A72" s="178"/>
      <c r="B72" s="168"/>
      <c r="C72" s="168"/>
      <c r="D72" s="168"/>
      <c r="E72" s="168"/>
      <c r="F72" s="168"/>
      <c r="G72" s="168"/>
      <c r="H72" s="168"/>
      <c r="I72" s="168"/>
      <c r="J72" s="168"/>
      <c r="K72" s="168"/>
      <c r="L72" s="169"/>
    </row>
    <row r="73" spans="1:12" s="149" customFormat="1" ht="15">
      <c r="A73" s="170" t="s">
        <v>83</v>
      </c>
      <c r="B73" s="171"/>
      <c r="C73" s="171"/>
      <c r="D73" s="171"/>
      <c r="E73" s="171"/>
      <c r="F73" s="171"/>
      <c r="G73" s="171"/>
      <c r="H73" s="171"/>
      <c r="I73" s="171"/>
      <c r="J73" s="171"/>
      <c r="K73" s="171"/>
      <c r="L73" s="172"/>
    </row>
    <row r="74" spans="1:12" s="156" customFormat="1" ht="3.75" customHeight="1" thickBot="1">
      <c r="A74" s="178"/>
      <c r="B74" s="168"/>
      <c r="C74" s="168"/>
      <c r="D74" s="168"/>
      <c r="E74" s="168"/>
      <c r="F74" s="168"/>
      <c r="G74" s="168"/>
      <c r="H74" s="168"/>
      <c r="I74" s="168"/>
      <c r="J74" s="168"/>
      <c r="K74" s="168"/>
      <c r="L74" s="169"/>
    </row>
    <row r="75" spans="1:12" s="156" customFormat="1" ht="15" customHeight="1">
      <c r="A75" s="286" t="s">
        <v>53</v>
      </c>
      <c r="B75" s="287"/>
      <c r="C75" s="287"/>
      <c r="D75" s="287"/>
      <c r="E75" s="287"/>
      <c r="F75" s="287"/>
      <c r="G75" s="152"/>
      <c r="H75" s="182"/>
      <c r="I75" s="179" t="s">
        <v>84</v>
      </c>
      <c r="J75" s="288" t="s">
        <v>85</v>
      </c>
      <c r="K75" s="289"/>
      <c r="L75" s="183"/>
    </row>
    <row r="76" spans="1:12" s="156" customFormat="1" ht="15" customHeight="1">
      <c r="A76" s="290" t="s">
        <v>127</v>
      </c>
      <c r="B76" s="291"/>
      <c r="C76" s="291"/>
      <c r="D76" s="291"/>
      <c r="E76" s="291"/>
      <c r="F76" s="291"/>
      <c r="G76" s="81"/>
      <c r="H76" s="82"/>
      <c r="I76" s="83">
        <v>0.2</v>
      </c>
      <c r="J76" s="261">
        <f>$L$71*I76</f>
        <v>95858.216666666674</v>
      </c>
      <c r="K76" s="262"/>
      <c r="L76" s="84"/>
    </row>
    <row r="77" spans="1:12" s="156" customFormat="1" ht="15" customHeight="1">
      <c r="A77" s="185" t="s">
        <v>86</v>
      </c>
      <c r="B77" s="186"/>
      <c r="C77" s="186"/>
      <c r="D77" s="186"/>
      <c r="E77" s="186"/>
      <c r="F77" s="186"/>
      <c r="G77" s="81"/>
      <c r="H77" s="82"/>
      <c r="I77" s="83">
        <v>0.05</v>
      </c>
      <c r="J77" s="261">
        <f t="shared" ref="J77:J78" si="1">$L$71*I77</f>
        <v>23964.554166666669</v>
      </c>
      <c r="K77" s="262"/>
      <c r="L77" s="84"/>
    </row>
    <row r="78" spans="1:12" s="156" customFormat="1" ht="15" customHeight="1" thickBot="1">
      <c r="A78" s="187" t="s">
        <v>87</v>
      </c>
      <c r="B78" s="188"/>
      <c r="C78" s="188"/>
      <c r="D78" s="188"/>
      <c r="E78" s="188"/>
      <c r="F78" s="188"/>
      <c r="G78" s="85"/>
      <c r="H78" s="86"/>
      <c r="I78" s="83">
        <v>0.05</v>
      </c>
      <c r="J78" s="261">
        <f t="shared" si="1"/>
        <v>23964.554166666669</v>
      </c>
      <c r="K78" s="262"/>
      <c r="L78" s="84"/>
    </row>
    <row r="79" spans="1:12" s="156" customFormat="1" ht="15" customHeight="1" thickBot="1">
      <c r="A79" s="263" t="s">
        <v>122</v>
      </c>
      <c r="B79" s="264"/>
      <c r="C79" s="264"/>
      <c r="D79" s="264"/>
      <c r="E79" s="264"/>
      <c r="F79" s="264"/>
      <c r="G79" s="264"/>
      <c r="H79" s="264"/>
      <c r="I79" s="264"/>
      <c r="J79" s="264"/>
      <c r="K79" s="265"/>
      <c r="L79" s="76">
        <f>SUM(J76:K78)</f>
        <v>143787.32500000001</v>
      </c>
    </row>
    <row r="80" spans="1:12" s="156" customFormat="1" ht="7.5" customHeight="1" thickBot="1">
      <c r="A80" s="178"/>
      <c r="B80" s="168"/>
      <c r="C80" s="168"/>
      <c r="D80" s="168"/>
      <c r="E80" s="168"/>
      <c r="F80" s="168"/>
      <c r="G80" s="168"/>
      <c r="H80" s="168"/>
      <c r="I80" s="168"/>
      <c r="J80" s="168"/>
      <c r="K80" s="168"/>
      <c r="L80" s="169"/>
    </row>
    <row r="81" spans="1:12" s="168" customFormat="1" ht="15" customHeight="1" thickBot="1">
      <c r="A81" s="263" t="s">
        <v>128</v>
      </c>
      <c r="B81" s="264"/>
      <c r="C81" s="264"/>
      <c r="D81" s="264"/>
      <c r="E81" s="264"/>
      <c r="F81" s="264"/>
      <c r="G81" s="264"/>
      <c r="H81" s="264"/>
      <c r="I81" s="264"/>
      <c r="J81" s="264"/>
      <c r="K81" s="265"/>
      <c r="L81" s="76">
        <f>ROUND(L71+L79,0)</f>
        <v>623078</v>
      </c>
    </row>
    <row r="82" spans="1:12">
      <c r="A82" s="117"/>
      <c r="B82" s="118"/>
      <c r="C82" s="118"/>
      <c r="D82" s="118"/>
      <c r="E82" s="118"/>
      <c r="F82" s="118"/>
      <c r="G82" s="118"/>
      <c r="H82" s="118"/>
      <c r="I82" s="118"/>
      <c r="J82" s="118"/>
      <c r="K82" s="118"/>
      <c r="L82" s="119"/>
    </row>
    <row r="83" spans="1:12">
      <c r="A83" s="137"/>
      <c r="L83" s="122"/>
    </row>
    <row r="84" spans="1:12">
      <c r="A84" s="137"/>
      <c r="L84" s="122"/>
    </row>
    <row r="85" spans="1:12">
      <c r="A85" s="137"/>
      <c r="L85" s="122"/>
    </row>
    <row r="86" spans="1:12" s="156" customFormat="1" ht="12">
      <c r="A86" s="189"/>
      <c r="D86" s="190" t="s">
        <v>88</v>
      </c>
      <c r="E86" s="190"/>
      <c r="F86" s="190"/>
      <c r="G86" s="190"/>
      <c r="H86" s="190"/>
      <c r="L86" s="191"/>
    </row>
    <row r="87" spans="1:12" s="156" customFormat="1" ht="12">
      <c r="A87" s="189"/>
      <c r="D87" s="156" t="s">
        <v>89</v>
      </c>
      <c r="L87" s="191"/>
    </row>
    <row r="88" spans="1:12">
      <c r="A88" s="137"/>
      <c r="D88" s="87" t="s">
        <v>90</v>
      </c>
      <c r="L88" s="122"/>
    </row>
    <row r="89" spans="1:12">
      <c r="A89" s="137"/>
      <c r="D89" s="87" t="s">
        <v>129</v>
      </c>
      <c r="L89" s="122"/>
    </row>
    <row r="90" spans="1:12" ht="13.5" thickBot="1">
      <c r="A90" s="192"/>
      <c r="B90" s="193"/>
      <c r="C90" s="193"/>
      <c r="D90" s="193"/>
      <c r="E90" s="193" t="s">
        <v>91</v>
      </c>
      <c r="F90" s="193"/>
      <c r="G90" s="193"/>
      <c r="H90" s="193"/>
      <c r="I90" s="193"/>
      <c r="J90" s="193"/>
      <c r="K90" s="193"/>
      <c r="L90" s="194"/>
    </row>
    <row r="91" spans="1:12" ht="15" customHeight="1">
      <c r="A91" s="266" t="s">
        <v>130</v>
      </c>
      <c r="B91" s="267"/>
      <c r="C91" s="267"/>
      <c r="D91" s="267"/>
      <c r="E91" s="267"/>
      <c r="F91" s="267"/>
      <c r="G91" s="267"/>
      <c r="H91" s="267"/>
      <c r="I91" s="267"/>
      <c r="J91" s="267"/>
      <c r="K91" s="267"/>
      <c r="L91" s="268"/>
    </row>
    <row r="92" spans="1:12" ht="15" customHeight="1">
      <c r="A92" s="269"/>
      <c r="B92" s="270"/>
      <c r="C92" s="270"/>
      <c r="D92" s="270"/>
      <c r="E92" s="270"/>
      <c r="F92" s="270"/>
      <c r="G92" s="270"/>
      <c r="H92" s="270"/>
      <c r="I92" s="270"/>
      <c r="J92" s="270"/>
      <c r="K92" s="270"/>
      <c r="L92" s="271"/>
    </row>
    <row r="93" spans="1:12" ht="15" customHeight="1">
      <c r="A93" s="272"/>
      <c r="B93" s="273"/>
      <c r="C93" s="273"/>
      <c r="D93" s="273"/>
      <c r="E93" s="273"/>
      <c r="F93" s="273"/>
      <c r="G93" s="273"/>
      <c r="H93" s="273"/>
      <c r="I93" s="273"/>
      <c r="J93" s="273"/>
      <c r="K93" s="273"/>
      <c r="L93" s="274"/>
    </row>
    <row r="94" spans="1:12" ht="15" customHeight="1">
      <c r="A94" s="272"/>
      <c r="B94" s="273"/>
      <c r="C94" s="273"/>
      <c r="D94" s="273"/>
      <c r="E94" s="273"/>
      <c r="F94" s="273"/>
      <c r="G94" s="273"/>
      <c r="H94" s="273"/>
      <c r="I94" s="273"/>
      <c r="J94" s="273"/>
      <c r="K94" s="273"/>
      <c r="L94" s="274"/>
    </row>
    <row r="95" spans="1:12" ht="15" customHeight="1" thickBot="1">
      <c r="A95" s="275"/>
      <c r="B95" s="276"/>
      <c r="C95" s="276"/>
      <c r="D95" s="276"/>
      <c r="E95" s="276"/>
      <c r="F95" s="276"/>
      <c r="G95" s="276"/>
      <c r="H95" s="276"/>
      <c r="I95" s="276"/>
      <c r="J95" s="276"/>
      <c r="K95" s="276"/>
      <c r="L95" s="277"/>
    </row>
    <row r="96" spans="1:12">
      <c r="A96" s="137"/>
      <c r="L96" s="122"/>
    </row>
    <row r="97" spans="1:12">
      <c r="A97" s="107" t="s">
        <v>92</v>
      </c>
      <c r="B97" s="131"/>
      <c r="C97" s="131"/>
      <c r="D97" s="131"/>
      <c r="E97" s="131"/>
      <c r="F97" s="131"/>
      <c r="G97" s="131"/>
      <c r="H97" s="131"/>
      <c r="I97" s="131"/>
      <c r="J97" s="131"/>
      <c r="K97" s="131"/>
      <c r="L97" s="113"/>
    </row>
    <row r="98" spans="1:12" ht="17.25" customHeight="1">
      <c r="A98" s="254" t="s">
        <v>131</v>
      </c>
      <c r="B98" s="255"/>
      <c r="C98" s="255"/>
      <c r="D98" s="255"/>
      <c r="E98" s="255"/>
      <c r="F98" s="255"/>
      <c r="G98" s="255"/>
      <c r="H98" s="255"/>
      <c r="I98" s="255"/>
      <c r="J98" s="255"/>
      <c r="K98" s="255"/>
      <c r="L98" s="256"/>
    </row>
    <row r="99" spans="1:12" ht="17.25" customHeight="1">
      <c r="A99" s="254"/>
      <c r="B99" s="255"/>
      <c r="C99" s="255"/>
      <c r="D99" s="255"/>
      <c r="E99" s="255"/>
      <c r="F99" s="255"/>
      <c r="G99" s="255"/>
      <c r="H99" s="255"/>
      <c r="I99" s="255"/>
      <c r="J99" s="255"/>
      <c r="K99" s="255"/>
      <c r="L99" s="256"/>
    </row>
    <row r="100" spans="1:12" s="144" customFormat="1" ht="28.5" customHeight="1">
      <c r="A100" s="254" t="s">
        <v>132</v>
      </c>
      <c r="B100" s="255"/>
      <c r="C100" s="255"/>
      <c r="D100" s="255"/>
      <c r="E100" s="255"/>
      <c r="F100" s="255"/>
      <c r="G100" s="255"/>
      <c r="H100" s="255"/>
      <c r="I100" s="255"/>
      <c r="J100" s="255"/>
      <c r="K100" s="255"/>
      <c r="L100" s="256"/>
    </row>
    <row r="101" spans="1:12" s="144" customFormat="1" ht="28.5" customHeight="1">
      <c r="A101" s="254"/>
      <c r="B101" s="255"/>
      <c r="C101" s="255"/>
      <c r="D101" s="255"/>
      <c r="E101" s="255"/>
      <c r="F101" s="255"/>
      <c r="G101" s="255"/>
      <c r="H101" s="255"/>
      <c r="I101" s="255"/>
      <c r="J101" s="255"/>
      <c r="K101" s="255"/>
      <c r="L101" s="256"/>
    </row>
    <row r="102" spans="1:12" s="144" customFormat="1">
      <c r="A102" s="195"/>
      <c r="B102" s="196"/>
      <c r="C102" s="196"/>
      <c r="D102" s="196"/>
      <c r="E102" s="196"/>
      <c r="F102" s="196"/>
      <c r="G102" s="196"/>
      <c r="H102" s="196"/>
      <c r="I102" s="196"/>
      <c r="J102" s="196"/>
      <c r="K102" s="196"/>
      <c r="L102" s="197"/>
    </row>
    <row r="103" spans="1:12">
      <c r="A103" s="195"/>
      <c r="B103" s="196"/>
      <c r="C103" s="196"/>
      <c r="D103" s="196"/>
      <c r="E103" s="196"/>
      <c r="F103" s="196"/>
      <c r="G103" s="196"/>
      <c r="H103" s="196"/>
      <c r="I103" s="196"/>
      <c r="J103" s="196"/>
      <c r="K103" s="196"/>
      <c r="L103" s="197"/>
    </row>
    <row r="104" spans="1:12">
      <c r="A104" s="195"/>
      <c r="B104" s="196"/>
      <c r="C104" s="196"/>
      <c r="D104" s="196"/>
      <c r="E104" s="196"/>
      <c r="F104" s="196"/>
      <c r="G104" s="196"/>
      <c r="H104" s="196"/>
      <c r="I104" s="196"/>
      <c r="J104" s="196"/>
      <c r="K104" s="196"/>
      <c r="L104" s="197"/>
    </row>
    <row r="105" spans="1:12">
      <c r="A105" s="107"/>
      <c r="B105" s="131"/>
      <c r="C105" s="131"/>
      <c r="D105" s="131"/>
      <c r="E105" s="131"/>
      <c r="F105" s="131"/>
      <c r="G105" s="131"/>
      <c r="H105" s="131"/>
      <c r="I105" s="131"/>
      <c r="J105" s="131"/>
      <c r="K105" s="131"/>
      <c r="L105" s="113"/>
    </row>
    <row r="106" spans="1:12" s="156" customFormat="1" ht="12">
      <c r="A106" s="189"/>
      <c r="D106" s="156" t="s">
        <v>88</v>
      </c>
      <c r="E106" s="190"/>
      <c r="L106" s="191"/>
    </row>
    <row r="107" spans="1:12" s="156" customFormat="1" ht="12">
      <c r="A107" s="189"/>
      <c r="D107" s="198" t="s">
        <v>89</v>
      </c>
      <c r="F107" s="198"/>
      <c r="G107" s="198"/>
      <c r="H107" s="198"/>
      <c r="L107" s="191"/>
    </row>
    <row r="108" spans="1:12">
      <c r="A108" s="137"/>
      <c r="D108" s="199" t="s">
        <v>93</v>
      </c>
      <c r="F108" s="199"/>
      <c r="G108" s="199"/>
      <c r="H108" s="199"/>
      <c r="L108" s="122"/>
    </row>
    <row r="109" spans="1:12">
      <c r="A109" s="200"/>
      <c r="B109" s="131"/>
      <c r="C109" s="131"/>
      <c r="D109" s="87" t="s">
        <v>129</v>
      </c>
      <c r="I109" s="131"/>
      <c r="J109" s="131"/>
      <c r="K109" s="131"/>
      <c r="L109" s="113"/>
    </row>
    <row r="110" spans="1:12" ht="13.5" customHeight="1">
      <c r="A110" s="200"/>
      <c r="B110" s="131"/>
      <c r="C110" s="131"/>
      <c r="D110" s="131"/>
      <c r="I110" s="131"/>
      <c r="J110" s="131"/>
      <c r="K110" s="131"/>
      <c r="L110" s="113"/>
    </row>
    <row r="111" spans="1:12">
      <c r="A111" s="201" t="s">
        <v>133</v>
      </c>
      <c r="B111" s="202"/>
      <c r="C111" s="202"/>
      <c r="H111" s="257"/>
      <c r="I111" s="257"/>
      <c r="J111" s="257"/>
      <c r="K111" s="257"/>
      <c r="L111" s="258"/>
    </row>
    <row r="112" spans="1:12" ht="13.5" thickBot="1">
      <c r="A112" s="203" t="s">
        <v>94</v>
      </c>
      <c r="B112" s="204"/>
      <c r="C112" s="204"/>
      <c r="D112" s="193"/>
      <c r="E112" s="193"/>
      <c r="F112" s="193"/>
      <c r="G112" s="193"/>
      <c r="H112" s="259"/>
      <c r="I112" s="259"/>
      <c r="J112" s="259"/>
      <c r="K112" s="259"/>
      <c r="L112" s="260"/>
    </row>
  </sheetData>
  <mergeCells count="81">
    <mergeCell ref="B5:H5"/>
    <mergeCell ref="B2:H2"/>
    <mergeCell ref="B3:H3"/>
    <mergeCell ref="I3:I4"/>
    <mergeCell ref="J3:L4"/>
    <mergeCell ref="B4:H4"/>
    <mergeCell ref="J26:K26"/>
    <mergeCell ref="I5:I6"/>
    <mergeCell ref="J5:L6"/>
    <mergeCell ref="B6:H6"/>
    <mergeCell ref="J8:L8"/>
    <mergeCell ref="J9:L9"/>
    <mergeCell ref="J12:L12"/>
    <mergeCell ref="B14:C14"/>
    <mergeCell ref="B15:C15"/>
    <mergeCell ref="A17:L17"/>
    <mergeCell ref="A18:L19"/>
    <mergeCell ref="J25:K25"/>
    <mergeCell ref="A1:A6"/>
    <mergeCell ref="B1:H1"/>
    <mergeCell ref="I1:I2"/>
    <mergeCell ref="J1:L2"/>
    <mergeCell ref="A46:G46"/>
    <mergeCell ref="J46:K46"/>
    <mergeCell ref="A30:L30"/>
    <mergeCell ref="B32:H32"/>
    <mergeCell ref="J32:K32"/>
    <mergeCell ref="B33:H33"/>
    <mergeCell ref="J33:K33"/>
    <mergeCell ref="A37:F37"/>
    <mergeCell ref="G37:H37"/>
    <mergeCell ref="J37:K37"/>
    <mergeCell ref="J38:K38"/>
    <mergeCell ref="A41:F41"/>
    <mergeCell ref="G41:H41"/>
    <mergeCell ref="J41:K41"/>
    <mergeCell ref="A42:K42"/>
    <mergeCell ref="A47:G47"/>
    <mergeCell ref="J47:K47"/>
    <mergeCell ref="A48:G48"/>
    <mergeCell ref="J48:K48"/>
    <mergeCell ref="A49:G49"/>
    <mergeCell ref="J49:K49"/>
    <mergeCell ref="A50:G50"/>
    <mergeCell ref="J50:K50"/>
    <mergeCell ref="A51:G51"/>
    <mergeCell ref="J51:K51"/>
    <mergeCell ref="A52:G52"/>
    <mergeCell ref="J52:K52"/>
    <mergeCell ref="A66:F66"/>
    <mergeCell ref="J66:K66"/>
    <mergeCell ref="A53:G53"/>
    <mergeCell ref="J53:K53"/>
    <mergeCell ref="A54:K54"/>
    <mergeCell ref="A58:E58"/>
    <mergeCell ref="J58:K58"/>
    <mergeCell ref="A59:E59"/>
    <mergeCell ref="J59:K59"/>
    <mergeCell ref="A60:E60"/>
    <mergeCell ref="J60:K60"/>
    <mergeCell ref="A61:K61"/>
    <mergeCell ref="A65:F65"/>
    <mergeCell ref="J65:K65"/>
    <mergeCell ref="A81:K81"/>
    <mergeCell ref="J67:K67"/>
    <mergeCell ref="A68:F68"/>
    <mergeCell ref="J68:K68"/>
    <mergeCell ref="A69:K69"/>
    <mergeCell ref="A71:K71"/>
    <mergeCell ref="A75:F75"/>
    <mergeCell ref="J75:K75"/>
    <mergeCell ref="A76:F76"/>
    <mergeCell ref="J76:K76"/>
    <mergeCell ref="J77:K77"/>
    <mergeCell ref="J78:K78"/>
    <mergeCell ref="A79:K79"/>
    <mergeCell ref="A91:L91"/>
    <mergeCell ref="A92:L95"/>
    <mergeCell ref="A98:L99"/>
    <mergeCell ref="A100:L101"/>
    <mergeCell ref="H111:L112"/>
  </mergeCells>
  <printOptions horizontalCentered="1"/>
  <pageMargins left="0.78740157480314965" right="0.78740157480314965" top="0.78740157480314965" bottom="0.78740157480314965" header="0" footer="0"/>
  <pageSetup scale="55" fitToHeight="0" orientation="portrait" horizontalDpi="1200" verticalDpi="1200" r:id="rId1"/>
  <headerFooter alignWithMargins="0">
    <oddHeader>&amp;R
&amp;P    de    &amp;N                               .</oddHeader>
  </headerFooter>
  <rowBreaks count="1" manualBreakCount="1">
    <brk id="90" max="11" man="1"/>
  </rowBreaks>
  <drawing r:id="rId2"/>
  <legacyDrawing r:id="rId3"/>
  <oleObjects>
    <mc:AlternateContent xmlns:mc="http://schemas.openxmlformats.org/markup-compatibility/2006">
      <mc:Choice Requires="x14">
        <oleObject progId="PBrush" shapeId="12289" r:id="rId4">
          <objectPr defaultSize="0" autoPict="0" r:id="rId5">
            <anchor moveWithCells="1" sizeWithCells="1">
              <from>
                <xdr:col>0</xdr:col>
                <xdr:colOff>238125</xdr:colOff>
                <xdr:row>0</xdr:row>
                <xdr:rowOff>47625</xdr:rowOff>
              </from>
              <to>
                <xdr:col>0</xdr:col>
                <xdr:colOff>1266825</xdr:colOff>
                <xdr:row>5</xdr:row>
                <xdr:rowOff>123825</xdr:rowOff>
              </to>
            </anchor>
          </objectPr>
        </oleObject>
      </mc:Choice>
      <mc:Fallback>
        <oleObject progId="PBrush" shapeId="12289" r:id="rId4"/>
      </mc:Fallback>
    </mc:AlternateContent>
  </oleObjects>
  <mc:AlternateContent xmlns:mc="http://schemas.openxmlformats.org/markup-compatibility/2006">
    <mc:Choice Requires="x14">
      <controls>
        <mc:AlternateContent xmlns:mc="http://schemas.openxmlformats.org/markup-compatibility/2006">
          <mc:Choice Requires="x14">
            <control shapeId="12290" r:id="rId6" name="Check Box 2">
              <controlPr defaultSize="0" autoFill="0" autoLine="0" autoPict="0">
                <anchor moveWithCells="1">
                  <from>
                    <xdr:col>2</xdr:col>
                    <xdr:colOff>76200</xdr:colOff>
                    <xdr:row>9</xdr:row>
                    <xdr:rowOff>38100</xdr:rowOff>
                  </from>
                  <to>
                    <xdr:col>2</xdr:col>
                    <xdr:colOff>381000</xdr:colOff>
                    <xdr:row>9</xdr:row>
                    <xdr:rowOff>276225</xdr:rowOff>
                  </to>
                </anchor>
              </controlPr>
            </control>
          </mc:Choice>
        </mc:AlternateContent>
        <mc:AlternateContent xmlns:mc="http://schemas.openxmlformats.org/markup-compatibility/2006">
          <mc:Choice Requires="x14">
            <control shapeId="12291" r:id="rId7" name="Check Box 3">
              <controlPr defaultSize="0" autoFill="0" autoLine="0" autoPict="0">
                <anchor moveWithCells="1">
                  <from>
                    <xdr:col>8</xdr:col>
                    <xdr:colOff>476250</xdr:colOff>
                    <xdr:row>9</xdr:row>
                    <xdr:rowOff>38100</xdr:rowOff>
                  </from>
                  <to>
                    <xdr:col>8</xdr:col>
                    <xdr:colOff>800100</xdr:colOff>
                    <xdr:row>9</xdr:row>
                    <xdr:rowOff>276225</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CF472FD-5232-413D-8F2F-4A5FDE9ADA68}">
  <sheetPr>
    <pageSetUpPr fitToPage="1"/>
  </sheetPr>
  <dimension ref="A1:L112"/>
  <sheetViews>
    <sheetView showGridLines="0" view="pageBreakPreview" zoomScale="75" zoomScaleNormal="75" zoomScaleSheetLayoutView="75" workbookViewId="0">
      <selection activeCell="G31" sqref="G31"/>
    </sheetView>
  </sheetViews>
  <sheetFormatPr baseColWidth="10" defaultRowHeight="12.75"/>
  <cols>
    <col min="1" max="1" width="22.7109375" style="87" customWidth="1"/>
    <col min="2" max="2" width="18.28515625" style="87" customWidth="1"/>
    <col min="3" max="3" width="7.28515625" style="87" customWidth="1"/>
    <col min="4" max="4" width="11.42578125" style="87"/>
    <col min="5" max="5" width="5.7109375" style="87" customWidth="1"/>
    <col min="6" max="6" width="9.5703125" style="87" customWidth="1"/>
    <col min="7" max="7" width="16.85546875" style="87" customWidth="1"/>
    <col min="8" max="8" width="16.28515625" style="87" customWidth="1"/>
    <col min="9" max="9" width="15.85546875" style="87" customWidth="1"/>
    <col min="10" max="10" width="11.7109375" style="87" customWidth="1"/>
    <col min="11" max="11" width="8.28515625" style="87" customWidth="1"/>
    <col min="12" max="12" width="17.140625" style="87" customWidth="1"/>
    <col min="13" max="256" width="11.42578125" style="87"/>
    <col min="257" max="257" width="22.7109375" style="87" customWidth="1"/>
    <col min="258" max="258" width="15.42578125" style="87" customWidth="1"/>
    <col min="259" max="259" width="7.28515625" style="87" customWidth="1"/>
    <col min="260" max="260" width="11.42578125" style="87"/>
    <col min="261" max="261" width="5.7109375" style="87" customWidth="1"/>
    <col min="262" max="262" width="9.5703125" style="87" customWidth="1"/>
    <col min="263" max="263" width="14" style="87" customWidth="1"/>
    <col min="264" max="264" width="16.28515625" style="87" customWidth="1"/>
    <col min="265" max="265" width="15.85546875" style="87" customWidth="1"/>
    <col min="266" max="266" width="11.7109375" style="87" customWidth="1"/>
    <col min="267" max="267" width="8.28515625" style="87" customWidth="1"/>
    <col min="268" max="268" width="16.5703125" style="87" customWidth="1"/>
    <col min="269" max="512" width="11.42578125" style="87"/>
    <col min="513" max="513" width="22.7109375" style="87" customWidth="1"/>
    <col min="514" max="514" width="15.42578125" style="87" customWidth="1"/>
    <col min="515" max="515" width="7.28515625" style="87" customWidth="1"/>
    <col min="516" max="516" width="11.42578125" style="87"/>
    <col min="517" max="517" width="5.7109375" style="87" customWidth="1"/>
    <col min="518" max="518" width="9.5703125" style="87" customWidth="1"/>
    <col min="519" max="519" width="14" style="87" customWidth="1"/>
    <col min="520" max="520" width="16.28515625" style="87" customWidth="1"/>
    <col min="521" max="521" width="15.85546875" style="87" customWidth="1"/>
    <col min="522" max="522" width="11.7109375" style="87" customWidth="1"/>
    <col min="523" max="523" width="8.28515625" style="87" customWidth="1"/>
    <col min="524" max="524" width="16.5703125" style="87" customWidth="1"/>
    <col min="525" max="768" width="11.42578125" style="87"/>
    <col min="769" max="769" width="22.7109375" style="87" customWidth="1"/>
    <col min="770" max="770" width="15.42578125" style="87" customWidth="1"/>
    <col min="771" max="771" width="7.28515625" style="87" customWidth="1"/>
    <col min="772" max="772" width="11.42578125" style="87"/>
    <col min="773" max="773" width="5.7109375" style="87" customWidth="1"/>
    <col min="774" max="774" width="9.5703125" style="87" customWidth="1"/>
    <col min="775" max="775" width="14" style="87" customWidth="1"/>
    <col min="776" max="776" width="16.28515625" style="87" customWidth="1"/>
    <col min="777" max="777" width="15.85546875" style="87" customWidth="1"/>
    <col min="778" max="778" width="11.7109375" style="87" customWidth="1"/>
    <col min="779" max="779" width="8.28515625" style="87" customWidth="1"/>
    <col min="780" max="780" width="16.5703125" style="87" customWidth="1"/>
    <col min="781" max="1024" width="11.42578125" style="87"/>
    <col min="1025" max="1025" width="22.7109375" style="87" customWidth="1"/>
    <col min="1026" max="1026" width="15.42578125" style="87" customWidth="1"/>
    <col min="1027" max="1027" width="7.28515625" style="87" customWidth="1"/>
    <col min="1028" max="1028" width="11.42578125" style="87"/>
    <col min="1029" max="1029" width="5.7109375" style="87" customWidth="1"/>
    <col min="1030" max="1030" width="9.5703125" style="87" customWidth="1"/>
    <col min="1031" max="1031" width="14" style="87" customWidth="1"/>
    <col min="1032" max="1032" width="16.28515625" style="87" customWidth="1"/>
    <col min="1033" max="1033" width="15.85546875" style="87" customWidth="1"/>
    <col min="1034" max="1034" width="11.7109375" style="87" customWidth="1"/>
    <col min="1035" max="1035" width="8.28515625" style="87" customWidth="1"/>
    <col min="1036" max="1036" width="16.5703125" style="87" customWidth="1"/>
    <col min="1037" max="1280" width="11.42578125" style="87"/>
    <col min="1281" max="1281" width="22.7109375" style="87" customWidth="1"/>
    <col min="1282" max="1282" width="15.42578125" style="87" customWidth="1"/>
    <col min="1283" max="1283" width="7.28515625" style="87" customWidth="1"/>
    <col min="1284" max="1284" width="11.42578125" style="87"/>
    <col min="1285" max="1285" width="5.7109375" style="87" customWidth="1"/>
    <col min="1286" max="1286" width="9.5703125" style="87" customWidth="1"/>
    <col min="1287" max="1287" width="14" style="87" customWidth="1"/>
    <col min="1288" max="1288" width="16.28515625" style="87" customWidth="1"/>
    <col min="1289" max="1289" width="15.85546875" style="87" customWidth="1"/>
    <col min="1290" max="1290" width="11.7109375" style="87" customWidth="1"/>
    <col min="1291" max="1291" width="8.28515625" style="87" customWidth="1"/>
    <col min="1292" max="1292" width="16.5703125" style="87" customWidth="1"/>
    <col min="1293" max="1536" width="11.42578125" style="87"/>
    <col min="1537" max="1537" width="22.7109375" style="87" customWidth="1"/>
    <col min="1538" max="1538" width="15.42578125" style="87" customWidth="1"/>
    <col min="1539" max="1539" width="7.28515625" style="87" customWidth="1"/>
    <col min="1540" max="1540" width="11.42578125" style="87"/>
    <col min="1541" max="1541" width="5.7109375" style="87" customWidth="1"/>
    <col min="1542" max="1542" width="9.5703125" style="87" customWidth="1"/>
    <col min="1543" max="1543" width="14" style="87" customWidth="1"/>
    <col min="1544" max="1544" width="16.28515625" style="87" customWidth="1"/>
    <col min="1545" max="1545" width="15.85546875" style="87" customWidth="1"/>
    <col min="1546" max="1546" width="11.7109375" style="87" customWidth="1"/>
    <col min="1547" max="1547" width="8.28515625" style="87" customWidth="1"/>
    <col min="1548" max="1548" width="16.5703125" style="87" customWidth="1"/>
    <col min="1549" max="1792" width="11.42578125" style="87"/>
    <col min="1793" max="1793" width="22.7109375" style="87" customWidth="1"/>
    <col min="1794" max="1794" width="15.42578125" style="87" customWidth="1"/>
    <col min="1795" max="1795" width="7.28515625" style="87" customWidth="1"/>
    <col min="1796" max="1796" width="11.42578125" style="87"/>
    <col min="1797" max="1797" width="5.7109375" style="87" customWidth="1"/>
    <col min="1798" max="1798" width="9.5703125" style="87" customWidth="1"/>
    <col min="1799" max="1799" width="14" style="87" customWidth="1"/>
    <col min="1800" max="1800" width="16.28515625" style="87" customWidth="1"/>
    <col min="1801" max="1801" width="15.85546875" style="87" customWidth="1"/>
    <col min="1802" max="1802" width="11.7109375" style="87" customWidth="1"/>
    <col min="1803" max="1803" width="8.28515625" style="87" customWidth="1"/>
    <col min="1804" max="1804" width="16.5703125" style="87" customWidth="1"/>
    <col min="1805" max="2048" width="11.42578125" style="87"/>
    <col min="2049" max="2049" width="22.7109375" style="87" customWidth="1"/>
    <col min="2050" max="2050" width="15.42578125" style="87" customWidth="1"/>
    <col min="2051" max="2051" width="7.28515625" style="87" customWidth="1"/>
    <col min="2052" max="2052" width="11.42578125" style="87"/>
    <col min="2053" max="2053" width="5.7109375" style="87" customWidth="1"/>
    <col min="2054" max="2054" width="9.5703125" style="87" customWidth="1"/>
    <col min="2055" max="2055" width="14" style="87" customWidth="1"/>
    <col min="2056" max="2056" width="16.28515625" style="87" customWidth="1"/>
    <col min="2057" max="2057" width="15.85546875" style="87" customWidth="1"/>
    <col min="2058" max="2058" width="11.7109375" style="87" customWidth="1"/>
    <col min="2059" max="2059" width="8.28515625" style="87" customWidth="1"/>
    <col min="2060" max="2060" width="16.5703125" style="87" customWidth="1"/>
    <col min="2061" max="2304" width="11.42578125" style="87"/>
    <col min="2305" max="2305" width="22.7109375" style="87" customWidth="1"/>
    <col min="2306" max="2306" width="15.42578125" style="87" customWidth="1"/>
    <col min="2307" max="2307" width="7.28515625" style="87" customWidth="1"/>
    <col min="2308" max="2308" width="11.42578125" style="87"/>
    <col min="2309" max="2309" width="5.7109375" style="87" customWidth="1"/>
    <col min="2310" max="2310" width="9.5703125" style="87" customWidth="1"/>
    <col min="2311" max="2311" width="14" style="87" customWidth="1"/>
    <col min="2312" max="2312" width="16.28515625" style="87" customWidth="1"/>
    <col min="2313" max="2313" width="15.85546875" style="87" customWidth="1"/>
    <col min="2314" max="2314" width="11.7109375" style="87" customWidth="1"/>
    <col min="2315" max="2315" width="8.28515625" style="87" customWidth="1"/>
    <col min="2316" max="2316" width="16.5703125" style="87" customWidth="1"/>
    <col min="2317" max="2560" width="11.42578125" style="87"/>
    <col min="2561" max="2561" width="22.7109375" style="87" customWidth="1"/>
    <col min="2562" max="2562" width="15.42578125" style="87" customWidth="1"/>
    <col min="2563" max="2563" width="7.28515625" style="87" customWidth="1"/>
    <col min="2564" max="2564" width="11.42578125" style="87"/>
    <col min="2565" max="2565" width="5.7109375" style="87" customWidth="1"/>
    <col min="2566" max="2566" width="9.5703125" style="87" customWidth="1"/>
    <col min="2567" max="2567" width="14" style="87" customWidth="1"/>
    <col min="2568" max="2568" width="16.28515625" style="87" customWidth="1"/>
    <col min="2569" max="2569" width="15.85546875" style="87" customWidth="1"/>
    <col min="2570" max="2570" width="11.7109375" style="87" customWidth="1"/>
    <col min="2571" max="2571" width="8.28515625" style="87" customWidth="1"/>
    <col min="2572" max="2572" width="16.5703125" style="87" customWidth="1"/>
    <col min="2573" max="2816" width="11.42578125" style="87"/>
    <col min="2817" max="2817" width="22.7109375" style="87" customWidth="1"/>
    <col min="2818" max="2818" width="15.42578125" style="87" customWidth="1"/>
    <col min="2819" max="2819" width="7.28515625" style="87" customWidth="1"/>
    <col min="2820" max="2820" width="11.42578125" style="87"/>
    <col min="2821" max="2821" width="5.7109375" style="87" customWidth="1"/>
    <col min="2822" max="2822" width="9.5703125" style="87" customWidth="1"/>
    <col min="2823" max="2823" width="14" style="87" customWidth="1"/>
    <col min="2824" max="2824" width="16.28515625" style="87" customWidth="1"/>
    <col min="2825" max="2825" width="15.85546875" style="87" customWidth="1"/>
    <col min="2826" max="2826" width="11.7109375" style="87" customWidth="1"/>
    <col min="2827" max="2827" width="8.28515625" style="87" customWidth="1"/>
    <col min="2828" max="2828" width="16.5703125" style="87" customWidth="1"/>
    <col min="2829" max="3072" width="11.42578125" style="87"/>
    <col min="3073" max="3073" width="22.7109375" style="87" customWidth="1"/>
    <col min="3074" max="3074" width="15.42578125" style="87" customWidth="1"/>
    <col min="3075" max="3075" width="7.28515625" style="87" customWidth="1"/>
    <col min="3076" max="3076" width="11.42578125" style="87"/>
    <col min="3077" max="3077" width="5.7109375" style="87" customWidth="1"/>
    <col min="3078" max="3078" width="9.5703125" style="87" customWidth="1"/>
    <col min="3079" max="3079" width="14" style="87" customWidth="1"/>
    <col min="3080" max="3080" width="16.28515625" style="87" customWidth="1"/>
    <col min="3081" max="3081" width="15.85546875" style="87" customWidth="1"/>
    <col min="3082" max="3082" width="11.7109375" style="87" customWidth="1"/>
    <col min="3083" max="3083" width="8.28515625" style="87" customWidth="1"/>
    <col min="3084" max="3084" width="16.5703125" style="87" customWidth="1"/>
    <col min="3085" max="3328" width="11.42578125" style="87"/>
    <col min="3329" max="3329" width="22.7109375" style="87" customWidth="1"/>
    <col min="3330" max="3330" width="15.42578125" style="87" customWidth="1"/>
    <col min="3331" max="3331" width="7.28515625" style="87" customWidth="1"/>
    <col min="3332" max="3332" width="11.42578125" style="87"/>
    <col min="3333" max="3333" width="5.7109375" style="87" customWidth="1"/>
    <col min="3334" max="3334" width="9.5703125" style="87" customWidth="1"/>
    <col min="3335" max="3335" width="14" style="87" customWidth="1"/>
    <col min="3336" max="3336" width="16.28515625" style="87" customWidth="1"/>
    <col min="3337" max="3337" width="15.85546875" style="87" customWidth="1"/>
    <col min="3338" max="3338" width="11.7109375" style="87" customWidth="1"/>
    <col min="3339" max="3339" width="8.28515625" style="87" customWidth="1"/>
    <col min="3340" max="3340" width="16.5703125" style="87" customWidth="1"/>
    <col min="3341" max="3584" width="11.42578125" style="87"/>
    <col min="3585" max="3585" width="22.7109375" style="87" customWidth="1"/>
    <col min="3586" max="3586" width="15.42578125" style="87" customWidth="1"/>
    <col min="3587" max="3587" width="7.28515625" style="87" customWidth="1"/>
    <col min="3588" max="3588" width="11.42578125" style="87"/>
    <col min="3589" max="3589" width="5.7109375" style="87" customWidth="1"/>
    <col min="3590" max="3590" width="9.5703125" style="87" customWidth="1"/>
    <col min="3591" max="3591" width="14" style="87" customWidth="1"/>
    <col min="3592" max="3592" width="16.28515625" style="87" customWidth="1"/>
    <col min="3593" max="3593" width="15.85546875" style="87" customWidth="1"/>
    <col min="3594" max="3594" width="11.7109375" style="87" customWidth="1"/>
    <col min="3595" max="3595" width="8.28515625" style="87" customWidth="1"/>
    <col min="3596" max="3596" width="16.5703125" style="87" customWidth="1"/>
    <col min="3597" max="3840" width="11.42578125" style="87"/>
    <col min="3841" max="3841" width="22.7109375" style="87" customWidth="1"/>
    <col min="3842" max="3842" width="15.42578125" style="87" customWidth="1"/>
    <col min="3843" max="3843" width="7.28515625" style="87" customWidth="1"/>
    <col min="3844" max="3844" width="11.42578125" style="87"/>
    <col min="3845" max="3845" width="5.7109375" style="87" customWidth="1"/>
    <col min="3846" max="3846" width="9.5703125" style="87" customWidth="1"/>
    <col min="3847" max="3847" width="14" style="87" customWidth="1"/>
    <col min="3848" max="3848" width="16.28515625" style="87" customWidth="1"/>
    <col min="3849" max="3849" width="15.85546875" style="87" customWidth="1"/>
    <col min="3850" max="3850" width="11.7109375" style="87" customWidth="1"/>
    <col min="3851" max="3851" width="8.28515625" style="87" customWidth="1"/>
    <col min="3852" max="3852" width="16.5703125" style="87" customWidth="1"/>
    <col min="3853" max="4096" width="11.42578125" style="87"/>
    <col min="4097" max="4097" width="22.7109375" style="87" customWidth="1"/>
    <col min="4098" max="4098" width="15.42578125" style="87" customWidth="1"/>
    <col min="4099" max="4099" width="7.28515625" style="87" customWidth="1"/>
    <col min="4100" max="4100" width="11.42578125" style="87"/>
    <col min="4101" max="4101" width="5.7109375" style="87" customWidth="1"/>
    <col min="4102" max="4102" width="9.5703125" style="87" customWidth="1"/>
    <col min="4103" max="4103" width="14" style="87" customWidth="1"/>
    <col min="4104" max="4104" width="16.28515625" style="87" customWidth="1"/>
    <col min="4105" max="4105" width="15.85546875" style="87" customWidth="1"/>
    <col min="4106" max="4106" width="11.7109375" style="87" customWidth="1"/>
    <col min="4107" max="4107" width="8.28515625" style="87" customWidth="1"/>
    <col min="4108" max="4108" width="16.5703125" style="87" customWidth="1"/>
    <col min="4109" max="4352" width="11.42578125" style="87"/>
    <col min="4353" max="4353" width="22.7109375" style="87" customWidth="1"/>
    <col min="4354" max="4354" width="15.42578125" style="87" customWidth="1"/>
    <col min="4355" max="4355" width="7.28515625" style="87" customWidth="1"/>
    <col min="4356" max="4356" width="11.42578125" style="87"/>
    <col min="4357" max="4357" width="5.7109375" style="87" customWidth="1"/>
    <col min="4358" max="4358" width="9.5703125" style="87" customWidth="1"/>
    <col min="4359" max="4359" width="14" style="87" customWidth="1"/>
    <col min="4360" max="4360" width="16.28515625" style="87" customWidth="1"/>
    <col min="4361" max="4361" width="15.85546875" style="87" customWidth="1"/>
    <col min="4362" max="4362" width="11.7109375" style="87" customWidth="1"/>
    <col min="4363" max="4363" width="8.28515625" style="87" customWidth="1"/>
    <col min="4364" max="4364" width="16.5703125" style="87" customWidth="1"/>
    <col min="4365" max="4608" width="11.42578125" style="87"/>
    <col min="4609" max="4609" width="22.7109375" style="87" customWidth="1"/>
    <col min="4610" max="4610" width="15.42578125" style="87" customWidth="1"/>
    <col min="4611" max="4611" width="7.28515625" style="87" customWidth="1"/>
    <col min="4612" max="4612" width="11.42578125" style="87"/>
    <col min="4613" max="4613" width="5.7109375" style="87" customWidth="1"/>
    <col min="4614" max="4614" width="9.5703125" style="87" customWidth="1"/>
    <col min="4615" max="4615" width="14" style="87" customWidth="1"/>
    <col min="4616" max="4616" width="16.28515625" style="87" customWidth="1"/>
    <col min="4617" max="4617" width="15.85546875" style="87" customWidth="1"/>
    <col min="4618" max="4618" width="11.7109375" style="87" customWidth="1"/>
    <col min="4619" max="4619" width="8.28515625" style="87" customWidth="1"/>
    <col min="4620" max="4620" width="16.5703125" style="87" customWidth="1"/>
    <col min="4621" max="4864" width="11.42578125" style="87"/>
    <col min="4865" max="4865" width="22.7109375" style="87" customWidth="1"/>
    <col min="4866" max="4866" width="15.42578125" style="87" customWidth="1"/>
    <col min="4867" max="4867" width="7.28515625" style="87" customWidth="1"/>
    <col min="4868" max="4868" width="11.42578125" style="87"/>
    <col min="4869" max="4869" width="5.7109375" style="87" customWidth="1"/>
    <col min="4870" max="4870" width="9.5703125" style="87" customWidth="1"/>
    <col min="4871" max="4871" width="14" style="87" customWidth="1"/>
    <col min="4872" max="4872" width="16.28515625" style="87" customWidth="1"/>
    <col min="4873" max="4873" width="15.85546875" style="87" customWidth="1"/>
    <col min="4874" max="4874" width="11.7109375" style="87" customWidth="1"/>
    <col min="4875" max="4875" width="8.28515625" style="87" customWidth="1"/>
    <col min="4876" max="4876" width="16.5703125" style="87" customWidth="1"/>
    <col min="4877" max="5120" width="11.42578125" style="87"/>
    <col min="5121" max="5121" width="22.7109375" style="87" customWidth="1"/>
    <col min="5122" max="5122" width="15.42578125" style="87" customWidth="1"/>
    <col min="5123" max="5123" width="7.28515625" style="87" customWidth="1"/>
    <col min="5124" max="5124" width="11.42578125" style="87"/>
    <col min="5125" max="5125" width="5.7109375" style="87" customWidth="1"/>
    <col min="5126" max="5126" width="9.5703125" style="87" customWidth="1"/>
    <col min="5127" max="5127" width="14" style="87" customWidth="1"/>
    <col min="5128" max="5128" width="16.28515625" style="87" customWidth="1"/>
    <col min="5129" max="5129" width="15.85546875" style="87" customWidth="1"/>
    <col min="5130" max="5130" width="11.7109375" style="87" customWidth="1"/>
    <col min="5131" max="5131" width="8.28515625" style="87" customWidth="1"/>
    <col min="5132" max="5132" width="16.5703125" style="87" customWidth="1"/>
    <col min="5133" max="5376" width="11.42578125" style="87"/>
    <col min="5377" max="5377" width="22.7109375" style="87" customWidth="1"/>
    <col min="5378" max="5378" width="15.42578125" style="87" customWidth="1"/>
    <col min="5379" max="5379" width="7.28515625" style="87" customWidth="1"/>
    <col min="5380" max="5380" width="11.42578125" style="87"/>
    <col min="5381" max="5381" width="5.7109375" style="87" customWidth="1"/>
    <col min="5382" max="5382" width="9.5703125" style="87" customWidth="1"/>
    <col min="5383" max="5383" width="14" style="87" customWidth="1"/>
    <col min="5384" max="5384" width="16.28515625" style="87" customWidth="1"/>
    <col min="5385" max="5385" width="15.85546875" style="87" customWidth="1"/>
    <col min="5386" max="5386" width="11.7109375" style="87" customWidth="1"/>
    <col min="5387" max="5387" width="8.28515625" style="87" customWidth="1"/>
    <col min="5388" max="5388" width="16.5703125" style="87" customWidth="1"/>
    <col min="5389" max="5632" width="11.42578125" style="87"/>
    <col min="5633" max="5633" width="22.7109375" style="87" customWidth="1"/>
    <col min="5634" max="5634" width="15.42578125" style="87" customWidth="1"/>
    <col min="5635" max="5635" width="7.28515625" style="87" customWidth="1"/>
    <col min="5636" max="5636" width="11.42578125" style="87"/>
    <col min="5637" max="5637" width="5.7109375" style="87" customWidth="1"/>
    <col min="5638" max="5638" width="9.5703125" style="87" customWidth="1"/>
    <col min="5639" max="5639" width="14" style="87" customWidth="1"/>
    <col min="5640" max="5640" width="16.28515625" style="87" customWidth="1"/>
    <col min="5641" max="5641" width="15.85546875" style="87" customWidth="1"/>
    <col min="5642" max="5642" width="11.7109375" style="87" customWidth="1"/>
    <col min="5643" max="5643" width="8.28515625" style="87" customWidth="1"/>
    <col min="5644" max="5644" width="16.5703125" style="87" customWidth="1"/>
    <col min="5645" max="5888" width="11.42578125" style="87"/>
    <col min="5889" max="5889" width="22.7109375" style="87" customWidth="1"/>
    <col min="5890" max="5890" width="15.42578125" style="87" customWidth="1"/>
    <col min="5891" max="5891" width="7.28515625" style="87" customWidth="1"/>
    <col min="5892" max="5892" width="11.42578125" style="87"/>
    <col min="5893" max="5893" width="5.7109375" style="87" customWidth="1"/>
    <col min="5894" max="5894" width="9.5703125" style="87" customWidth="1"/>
    <col min="5895" max="5895" width="14" style="87" customWidth="1"/>
    <col min="5896" max="5896" width="16.28515625" style="87" customWidth="1"/>
    <col min="5897" max="5897" width="15.85546875" style="87" customWidth="1"/>
    <col min="5898" max="5898" width="11.7109375" style="87" customWidth="1"/>
    <col min="5899" max="5899" width="8.28515625" style="87" customWidth="1"/>
    <col min="5900" max="5900" width="16.5703125" style="87" customWidth="1"/>
    <col min="5901" max="6144" width="11.42578125" style="87"/>
    <col min="6145" max="6145" width="22.7109375" style="87" customWidth="1"/>
    <col min="6146" max="6146" width="15.42578125" style="87" customWidth="1"/>
    <col min="6147" max="6147" width="7.28515625" style="87" customWidth="1"/>
    <col min="6148" max="6148" width="11.42578125" style="87"/>
    <col min="6149" max="6149" width="5.7109375" style="87" customWidth="1"/>
    <col min="6150" max="6150" width="9.5703125" style="87" customWidth="1"/>
    <col min="6151" max="6151" width="14" style="87" customWidth="1"/>
    <col min="6152" max="6152" width="16.28515625" style="87" customWidth="1"/>
    <col min="6153" max="6153" width="15.85546875" style="87" customWidth="1"/>
    <col min="6154" max="6154" width="11.7109375" style="87" customWidth="1"/>
    <col min="6155" max="6155" width="8.28515625" style="87" customWidth="1"/>
    <col min="6156" max="6156" width="16.5703125" style="87" customWidth="1"/>
    <col min="6157" max="6400" width="11.42578125" style="87"/>
    <col min="6401" max="6401" width="22.7109375" style="87" customWidth="1"/>
    <col min="6402" max="6402" width="15.42578125" style="87" customWidth="1"/>
    <col min="6403" max="6403" width="7.28515625" style="87" customWidth="1"/>
    <col min="6404" max="6404" width="11.42578125" style="87"/>
    <col min="6405" max="6405" width="5.7109375" style="87" customWidth="1"/>
    <col min="6406" max="6406" width="9.5703125" style="87" customWidth="1"/>
    <col min="6407" max="6407" width="14" style="87" customWidth="1"/>
    <col min="6408" max="6408" width="16.28515625" style="87" customWidth="1"/>
    <col min="6409" max="6409" width="15.85546875" style="87" customWidth="1"/>
    <col min="6410" max="6410" width="11.7109375" style="87" customWidth="1"/>
    <col min="6411" max="6411" width="8.28515625" style="87" customWidth="1"/>
    <col min="6412" max="6412" width="16.5703125" style="87" customWidth="1"/>
    <col min="6413" max="6656" width="11.42578125" style="87"/>
    <col min="6657" max="6657" width="22.7109375" style="87" customWidth="1"/>
    <col min="6658" max="6658" width="15.42578125" style="87" customWidth="1"/>
    <col min="6659" max="6659" width="7.28515625" style="87" customWidth="1"/>
    <col min="6660" max="6660" width="11.42578125" style="87"/>
    <col min="6661" max="6661" width="5.7109375" style="87" customWidth="1"/>
    <col min="6662" max="6662" width="9.5703125" style="87" customWidth="1"/>
    <col min="6663" max="6663" width="14" style="87" customWidth="1"/>
    <col min="6664" max="6664" width="16.28515625" style="87" customWidth="1"/>
    <col min="6665" max="6665" width="15.85546875" style="87" customWidth="1"/>
    <col min="6666" max="6666" width="11.7109375" style="87" customWidth="1"/>
    <col min="6667" max="6667" width="8.28515625" style="87" customWidth="1"/>
    <col min="6668" max="6668" width="16.5703125" style="87" customWidth="1"/>
    <col min="6669" max="6912" width="11.42578125" style="87"/>
    <col min="6913" max="6913" width="22.7109375" style="87" customWidth="1"/>
    <col min="6914" max="6914" width="15.42578125" style="87" customWidth="1"/>
    <col min="6915" max="6915" width="7.28515625" style="87" customWidth="1"/>
    <col min="6916" max="6916" width="11.42578125" style="87"/>
    <col min="6917" max="6917" width="5.7109375" style="87" customWidth="1"/>
    <col min="6918" max="6918" width="9.5703125" style="87" customWidth="1"/>
    <col min="6919" max="6919" width="14" style="87" customWidth="1"/>
    <col min="6920" max="6920" width="16.28515625" style="87" customWidth="1"/>
    <col min="6921" max="6921" width="15.85546875" style="87" customWidth="1"/>
    <col min="6922" max="6922" width="11.7109375" style="87" customWidth="1"/>
    <col min="6923" max="6923" width="8.28515625" style="87" customWidth="1"/>
    <col min="6924" max="6924" width="16.5703125" style="87" customWidth="1"/>
    <col min="6925" max="7168" width="11.42578125" style="87"/>
    <col min="7169" max="7169" width="22.7109375" style="87" customWidth="1"/>
    <col min="7170" max="7170" width="15.42578125" style="87" customWidth="1"/>
    <col min="7171" max="7171" width="7.28515625" style="87" customWidth="1"/>
    <col min="7172" max="7172" width="11.42578125" style="87"/>
    <col min="7173" max="7173" width="5.7109375" style="87" customWidth="1"/>
    <col min="7174" max="7174" width="9.5703125" style="87" customWidth="1"/>
    <col min="7175" max="7175" width="14" style="87" customWidth="1"/>
    <col min="7176" max="7176" width="16.28515625" style="87" customWidth="1"/>
    <col min="7177" max="7177" width="15.85546875" style="87" customWidth="1"/>
    <col min="7178" max="7178" width="11.7109375" style="87" customWidth="1"/>
    <col min="7179" max="7179" width="8.28515625" style="87" customWidth="1"/>
    <col min="7180" max="7180" width="16.5703125" style="87" customWidth="1"/>
    <col min="7181" max="7424" width="11.42578125" style="87"/>
    <col min="7425" max="7425" width="22.7109375" style="87" customWidth="1"/>
    <col min="7426" max="7426" width="15.42578125" style="87" customWidth="1"/>
    <col min="7427" max="7427" width="7.28515625" style="87" customWidth="1"/>
    <col min="7428" max="7428" width="11.42578125" style="87"/>
    <col min="7429" max="7429" width="5.7109375" style="87" customWidth="1"/>
    <col min="7430" max="7430" width="9.5703125" style="87" customWidth="1"/>
    <col min="7431" max="7431" width="14" style="87" customWidth="1"/>
    <col min="7432" max="7432" width="16.28515625" style="87" customWidth="1"/>
    <col min="7433" max="7433" width="15.85546875" style="87" customWidth="1"/>
    <col min="7434" max="7434" width="11.7109375" style="87" customWidth="1"/>
    <col min="7435" max="7435" width="8.28515625" style="87" customWidth="1"/>
    <col min="7436" max="7436" width="16.5703125" style="87" customWidth="1"/>
    <col min="7437" max="7680" width="11.42578125" style="87"/>
    <col min="7681" max="7681" width="22.7109375" style="87" customWidth="1"/>
    <col min="7682" max="7682" width="15.42578125" style="87" customWidth="1"/>
    <col min="7683" max="7683" width="7.28515625" style="87" customWidth="1"/>
    <col min="7684" max="7684" width="11.42578125" style="87"/>
    <col min="7685" max="7685" width="5.7109375" style="87" customWidth="1"/>
    <col min="7686" max="7686" width="9.5703125" style="87" customWidth="1"/>
    <col min="7687" max="7687" width="14" style="87" customWidth="1"/>
    <col min="7688" max="7688" width="16.28515625" style="87" customWidth="1"/>
    <col min="7689" max="7689" width="15.85546875" style="87" customWidth="1"/>
    <col min="7690" max="7690" width="11.7109375" style="87" customWidth="1"/>
    <col min="7691" max="7691" width="8.28515625" style="87" customWidth="1"/>
    <col min="7692" max="7692" width="16.5703125" style="87" customWidth="1"/>
    <col min="7693" max="7936" width="11.42578125" style="87"/>
    <col min="7937" max="7937" width="22.7109375" style="87" customWidth="1"/>
    <col min="7938" max="7938" width="15.42578125" style="87" customWidth="1"/>
    <col min="7939" max="7939" width="7.28515625" style="87" customWidth="1"/>
    <col min="7940" max="7940" width="11.42578125" style="87"/>
    <col min="7941" max="7941" width="5.7109375" style="87" customWidth="1"/>
    <col min="7942" max="7942" width="9.5703125" style="87" customWidth="1"/>
    <col min="7943" max="7943" width="14" style="87" customWidth="1"/>
    <col min="7944" max="7944" width="16.28515625" style="87" customWidth="1"/>
    <col min="7945" max="7945" width="15.85546875" style="87" customWidth="1"/>
    <col min="7946" max="7946" width="11.7109375" style="87" customWidth="1"/>
    <col min="7947" max="7947" width="8.28515625" style="87" customWidth="1"/>
    <col min="7948" max="7948" width="16.5703125" style="87" customWidth="1"/>
    <col min="7949" max="8192" width="11.42578125" style="87"/>
    <col min="8193" max="8193" width="22.7109375" style="87" customWidth="1"/>
    <col min="8194" max="8194" width="15.42578125" style="87" customWidth="1"/>
    <col min="8195" max="8195" width="7.28515625" style="87" customWidth="1"/>
    <col min="8196" max="8196" width="11.42578125" style="87"/>
    <col min="8197" max="8197" width="5.7109375" style="87" customWidth="1"/>
    <col min="8198" max="8198" width="9.5703125" style="87" customWidth="1"/>
    <col min="8199" max="8199" width="14" style="87" customWidth="1"/>
    <col min="8200" max="8200" width="16.28515625" style="87" customWidth="1"/>
    <col min="8201" max="8201" width="15.85546875" style="87" customWidth="1"/>
    <col min="8202" max="8202" width="11.7109375" style="87" customWidth="1"/>
    <col min="8203" max="8203" width="8.28515625" style="87" customWidth="1"/>
    <col min="8204" max="8204" width="16.5703125" style="87" customWidth="1"/>
    <col min="8205" max="8448" width="11.42578125" style="87"/>
    <col min="8449" max="8449" width="22.7109375" style="87" customWidth="1"/>
    <col min="8450" max="8450" width="15.42578125" style="87" customWidth="1"/>
    <col min="8451" max="8451" width="7.28515625" style="87" customWidth="1"/>
    <col min="8452" max="8452" width="11.42578125" style="87"/>
    <col min="8453" max="8453" width="5.7109375" style="87" customWidth="1"/>
    <col min="8454" max="8454" width="9.5703125" style="87" customWidth="1"/>
    <col min="8455" max="8455" width="14" style="87" customWidth="1"/>
    <col min="8456" max="8456" width="16.28515625" style="87" customWidth="1"/>
    <col min="8457" max="8457" width="15.85546875" style="87" customWidth="1"/>
    <col min="8458" max="8458" width="11.7109375" style="87" customWidth="1"/>
    <col min="8459" max="8459" width="8.28515625" style="87" customWidth="1"/>
    <col min="8460" max="8460" width="16.5703125" style="87" customWidth="1"/>
    <col min="8461" max="8704" width="11.42578125" style="87"/>
    <col min="8705" max="8705" width="22.7109375" style="87" customWidth="1"/>
    <col min="8706" max="8706" width="15.42578125" style="87" customWidth="1"/>
    <col min="8707" max="8707" width="7.28515625" style="87" customWidth="1"/>
    <col min="8708" max="8708" width="11.42578125" style="87"/>
    <col min="8709" max="8709" width="5.7109375" style="87" customWidth="1"/>
    <col min="8710" max="8710" width="9.5703125" style="87" customWidth="1"/>
    <col min="8711" max="8711" width="14" style="87" customWidth="1"/>
    <col min="8712" max="8712" width="16.28515625" style="87" customWidth="1"/>
    <col min="8713" max="8713" width="15.85546875" style="87" customWidth="1"/>
    <col min="8714" max="8714" width="11.7109375" style="87" customWidth="1"/>
    <col min="8715" max="8715" width="8.28515625" style="87" customWidth="1"/>
    <col min="8716" max="8716" width="16.5703125" style="87" customWidth="1"/>
    <col min="8717" max="8960" width="11.42578125" style="87"/>
    <col min="8961" max="8961" width="22.7109375" style="87" customWidth="1"/>
    <col min="8962" max="8962" width="15.42578125" style="87" customWidth="1"/>
    <col min="8963" max="8963" width="7.28515625" style="87" customWidth="1"/>
    <col min="8964" max="8964" width="11.42578125" style="87"/>
    <col min="8965" max="8965" width="5.7109375" style="87" customWidth="1"/>
    <col min="8966" max="8966" width="9.5703125" style="87" customWidth="1"/>
    <col min="8967" max="8967" width="14" style="87" customWidth="1"/>
    <col min="8968" max="8968" width="16.28515625" style="87" customWidth="1"/>
    <col min="8969" max="8969" width="15.85546875" style="87" customWidth="1"/>
    <col min="8970" max="8970" width="11.7109375" style="87" customWidth="1"/>
    <col min="8971" max="8971" width="8.28515625" style="87" customWidth="1"/>
    <col min="8972" max="8972" width="16.5703125" style="87" customWidth="1"/>
    <col min="8973" max="9216" width="11.42578125" style="87"/>
    <col min="9217" max="9217" width="22.7109375" style="87" customWidth="1"/>
    <col min="9218" max="9218" width="15.42578125" style="87" customWidth="1"/>
    <col min="9219" max="9219" width="7.28515625" style="87" customWidth="1"/>
    <col min="9220" max="9220" width="11.42578125" style="87"/>
    <col min="9221" max="9221" width="5.7109375" style="87" customWidth="1"/>
    <col min="9222" max="9222" width="9.5703125" style="87" customWidth="1"/>
    <col min="9223" max="9223" width="14" style="87" customWidth="1"/>
    <col min="9224" max="9224" width="16.28515625" style="87" customWidth="1"/>
    <col min="9225" max="9225" width="15.85546875" style="87" customWidth="1"/>
    <col min="9226" max="9226" width="11.7109375" style="87" customWidth="1"/>
    <col min="9227" max="9227" width="8.28515625" style="87" customWidth="1"/>
    <col min="9228" max="9228" width="16.5703125" style="87" customWidth="1"/>
    <col min="9229" max="9472" width="11.42578125" style="87"/>
    <col min="9473" max="9473" width="22.7109375" style="87" customWidth="1"/>
    <col min="9474" max="9474" width="15.42578125" style="87" customWidth="1"/>
    <col min="9475" max="9475" width="7.28515625" style="87" customWidth="1"/>
    <col min="9476" max="9476" width="11.42578125" style="87"/>
    <col min="9477" max="9477" width="5.7109375" style="87" customWidth="1"/>
    <col min="9478" max="9478" width="9.5703125" style="87" customWidth="1"/>
    <col min="9479" max="9479" width="14" style="87" customWidth="1"/>
    <col min="9480" max="9480" width="16.28515625" style="87" customWidth="1"/>
    <col min="9481" max="9481" width="15.85546875" style="87" customWidth="1"/>
    <col min="9482" max="9482" width="11.7109375" style="87" customWidth="1"/>
    <col min="9483" max="9483" width="8.28515625" style="87" customWidth="1"/>
    <col min="9484" max="9484" width="16.5703125" style="87" customWidth="1"/>
    <col min="9485" max="9728" width="11.42578125" style="87"/>
    <col min="9729" max="9729" width="22.7109375" style="87" customWidth="1"/>
    <col min="9730" max="9730" width="15.42578125" style="87" customWidth="1"/>
    <col min="9731" max="9731" width="7.28515625" style="87" customWidth="1"/>
    <col min="9732" max="9732" width="11.42578125" style="87"/>
    <col min="9733" max="9733" width="5.7109375" style="87" customWidth="1"/>
    <col min="9734" max="9734" width="9.5703125" style="87" customWidth="1"/>
    <col min="9735" max="9735" width="14" style="87" customWidth="1"/>
    <col min="9736" max="9736" width="16.28515625" style="87" customWidth="1"/>
    <col min="9737" max="9737" width="15.85546875" style="87" customWidth="1"/>
    <col min="9738" max="9738" width="11.7109375" style="87" customWidth="1"/>
    <col min="9739" max="9739" width="8.28515625" style="87" customWidth="1"/>
    <col min="9740" max="9740" width="16.5703125" style="87" customWidth="1"/>
    <col min="9741" max="9984" width="11.42578125" style="87"/>
    <col min="9985" max="9985" width="22.7109375" style="87" customWidth="1"/>
    <col min="9986" max="9986" width="15.42578125" style="87" customWidth="1"/>
    <col min="9987" max="9987" width="7.28515625" style="87" customWidth="1"/>
    <col min="9988" max="9988" width="11.42578125" style="87"/>
    <col min="9989" max="9989" width="5.7109375" style="87" customWidth="1"/>
    <col min="9990" max="9990" width="9.5703125" style="87" customWidth="1"/>
    <col min="9991" max="9991" width="14" style="87" customWidth="1"/>
    <col min="9992" max="9992" width="16.28515625" style="87" customWidth="1"/>
    <col min="9993" max="9993" width="15.85546875" style="87" customWidth="1"/>
    <col min="9994" max="9994" width="11.7109375" style="87" customWidth="1"/>
    <col min="9995" max="9995" width="8.28515625" style="87" customWidth="1"/>
    <col min="9996" max="9996" width="16.5703125" style="87" customWidth="1"/>
    <col min="9997" max="10240" width="11.42578125" style="87"/>
    <col min="10241" max="10241" width="22.7109375" style="87" customWidth="1"/>
    <col min="10242" max="10242" width="15.42578125" style="87" customWidth="1"/>
    <col min="10243" max="10243" width="7.28515625" style="87" customWidth="1"/>
    <col min="10244" max="10244" width="11.42578125" style="87"/>
    <col min="10245" max="10245" width="5.7109375" style="87" customWidth="1"/>
    <col min="10246" max="10246" width="9.5703125" style="87" customWidth="1"/>
    <col min="10247" max="10247" width="14" style="87" customWidth="1"/>
    <col min="10248" max="10248" width="16.28515625" style="87" customWidth="1"/>
    <col min="10249" max="10249" width="15.85546875" style="87" customWidth="1"/>
    <col min="10250" max="10250" width="11.7109375" style="87" customWidth="1"/>
    <col min="10251" max="10251" width="8.28515625" style="87" customWidth="1"/>
    <col min="10252" max="10252" width="16.5703125" style="87" customWidth="1"/>
    <col min="10253" max="10496" width="11.42578125" style="87"/>
    <col min="10497" max="10497" width="22.7109375" style="87" customWidth="1"/>
    <col min="10498" max="10498" width="15.42578125" style="87" customWidth="1"/>
    <col min="10499" max="10499" width="7.28515625" style="87" customWidth="1"/>
    <col min="10500" max="10500" width="11.42578125" style="87"/>
    <col min="10501" max="10501" width="5.7109375" style="87" customWidth="1"/>
    <col min="10502" max="10502" width="9.5703125" style="87" customWidth="1"/>
    <col min="10503" max="10503" width="14" style="87" customWidth="1"/>
    <col min="10504" max="10504" width="16.28515625" style="87" customWidth="1"/>
    <col min="10505" max="10505" width="15.85546875" style="87" customWidth="1"/>
    <col min="10506" max="10506" width="11.7109375" style="87" customWidth="1"/>
    <col min="10507" max="10507" width="8.28515625" style="87" customWidth="1"/>
    <col min="10508" max="10508" width="16.5703125" style="87" customWidth="1"/>
    <col min="10509" max="10752" width="11.42578125" style="87"/>
    <col min="10753" max="10753" width="22.7109375" style="87" customWidth="1"/>
    <col min="10754" max="10754" width="15.42578125" style="87" customWidth="1"/>
    <col min="10755" max="10755" width="7.28515625" style="87" customWidth="1"/>
    <col min="10756" max="10756" width="11.42578125" style="87"/>
    <col min="10757" max="10757" width="5.7109375" style="87" customWidth="1"/>
    <col min="10758" max="10758" width="9.5703125" style="87" customWidth="1"/>
    <col min="10759" max="10759" width="14" style="87" customWidth="1"/>
    <col min="10760" max="10760" width="16.28515625" style="87" customWidth="1"/>
    <col min="10761" max="10761" width="15.85546875" style="87" customWidth="1"/>
    <col min="10762" max="10762" width="11.7109375" style="87" customWidth="1"/>
    <col min="10763" max="10763" width="8.28515625" style="87" customWidth="1"/>
    <col min="10764" max="10764" width="16.5703125" style="87" customWidth="1"/>
    <col min="10765" max="11008" width="11.42578125" style="87"/>
    <col min="11009" max="11009" width="22.7109375" style="87" customWidth="1"/>
    <col min="11010" max="11010" width="15.42578125" style="87" customWidth="1"/>
    <col min="11011" max="11011" width="7.28515625" style="87" customWidth="1"/>
    <col min="11012" max="11012" width="11.42578125" style="87"/>
    <col min="11013" max="11013" width="5.7109375" style="87" customWidth="1"/>
    <col min="11014" max="11014" width="9.5703125" style="87" customWidth="1"/>
    <col min="11015" max="11015" width="14" style="87" customWidth="1"/>
    <col min="11016" max="11016" width="16.28515625" style="87" customWidth="1"/>
    <col min="11017" max="11017" width="15.85546875" style="87" customWidth="1"/>
    <col min="11018" max="11018" width="11.7109375" style="87" customWidth="1"/>
    <col min="11019" max="11019" width="8.28515625" style="87" customWidth="1"/>
    <col min="11020" max="11020" width="16.5703125" style="87" customWidth="1"/>
    <col min="11021" max="11264" width="11.42578125" style="87"/>
    <col min="11265" max="11265" width="22.7109375" style="87" customWidth="1"/>
    <col min="11266" max="11266" width="15.42578125" style="87" customWidth="1"/>
    <col min="11267" max="11267" width="7.28515625" style="87" customWidth="1"/>
    <col min="11268" max="11268" width="11.42578125" style="87"/>
    <col min="11269" max="11269" width="5.7109375" style="87" customWidth="1"/>
    <col min="11270" max="11270" width="9.5703125" style="87" customWidth="1"/>
    <col min="11271" max="11271" width="14" style="87" customWidth="1"/>
    <col min="11272" max="11272" width="16.28515625" style="87" customWidth="1"/>
    <col min="11273" max="11273" width="15.85546875" style="87" customWidth="1"/>
    <col min="11274" max="11274" width="11.7109375" style="87" customWidth="1"/>
    <col min="11275" max="11275" width="8.28515625" style="87" customWidth="1"/>
    <col min="11276" max="11276" width="16.5703125" style="87" customWidth="1"/>
    <col min="11277" max="11520" width="11.42578125" style="87"/>
    <col min="11521" max="11521" width="22.7109375" style="87" customWidth="1"/>
    <col min="11522" max="11522" width="15.42578125" style="87" customWidth="1"/>
    <col min="11523" max="11523" width="7.28515625" style="87" customWidth="1"/>
    <col min="11524" max="11524" width="11.42578125" style="87"/>
    <col min="11525" max="11525" width="5.7109375" style="87" customWidth="1"/>
    <col min="11526" max="11526" width="9.5703125" style="87" customWidth="1"/>
    <col min="11527" max="11527" width="14" style="87" customWidth="1"/>
    <col min="11528" max="11528" width="16.28515625" style="87" customWidth="1"/>
    <col min="11529" max="11529" width="15.85546875" style="87" customWidth="1"/>
    <col min="11530" max="11530" width="11.7109375" style="87" customWidth="1"/>
    <col min="11531" max="11531" width="8.28515625" style="87" customWidth="1"/>
    <col min="11532" max="11532" width="16.5703125" style="87" customWidth="1"/>
    <col min="11533" max="11776" width="11.42578125" style="87"/>
    <col min="11777" max="11777" width="22.7109375" style="87" customWidth="1"/>
    <col min="11778" max="11778" width="15.42578125" style="87" customWidth="1"/>
    <col min="11779" max="11779" width="7.28515625" style="87" customWidth="1"/>
    <col min="11780" max="11780" width="11.42578125" style="87"/>
    <col min="11781" max="11781" width="5.7109375" style="87" customWidth="1"/>
    <col min="11782" max="11782" width="9.5703125" style="87" customWidth="1"/>
    <col min="11783" max="11783" width="14" style="87" customWidth="1"/>
    <col min="11784" max="11784" width="16.28515625" style="87" customWidth="1"/>
    <col min="11785" max="11785" width="15.85546875" style="87" customWidth="1"/>
    <col min="11786" max="11786" width="11.7109375" style="87" customWidth="1"/>
    <col min="11787" max="11787" width="8.28515625" style="87" customWidth="1"/>
    <col min="11788" max="11788" width="16.5703125" style="87" customWidth="1"/>
    <col min="11789" max="12032" width="11.42578125" style="87"/>
    <col min="12033" max="12033" width="22.7109375" style="87" customWidth="1"/>
    <col min="12034" max="12034" width="15.42578125" style="87" customWidth="1"/>
    <col min="12035" max="12035" width="7.28515625" style="87" customWidth="1"/>
    <col min="12036" max="12036" width="11.42578125" style="87"/>
    <col min="12037" max="12037" width="5.7109375" style="87" customWidth="1"/>
    <col min="12038" max="12038" width="9.5703125" style="87" customWidth="1"/>
    <col min="12039" max="12039" width="14" style="87" customWidth="1"/>
    <col min="12040" max="12040" width="16.28515625" style="87" customWidth="1"/>
    <col min="12041" max="12041" width="15.85546875" style="87" customWidth="1"/>
    <col min="12042" max="12042" width="11.7109375" style="87" customWidth="1"/>
    <col min="12043" max="12043" width="8.28515625" style="87" customWidth="1"/>
    <col min="12044" max="12044" width="16.5703125" style="87" customWidth="1"/>
    <col min="12045" max="12288" width="11.42578125" style="87"/>
    <col min="12289" max="12289" width="22.7109375" style="87" customWidth="1"/>
    <col min="12290" max="12290" width="15.42578125" style="87" customWidth="1"/>
    <col min="12291" max="12291" width="7.28515625" style="87" customWidth="1"/>
    <col min="12292" max="12292" width="11.42578125" style="87"/>
    <col min="12293" max="12293" width="5.7109375" style="87" customWidth="1"/>
    <col min="12294" max="12294" width="9.5703125" style="87" customWidth="1"/>
    <col min="12295" max="12295" width="14" style="87" customWidth="1"/>
    <col min="12296" max="12296" width="16.28515625" style="87" customWidth="1"/>
    <col min="12297" max="12297" width="15.85546875" style="87" customWidth="1"/>
    <col min="12298" max="12298" width="11.7109375" style="87" customWidth="1"/>
    <col min="12299" max="12299" width="8.28515625" style="87" customWidth="1"/>
    <col min="12300" max="12300" width="16.5703125" style="87" customWidth="1"/>
    <col min="12301" max="12544" width="11.42578125" style="87"/>
    <col min="12545" max="12545" width="22.7109375" style="87" customWidth="1"/>
    <col min="12546" max="12546" width="15.42578125" style="87" customWidth="1"/>
    <col min="12547" max="12547" width="7.28515625" style="87" customWidth="1"/>
    <col min="12548" max="12548" width="11.42578125" style="87"/>
    <col min="12549" max="12549" width="5.7109375" style="87" customWidth="1"/>
    <col min="12550" max="12550" width="9.5703125" style="87" customWidth="1"/>
    <col min="12551" max="12551" width="14" style="87" customWidth="1"/>
    <col min="12552" max="12552" width="16.28515625" style="87" customWidth="1"/>
    <col min="12553" max="12553" width="15.85546875" style="87" customWidth="1"/>
    <col min="12554" max="12554" width="11.7109375" style="87" customWidth="1"/>
    <col min="12555" max="12555" width="8.28515625" style="87" customWidth="1"/>
    <col min="12556" max="12556" width="16.5703125" style="87" customWidth="1"/>
    <col min="12557" max="12800" width="11.42578125" style="87"/>
    <col min="12801" max="12801" width="22.7109375" style="87" customWidth="1"/>
    <col min="12802" max="12802" width="15.42578125" style="87" customWidth="1"/>
    <col min="12803" max="12803" width="7.28515625" style="87" customWidth="1"/>
    <col min="12804" max="12804" width="11.42578125" style="87"/>
    <col min="12805" max="12805" width="5.7109375" style="87" customWidth="1"/>
    <col min="12806" max="12806" width="9.5703125" style="87" customWidth="1"/>
    <col min="12807" max="12807" width="14" style="87" customWidth="1"/>
    <col min="12808" max="12808" width="16.28515625" style="87" customWidth="1"/>
    <col min="12809" max="12809" width="15.85546875" style="87" customWidth="1"/>
    <col min="12810" max="12810" width="11.7109375" style="87" customWidth="1"/>
    <col min="12811" max="12811" width="8.28515625" style="87" customWidth="1"/>
    <col min="12812" max="12812" width="16.5703125" style="87" customWidth="1"/>
    <col min="12813" max="13056" width="11.42578125" style="87"/>
    <col min="13057" max="13057" width="22.7109375" style="87" customWidth="1"/>
    <col min="13058" max="13058" width="15.42578125" style="87" customWidth="1"/>
    <col min="13059" max="13059" width="7.28515625" style="87" customWidth="1"/>
    <col min="13060" max="13060" width="11.42578125" style="87"/>
    <col min="13061" max="13061" width="5.7109375" style="87" customWidth="1"/>
    <col min="13062" max="13062" width="9.5703125" style="87" customWidth="1"/>
    <col min="13063" max="13063" width="14" style="87" customWidth="1"/>
    <col min="13064" max="13064" width="16.28515625" style="87" customWidth="1"/>
    <col min="13065" max="13065" width="15.85546875" style="87" customWidth="1"/>
    <col min="13066" max="13066" width="11.7109375" style="87" customWidth="1"/>
    <col min="13067" max="13067" width="8.28515625" style="87" customWidth="1"/>
    <col min="13068" max="13068" width="16.5703125" style="87" customWidth="1"/>
    <col min="13069" max="13312" width="11.42578125" style="87"/>
    <col min="13313" max="13313" width="22.7109375" style="87" customWidth="1"/>
    <col min="13314" max="13314" width="15.42578125" style="87" customWidth="1"/>
    <col min="13315" max="13315" width="7.28515625" style="87" customWidth="1"/>
    <col min="13316" max="13316" width="11.42578125" style="87"/>
    <col min="13317" max="13317" width="5.7109375" style="87" customWidth="1"/>
    <col min="13318" max="13318" width="9.5703125" style="87" customWidth="1"/>
    <col min="13319" max="13319" width="14" style="87" customWidth="1"/>
    <col min="13320" max="13320" width="16.28515625" style="87" customWidth="1"/>
    <col min="13321" max="13321" width="15.85546875" style="87" customWidth="1"/>
    <col min="13322" max="13322" width="11.7109375" style="87" customWidth="1"/>
    <col min="13323" max="13323" width="8.28515625" style="87" customWidth="1"/>
    <col min="13324" max="13324" width="16.5703125" style="87" customWidth="1"/>
    <col min="13325" max="13568" width="11.42578125" style="87"/>
    <col min="13569" max="13569" width="22.7109375" style="87" customWidth="1"/>
    <col min="13570" max="13570" width="15.42578125" style="87" customWidth="1"/>
    <col min="13571" max="13571" width="7.28515625" style="87" customWidth="1"/>
    <col min="13572" max="13572" width="11.42578125" style="87"/>
    <col min="13573" max="13573" width="5.7109375" style="87" customWidth="1"/>
    <col min="13574" max="13574" width="9.5703125" style="87" customWidth="1"/>
    <col min="13575" max="13575" width="14" style="87" customWidth="1"/>
    <col min="13576" max="13576" width="16.28515625" style="87" customWidth="1"/>
    <col min="13577" max="13577" width="15.85546875" style="87" customWidth="1"/>
    <col min="13578" max="13578" width="11.7109375" style="87" customWidth="1"/>
    <col min="13579" max="13579" width="8.28515625" style="87" customWidth="1"/>
    <col min="13580" max="13580" width="16.5703125" style="87" customWidth="1"/>
    <col min="13581" max="13824" width="11.42578125" style="87"/>
    <col min="13825" max="13825" width="22.7109375" style="87" customWidth="1"/>
    <col min="13826" max="13826" width="15.42578125" style="87" customWidth="1"/>
    <col min="13827" max="13827" width="7.28515625" style="87" customWidth="1"/>
    <col min="13828" max="13828" width="11.42578125" style="87"/>
    <col min="13829" max="13829" width="5.7109375" style="87" customWidth="1"/>
    <col min="13830" max="13830" width="9.5703125" style="87" customWidth="1"/>
    <col min="13831" max="13831" width="14" style="87" customWidth="1"/>
    <col min="13832" max="13832" width="16.28515625" style="87" customWidth="1"/>
    <col min="13833" max="13833" width="15.85546875" style="87" customWidth="1"/>
    <col min="13834" max="13834" width="11.7109375" style="87" customWidth="1"/>
    <col min="13835" max="13835" width="8.28515625" style="87" customWidth="1"/>
    <col min="13836" max="13836" width="16.5703125" style="87" customWidth="1"/>
    <col min="13837" max="14080" width="11.42578125" style="87"/>
    <col min="14081" max="14081" width="22.7109375" style="87" customWidth="1"/>
    <col min="14082" max="14082" width="15.42578125" style="87" customWidth="1"/>
    <col min="14083" max="14083" width="7.28515625" style="87" customWidth="1"/>
    <col min="14084" max="14084" width="11.42578125" style="87"/>
    <col min="14085" max="14085" width="5.7109375" style="87" customWidth="1"/>
    <col min="14086" max="14086" width="9.5703125" style="87" customWidth="1"/>
    <col min="14087" max="14087" width="14" style="87" customWidth="1"/>
    <col min="14088" max="14088" width="16.28515625" style="87" customWidth="1"/>
    <col min="14089" max="14089" width="15.85546875" style="87" customWidth="1"/>
    <col min="14090" max="14090" width="11.7109375" style="87" customWidth="1"/>
    <col min="14091" max="14091" width="8.28515625" style="87" customWidth="1"/>
    <col min="14092" max="14092" width="16.5703125" style="87" customWidth="1"/>
    <col min="14093" max="14336" width="11.42578125" style="87"/>
    <col min="14337" max="14337" width="22.7109375" style="87" customWidth="1"/>
    <col min="14338" max="14338" width="15.42578125" style="87" customWidth="1"/>
    <col min="14339" max="14339" width="7.28515625" style="87" customWidth="1"/>
    <col min="14340" max="14340" width="11.42578125" style="87"/>
    <col min="14341" max="14341" width="5.7109375" style="87" customWidth="1"/>
    <col min="14342" max="14342" width="9.5703125" style="87" customWidth="1"/>
    <col min="14343" max="14343" width="14" style="87" customWidth="1"/>
    <col min="14344" max="14344" width="16.28515625" style="87" customWidth="1"/>
    <col min="14345" max="14345" width="15.85546875" style="87" customWidth="1"/>
    <col min="14346" max="14346" width="11.7109375" style="87" customWidth="1"/>
    <col min="14347" max="14347" width="8.28515625" style="87" customWidth="1"/>
    <col min="14348" max="14348" width="16.5703125" style="87" customWidth="1"/>
    <col min="14349" max="14592" width="11.42578125" style="87"/>
    <col min="14593" max="14593" width="22.7109375" style="87" customWidth="1"/>
    <col min="14594" max="14594" width="15.42578125" style="87" customWidth="1"/>
    <col min="14595" max="14595" width="7.28515625" style="87" customWidth="1"/>
    <col min="14596" max="14596" width="11.42578125" style="87"/>
    <col min="14597" max="14597" width="5.7109375" style="87" customWidth="1"/>
    <col min="14598" max="14598" width="9.5703125" style="87" customWidth="1"/>
    <col min="14599" max="14599" width="14" style="87" customWidth="1"/>
    <col min="14600" max="14600" width="16.28515625" style="87" customWidth="1"/>
    <col min="14601" max="14601" width="15.85546875" style="87" customWidth="1"/>
    <col min="14602" max="14602" width="11.7109375" style="87" customWidth="1"/>
    <col min="14603" max="14603" width="8.28515625" style="87" customWidth="1"/>
    <col min="14604" max="14604" width="16.5703125" style="87" customWidth="1"/>
    <col min="14605" max="14848" width="11.42578125" style="87"/>
    <col min="14849" max="14849" width="22.7109375" style="87" customWidth="1"/>
    <col min="14850" max="14850" width="15.42578125" style="87" customWidth="1"/>
    <col min="14851" max="14851" width="7.28515625" style="87" customWidth="1"/>
    <col min="14852" max="14852" width="11.42578125" style="87"/>
    <col min="14853" max="14853" width="5.7109375" style="87" customWidth="1"/>
    <col min="14854" max="14854" width="9.5703125" style="87" customWidth="1"/>
    <col min="14855" max="14855" width="14" style="87" customWidth="1"/>
    <col min="14856" max="14856" width="16.28515625" style="87" customWidth="1"/>
    <col min="14857" max="14857" width="15.85546875" style="87" customWidth="1"/>
    <col min="14858" max="14858" width="11.7109375" style="87" customWidth="1"/>
    <col min="14859" max="14859" width="8.28515625" style="87" customWidth="1"/>
    <col min="14860" max="14860" width="16.5703125" style="87" customWidth="1"/>
    <col min="14861" max="15104" width="11.42578125" style="87"/>
    <col min="15105" max="15105" width="22.7109375" style="87" customWidth="1"/>
    <col min="15106" max="15106" width="15.42578125" style="87" customWidth="1"/>
    <col min="15107" max="15107" width="7.28515625" style="87" customWidth="1"/>
    <col min="15108" max="15108" width="11.42578125" style="87"/>
    <col min="15109" max="15109" width="5.7109375" style="87" customWidth="1"/>
    <col min="15110" max="15110" width="9.5703125" style="87" customWidth="1"/>
    <col min="15111" max="15111" width="14" style="87" customWidth="1"/>
    <col min="15112" max="15112" width="16.28515625" style="87" customWidth="1"/>
    <col min="15113" max="15113" width="15.85546875" style="87" customWidth="1"/>
    <col min="15114" max="15114" width="11.7109375" style="87" customWidth="1"/>
    <col min="15115" max="15115" width="8.28515625" style="87" customWidth="1"/>
    <col min="15116" max="15116" width="16.5703125" style="87" customWidth="1"/>
    <col min="15117" max="15360" width="11.42578125" style="87"/>
    <col min="15361" max="15361" width="22.7109375" style="87" customWidth="1"/>
    <col min="15362" max="15362" width="15.42578125" style="87" customWidth="1"/>
    <col min="15363" max="15363" width="7.28515625" style="87" customWidth="1"/>
    <col min="15364" max="15364" width="11.42578125" style="87"/>
    <col min="15365" max="15365" width="5.7109375" style="87" customWidth="1"/>
    <col min="15366" max="15366" width="9.5703125" style="87" customWidth="1"/>
    <col min="15367" max="15367" width="14" style="87" customWidth="1"/>
    <col min="15368" max="15368" width="16.28515625" style="87" customWidth="1"/>
    <col min="15369" max="15369" width="15.85546875" style="87" customWidth="1"/>
    <col min="15370" max="15370" width="11.7109375" style="87" customWidth="1"/>
    <col min="15371" max="15371" width="8.28515625" style="87" customWidth="1"/>
    <col min="15372" max="15372" width="16.5703125" style="87" customWidth="1"/>
    <col min="15373" max="15616" width="11.42578125" style="87"/>
    <col min="15617" max="15617" width="22.7109375" style="87" customWidth="1"/>
    <col min="15618" max="15618" width="15.42578125" style="87" customWidth="1"/>
    <col min="15619" max="15619" width="7.28515625" style="87" customWidth="1"/>
    <col min="15620" max="15620" width="11.42578125" style="87"/>
    <col min="15621" max="15621" width="5.7109375" style="87" customWidth="1"/>
    <col min="15622" max="15622" width="9.5703125" style="87" customWidth="1"/>
    <col min="15623" max="15623" width="14" style="87" customWidth="1"/>
    <col min="15624" max="15624" width="16.28515625" style="87" customWidth="1"/>
    <col min="15625" max="15625" width="15.85546875" style="87" customWidth="1"/>
    <col min="15626" max="15626" width="11.7109375" style="87" customWidth="1"/>
    <col min="15627" max="15627" width="8.28515625" style="87" customWidth="1"/>
    <col min="15628" max="15628" width="16.5703125" style="87" customWidth="1"/>
    <col min="15629" max="15872" width="11.42578125" style="87"/>
    <col min="15873" max="15873" width="22.7109375" style="87" customWidth="1"/>
    <col min="15874" max="15874" width="15.42578125" style="87" customWidth="1"/>
    <col min="15875" max="15875" width="7.28515625" style="87" customWidth="1"/>
    <col min="15876" max="15876" width="11.42578125" style="87"/>
    <col min="15877" max="15877" width="5.7109375" style="87" customWidth="1"/>
    <col min="15878" max="15878" width="9.5703125" style="87" customWidth="1"/>
    <col min="15879" max="15879" width="14" style="87" customWidth="1"/>
    <col min="15880" max="15880" width="16.28515625" style="87" customWidth="1"/>
    <col min="15881" max="15881" width="15.85546875" style="87" customWidth="1"/>
    <col min="15882" max="15882" width="11.7109375" style="87" customWidth="1"/>
    <col min="15883" max="15883" width="8.28515625" style="87" customWidth="1"/>
    <col min="15884" max="15884" width="16.5703125" style="87" customWidth="1"/>
    <col min="15885" max="16128" width="11.42578125" style="87"/>
    <col min="16129" max="16129" width="22.7109375" style="87" customWidth="1"/>
    <col min="16130" max="16130" width="15.42578125" style="87" customWidth="1"/>
    <col min="16131" max="16131" width="7.28515625" style="87" customWidth="1"/>
    <col min="16132" max="16132" width="11.42578125" style="87"/>
    <col min="16133" max="16133" width="5.7109375" style="87" customWidth="1"/>
    <col min="16134" max="16134" width="9.5703125" style="87" customWidth="1"/>
    <col min="16135" max="16135" width="14" style="87" customWidth="1"/>
    <col min="16136" max="16136" width="16.28515625" style="87" customWidth="1"/>
    <col min="16137" max="16137" width="15.85546875" style="87" customWidth="1"/>
    <col min="16138" max="16138" width="11.7109375" style="87" customWidth="1"/>
    <col min="16139" max="16139" width="8.28515625" style="87" customWidth="1"/>
    <col min="16140" max="16140" width="16.5703125" style="87" customWidth="1"/>
    <col min="16141" max="16384" width="11.42578125" style="87"/>
  </cols>
  <sheetData>
    <row r="1" spans="1:12">
      <c r="A1" s="341"/>
      <c r="B1" s="344"/>
      <c r="C1" s="345"/>
      <c r="D1" s="345"/>
      <c r="E1" s="345"/>
      <c r="F1" s="345"/>
      <c r="G1" s="345"/>
      <c r="H1" s="346"/>
      <c r="I1" s="347" t="s">
        <v>37</v>
      </c>
      <c r="J1" s="349" t="s">
        <v>112</v>
      </c>
      <c r="K1" s="350"/>
      <c r="L1" s="351"/>
    </row>
    <row r="2" spans="1:12">
      <c r="A2" s="342"/>
      <c r="B2" s="355" t="s">
        <v>4</v>
      </c>
      <c r="C2" s="356"/>
      <c r="D2" s="356"/>
      <c r="E2" s="356"/>
      <c r="F2" s="356"/>
      <c r="G2" s="356"/>
      <c r="H2" s="357"/>
      <c r="I2" s="348"/>
      <c r="J2" s="352"/>
      <c r="K2" s="353"/>
      <c r="L2" s="354"/>
    </row>
    <row r="3" spans="1:12">
      <c r="A3" s="342"/>
      <c r="B3" s="358" t="s">
        <v>113</v>
      </c>
      <c r="C3" s="359"/>
      <c r="D3" s="359"/>
      <c r="E3" s="359"/>
      <c r="F3" s="359"/>
      <c r="G3" s="359"/>
      <c r="H3" s="360"/>
      <c r="I3" s="361" t="s">
        <v>38</v>
      </c>
      <c r="J3" s="363">
        <v>1</v>
      </c>
      <c r="K3" s="364"/>
      <c r="L3" s="365"/>
    </row>
    <row r="4" spans="1:12">
      <c r="A4" s="342"/>
      <c r="B4" s="358" t="s">
        <v>39</v>
      </c>
      <c r="C4" s="359"/>
      <c r="D4" s="359"/>
      <c r="E4" s="359"/>
      <c r="F4" s="359"/>
      <c r="G4" s="359"/>
      <c r="H4" s="360"/>
      <c r="I4" s="362"/>
      <c r="J4" s="366"/>
      <c r="K4" s="367"/>
      <c r="L4" s="368"/>
    </row>
    <row r="5" spans="1:12">
      <c r="A5" s="342"/>
      <c r="B5" s="369" t="s">
        <v>40</v>
      </c>
      <c r="C5" s="370"/>
      <c r="D5" s="370"/>
      <c r="E5" s="370"/>
      <c r="F5" s="370"/>
      <c r="G5" s="370"/>
      <c r="H5" s="371"/>
      <c r="I5" s="361" t="s">
        <v>41</v>
      </c>
      <c r="J5" s="363"/>
      <c r="K5" s="364"/>
      <c r="L5" s="365"/>
    </row>
    <row r="6" spans="1:12" ht="13.5" customHeight="1" thickBot="1">
      <c r="A6" s="343"/>
      <c r="B6" s="376"/>
      <c r="C6" s="377"/>
      <c r="D6" s="377"/>
      <c r="E6" s="377"/>
      <c r="F6" s="377"/>
      <c r="G6" s="377"/>
      <c r="H6" s="378"/>
      <c r="I6" s="372"/>
      <c r="J6" s="373"/>
      <c r="K6" s="374"/>
      <c r="L6" s="375"/>
    </row>
    <row r="7" spans="1:12" s="94" customFormat="1" ht="9" thickBot="1">
      <c r="A7" s="90"/>
      <c r="B7" s="91"/>
      <c r="C7" s="91"/>
      <c r="D7" s="91"/>
      <c r="E7" s="91"/>
      <c r="F7" s="91"/>
      <c r="G7" s="91"/>
      <c r="H7" s="91"/>
      <c r="I7" s="91"/>
      <c r="J7" s="92"/>
      <c r="K7" s="92"/>
      <c r="L7" s="93"/>
    </row>
    <row r="8" spans="1:12" ht="21.95" customHeight="1">
      <c r="A8" s="95"/>
      <c r="B8" s="96"/>
      <c r="C8" s="96"/>
      <c r="D8" s="96"/>
      <c r="E8" s="96"/>
      <c r="F8" s="97"/>
      <c r="G8" s="96"/>
      <c r="H8" s="96"/>
      <c r="I8" s="98" t="s">
        <v>42</v>
      </c>
      <c r="J8" s="379"/>
      <c r="K8" s="380"/>
      <c r="L8" s="381"/>
    </row>
    <row r="9" spans="1:12" s="102" customFormat="1" ht="11.25">
      <c r="A9" s="99"/>
      <c r="B9" s="88"/>
      <c r="C9" s="88"/>
      <c r="D9" s="88"/>
      <c r="E9" s="88"/>
      <c r="F9" s="100"/>
      <c r="G9" s="88"/>
      <c r="H9" s="88"/>
      <c r="I9" s="101"/>
      <c r="J9" s="382" t="s">
        <v>114</v>
      </c>
      <c r="K9" s="382"/>
      <c r="L9" s="383"/>
    </row>
    <row r="10" spans="1:12" ht="27.75" customHeight="1">
      <c r="A10" s="103" t="s">
        <v>115</v>
      </c>
      <c r="B10" s="104"/>
      <c r="C10" s="104"/>
      <c r="E10" s="89"/>
      <c r="H10" s="104" t="s">
        <v>116</v>
      </c>
      <c r="I10" s="104"/>
      <c r="K10" s="105"/>
      <c r="L10" s="106"/>
    </row>
    <row r="11" spans="1:12" ht="24" customHeight="1">
      <c r="A11" s="107" t="s">
        <v>46</v>
      </c>
      <c r="B11" s="108"/>
      <c r="C11" s="109"/>
      <c r="D11" s="109"/>
      <c r="E11" s="110"/>
      <c r="F11" s="111"/>
      <c r="H11" s="112" t="s">
        <v>47</v>
      </c>
      <c r="I11" s="108"/>
      <c r="J11" s="108"/>
      <c r="K11" s="111"/>
      <c r="L11" s="113"/>
    </row>
    <row r="12" spans="1:12" ht="13.5" thickBot="1">
      <c r="A12" s="114"/>
      <c r="B12" s="115"/>
      <c r="C12" s="116"/>
      <c r="D12" s="116"/>
      <c r="E12" s="116"/>
      <c r="F12" s="115"/>
      <c r="G12" s="116"/>
      <c r="H12" s="115"/>
      <c r="I12" s="116"/>
      <c r="J12" s="339"/>
      <c r="K12" s="339"/>
      <c r="L12" s="340"/>
    </row>
    <row r="13" spans="1:12">
      <c r="A13" s="117"/>
      <c r="B13" s="118"/>
      <c r="C13" s="118"/>
      <c r="D13" s="118"/>
      <c r="E13" s="118"/>
      <c r="F13" s="118"/>
      <c r="G13" s="118"/>
      <c r="H13" s="118"/>
      <c r="I13" s="118"/>
      <c r="J13" s="118"/>
      <c r="K13" s="118"/>
      <c r="L13" s="119"/>
    </row>
    <row r="14" spans="1:12">
      <c r="A14" s="120" t="s">
        <v>48</v>
      </c>
      <c r="B14" s="317"/>
      <c r="C14" s="317"/>
      <c r="D14" s="121"/>
      <c r="F14" s="121"/>
      <c r="G14" s="121"/>
      <c r="H14" s="121"/>
      <c r="I14" s="121"/>
      <c r="J14" s="121"/>
      <c r="K14" s="121"/>
      <c r="L14" s="122"/>
    </row>
    <row r="15" spans="1:12">
      <c r="A15" s="120"/>
      <c r="B15" s="318" t="s">
        <v>117</v>
      </c>
      <c r="C15" s="318"/>
      <c r="D15" s="121"/>
      <c r="F15" s="121"/>
      <c r="G15" s="121"/>
      <c r="H15" s="121"/>
      <c r="I15" s="121"/>
      <c r="J15" s="121"/>
      <c r="K15" s="121"/>
      <c r="L15" s="122"/>
    </row>
    <row r="16" spans="1:12">
      <c r="A16" s="120"/>
      <c r="F16" s="121"/>
      <c r="G16" s="121"/>
      <c r="H16" s="121"/>
      <c r="I16" s="121"/>
      <c r="J16" s="121"/>
      <c r="K16" s="121"/>
      <c r="L16" s="122"/>
    </row>
    <row r="17" spans="1:12" ht="15" customHeight="1">
      <c r="A17" s="319" t="s">
        <v>118</v>
      </c>
      <c r="B17" s="320"/>
      <c r="C17" s="320"/>
      <c r="D17" s="320"/>
      <c r="E17" s="320"/>
      <c r="F17" s="320"/>
      <c r="G17" s="320"/>
      <c r="H17" s="320"/>
      <c r="I17" s="320"/>
      <c r="J17" s="320"/>
      <c r="K17" s="320"/>
      <c r="L17" s="321"/>
    </row>
    <row r="18" spans="1:12" ht="15" customHeight="1">
      <c r="A18" s="322"/>
      <c r="B18" s="323"/>
      <c r="C18" s="323"/>
      <c r="D18" s="323"/>
      <c r="E18" s="323"/>
      <c r="F18" s="323"/>
      <c r="G18" s="323"/>
      <c r="H18" s="323"/>
      <c r="I18" s="323"/>
      <c r="J18" s="323"/>
      <c r="K18" s="323"/>
      <c r="L18" s="324"/>
    </row>
    <row r="19" spans="1:12" ht="15" customHeight="1">
      <c r="A19" s="325"/>
      <c r="B19" s="326"/>
      <c r="C19" s="326"/>
      <c r="D19" s="326"/>
      <c r="E19" s="326"/>
      <c r="F19" s="326"/>
      <c r="G19" s="326"/>
      <c r="H19" s="326"/>
      <c r="I19" s="326"/>
      <c r="J19" s="326"/>
      <c r="K19" s="326"/>
      <c r="L19" s="327"/>
    </row>
    <row r="20" spans="1:12">
      <c r="A20" s="123"/>
      <c r="B20" s="124"/>
      <c r="C20" s="125"/>
      <c r="D20" s="125"/>
      <c r="E20" s="125"/>
      <c r="F20" s="125"/>
      <c r="G20" s="125"/>
      <c r="H20" s="125"/>
      <c r="I20" s="125"/>
      <c r="J20" s="125"/>
      <c r="K20" s="125"/>
      <c r="L20" s="126"/>
    </row>
    <row r="21" spans="1:12" ht="18" customHeight="1">
      <c r="A21" s="123" t="s">
        <v>119</v>
      </c>
      <c r="B21" s="108"/>
      <c r="C21" s="110"/>
      <c r="D21" s="110"/>
      <c r="E21" s="110"/>
      <c r="F21" s="110"/>
      <c r="G21" s="110"/>
      <c r="H21" s="127"/>
      <c r="I21" s="127"/>
      <c r="J21" s="127"/>
      <c r="K21" s="127"/>
      <c r="L21" s="128"/>
    </row>
    <row r="22" spans="1:12" ht="4.5" customHeight="1">
      <c r="A22" s="123"/>
      <c r="B22" s="129"/>
      <c r="C22" s="125"/>
      <c r="D22" s="125"/>
      <c r="E22" s="125"/>
      <c r="F22" s="125"/>
      <c r="G22" s="125"/>
      <c r="H22" s="125"/>
      <c r="I22" s="125"/>
      <c r="J22" s="125"/>
      <c r="K22" s="125"/>
      <c r="L22" s="126"/>
    </row>
    <row r="23" spans="1:12" ht="18.75" customHeight="1">
      <c r="A23" s="123" t="s">
        <v>49</v>
      </c>
      <c r="B23" s="108"/>
      <c r="C23" s="110"/>
      <c r="D23" s="110"/>
      <c r="E23" s="110"/>
      <c r="F23" s="110"/>
      <c r="G23" s="110"/>
      <c r="H23" s="110"/>
      <c r="I23" s="110"/>
      <c r="J23" s="110"/>
      <c r="K23" s="110"/>
      <c r="L23" s="130"/>
    </row>
    <row r="24" spans="1:12" ht="3.75" customHeight="1">
      <c r="A24" s="123"/>
      <c r="B24" s="129"/>
      <c r="C24" s="131"/>
      <c r="D24" s="131"/>
      <c r="E24" s="131"/>
      <c r="F24" s="131"/>
      <c r="G24" s="131"/>
      <c r="H24" s="131"/>
      <c r="I24" s="131"/>
      <c r="J24" s="131"/>
      <c r="K24" s="131"/>
      <c r="L24" s="113"/>
    </row>
    <row r="25" spans="1:12" ht="18" customHeight="1">
      <c r="A25" s="123" t="s">
        <v>50</v>
      </c>
      <c r="B25" s="108"/>
      <c r="C25" s="110"/>
      <c r="D25" s="110"/>
      <c r="E25" s="110"/>
      <c r="F25" s="110"/>
      <c r="G25" s="110"/>
      <c r="H25" s="110"/>
      <c r="I25" s="89" t="s">
        <v>120</v>
      </c>
      <c r="J25" s="317"/>
      <c r="K25" s="317"/>
      <c r="L25" s="113"/>
    </row>
    <row r="26" spans="1:12">
      <c r="A26" s="123"/>
      <c r="B26" s="124"/>
      <c r="C26" s="131"/>
      <c r="D26" s="131"/>
      <c r="E26" s="131"/>
      <c r="F26" s="131"/>
      <c r="G26" s="131"/>
      <c r="H26" s="131"/>
      <c r="I26" s="131"/>
      <c r="J26" s="318" t="s">
        <v>117</v>
      </c>
      <c r="K26" s="318"/>
      <c r="L26" s="113"/>
    </row>
    <row r="27" spans="1:12" ht="19.5" customHeight="1">
      <c r="A27" s="123" t="s">
        <v>51</v>
      </c>
      <c r="B27" s="124"/>
      <c r="C27" s="131"/>
      <c r="D27" s="131"/>
      <c r="F27" s="110"/>
      <c r="G27" s="110"/>
      <c r="H27" s="110"/>
      <c r="J27" s="131"/>
      <c r="K27" s="131"/>
      <c r="L27" s="113"/>
    </row>
    <row r="28" spans="1:12" s="135" customFormat="1" ht="11.25">
      <c r="A28" s="132"/>
      <c r="B28" s="133"/>
      <c r="C28" s="134"/>
      <c r="D28" s="134"/>
      <c r="F28" s="134" t="s">
        <v>43</v>
      </c>
      <c r="G28" s="134" t="s">
        <v>44</v>
      </c>
      <c r="H28" s="134" t="s">
        <v>45</v>
      </c>
      <c r="J28" s="134"/>
      <c r="K28" s="134"/>
      <c r="L28" s="136"/>
    </row>
    <row r="29" spans="1:12" ht="12.75" customHeight="1">
      <c r="A29" s="137"/>
      <c r="B29" s="121"/>
      <c r="C29" s="121"/>
      <c r="D29" s="121"/>
      <c r="E29" s="121"/>
      <c r="F29" s="121"/>
      <c r="G29" s="121"/>
      <c r="H29" s="121"/>
      <c r="I29" s="121"/>
      <c r="J29" s="121"/>
      <c r="K29" s="121"/>
      <c r="L29" s="122"/>
    </row>
    <row r="30" spans="1:12" ht="15">
      <c r="A30" s="328" t="s">
        <v>52</v>
      </c>
      <c r="B30" s="329"/>
      <c r="C30" s="329"/>
      <c r="D30" s="329"/>
      <c r="E30" s="329"/>
      <c r="F30" s="329"/>
      <c r="G30" s="329"/>
      <c r="H30" s="329"/>
      <c r="I30" s="329"/>
      <c r="J30" s="329"/>
      <c r="K30" s="329"/>
      <c r="L30" s="330"/>
    </row>
    <row r="31" spans="1:12" ht="13.5" thickBot="1">
      <c r="A31" s="137"/>
      <c r="L31" s="122"/>
    </row>
    <row r="32" spans="1:12" ht="30">
      <c r="A32" s="138" t="s">
        <v>121</v>
      </c>
      <c r="B32" s="331" t="s">
        <v>53</v>
      </c>
      <c r="C32" s="332"/>
      <c r="D32" s="332"/>
      <c r="E32" s="332"/>
      <c r="F32" s="332"/>
      <c r="G32" s="332"/>
      <c r="H32" s="333"/>
      <c r="I32" s="139" t="s">
        <v>54</v>
      </c>
      <c r="J32" s="334" t="s">
        <v>2</v>
      </c>
      <c r="K32" s="335"/>
      <c r="L32" s="138" t="s">
        <v>6</v>
      </c>
    </row>
    <row r="33" spans="1:12" ht="15" customHeight="1" thickBot="1">
      <c r="A33" s="140" t="str">
        <f>'PRESUPUESTO OFICIAL'!D18</f>
        <v>700.3</v>
      </c>
      <c r="B33" s="282" t="str">
        <f>'PRESUPUESTO OFICIAL'!G18</f>
        <v xml:space="preserve">MARCA VIAL CON PINTURA EN FRIO </v>
      </c>
      <c r="C33" s="283"/>
      <c r="D33" s="283"/>
      <c r="E33" s="283"/>
      <c r="F33" s="283"/>
      <c r="G33" s="283"/>
      <c r="H33" s="336"/>
      <c r="I33" s="141"/>
      <c r="J33" s="337" t="str">
        <f>'PRESUPUESTO OFICIAL'!H18</f>
        <v>M2</v>
      </c>
      <c r="K33" s="338"/>
      <c r="L33" s="142">
        <f>'PRESUPUESTO OFICIAL'!I18</f>
        <v>300.7</v>
      </c>
    </row>
    <row r="34" spans="1:12">
      <c r="A34" s="143"/>
      <c r="B34" s="144"/>
      <c r="C34" s="144"/>
      <c r="D34" s="144"/>
      <c r="E34" s="144"/>
      <c r="F34" s="144"/>
      <c r="G34" s="144"/>
      <c r="H34" s="144"/>
      <c r="I34" s="144"/>
      <c r="J34" s="144"/>
      <c r="K34" s="144"/>
      <c r="L34" s="145"/>
    </row>
    <row r="35" spans="1:12" s="149" customFormat="1" ht="15">
      <c r="A35" s="146" t="s">
        <v>55</v>
      </c>
      <c r="B35" s="147"/>
      <c r="C35" s="147"/>
      <c r="D35" s="147"/>
      <c r="E35" s="147"/>
      <c r="F35" s="147"/>
      <c r="G35" s="147"/>
      <c r="H35" s="147"/>
      <c r="I35" s="147"/>
      <c r="J35" s="147"/>
      <c r="K35" s="147"/>
      <c r="L35" s="148"/>
    </row>
    <row r="36" spans="1:12" ht="3.75" customHeight="1" thickBot="1">
      <c r="A36" s="150"/>
      <c r="B36" s="144"/>
      <c r="C36" s="144"/>
      <c r="D36" s="144"/>
      <c r="E36" s="144"/>
      <c r="F36" s="144"/>
      <c r="G36" s="151"/>
      <c r="H36" s="151"/>
      <c r="I36" s="144"/>
      <c r="J36" s="144"/>
      <c r="K36" s="144"/>
      <c r="L36" s="145"/>
    </row>
    <row r="37" spans="1:12" s="156" customFormat="1" ht="15" customHeight="1">
      <c r="A37" s="286" t="s">
        <v>53</v>
      </c>
      <c r="B37" s="287"/>
      <c r="C37" s="287"/>
      <c r="D37" s="287"/>
      <c r="E37" s="287"/>
      <c r="F37" s="292"/>
      <c r="G37" s="315" t="s">
        <v>56</v>
      </c>
      <c r="H37" s="316"/>
      <c r="I37" s="153" t="s">
        <v>57</v>
      </c>
      <c r="J37" s="301" t="s">
        <v>58</v>
      </c>
      <c r="K37" s="292"/>
      <c r="L37" s="155" t="s">
        <v>59</v>
      </c>
    </row>
    <row r="38" spans="1:12" s="156" customFormat="1" ht="15" customHeight="1">
      <c r="A38" s="158" t="s">
        <v>135</v>
      </c>
      <c r="B38" s="159"/>
      <c r="C38" s="159"/>
      <c r="D38" s="159"/>
      <c r="E38" s="159"/>
      <c r="F38" s="160"/>
      <c r="G38" s="161"/>
      <c r="H38" s="162"/>
      <c r="I38" s="157">
        <v>60000</v>
      </c>
      <c r="J38" s="280">
        <v>15</v>
      </c>
      <c r="K38" s="281"/>
      <c r="L38" s="74">
        <f>I38/J38</f>
        <v>4000</v>
      </c>
    </row>
    <row r="39" spans="1:12" s="156" customFormat="1" ht="15" customHeight="1">
      <c r="A39" s="158" t="s">
        <v>105</v>
      </c>
      <c r="B39" s="159"/>
      <c r="C39" s="159"/>
      <c r="D39" s="159"/>
      <c r="E39" s="159"/>
      <c r="F39" s="160"/>
      <c r="G39" s="161"/>
      <c r="H39" s="162"/>
      <c r="I39" s="157">
        <v>40000</v>
      </c>
      <c r="J39" s="280">
        <v>15</v>
      </c>
      <c r="K39" s="281"/>
      <c r="L39" s="74">
        <f>I39/J39</f>
        <v>2666.6666666666665</v>
      </c>
    </row>
    <row r="40" spans="1:12" s="156" customFormat="1" ht="15" customHeight="1">
      <c r="A40" s="158"/>
      <c r="B40" s="159"/>
      <c r="C40" s="159"/>
      <c r="D40" s="159"/>
      <c r="E40" s="159"/>
      <c r="F40" s="160"/>
      <c r="G40" s="161"/>
      <c r="H40" s="162"/>
      <c r="I40" s="163"/>
      <c r="J40" s="164"/>
      <c r="K40" s="165"/>
      <c r="L40" s="74"/>
    </row>
    <row r="41" spans="1:12" s="156" customFormat="1" ht="15" customHeight="1" thickBot="1">
      <c r="A41" s="282"/>
      <c r="B41" s="283"/>
      <c r="C41" s="283"/>
      <c r="D41" s="283"/>
      <c r="E41" s="283"/>
      <c r="F41" s="298"/>
      <c r="G41" s="313"/>
      <c r="H41" s="314"/>
      <c r="I41" s="166"/>
      <c r="J41" s="284"/>
      <c r="K41" s="285"/>
      <c r="L41" s="75"/>
    </row>
    <row r="42" spans="1:12" s="156" customFormat="1" ht="15" customHeight="1" thickBot="1">
      <c r="A42" s="263" t="s">
        <v>122</v>
      </c>
      <c r="B42" s="264"/>
      <c r="C42" s="264"/>
      <c r="D42" s="264"/>
      <c r="E42" s="264"/>
      <c r="F42" s="264"/>
      <c r="G42" s="264"/>
      <c r="H42" s="264"/>
      <c r="I42" s="264"/>
      <c r="J42" s="264"/>
      <c r="K42" s="265"/>
      <c r="L42" s="76">
        <f>SUM(L38:L41)</f>
        <v>6666.6666666666661</v>
      </c>
    </row>
    <row r="43" spans="1:12" s="156" customFormat="1" ht="12">
      <c r="A43" s="167"/>
      <c r="B43" s="168"/>
      <c r="C43" s="168"/>
      <c r="D43" s="168"/>
      <c r="E43" s="168"/>
      <c r="F43" s="168"/>
      <c r="G43" s="168"/>
      <c r="H43" s="168"/>
      <c r="I43" s="168"/>
      <c r="J43" s="168"/>
      <c r="K43" s="168"/>
      <c r="L43" s="169"/>
    </row>
    <row r="44" spans="1:12" s="149" customFormat="1" ht="15">
      <c r="A44" s="170" t="s">
        <v>62</v>
      </c>
      <c r="B44" s="171"/>
      <c r="C44" s="171"/>
      <c r="D44" s="171"/>
      <c r="E44" s="171"/>
      <c r="F44" s="171"/>
      <c r="G44" s="171"/>
      <c r="H44" s="171"/>
      <c r="I44" s="171"/>
      <c r="J44" s="171"/>
      <c r="K44" s="171"/>
      <c r="L44" s="172"/>
    </row>
    <row r="45" spans="1:12" s="156" customFormat="1" ht="3.75" customHeight="1" thickBot="1">
      <c r="A45" s="173"/>
      <c r="B45" s="174"/>
      <c r="C45" s="174"/>
      <c r="D45" s="174"/>
      <c r="E45" s="174"/>
      <c r="F45" s="174"/>
      <c r="G45" s="174"/>
      <c r="H45" s="168"/>
      <c r="I45" s="168"/>
      <c r="J45" s="168"/>
      <c r="K45" s="168"/>
      <c r="L45" s="169"/>
    </row>
    <row r="46" spans="1:12" s="156" customFormat="1" ht="15" customHeight="1">
      <c r="A46" s="286" t="s">
        <v>53</v>
      </c>
      <c r="B46" s="287"/>
      <c r="C46" s="287"/>
      <c r="D46" s="287"/>
      <c r="E46" s="287"/>
      <c r="F46" s="287"/>
      <c r="G46" s="292"/>
      <c r="H46" s="154" t="s">
        <v>2</v>
      </c>
      <c r="I46" s="153" t="s">
        <v>6</v>
      </c>
      <c r="J46" s="301" t="s">
        <v>63</v>
      </c>
      <c r="K46" s="292"/>
      <c r="L46" s="155" t="s">
        <v>59</v>
      </c>
    </row>
    <row r="47" spans="1:12" s="156" customFormat="1" ht="15" customHeight="1">
      <c r="A47" s="306" t="s">
        <v>138</v>
      </c>
      <c r="B47" s="307"/>
      <c r="C47" s="307"/>
      <c r="D47" s="307"/>
      <c r="E47" s="307"/>
      <c r="F47" s="307"/>
      <c r="G47" s="308"/>
      <c r="H47" s="175" t="s">
        <v>65</v>
      </c>
      <c r="I47" s="163">
        <v>0.67</v>
      </c>
      <c r="J47" s="296">
        <v>8500</v>
      </c>
      <c r="K47" s="297"/>
      <c r="L47" s="74">
        <f>I47*J47</f>
        <v>5695</v>
      </c>
    </row>
    <row r="48" spans="1:12" s="156" customFormat="1" ht="15" customHeight="1">
      <c r="A48" s="306" t="s">
        <v>106</v>
      </c>
      <c r="B48" s="307"/>
      <c r="C48" s="307"/>
      <c r="D48" s="307"/>
      <c r="E48" s="307"/>
      <c r="F48" s="307"/>
      <c r="G48" s="308"/>
      <c r="H48" s="175" t="s">
        <v>67</v>
      </c>
      <c r="I48" s="163">
        <v>0.125</v>
      </c>
      <c r="J48" s="296">
        <v>152000</v>
      </c>
      <c r="K48" s="297"/>
      <c r="L48" s="74">
        <f t="shared" ref="L48" si="0">I48*J48</f>
        <v>19000</v>
      </c>
    </row>
    <row r="49" spans="1:12" s="156" customFormat="1" ht="15" customHeight="1">
      <c r="A49" s="306"/>
      <c r="B49" s="307"/>
      <c r="C49" s="307"/>
      <c r="D49" s="307"/>
      <c r="E49" s="307"/>
      <c r="F49" s="307"/>
      <c r="G49" s="308"/>
      <c r="H49" s="175"/>
      <c r="I49" s="163"/>
      <c r="J49" s="296"/>
      <c r="K49" s="297"/>
      <c r="L49" s="74"/>
    </row>
    <row r="50" spans="1:12" s="156" customFormat="1" ht="15" customHeight="1">
      <c r="A50" s="306"/>
      <c r="B50" s="307"/>
      <c r="C50" s="307"/>
      <c r="D50" s="307"/>
      <c r="E50" s="307"/>
      <c r="F50" s="307"/>
      <c r="G50" s="308"/>
      <c r="H50" s="175"/>
      <c r="I50" s="163"/>
      <c r="J50" s="296"/>
      <c r="K50" s="297"/>
      <c r="L50" s="74"/>
    </row>
    <row r="51" spans="1:12" s="156" customFormat="1" ht="15" customHeight="1">
      <c r="A51" s="293"/>
      <c r="B51" s="294"/>
      <c r="C51" s="294"/>
      <c r="D51" s="294"/>
      <c r="E51" s="294"/>
      <c r="F51" s="294"/>
      <c r="G51" s="295"/>
      <c r="H51" s="175"/>
      <c r="I51" s="163"/>
      <c r="J51" s="309"/>
      <c r="K51" s="310"/>
      <c r="L51" s="74"/>
    </row>
    <row r="52" spans="1:12" s="156" customFormat="1" ht="15" customHeight="1">
      <c r="A52" s="293"/>
      <c r="B52" s="294"/>
      <c r="C52" s="294"/>
      <c r="D52" s="294"/>
      <c r="E52" s="294"/>
      <c r="F52" s="294"/>
      <c r="G52" s="295"/>
      <c r="H52" s="175"/>
      <c r="I52" s="163"/>
      <c r="J52" s="296"/>
      <c r="K52" s="297"/>
      <c r="L52" s="74"/>
    </row>
    <row r="53" spans="1:12" s="156" customFormat="1" ht="15" customHeight="1" thickBot="1">
      <c r="A53" s="282"/>
      <c r="B53" s="283"/>
      <c r="C53" s="283"/>
      <c r="D53" s="283"/>
      <c r="E53" s="283"/>
      <c r="F53" s="283"/>
      <c r="G53" s="298"/>
      <c r="H53" s="176"/>
      <c r="I53" s="177"/>
      <c r="J53" s="299"/>
      <c r="K53" s="300"/>
      <c r="L53" s="77"/>
    </row>
    <row r="54" spans="1:12" s="156" customFormat="1" ht="15" customHeight="1" thickBot="1">
      <c r="A54" s="263" t="s">
        <v>122</v>
      </c>
      <c r="B54" s="264"/>
      <c r="C54" s="264"/>
      <c r="D54" s="264"/>
      <c r="E54" s="264"/>
      <c r="F54" s="264"/>
      <c r="G54" s="264"/>
      <c r="H54" s="264"/>
      <c r="I54" s="264"/>
      <c r="J54" s="264"/>
      <c r="K54" s="265"/>
      <c r="L54" s="76">
        <f>SUM(L47:L53)</f>
        <v>24695</v>
      </c>
    </row>
    <row r="55" spans="1:12" s="156" customFormat="1" ht="12">
      <c r="A55" s="178"/>
      <c r="B55" s="168"/>
      <c r="C55" s="168"/>
      <c r="D55" s="168"/>
      <c r="E55" s="168"/>
      <c r="F55" s="168"/>
      <c r="G55" s="168"/>
      <c r="H55" s="168"/>
      <c r="I55" s="168"/>
      <c r="J55" s="168"/>
      <c r="K55" s="168"/>
      <c r="L55" s="169"/>
    </row>
    <row r="56" spans="1:12" s="149" customFormat="1" ht="15">
      <c r="A56" s="170" t="s">
        <v>73</v>
      </c>
      <c r="B56" s="171"/>
      <c r="C56" s="171"/>
      <c r="D56" s="171"/>
      <c r="E56" s="171"/>
      <c r="F56" s="171"/>
      <c r="G56" s="171"/>
      <c r="H56" s="171"/>
      <c r="I56" s="171"/>
      <c r="J56" s="171"/>
      <c r="K56" s="171"/>
      <c r="L56" s="172"/>
    </row>
    <row r="57" spans="1:12" s="156" customFormat="1" ht="3.75" customHeight="1" thickBot="1">
      <c r="A57" s="178"/>
      <c r="B57" s="168"/>
      <c r="C57" s="168"/>
      <c r="D57" s="168"/>
      <c r="E57" s="168"/>
      <c r="F57" s="168"/>
      <c r="G57" s="168"/>
      <c r="H57" s="168"/>
      <c r="I57" s="168"/>
      <c r="J57" s="168"/>
      <c r="K57" s="168"/>
      <c r="L57" s="169"/>
    </row>
    <row r="58" spans="1:12" ht="38.1" customHeight="1">
      <c r="A58" s="286" t="s">
        <v>74</v>
      </c>
      <c r="B58" s="287"/>
      <c r="C58" s="287"/>
      <c r="D58" s="287"/>
      <c r="E58" s="292"/>
      <c r="F58" s="153" t="s">
        <v>2</v>
      </c>
      <c r="G58" s="179" t="s">
        <v>75</v>
      </c>
      <c r="H58" s="180" t="s">
        <v>123</v>
      </c>
      <c r="I58" s="179" t="s">
        <v>124</v>
      </c>
      <c r="J58" s="301" t="s">
        <v>76</v>
      </c>
      <c r="K58" s="292"/>
      <c r="L58" s="155" t="s">
        <v>59</v>
      </c>
    </row>
    <row r="59" spans="1:12" ht="15" customHeight="1">
      <c r="A59" s="278"/>
      <c r="B59" s="279"/>
      <c r="C59" s="279"/>
      <c r="D59" s="279"/>
      <c r="E59" s="302"/>
      <c r="F59" s="163"/>
      <c r="G59" s="163"/>
      <c r="H59" s="175"/>
      <c r="I59" s="163"/>
      <c r="J59" s="261"/>
      <c r="K59" s="262"/>
      <c r="L59" s="74"/>
    </row>
    <row r="60" spans="1:12" ht="15" customHeight="1" thickBot="1">
      <c r="A60" s="282"/>
      <c r="B60" s="283"/>
      <c r="C60" s="283"/>
      <c r="D60" s="283"/>
      <c r="E60" s="298"/>
      <c r="F60" s="177"/>
      <c r="G60" s="166"/>
      <c r="H60" s="181"/>
      <c r="I60" s="177"/>
      <c r="J60" s="299"/>
      <c r="K60" s="300"/>
      <c r="L60" s="75"/>
    </row>
    <row r="61" spans="1:12" ht="15" customHeight="1" thickBot="1">
      <c r="A61" s="303" t="s">
        <v>122</v>
      </c>
      <c r="B61" s="304"/>
      <c r="C61" s="304"/>
      <c r="D61" s="304"/>
      <c r="E61" s="304"/>
      <c r="F61" s="304"/>
      <c r="G61" s="304"/>
      <c r="H61" s="304"/>
      <c r="I61" s="304"/>
      <c r="J61" s="304"/>
      <c r="K61" s="305"/>
      <c r="L61" s="78">
        <f>SUM(L59:L60)</f>
        <v>0</v>
      </c>
    </row>
    <row r="62" spans="1:12" s="156" customFormat="1" ht="12">
      <c r="A62" s="178"/>
      <c r="B62" s="168"/>
      <c r="C62" s="168"/>
      <c r="D62" s="168"/>
      <c r="E62" s="168"/>
      <c r="F62" s="168"/>
      <c r="G62" s="168"/>
      <c r="H62" s="168"/>
      <c r="I62" s="168"/>
      <c r="J62" s="168"/>
      <c r="K62" s="168"/>
      <c r="L62" s="169"/>
    </row>
    <row r="63" spans="1:12" s="149" customFormat="1" ht="15">
      <c r="A63" s="170" t="s">
        <v>79</v>
      </c>
      <c r="B63" s="171"/>
      <c r="C63" s="171"/>
      <c r="D63" s="171"/>
      <c r="E63" s="171"/>
      <c r="F63" s="171"/>
      <c r="G63" s="171"/>
      <c r="H63" s="171"/>
      <c r="I63" s="171"/>
      <c r="J63" s="171"/>
      <c r="K63" s="171"/>
      <c r="L63" s="172"/>
    </row>
    <row r="64" spans="1:12" s="156" customFormat="1" ht="3.75" customHeight="1" thickBot="1">
      <c r="A64" s="178"/>
      <c r="B64" s="168"/>
      <c r="C64" s="168"/>
      <c r="D64" s="168"/>
      <c r="E64" s="168"/>
      <c r="F64" s="168"/>
      <c r="G64" s="168"/>
      <c r="H64" s="168"/>
      <c r="I64" s="168"/>
      <c r="J64" s="168"/>
      <c r="K64" s="168"/>
      <c r="L64" s="169"/>
    </row>
    <row r="65" spans="1:12" ht="25.5" customHeight="1">
      <c r="A65" s="286" t="s">
        <v>53</v>
      </c>
      <c r="B65" s="287"/>
      <c r="C65" s="287"/>
      <c r="D65" s="287"/>
      <c r="E65" s="287"/>
      <c r="F65" s="292"/>
      <c r="G65" s="153" t="s">
        <v>80</v>
      </c>
      <c r="H65" s="180" t="s">
        <v>125</v>
      </c>
      <c r="I65" s="179" t="s">
        <v>81</v>
      </c>
      <c r="J65" s="288" t="s">
        <v>58</v>
      </c>
      <c r="K65" s="289"/>
      <c r="L65" s="183" t="s">
        <v>59</v>
      </c>
    </row>
    <row r="66" spans="1:12" ht="15" customHeight="1">
      <c r="A66" s="278" t="s">
        <v>134</v>
      </c>
      <c r="B66" s="279"/>
      <c r="C66" s="279"/>
      <c r="D66" s="279"/>
      <c r="E66" s="279"/>
      <c r="F66" s="279"/>
      <c r="G66" s="157">
        <f>4*1160000/30</f>
        <v>154666.66666666666</v>
      </c>
      <c r="H66" s="184">
        <v>1.85</v>
      </c>
      <c r="I66" s="157">
        <f>G66*H66</f>
        <v>286133.33333333331</v>
      </c>
      <c r="J66" s="280">
        <f>$J$38*8</f>
        <v>120</v>
      </c>
      <c r="K66" s="281"/>
      <c r="L66" s="79">
        <f>I66/J66</f>
        <v>2384.4444444444443</v>
      </c>
    </row>
    <row r="67" spans="1:12" ht="15" customHeight="1">
      <c r="A67" s="158" t="s">
        <v>82</v>
      </c>
      <c r="B67" s="159"/>
      <c r="C67" s="159"/>
      <c r="D67" s="159"/>
      <c r="E67" s="159"/>
      <c r="F67" s="159"/>
      <c r="G67" s="157">
        <f>1160000/30*2</f>
        <v>77333.333333333328</v>
      </c>
      <c r="H67" s="184">
        <v>1.85</v>
      </c>
      <c r="I67" s="157">
        <f>G67*H67</f>
        <v>143066.66666666666</v>
      </c>
      <c r="J67" s="280">
        <f>$J$38*8</f>
        <v>120</v>
      </c>
      <c r="K67" s="281"/>
      <c r="L67" s="79">
        <f>I67/J67</f>
        <v>1192.2222222222222</v>
      </c>
    </row>
    <row r="68" spans="1:12" ht="15" customHeight="1" thickBot="1">
      <c r="A68" s="282"/>
      <c r="B68" s="283"/>
      <c r="C68" s="283"/>
      <c r="D68" s="283"/>
      <c r="E68" s="283"/>
      <c r="F68" s="283"/>
      <c r="G68" s="166"/>
      <c r="H68" s="177"/>
      <c r="I68" s="166"/>
      <c r="J68" s="284"/>
      <c r="K68" s="285"/>
      <c r="L68" s="80"/>
    </row>
    <row r="69" spans="1:12" ht="15" customHeight="1" thickBot="1">
      <c r="A69" s="263" t="s">
        <v>122</v>
      </c>
      <c r="B69" s="264"/>
      <c r="C69" s="264"/>
      <c r="D69" s="264"/>
      <c r="E69" s="264"/>
      <c r="F69" s="264"/>
      <c r="G69" s="264"/>
      <c r="H69" s="264"/>
      <c r="I69" s="264"/>
      <c r="J69" s="264"/>
      <c r="K69" s="265"/>
      <c r="L69" s="76">
        <f>SUM(L66:L68)</f>
        <v>3576.6666666666665</v>
      </c>
    </row>
    <row r="70" spans="1:12" s="156" customFormat="1" ht="8.25" customHeight="1" thickBot="1">
      <c r="A70" s="178"/>
      <c r="B70" s="168"/>
      <c r="C70" s="168"/>
      <c r="D70" s="168"/>
      <c r="E70" s="168"/>
      <c r="F70" s="168"/>
      <c r="G70" s="168"/>
      <c r="H70" s="168"/>
      <c r="I70" s="168"/>
      <c r="J70" s="168"/>
      <c r="K70" s="168"/>
      <c r="L70" s="169"/>
    </row>
    <row r="71" spans="1:12" s="156" customFormat="1" ht="15" customHeight="1" thickBot="1">
      <c r="A71" s="263" t="s">
        <v>126</v>
      </c>
      <c r="B71" s="264"/>
      <c r="C71" s="264"/>
      <c r="D71" s="264"/>
      <c r="E71" s="264"/>
      <c r="F71" s="264"/>
      <c r="G71" s="264"/>
      <c r="H71" s="264"/>
      <c r="I71" s="264"/>
      <c r="J71" s="264"/>
      <c r="K71" s="265"/>
      <c r="L71" s="76">
        <f>L42+L54+L61+L69</f>
        <v>34938.333333333328</v>
      </c>
    </row>
    <row r="72" spans="1:12" s="156" customFormat="1" ht="9" customHeight="1">
      <c r="A72" s="178"/>
      <c r="B72" s="168"/>
      <c r="C72" s="168"/>
      <c r="D72" s="168"/>
      <c r="E72" s="168"/>
      <c r="F72" s="168"/>
      <c r="G72" s="168"/>
      <c r="H72" s="168"/>
      <c r="I72" s="168"/>
      <c r="J72" s="168"/>
      <c r="K72" s="168"/>
      <c r="L72" s="169"/>
    </row>
    <row r="73" spans="1:12" s="149" customFormat="1" ht="15">
      <c r="A73" s="170" t="s">
        <v>83</v>
      </c>
      <c r="B73" s="171"/>
      <c r="C73" s="171"/>
      <c r="D73" s="171"/>
      <c r="E73" s="171"/>
      <c r="F73" s="171"/>
      <c r="G73" s="171"/>
      <c r="H73" s="171"/>
      <c r="I73" s="171"/>
      <c r="J73" s="171"/>
      <c r="K73" s="171"/>
      <c r="L73" s="172"/>
    </row>
    <row r="74" spans="1:12" s="156" customFormat="1" ht="3.75" customHeight="1" thickBot="1">
      <c r="A74" s="178"/>
      <c r="B74" s="168"/>
      <c r="C74" s="168"/>
      <c r="D74" s="168"/>
      <c r="E74" s="168"/>
      <c r="F74" s="168"/>
      <c r="G74" s="168"/>
      <c r="H74" s="168"/>
      <c r="I74" s="168"/>
      <c r="J74" s="168"/>
      <c r="K74" s="168"/>
      <c r="L74" s="169"/>
    </row>
    <row r="75" spans="1:12" s="156" customFormat="1" ht="15" customHeight="1">
      <c r="A75" s="286" t="s">
        <v>53</v>
      </c>
      <c r="B75" s="287"/>
      <c r="C75" s="287"/>
      <c r="D75" s="287"/>
      <c r="E75" s="287"/>
      <c r="F75" s="287"/>
      <c r="G75" s="152"/>
      <c r="H75" s="182"/>
      <c r="I75" s="179" t="s">
        <v>84</v>
      </c>
      <c r="J75" s="288" t="s">
        <v>85</v>
      </c>
      <c r="K75" s="289"/>
      <c r="L75" s="183"/>
    </row>
    <row r="76" spans="1:12" s="156" customFormat="1" ht="15" customHeight="1">
      <c r="A76" s="290" t="s">
        <v>127</v>
      </c>
      <c r="B76" s="291"/>
      <c r="C76" s="291"/>
      <c r="D76" s="291"/>
      <c r="E76" s="291"/>
      <c r="F76" s="291"/>
      <c r="G76" s="81"/>
      <c r="H76" s="82"/>
      <c r="I76" s="83">
        <v>0.2</v>
      </c>
      <c r="J76" s="261">
        <f>$L$71*I76</f>
        <v>6987.6666666666661</v>
      </c>
      <c r="K76" s="262"/>
      <c r="L76" s="84"/>
    </row>
    <row r="77" spans="1:12" s="156" customFormat="1" ht="15" customHeight="1">
      <c r="A77" s="185" t="s">
        <v>86</v>
      </c>
      <c r="B77" s="186"/>
      <c r="C77" s="186"/>
      <c r="D77" s="186"/>
      <c r="E77" s="186"/>
      <c r="F77" s="186"/>
      <c r="G77" s="81"/>
      <c r="H77" s="82"/>
      <c r="I77" s="83">
        <v>0.05</v>
      </c>
      <c r="J77" s="261">
        <f t="shared" ref="J77:J78" si="1">$L$71*I77</f>
        <v>1746.9166666666665</v>
      </c>
      <c r="K77" s="262"/>
      <c r="L77" s="84"/>
    </row>
    <row r="78" spans="1:12" s="156" customFormat="1" ht="15" customHeight="1" thickBot="1">
      <c r="A78" s="187" t="s">
        <v>87</v>
      </c>
      <c r="B78" s="188"/>
      <c r="C78" s="188"/>
      <c r="D78" s="188"/>
      <c r="E78" s="188"/>
      <c r="F78" s="188"/>
      <c r="G78" s="85"/>
      <c r="H78" s="86"/>
      <c r="I78" s="83">
        <v>0.05</v>
      </c>
      <c r="J78" s="261">
        <f t="shared" si="1"/>
        <v>1746.9166666666665</v>
      </c>
      <c r="K78" s="262"/>
      <c r="L78" s="84"/>
    </row>
    <row r="79" spans="1:12" s="156" customFormat="1" ht="15" customHeight="1" thickBot="1">
      <c r="A79" s="263" t="s">
        <v>122</v>
      </c>
      <c r="B79" s="264"/>
      <c r="C79" s="264"/>
      <c r="D79" s="264"/>
      <c r="E79" s="264"/>
      <c r="F79" s="264"/>
      <c r="G79" s="264"/>
      <c r="H79" s="264"/>
      <c r="I79" s="264"/>
      <c r="J79" s="264"/>
      <c r="K79" s="265"/>
      <c r="L79" s="76">
        <f>SUM(J76:K78)</f>
        <v>10481.499999999998</v>
      </c>
    </row>
    <row r="80" spans="1:12" s="156" customFormat="1" ht="7.5" customHeight="1" thickBot="1">
      <c r="A80" s="178"/>
      <c r="B80" s="168"/>
      <c r="C80" s="168"/>
      <c r="D80" s="168"/>
      <c r="E80" s="168"/>
      <c r="F80" s="168"/>
      <c r="G80" s="168"/>
      <c r="H80" s="168"/>
      <c r="I80" s="168"/>
      <c r="J80" s="168"/>
      <c r="K80" s="168"/>
      <c r="L80" s="169"/>
    </row>
    <row r="81" spans="1:12" s="168" customFormat="1" ht="15" customHeight="1" thickBot="1">
      <c r="A81" s="263" t="s">
        <v>128</v>
      </c>
      <c r="B81" s="264"/>
      <c r="C81" s="264"/>
      <c r="D81" s="264"/>
      <c r="E81" s="264"/>
      <c r="F81" s="264"/>
      <c r="G81" s="264"/>
      <c r="H81" s="264"/>
      <c r="I81" s="264"/>
      <c r="J81" s="264"/>
      <c r="K81" s="265"/>
      <c r="L81" s="76">
        <f>ROUND(L71+L79,0)</f>
        <v>45420</v>
      </c>
    </row>
    <row r="82" spans="1:12">
      <c r="A82" s="117"/>
      <c r="B82" s="118"/>
      <c r="C82" s="118"/>
      <c r="D82" s="118"/>
      <c r="E82" s="118"/>
      <c r="F82" s="118"/>
      <c r="G82" s="118"/>
      <c r="H82" s="118"/>
      <c r="I82" s="118"/>
      <c r="J82" s="118"/>
      <c r="K82" s="118"/>
      <c r="L82" s="119"/>
    </row>
    <row r="83" spans="1:12">
      <c r="A83" s="137"/>
      <c r="L83" s="122"/>
    </row>
    <row r="84" spans="1:12">
      <c r="A84" s="137"/>
      <c r="L84" s="122"/>
    </row>
    <row r="85" spans="1:12">
      <c r="A85" s="137"/>
      <c r="L85" s="122"/>
    </row>
    <row r="86" spans="1:12" s="156" customFormat="1" ht="12">
      <c r="A86" s="189"/>
      <c r="D86" s="190" t="s">
        <v>88</v>
      </c>
      <c r="E86" s="190"/>
      <c r="F86" s="190"/>
      <c r="G86" s="190"/>
      <c r="H86" s="190"/>
      <c r="L86" s="191"/>
    </row>
    <row r="87" spans="1:12" s="156" customFormat="1" ht="12">
      <c r="A87" s="189"/>
      <c r="D87" s="156" t="s">
        <v>89</v>
      </c>
      <c r="L87" s="191"/>
    </row>
    <row r="88" spans="1:12">
      <c r="A88" s="137"/>
      <c r="D88" s="87" t="s">
        <v>90</v>
      </c>
      <c r="L88" s="122"/>
    </row>
    <row r="89" spans="1:12">
      <c r="A89" s="137"/>
      <c r="D89" s="87" t="s">
        <v>129</v>
      </c>
      <c r="L89" s="122"/>
    </row>
    <row r="90" spans="1:12" ht="13.5" thickBot="1">
      <c r="A90" s="192"/>
      <c r="B90" s="193"/>
      <c r="C90" s="193"/>
      <c r="D90" s="193"/>
      <c r="E90" s="193" t="s">
        <v>91</v>
      </c>
      <c r="F90" s="193"/>
      <c r="G90" s="193"/>
      <c r="H90" s="193"/>
      <c r="I90" s="193"/>
      <c r="J90" s="193"/>
      <c r="K90" s="193"/>
      <c r="L90" s="194"/>
    </row>
    <row r="91" spans="1:12" ht="15" customHeight="1">
      <c r="A91" s="266" t="s">
        <v>130</v>
      </c>
      <c r="B91" s="267"/>
      <c r="C91" s="267"/>
      <c r="D91" s="267"/>
      <c r="E91" s="267"/>
      <c r="F91" s="267"/>
      <c r="G91" s="267"/>
      <c r="H91" s="267"/>
      <c r="I91" s="267"/>
      <c r="J91" s="267"/>
      <c r="K91" s="267"/>
      <c r="L91" s="268"/>
    </row>
    <row r="92" spans="1:12" ht="15" customHeight="1">
      <c r="A92" s="269"/>
      <c r="B92" s="270"/>
      <c r="C92" s="270"/>
      <c r="D92" s="270"/>
      <c r="E92" s="270"/>
      <c r="F92" s="270"/>
      <c r="G92" s="270"/>
      <c r="H92" s="270"/>
      <c r="I92" s="270"/>
      <c r="J92" s="270"/>
      <c r="K92" s="270"/>
      <c r="L92" s="271"/>
    </row>
    <row r="93" spans="1:12" ht="15" customHeight="1">
      <c r="A93" s="272"/>
      <c r="B93" s="273"/>
      <c r="C93" s="273"/>
      <c r="D93" s="273"/>
      <c r="E93" s="273"/>
      <c r="F93" s="273"/>
      <c r="G93" s="273"/>
      <c r="H93" s="273"/>
      <c r="I93" s="273"/>
      <c r="J93" s="273"/>
      <c r="K93" s="273"/>
      <c r="L93" s="274"/>
    </row>
    <row r="94" spans="1:12" ht="15" customHeight="1">
      <c r="A94" s="272"/>
      <c r="B94" s="273"/>
      <c r="C94" s="273"/>
      <c r="D94" s="273"/>
      <c r="E94" s="273"/>
      <c r="F94" s="273"/>
      <c r="G94" s="273"/>
      <c r="H94" s="273"/>
      <c r="I94" s="273"/>
      <c r="J94" s="273"/>
      <c r="K94" s="273"/>
      <c r="L94" s="274"/>
    </row>
    <row r="95" spans="1:12" ht="15" customHeight="1" thickBot="1">
      <c r="A95" s="275"/>
      <c r="B95" s="276"/>
      <c r="C95" s="276"/>
      <c r="D95" s="276"/>
      <c r="E95" s="276"/>
      <c r="F95" s="276"/>
      <c r="G95" s="276"/>
      <c r="H95" s="276"/>
      <c r="I95" s="276"/>
      <c r="J95" s="276"/>
      <c r="K95" s="276"/>
      <c r="L95" s="277"/>
    </row>
    <row r="96" spans="1:12">
      <c r="A96" s="137"/>
      <c r="L96" s="122"/>
    </row>
    <row r="97" spans="1:12">
      <c r="A97" s="107" t="s">
        <v>92</v>
      </c>
      <c r="B97" s="131"/>
      <c r="C97" s="131"/>
      <c r="D97" s="131"/>
      <c r="E97" s="131"/>
      <c r="F97" s="131"/>
      <c r="G97" s="131"/>
      <c r="H97" s="131"/>
      <c r="I97" s="131"/>
      <c r="J97" s="131"/>
      <c r="K97" s="131"/>
      <c r="L97" s="113"/>
    </row>
    <row r="98" spans="1:12" ht="17.25" customHeight="1">
      <c r="A98" s="254" t="s">
        <v>131</v>
      </c>
      <c r="B98" s="255"/>
      <c r="C98" s="255"/>
      <c r="D98" s="255"/>
      <c r="E98" s="255"/>
      <c r="F98" s="255"/>
      <c r="G98" s="255"/>
      <c r="H98" s="255"/>
      <c r="I98" s="255"/>
      <c r="J98" s="255"/>
      <c r="K98" s="255"/>
      <c r="L98" s="256"/>
    </row>
    <row r="99" spans="1:12" ht="17.25" customHeight="1">
      <c r="A99" s="254"/>
      <c r="B99" s="255"/>
      <c r="C99" s="255"/>
      <c r="D99" s="255"/>
      <c r="E99" s="255"/>
      <c r="F99" s="255"/>
      <c r="G99" s="255"/>
      <c r="H99" s="255"/>
      <c r="I99" s="255"/>
      <c r="J99" s="255"/>
      <c r="K99" s="255"/>
      <c r="L99" s="256"/>
    </row>
    <row r="100" spans="1:12" s="144" customFormat="1" ht="28.5" customHeight="1">
      <c r="A100" s="254" t="s">
        <v>132</v>
      </c>
      <c r="B100" s="255"/>
      <c r="C100" s="255"/>
      <c r="D100" s="255"/>
      <c r="E100" s="255"/>
      <c r="F100" s="255"/>
      <c r="G100" s="255"/>
      <c r="H100" s="255"/>
      <c r="I100" s="255"/>
      <c r="J100" s="255"/>
      <c r="K100" s="255"/>
      <c r="L100" s="256"/>
    </row>
    <row r="101" spans="1:12" s="144" customFormat="1" ht="28.5" customHeight="1">
      <c r="A101" s="254"/>
      <c r="B101" s="255"/>
      <c r="C101" s="255"/>
      <c r="D101" s="255"/>
      <c r="E101" s="255"/>
      <c r="F101" s="255"/>
      <c r="G101" s="255"/>
      <c r="H101" s="255"/>
      <c r="I101" s="255"/>
      <c r="J101" s="255"/>
      <c r="K101" s="255"/>
      <c r="L101" s="256"/>
    </row>
    <row r="102" spans="1:12" s="144" customFormat="1">
      <c r="A102" s="195"/>
      <c r="B102" s="196"/>
      <c r="C102" s="196"/>
      <c r="D102" s="196"/>
      <c r="E102" s="196"/>
      <c r="F102" s="196"/>
      <c r="G102" s="196"/>
      <c r="H102" s="196"/>
      <c r="I102" s="196"/>
      <c r="J102" s="196"/>
      <c r="K102" s="196"/>
      <c r="L102" s="197"/>
    </row>
    <row r="103" spans="1:12">
      <c r="A103" s="195"/>
      <c r="B103" s="196"/>
      <c r="C103" s="196"/>
      <c r="D103" s="196"/>
      <c r="E103" s="196"/>
      <c r="F103" s="196"/>
      <c r="G103" s="196"/>
      <c r="H103" s="196"/>
      <c r="I103" s="196"/>
      <c r="J103" s="196"/>
      <c r="K103" s="196"/>
      <c r="L103" s="197"/>
    </row>
    <row r="104" spans="1:12">
      <c r="A104" s="195"/>
      <c r="B104" s="196"/>
      <c r="C104" s="196"/>
      <c r="D104" s="196"/>
      <c r="E104" s="196"/>
      <c r="F104" s="196"/>
      <c r="G104" s="196"/>
      <c r="H104" s="196"/>
      <c r="I104" s="196"/>
      <c r="J104" s="196"/>
      <c r="K104" s="196"/>
      <c r="L104" s="197"/>
    </row>
    <row r="105" spans="1:12">
      <c r="A105" s="107"/>
      <c r="B105" s="131"/>
      <c r="C105" s="131"/>
      <c r="D105" s="131"/>
      <c r="E105" s="131"/>
      <c r="F105" s="131"/>
      <c r="G105" s="131"/>
      <c r="H105" s="131"/>
      <c r="I105" s="131"/>
      <c r="J105" s="131"/>
      <c r="K105" s="131"/>
      <c r="L105" s="113"/>
    </row>
    <row r="106" spans="1:12" s="156" customFormat="1" ht="12">
      <c r="A106" s="189"/>
      <c r="D106" s="156" t="s">
        <v>88</v>
      </c>
      <c r="E106" s="190"/>
      <c r="L106" s="191"/>
    </row>
    <row r="107" spans="1:12" s="156" customFormat="1" ht="12">
      <c r="A107" s="189"/>
      <c r="D107" s="198" t="s">
        <v>89</v>
      </c>
      <c r="F107" s="198"/>
      <c r="G107" s="198"/>
      <c r="H107" s="198"/>
      <c r="L107" s="191"/>
    </row>
    <row r="108" spans="1:12">
      <c r="A108" s="137"/>
      <c r="D108" s="199" t="s">
        <v>93</v>
      </c>
      <c r="F108" s="199"/>
      <c r="G108" s="199"/>
      <c r="H108" s="199"/>
      <c r="L108" s="122"/>
    </row>
    <row r="109" spans="1:12">
      <c r="A109" s="200"/>
      <c r="B109" s="131"/>
      <c r="C109" s="131"/>
      <c r="D109" s="87" t="s">
        <v>129</v>
      </c>
      <c r="I109" s="131"/>
      <c r="J109" s="131"/>
      <c r="K109" s="131"/>
      <c r="L109" s="113"/>
    </row>
    <row r="110" spans="1:12" ht="13.5" customHeight="1">
      <c r="A110" s="200"/>
      <c r="B110" s="131"/>
      <c r="C110" s="131"/>
      <c r="D110" s="131"/>
      <c r="I110" s="131"/>
      <c r="J110" s="131"/>
      <c r="K110" s="131"/>
      <c r="L110" s="113"/>
    </row>
    <row r="111" spans="1:12">
      <c r="A111" s="201" t="s">
        <v>133</v>
      </c>
      <c r="B111" s="202"/>
      <c r="C111" s="202"/>
      <c r="H111" s="257"/>
      <c r="I111" s="257"/>
      <c r="J111" s="257"/>
      <c r="K111" s="257"/>
      <c r="L111" s="258"/>
    </row>
    <row r="112" spans="1:12" ht="13.5" thickBot="1">
      <c r="A112" s="203" t="s">
        <v>94</v>
      </c>
      <c r="B112" s="204"/>
      <c r="C112" s="204"/>
      <c r="D112" s="193"/>
      <c r="E112" s="193"/>
      <c r="F112" s="193"/>
      <c r="G112" s="193"/>
      <c r="H112" s="259"/>
      <c r="I112" s="259"/>
      <c r="J112" s="259"/>
      <c r="K112" s="259"/>
      <c r="L112" s="260"/>
    </row>
  </sheetData>
  <mergeCells count="82">
    <mergeCell ref="B5:H5"/>
    <mergeCell ref="B2:H2"/>
    <mergeCell ref="B3:H3"/>
    <mergeCell ref="I3:I4"/>
    <mergeCell ref="J3:L4"/>
    <mergeCell ref="B4:H4"/>
    <mergeCell ref="J26:K26"/>
    <mergeCell ref="I5:I6"/>
    <mergeCell ref="J5:L6"/>
    <mergeCell ref="B6:H6"/>
    <mergeCell ref="J8:L8"/>
    <mergeCell ref="J9:L9"/>
    <mergeCell ref="J12:L12"/>
    <mergeCell ref="B14:C14"/>
    <mergeCell ref="B15:C15"/>
    <mergeCell ref="A17:L17"/>
    <mergeCell ref="A18:L19"/>
    <mergeCell ref="J25:K25"/>
    <mergeCell ref="A1:A6"/>
    <mergeCell ref="B1:H1"/>
    <mergeCell ref="I1:I2"/>
    <mergeCell ref="J1:L2"/>
    <mergeCell ref="A42:K42"/>
    <mergeCell ref="A30:L30"/>
    <mergeCell ref="B32:H32"/>
    <mergeCell ref="J32:K32"/>
    <mergeCell ref="B33:H33"/>
    <mergeCell ref="J33:K33"/>
    <mergeCell ref="A37:F37"/>
    <mergeCell ref="G37:H37"/>
    <mergeCell ref="J37:K37"/>
    <mergeCell ref="J38:K38"/>
    <mergeCell ref="J39:K39"/>
    <mergeCell ref="A41:F41"/>
    <mergeCell ref="G41:H41"/>
    <mergeCell ref="J41:K41"/>
    <mergeCell ref="A46:G46"/>
    <mergeCell ref="J46:K46"/>
    <mergeCell ref="A47:G47"/>
    <mergeCell ref="J47:K47"/>
    <mergeCell ref="A48:G48"/>
    <mergeCell ref="J48:K48"/>
    <mergeCell ref="A49:G49"/>
    <mergeCell ref="J49:K49"/>
    <mergeCell ref="A50:G50"/>
    <mergeCell ref="J50:K50"/>
    <mergeCell ref="A51:G51"/>
    <mergeCell ref="J51:K51"/>
    <mergeCell ref="A65:F65"/>
    <mergeCell ref="J65:K65"/>
    <mergeCell ref="A52:G52"/>
    <mergeCell ref="J52:K52"/>
    <mergeCell ref="A53:G53"/>
    <mergeCell ref="J53:K53"/>
    <mergeCell ref="A54:K54"/>
    <mergeCell ref="A58:E58"/>
    <mergeCell ref="J58:K58"/>
    <mergeCell ref="A59:E59"/>
    <mergeCell ref="J59:K59"/>
    <mergeCell ref="A60:E60"/>
    <mergeCell ref="J60:K60"/>
    <mergeCell ref="A61:K61"/>
    <mergeCell ref="J77:K77"/>
    <mergeCell ref="A66:F66"/>
    <mergeCell ref="J66:K66"/>
    <mergeCell ref="J67:K67"/>
    <mergeCell ref="A68:F68"/>
    <mergeCell ref="J68:K68"/>
    <mergeCell ref="A69:K69"/>
    <mergeCell ref="A71:K71"/>
    <mergeCell ref="A75:F75"/>
    <mergeCell ref="J75:K75"/>
    <mergeCell ref="A76:F76"/>
    <mergeCell ref="J76:K76"/>
    <mergeCell ref="A100:L101"/>
    <mergeCell ref="H111:L112"/>
    <mergeCell ref="J78:K78"/>
    <mergeCell ref="A79:K79"/>
    <mergeCell ref="A81:K81"/>
    <mergeCell ref="A91:L91"/>
    <mergeCell ref="A92:L95"/>
    <mergeCell ref="A98:L99"/>
  </mergeCells>
  <printOptions horizontalCentered="1"/>
  <pageMargins left="0.78740157480314965" right="0.78740157480314965" top="0.78740157480314965" bottom="0.78740157480314965" header="0" footer="0"/>
  <pageSetup scale="55" fitToHeight="0" orientation="portrait" horizontalDpi="1200" verticalDpi="1200" r:id="rId1"/>
  <headerFooter alignWithMargins="0">
    <oddHeader>&amp;R
&amp;P    de    &amp;N                               .</oddHeader>
  </headerFooter>
  <rowBreaks count="1" manualBreakCount="1">
    <brk id="90" max="11" man="1"/>
  </rowBreaks>
  <drawing r:id="rId2"/>
  <legacyDrawing r:id="rId3"/>
  <oleObjects>
    <mc:AlternateContent xmlns:mc="http://schemas.openxmlformats.org/markup-compatibility/2006">
      <mc:Choice Requires="x14">
        <oleObject progId="PBrush" shapeId="13313" r:id="rId4">
          <objectPr defaultSize="0" autoPict="0" r:id="rId5">
            <anchor moveWithCells="1" sizeWithCells="1">
              <from>
                <xdr:col>0</xdr:col>
                <xdr:colOff>238125</xdr:colOff>
                <xdr:row>0</xdr:row>
                <xdr:rowOff>47625</xdr:rowOff>
              </from>
              <to>
                <xdr:col>0</xdr:col>
                <xdr:colOff>1266825</xdr:colOff>
                <xdr:row>5</xdr:row>
                <xdr:rowOff>123825</xdr:rowOff>
              </to>
            </anchor>
          </objectPr>
        </oleObject>
      </mc:Choice>
      <mc:Fallback>
        <oleObject progId="PBrush" shapeId="13313" r:id="rId4"/>
      </mc:Fallback>
    </mc:AlternateContent>
  </oleObjects>
  <mc:AlternateContent xmlns:mc="http://schemas.openxmlformats.org/markup-compatibility/2006">
    <mc:Choice Requires="x14">
      <controls>
        <mc:AlternateContent xmlns:mc="http://schemas.openxmlformats.org/markup-compatibility/2006">
          <mc:Choice Requires="x14">
            <control shapeId="13314" r:id="rId6" name="Check Box 2">
              <controlPr defaultSize="0" autoFill="0" autoLine="0" autoPict="0">
                <anchor moveWithCells="1">
                  <from>
                    <xdr:col>2</xdr:col>
                    <xdr:colOff>76200</xdr:colOff>
                    <xdr:row>9</xdr:row>
                    <xdr:rowOff>38100</xdr:rowOff>
                  </from>
                  <to>
                    <xdr:col>2</xdr:col>
                    <xdr:colOff>381000</xdr:colOff>
                    <xdr:row>9</xdr:row>
                    <xdr:rowOff>276225</xdr:rowOff>
                  </to>
                </anchor>
              </controlPr>
            </control>
          </mc:Choice>
        </mc:AlternateContent>
        <mc:AlternateContent xmlns:mc="http://schemas.openxmlformats.org/markup-compatibility/2006">
          <mc:Choice Requires="x14">
            <control shapeId="13315" r:id="rId7" name="Check Box 3">
              <controlPr defaultSize="0" autoFill="0" autoLine="0" autoPict="0">
                <anchor moveWithCells="1">
                  <from>
                    <xdr:col>8</xdr:col>
                    <xdr:colOff>476250</xdr:colOff>
                    <xdr:row>9</xdr:row>
                    <xdr:rowOff>38100</xdr:rowOff>
                  </from>
                  <to>
                    <xdr:col>8</xdr:col>
                    <xdr:colOff>800100</xdr:colOff>
                    <xdr:row>9</xdr:row>
                    <xdr:rowOff>276225</xdr:rowOff>
                  </to>
                </anchor>
              </controlPr>
            </control>
          </mc:Choice>
        </mc:AlternateContent>
      </controls>
    </mc:Choice>
  </mc:AlternateConten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8</vt:i4>
      </vt:variant>
    </vt:vector>
  </HeadingPairs>
  <TitlesOfParts>
    <vt:vector size="13" baseType="lpstr">
      <vt:lpstr>PRESUPUESTO OFICIAL</vt:lpstr>
      <vt:lpstr>PROPUESTA ECONÓMICA</vt:lpstr>
      <vt:lpstr>700.5P</vt:lpstr>
      <vt:lpstr>710.1</vt:lpstr>
      <vt:lpstr>700.3</vt:lpstr>
      <vt:lpstr>'700.3'!Área_de_impresión</vt:lpstr>
      <vt:lpstr>'700.5P'!Área_de_impresión</vt:lpstr>
      <vt:lpstr>'710.1'!Área_de_impresión</vt:lpstr>
      <vt:lpstr>'PRESUPUESTO OFICIAL'!Área_de_impresión</vt:lpstr>
      <vt:lpstr>'PROPUESTA ECONÓMICA'!Área_de_impresión</vt:lpstr>
      <vt:lpstr>'700.3'!Títulos_a_imprimir</vt:lpstr>
      <vt:lpstr>'700.5P'!Títulos_a_imprimir</vt:lpstr>
      <vt:lpstr>'710.1'!Títulos_a_imprimir</vt:lpstr>
    </vt:vector>
  </TitlesOfParts>
  <Company>Insrtituto Nacional de Vias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APU TND</dc:title>
  <dc:creator>Ernesto Correa Valderrama</dc:creator>
  <dc:description>Que el amor por nuestra gente ilumine nuestro camino en su bien</dc:description>
  <cp:lastModifiedBy>Andres Eduardo Fontalvo Ibarra</cp:lastModifiedBy>
  <cp:lastPrinted>2019-06-04T20:16:04Z</cp:lastPrinted>
  <dcterms:created xsi:type="dcterms:W3CDTF">2006-06-27T16:47:25Z</dcterms:created>
  <dcterms:modified xsi:type="dcterms:W3CDTF">2023-07-31T13:57:11Z</dcterms:modified>
</cp:coreProperties>
</file>