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otorregroza/Desktop/ESE/proceso 2/"/>
    </mc:Choice>
  </mc:AlternateContent>
  <xr:revisionPtr revIDLastSave="0" documentId="13_ncr:1_{E7F32D61-49BE-994D-9B44-D3C09B02E7EA}" xr6:coauthVersionLast="47" xr6:coauthVersionMax="47" xr10:uidLastSave="{00000000-0000-0000-0000-000000000000}"/>
  <bookViews>
    <workbookView xWindow="0" yWindow="500" windowWidth="28800" windowHeight="16140" xr2:uid="{78F2C1D9-AE88-BF41-B249-55D5673C02CD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E20" i="1"/>
  <c r="E22" i="1"/>
  <c r="E26" i="1"/>
  <c r="E27" i="1"/>
  <c r="E29" i="1"/>
  <c r="E33" i="1"/>
  <c r="E34" i="1"/>
  <c r="E35" i="1"/>
  <c r="E36" i="1"/>
  <c r="E37" i="1"/>
  <c r="E38" i="1"/>
  <c r="E39" i="1"/>
  <c r="E40" i="1"/>
  <c r="E41" i="1"/>
  <c r="E42" i="1"/>
  <c r="E43" i="1"/>
  <c r="E44" i="1"/>
  <c r="E48" i="1"/>
  <c r="E49" i="1"/>
  <c r="E50" i="1"/>
  <c r="E55" i="1"/>
  <c r="E56" i="1"/>
  <c r="E57" i="1"/>
  <c r="E61" i="1"/>
  <c r="E62" i="1"/>
  <c r="E63" i="1"/>
  <c r="E67" i="1"/>
  <c r="E68" i="1"/>
  <c r="E69" i="1"/>
  <c r="E70" i="1"/>
  <c r="E76" i="1"/>
  <c r="E77" i="1"/>
  <c r="E79" i="1"/>
  <c r="E83" i="1"/>
  <c r="E84" i="1"/>
  <c r="E85" i="1"/>
  <c r="E86" i="1"/>
  <c r="E87" i="1"/>
  <c r="E88" i="1"/>
  <c r="E92" i="1"/>
  <c r="E93" i="1"/>
  <c r="E94" i="1"/>
  <c r="E95" i="1"/>
  <c r="E99" i="1"/>
  <c r="E100" i="1"/>
  <c r="E101" i="1"/>
  <c r="E102" i="1"/>
  <c r="E103" i="1"/>
  <c r="E107" i="1"/>
  <c r="E108" i="1"/>
  <c r="E109" i="1"/>
  <c r="E114" i="1"/>
  <c r="E115" i="1"/>
  <c r="E116" i="1"/>
  <c r="E121" i="1"/>
  <c r="E122" i="1"/>
  <c r="E129" i="1"/>
  <c r="E133" i="1"/>
  <c r="E128" i="1"/>
  <c r="E124" i="1"/>
  <c r="E123" i="1"/>
  <c r="E120" i="1"/>
  <c r="E110" i="1"/>
  <c r="E106" i="1"/>
  <c r="E105" i="1"/>
  <c r="E104" i="1"/>
  <c r="E91" i="1"/>
  <c r="E90" i="1"/>
  <c r="E89" i="1"/>
  <c r="E75" i="1"/>
  <c r="E74" i="1"/>
  <c r="E66" i="1"/>
  <c r="E65" i="1"/>
  <c r="E64" i="1"/>
  <c r="E51" i="1"/>
  <c r="E47" i="1"/>
  <c r="E46" i="1"/>
  <c r="E45" i="1"/>
  <c r="E18" i="1"/>
</calcChain>
</file>

<file path=xl/sharedStrings.xml><?xml version="1.0" encoding="utf-8"?>
<sst xmlns="http://schemas.openxmlformats.org/spreadsheetml/2006/main" count="287" uniqueCount="209">
  <si>
    <t>SECRETARIA DE PLANEACION Y OBRAS PUBLICAS</t>
  </si>
  <si>
    <t>PROYECTO: CONSTRUCCION DEL PUESTO DE SALUD DEL CORREGIMIENTO DE ARMENIA, ZONA RURAL DEL MUNICIPIO DE PINILLOS, DEPARTAMENTO DE BOLIVAR</t>
  </si>
  <si>
    <t>Presupuesto de Obra - Ajustado a 2023</t>
  </si>
  <si>
    <t>ITEM</t>
  </si>
  <si>
    <t>DESCRIPCION</t>
  </si>
  <si>
    <t xml:space="preserve">UNID. </t>
  </si>
  <si>
    <t>CANT.</t>
  </si>
  <si>
    <t>Vr. UNIT</t>
  </si>
  <si>
    <t>Vr. PARCIAL</t>
  </si>
  <si>
    <t>OBRAS PRELIMINARES</t>
  </si>
  <si>
    <t>1.1</t>
  </si>
  <si>
    <t>Localizacion, trazado, replanteo y control topografico de la obra</t>
  </si>
  <si>
    <t>M2</t>
  </si>
  <si>
    <t>1.2</t>
  </si>
  <si>
    <t>Demolición de Estructura existente</t>
  </si>
  <si>
    <t>1.3</t>
  </si>
  <si>
    <t>Perfilacion y nivelacion del terreno - Manual</t>
  </si>
  <si>
    <t>1.4</t>
  </si>
  <si>
    <t>Relleno con material granular transportado compactado al 90%, Manual- (Relleno para Nivelacion de Terreno de Proyecto)</t>
  </si>
  <si>
    <t>M3</t>
  </si>
  <si>
    <t>1.5</t>
  </si>
  <si>
    <t>Cargue, transporte y disposición final de material sobrante en sitio autorizado</t>
  </si>
  <si>
    <t>Subtotal Items 1</t>
  </si>
  <si>
    <t>EXCAVACIONES, NIVELACIONES Y RELLENOS</t>
  </si>
  <si>
    <t>2.1</t>
  </si>
  <si>
    <t xml:space="preserve">Excavaciones manuales  (No Incluye retiro de material sobrante) </t>
  </si>
  <si>
    <t>2.2</t>
  </si>
  <si>
    <t>Relleno con material comun de excavacion (Zapatas)</t>
  </si>
  <si>
    <t>2.3</t>
  </si>
  <si>
    <t>Relleno con material granular transportado compactado al 90%, Manual con Canguro - (Relleno para Nivelacion de Area Construccion)</t>
  </si>
  <si>
    <t>2.4</t>
  </si>
  <si>
    <t>Subtotal Items 2</t>
  </si>
  <si>
    <t>ESTRUCTURALES</t>
  </si>
  <si>
    <t>3.1</t>
  </si>
  <si>
    <t>Solado en concreto pobre 1500 p.s.i. (Estructura de Zapatas)</t>
  </si>
  <si>
    <t>3.2</t>
  </si>
  <si>
    <t xml:space="preserve">Construcción  de Zapatas en concreto 3000 p.s.i. modulacion 1,00 mts x 1,00 mts x alto 0,30 mts, incluye acero: en ambos sentidos de  1/2" cada 0,18 mts </t>
  </si>
  <si>
    <t>U</t>
  </si>
  <si>
    <t>3.3</t>
  </si>
  <si>
    <t xml:space="preserve">Construcción  de Zapatas en concreto 3000 p.s.i. modulacion 0,60 mts x 0,60 mts x alto 0,25 mts, incluye acero: en ambos sentidos de  1/2" cada 0,18 mts  </t>
  </si>
  <si>
    <t>3.4</t>
  </si>
  <si>
    <t xml:space="preserve">Construcción  de Zapatas en concreto 3000 p.s.i. modulacion 0,40 mts x 0,40 mts x alto 0,25 mts, incluye acero: en ambos sentidos de  1/2" cada 0,18 mts  </t>
  </si>
  <si>
    <t>3.5</t>
  </si>
  <si>
    <t>Construcción de Viga de Cimentacion en concreto de 3000 p.s.i, modulacion 0,25 mts x 0,25 mts, incluye acero: longitudinal 4 3/8" - Estnbos 3/8" cada 0,15 mts</t>
  </si>
  <si>
    <t>M</t>
  </si>
  <si>
    <t>3.6</t>
  </si>
  <si>
    <t>3.7</t>
  </si>
  <si>
    <t>Construcción de Viga de Cimentacion en concreto de 3000 p.s.i, modulacion 0,15 mts x 0,25 mts, incluye acero: longitudinal 4 3/8" - Estnbos 3/8" cada 0,20 mts</t>
  </si>
  <si>
    <t>3.8</t>
  </si>
  <si>
    <t>Construcción  de Pedestal en concreto de 3000 p.s.i, modulacion 0,45 mts x 0,45 mts, incluye acero: longitudinal 8 Fe= 5/8" - Estnbos 3/8" cada 0,10 mts</t>
  </si>
  <si>
    <t>3.9</t>
  </si>
  <si>
    <t>Construcción de Columnas en concreto de 3000 p.s.i, modulacion 0,30 mts x 0,30 mts, incluye acero: longitudinal 6 Fe=  1/2" - Estnbos 3/8" cada 0,10 mts</t>
  </si>
  <si>
    <t>3.10</t>
  </si>
  <si>
    <t>Construcción de Columnas en concreto de 3000 p.s.i, modulacion 0,25 mts x 0,25 mts, incluye acero: longitudinal 4 Fe=  1/2" - Estnbos 3/8" cada 0,15 mts</t>
  </si>
  <si>
    <t>3.11</t>
  </si>
  <si>
    <t>Construcción de Columnas en concreto de 3000 p.s.i, modulacion 0,20 mts x 0,25 mts, incluye acero: longitudinal 4 Fe=  3/8" - Estnbos 3/8" cada 0,15 mts</t>
  </si>
  <si>
    <t>3.12</t>
  </si>
  <si>
    <t xml:space="preserve">Construcción de Viga Amarre en concreto 3000 p.s.i. 0.25 X 0.25 mts  -  4 Fe= 3/8" - Estribos y ganchos Fe= 3/8 C/. 0,20 mts  </t>
  </si>
  <si>
    <t>3.13</t>
  </si>
  <si>
    <t xml:space="preserve">Construcción de Viga Amarre en concreto 3000 p.s.i. 0.20 X 0.25 mts  -  4 Fe= 3/8" - Estribos y ganchos Fe= 3/8 C/. 0,20 mts </t>
  </si>
  <si>
    <t>3.14</t>
  </si>
  <si>
    <t>Construcción de Viga Dintel en concreto de 3000 p.s.i, modulacion 0,10 mts x 0,15 mts, incluye acero: longitudinal 2 3/8" - Estnbos 3/8" cada 0,20 mts</t>
  </si>
  <si>
    <t>3.15</t>
  </si>
  <si>
    <t xml:space="preserve">Construcción de Viga Superior en concreto 3000 p.s.i. 0.10 X 0.20 mts  -  2 Fe= 3/8" - Estribos y ganchos Fe= 3/8 C/. 0,15 mts </t>
  </si>
  <si>
    <t>3.16</t>
  </si>
  <si>
    <t>Construcción de Plantilla para pisos esp. 0,10 mts en concreto 3000 p.s.i. - Fe=1/4" temperatura  Cada 0.40 mts ambos sentidos</t>
  </si>
  <si>
    <t>3.17</t>
  </si>
  <si>
    <t>Construcción de Sobre-cimentacion con Muro en Bloque No 6 relleno en concreto de 3000 p.s.i.</t>
  </si>
  <si>
    <t>3.18</t>
  </si>
  <si>
    <t xml:space="preserve">Construcción de Viga Canal en concreto 3000 p.s.i. espesor 10 cms, incluye acero: ambos sentidos de  1/2" cada 0,15 mts. </t>
  </si>
  <si>
    <t>3.19</t>
  </si>
  <si>
    <t xml:space="preserve">Construcción de Placa de Tanque elevado en concreto 3000 p.s.i.  espesor 10 cms, incluye acero: ambos sentidos de  1/2" cada 0,15 mts. </t>
  </si>
  <si>
    <t>Subtotal Items 3</t>
  </si>
  <si>
    <t>MAMPOSTERIA</t>
  </si>
  <si>
    <t>4.1</t>
  </si>
  <si>
    <t>Levante de muro de block No 4</t>
  </si>
  <si>
    <t>4.2</t>
  </si>
  <si>
    <t>Pañete para muros   mortero: 1:4 imp . Esp = 2 cms (Muros)</t>
  </si>
  <si>
    <t>4.3</t>
  </si>
  <si>
    <t>Pañete para muros   mortero: 1:4 imp . Esp = 2 cms (Lineal)</t>
  </si>
  <si>
    <t xml:space="preserve">ACABADOS </t>
  </si>
  <si>
    <t>5.1</t>
  </si>
  <si>
    <t>Estuco para muros tipo 1 (estructuras y Muros)</t>
  </si>
  <si>
    <t>5.2</t>
  </si>
  <si>
    <t>Pintura tipo 1 para exteriores e interiores (2 manos)</t>
  </si>
  <si>
    <t>5.3</t>
  </si>
  <si>
    <t>Estampado de concreto de Placas de pisos de Anden exterior</t>
  </si>
  <si>
    <t>5.4</t>
  </si>
  <si>
    <t>Cenefa en color azul con Pintura tipo 1 para interiores (2 manos)</t>
  </si>
  <si>
    <t>5.5</t>
  </si>
  <si>
    <t>Suministro e instalación de cielo raso en PVC</t>
  </si>
  <si>
    <t>5.6</t>
  </si>
  <si>
    <t>Suministro e instalación de enchape ceramico para piso</t>
  </si>
  <si>
    <t>5.7</t>
  </si>
  <si>
    <t>Suministro e Instalación de Zocalo tipo media caña</t>
  </si>
  <si>
    <t>5.8</t>
  </si>
  <si>
    <t>Pintura en Cal para exteriores (2 manos) - Muro de Cerramiento</t>
  </si>
  <si>
    <t>5.9</t>
  </si>
  <si>
    <t>Suministro e instalación de enchape ceramico para Pisos de Baños</t>
  </si>
  <si>
    <t>5.10</t>
  </si>
  <si>
    <t>Suministro e instalación de enchape ceramico para Muros de Baños</t>
  </si>
  <si>
    <t>Subtotal Items 5</t>
  </si>
  <si>
    <t>INSTALACIONES HIDRAULICAS</t>
  </si>
  <si>
    <t>6.1</t>
  </si>
  <si>
    <t>Suministro e instalación de tanque plastico de almacenamiento 1.000 lt (incluye flotador, accesorios y tuberias para su instalacion y funcionamiento)</t>
  </si>
  <si>
    <t>6.2</t>
  </si>
  <si>
    <t>Instalación  de puntos hidraulicos 1/2"</t>
  </si>
  <si>
    <t>6.3</t>
  </si>
  <si>
    <t xml:space="preserve">Suministro e Instalación  de acometida hidraulica en tuberia de 1/2" </t>
  </si>
  <si>
    <t>6.4</t>
  </si>
  <si>
    <t xml:space="preserve">Suministro e Instalación  de acometida hidraulica en tuberia de 3/4" </t>
  </si>
  <si>
    <t>SUMINISTRO E INSTALACION  RED SECA CONTRA INCENDIOS</t>
  </si>
  <si>
    <t xml:space="preserve">Suministro e Instalación  de extintores </t>
  </si>
  <si>
    <t>Subtotal Items 6</t>
  </si>
  <si>
    <t>INSTALACIONES SANITARIAS</t>
  </si>
  <si>
    <t>7.1</t>
  </si>
  <si>
    <t>Suministro e instalación de combo sanitario + accesorios sanitarios</t>
  </si>
  <si>
    <t>7.2</t>
  </si>
  <si>
    <t>Suministro e instalación de Lavamanos en Acero Inoxidable</t>
  </si>
  <si>
    <t>7.3</t>
  </si>
  <si>
    <t>Suministro e instalacion de tanque septico de capacidad total 2000 lts incluye acometida de 4" y campo de infiltracion</t>
  </si>
  <si>
    <t>7.4</t>
  </si>
  <si>
    <t>Instalación  de puntos sanitarios de 2"</t>
  </si>
  <si>
    <t>7.5</t>
  </si>
  <si>
    <t>Instalación  de puntos sanitarios de 3" (incluye sifon)</t>
  </si>
  <si>
    <t>7.6</t>
  </si>
  <si>
    <t>Instalación  de puntos sanitarios de 4" - Sanitario</t>
  </si>
  <si>
    <t>7.7</t>
  </si>
  <si>
    <t>Instalación  de puntos sanitarios de 4" - Aguas Lluvias</t>
  </si>
  <si>
    <t>7.8</t>
  </si>
  <si>
    <t>Suministro e Instalación de tuberia sanitaria de 2"</t>
  </si>
  <si>
    <t>7.9</t>
  </si>
  <si>
    <t>Suministro e Instalación de tuberia sanitaria de 3"</t>
  </si>
  <si>
    <t>7.10</t>
  </si>
  <si>
    <t xml:space="preserve">Suministro e instalación de tubería sanitaria de 2" - Tubería de ventilación húmeda </t>
  </si>
  <si>
    <t>7.11</t>
  </si>
  <si>
    <t>Suministro e Instalación de tuberia de pvc 4" - Generales</t>
  </si>
  <si>
    <t>7.12</t>
  </si>
  <si>
    <t>Suministro e instalación de Poceta o Lavadero</t>
  </si>
  <si>
    <t>7.13</t>
  </si>
  <si>
    <t>Construcción  de Registro Sanitario en concreto de 3000 p.s.i. (control y limpieza)</t>
  </si>
  <si>
    <t>Subtotal Items 7</t>
  </si>
  <si>
    <t>INSTALACIONES ELECTRICAS</t>
  </si>
  <si>
    <t>8.1</t>
  </si>
  <si>
    <t>Suministro e instalacion de tablero 8 circuitos</t>
  </si>
  <si>
    <t>8.2</t>
  </si>
  <si>
    <t>Suministro e Instalación de toma corriente doble</t>
  </si>
  <si>
    <t>8.3</t>
  </si>
  <si>
    <t>Suministro e Instalación de interruptor sencillo</t>
  </si>
  <si>
    <t>8.4</t>
  </si>
  <si>
    <t>Suministro e Instalación de Salida para luces (incluye lamparas led redondas 18W)</t>
  </si>
  <si>
    <t>8.5</t>
  </si>
  <si>
    <t>Suministro e instalación de ventiladores de Giro Horizontal</t>
  </si>
  <si>
    <t>8.6</t>
  </si>
  <si>
    <t>Instalación  de Puntos electricos 110v (incluye acometida)</t>
  </si>
  <si>
    <t>UND</t>
  </si>
  <si>
    <t>8.7</t>
  </si>
  <si>
    <t>Instalación  de Puntos electricos 220v (incluye acometida)</t>
  </si>
  <si>
    <t>8.8</t>
  </si>
  <si>
    <t>Suministro e Instalación de toma mirada china</t>
  </si>
  <si>
    <t>8.9</t>
  </si>
  <si>
    <t>Suministro e Instalación  de lamparas  tipo LED -  tortuga</t>
  </si>
  <si>
    <t>8.10</t>
  </si>
  <si>
    <t>Suministro e Instalación  de Interruptores dobles</t>
  </si>
  <si>
    <t>8.11</t>
  </si>
  <si>
    <t xml:space="preserve">Suministro e instalacion de aire mini split 2 hp  </t>
  </si>
  <si>
    <t>8.12</t>
  </si>
  <si>
    <t>Registro Electrico en concreto de 3000 p.s.i. - Control electrico</t>
  </si>
  <si>
    <t>Subtotal Items 8</t>
  </si>
  <si>
    <t>CUBIERTAS</t>
  </si>
  <si>
    <t>9.1</t>
  </si>
  <si>
    <t xml:space="preserve">Suministro e instalación de cubierta arquitectonica </t>
  </si>
  <si>
    <t>9.2</t>
  </si>
  <si>
    <t>Impermeabilizacion de Placa de Viga Canal, Incluye Mortero de Nivelacion</t>
  </si>
  <si>
    <t>9.3</t>
  </si>
  <si>
    <t>Suministro e instalación de Correas de cubierta en Perfil de 3" x 1 1/2" Cal. 16</t>
  </si>
  <si>
    <t>Subtotal Items 9</t>
  </si>
  <si>
    <t>CARPINTERIA METALICA</t>
  </si>
  <si>
    <t>10.1</t>
  </si>
  <si>
    <t>Suministro e instalación de puertas Exteriores en Aluminio TIPO 762</t>
  </si>
  <si>
    <t>10.2</t>
  </si>
  <si>
    <t>Suministro e instalación de puertas en Aluminio</t>
  </si>
  <si>
    <t>10.3</t>
  </si>
  <si>
    <t xml:space="preserve">Suministro e instalación de Ventanas en Aluminio </t>
  </si>
  <si>
    <t>10.4</t>
  </si>
  <si>
    <t>Suministro e instalación de Ventanas en Vidrio de seguridad 12mm</t>
  </si>
  <si>
    <t>10.5</t>
  </si>
  <si>
    <t>Suministro e Instalacion de Porton para acceso Administracion</t>
  </si>
  <si>
    <t>Subtotal Items 10</t>
  </si>
  <si>
    <t>DOTACION Y MOBILIARIO</t>
  </si>
  <si>
    <t>11.1</t>
  </si>
  <si>
    <t>Suministro e instalación silla Tandem 4 puestos</t>
  </si>
  <si>
    <t>11.2</t>
  </si>
  <si>
    <t>Suministro e instalación cortina Enrrollable Tipo Black out</t>
  </si>
  <si>
    <t>Subtotal Items 11</t>
  </si>
  <si>
    <t>ASEO Y LIMPIEZA</t>
  </si>
  <si>
    <t>12.1</t>
  </si>
  <si>
    <t>Limpieza general</t>
  </si>
  <si>
    <t>GLB</t>
  </si>
  <si>
    <t>Subtotal Items 12</t>
  </si>
  <si>
    <t>COSTO DIRECTO OBRA CIVIL</t>
  </si>
  <si>
    <t xml:space="preserve">ADMINISTRACION </t>
  </si>
  <si>
    <t>UTILIDAD</t>
  </si>
  <si>
    <t xml:space="preserve">IMPREVISTOS </t>
  </si>
  <si>
    <t xml:space="preserve">COSTO A.U.I. </t>
  </si>
  <si>
    <t>COSTO TOTAL OBRA CIVIL</t>
  </si>
  <si>
    <t>COSTO TOTAL PROYECTO</t>
  </si>
  <si>
    <t>Indicando Numero de Documento de Identidad</t>
  </si>
  <si>
    <t>Firma -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</si>
</sst>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[$$-240A]\ * #,##0.00_ ;_-[$$-240A]\ * \-#,##0.00\ ;_-[$$-240A]\ * &quot;-&quot;??_ ;_-@_ "/>
    <numFmt numFmtId="166" formatCode="_([$$-240A]\ * #,##0.00_);_([$$-240A]\ * \(#,##0.00\);_([$$-240A]\ * &quot;-&quot;??_);_(@_)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color indexed="8"/>
      <name val="Arial"/>
      <family val="2"/>
    </font>
    <font>
      <b/>
      <sz val="12"/>
      <color indexed="8"/>
      <name val="Arial Narrow"/>
      <family val="2"/>
    </font>
    <font>
      <sz val="12"/>
      <name val="Arial Narrow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rgb="FFC00000"/>
      <name val="Arial"/>
      <family val="2"/>
    </font>
    <font>
      <b/>
      <sz val="9"/>
      <name val="Arial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71">
    <xf numFmtId="0" fontId="0" fillId="0" borderId="0" xfId="0"/>
    <xf numFmtId="0" fontId="9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3" fontId="10" fillId="0" borderId="5" xfId="1" applyFont="1" applyFill="1" applyBorder="1" applyAlignment="1">
      <alignment horizontal="center" vertical="center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/>
    </xf>
    <xf numFmtId="43" fontId="5" fillId="0" borderId="5" xfId="1" applyFont="1" applyFill="1" applyBorder="1" applyAlignment="1">
      <alignment horizontal="center"/>
    </xf>
    <xf numFmtId="43" fontId="5" fillId="0" borderId="5" xfId="1" applyFont="1" applyFill="1" applyBorder="1" applyAlignment="1">
      <alignment horizontal="right"/>
    </xf>
    <xf numFmtId="43" fontId="5" fillId="0" borderId="6" xfId="1" applyFont="1" applyFill="1" applyBorder="1" applyAlignment="1"/>
    <xf numFmtId="44" fontId="13" fillId="0" borderId="6" xfId="2" applyFont="1" applyFill="1" applyBorder="1" applyAlignment="1"/>
    <xf numFmtId="0" fontId="5" fillId="0" borderId="4" xfId="0" applyFont="1" applyBorder="1" applyAlignment="1">
      <alignment horizontal="center"/>
    </xf>
    <xf numFmtId="0" fontId="14" fillId="0" borderId="6" xfId="0" applyFont="1" applyBorder="1" applyAlignment="1">
      <alignment wrapText="1"/>
    </xf>
    <xf numFmtId="164" fontId="13" fillId="0" borderId="6" xfId="4" applyFont="1" applyFill="1" applyBorder="1" applyAlignment="1"/>
    <xf numFmtId="0" fontId="5" fillId="0" borderId="0" xfId="0" applyFont="1"/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5" fillId="0" borderId="0" xfId="0" applyFont="1" applyAlignment="1">
      <alignment horizontal="center" vertical="center"/>
    </xf>
    <xf numFmtId="165" fontId="16" fillId="0" borderId="3" xfId="0" applyNumberFormat="1" applyFont="1" applyBorder="1"/>
    <xf numFmtId="165" fontId="15" fillId="0" borderId="6" xfId="0" applyNumberFormat="1" applyFont="1" applyBorder="1"/>
    <xf numFmtId="165" fontId="16" fillId="0" borderId="6" xfId="0" applyNumberFormat="1" applyFont="1" applyBorder="1"/>
    <xf numFmtId="165" fontId="16" fillId="3" borderId="6" xfId="0" applyNumberFormat="1" applyFont="1" applyFill="1" applyBorder="1"/>
    <xf numFmtId="43" fontId="0" fillId="0" borderId="0" xfId="1" applyFont="1" applyAlignment="1"/>
    <xf numFmtId="166" fontId="0" fillId="0" borderId="0" xfId="0" applyNumberFormat="1"/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3" fillId="0" borderId="1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left" vertical="center" wrapText="1"/>
      <protection locked="0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left" vertical="center" wrapText="1"/>
      <protection locked="0"/>
    </xf>
    <xf numFmtId="0" fontId="12" fillId="0" borderId="5" xfId="0" applyFont="1" applyBorder="1" applyAlignment="1">
      <alignment horizontal="left" wrapText="1"/>
    </xf>
    <xf numFmtId="0" fontId="12" fillId="0" borderId="6" xfId="0" applyFont="1" applyBorder="1" applyAlignment="1">
      <alignment horizontal="left" wrapText="1"/>
    </xf>
    <xf numFmtId="0" fontId="14" fillId="0" borderId="5" xfId="0" applyFont="1" applyBorder="1" applyAlignment="1">
      <alignment horizontal="left" wrapText="1"/>
    </xf>
    <xf numFmtId="0" fontId="14" fillId="0" borderId="6" xfId="0" applyFont="1" applyBorder="1" applyAlignment="1">
      <alignment horizontal="left" wrapText="1"/>
    </xf>
    <xf numFmtId="0" fontId="14" fillId="0" borderId="5" xfId="0" applyFont="1" applyBorder="1" applyAlignment="1">
      <alignment horizontal="center" wrapText="1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14" fillId="0" borderId="9" xfId="0" applyFont="1" applyBorder="1" applyAlignment="1">
      <alignment horizontal="center" wrapText="1"/>
    </xf>
    <xf numFmtId="0" fontId="16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</cellXfs>
  <cellStyles count="5">
    <cellStyle name="Millares" xfId="1" builtinId="3"/>
    <cellStyle name="Moneda" xfId="2" builtinId="4"/>
    <cellStyle name="Moneda 3" xfId="4" xr:uid="{91957825-8577-4744-B9FA-741F49B01A70}"/>
    <cellStyle name="Normal" xfId="0" builtinId="0"/>
    <cellStyle name="Normal 2 10" xfId="3" xr:uid="{165E41D3-CA0C-FD49-9CD2-757FCD81F4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155466</xdr:colOff>
      <xdr:row>1</xdr:row>
      <xdr:rowOff>63500</xdr:rowOff>
    </xdr:from>
    <xdr:to>
      <xdr:col>5</xdr:col>
      <xdr:colOff>2019300</xdr:colOff>
      <xdr:row>6</xdr:row>
      <xdr:rowOff>168946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790F261A-CADC-2943-BD25-4EEAEDC56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3066" y="266700"/>
          <a:ext cx="8912334" cy="112144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linotorregroza/Desktop/ESE/proceso%202/anexo%205%20-%20PRESUPUESTO%20OBRA%20-%20INTERVENTORIA%20-%20PUESTO%20DE%20SALUD%20ARMENIA.xlsx" TargetMode="External"/><Relationship Id="rId1" Type="http://schemas.openxmlformats.org/officeDocument/2006/relationships/externalLinkPath" Target="anexo%205%20-%20PRESUPUESTO%20OBRA%20-%20INTERVENTORIA%20-%20PUESTO%20DE%20SALUD%20ARMEN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BRA"/>
      <sheetName val="PRESUPUESTO ADMON"/>
      <sheetName val="FM ADMON"/>
      <sheetName val="PRES INTERVENTORIA"/>
      <sheetName val="FM INTERVENTORIA"/>
      <sheetName val="CRONOGRAMA DE FLUJOS"/>
      <sheetName val="CANT. DE OBRA "/>
      <sheetName val="APU -BASICOS"/>
      <sheetName val="APUS"/>
      <sheetName val="MANO DE OBRA"/>
      <sheetName val="MATERIALES"/>
      <sheetName val="HERRAMIENTAS Y EQUIPO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25F65-1E9E-4A4F-9776-CB348B13C698}">
  <dimension ref="B7:G155"/>
  <sheetViews>
    <sheetView tabSelected="1" topLeftCell="A124" workbookViewId="0">
      <selection activeCell="C155" sqref="C155"/>
    </sheetView>
  </sheetViews>
  <sheetFormatPr baseColWidth="10" defaultRowHeight="16" x14ac:dyDescent="0.2"/>
  <cols>
    <col min="2" max="2" width="4.6640625" bestFit="1" customWidth="1"/>
    <col min="3" max="3" width="61" customWidth="1"/>
    <col min="4" max="4" width="15.6640625" customWidth="1"/>
    <col min="5" max="5" width="15.83203125" customWidth="1"/>
    <col min="6" max="6" width="41.33203125" customWidth="1"/>
    <col min="7" max="7" width="17.1640625" customWidth="1"/>
  </cols>
  <sheetData>
    <row r="7" spans="2:7" ht="17" thickBot="1" x14ac:dyDescent="0.25"/>
    <row r="8" spans="2:7" x14ac:dyDescent="0.2">
      <c r="B8" s="30"/>
      <c r="C8" s="31"/>
      <c r="D8" s="31"/>
      <c r="E8" s="31"/>
      <c r="F8" s="31"/>
      <c r="G8" s="32"/>
    </row>
    <row r="9" spans="2:7" x14ac:dyDescent="0.2">
      <c r="B9" s="33"/>
      <c r="C9" s="34"/>
      <c r="D9" s="34"/>
      <c r="E9" s="34"/>
      <c r="F9" s="34"/>
      <c r="G9" s="35"/>
    </row>
    <row r="10" spans="2:7" x14ac:dyDescent="0.2">
      <c r="B10" s="36" t="s">
        <v>0</v>
      </c>
      <c r="C10" s="37"/>
      <c r="D10" s="37"/>
      <c r="E10" s="37"/>
      <c r="F10" s="37"/>
      <c r="G10" s="38"/>
    </row>
    <row r="11" spans="2:7" x14ac:dyDescent="0.2">
      <c r="B11" s="39" t="s">
        <v>1</v>
      </c>
      <c r="C11" s="40"/>
      <c r="D11" s="40"/>
      <c r="E11" s="40"/>
      <c r="F11" s="40"/>
      <c r="G11" s="41"/>
    </row>
    <row r="12" spans="2:7" x14ac:dyDescent="0.2">
      <c r="B12" s="27"/>
      <c r="C12" s="28"/>
      <c r="D12" s="28"/>
      <c r="E12" s="28"/>
      <c r="F12" s="28"/>
      <c r="G12" s="29"/>
    </row>
    <row r="13" spans="2:7" x14ac:dyDescent="0.2">
      <c r="B13" s="42" t="s">
        <v>2</v>
      </c>
      <c r="C13" s="43"/>
      <c r="D13" s="43"/>
      <c r="E13" s="43"/>
      <c r="F13" s="43"/>
      <c r="G13" s="44"/>
    </row>
    <row r="14" spans="2:7" x14ac:dyDescent="0.2">
      <c r="B14" s="27"/>
      <c r="C14" s="28"/>
      <c r="D14" s="28"/>
      <c r="E14" s="28"/>
      <c r="F14" s="28"/>
      <c r="G14" s="29"/>
    </row>
    <row r="15" spans="2:7" x14ac:dyDescent="0.2">
      <c r="B15" s="1" t="s">
        <v>3</v>
      </c>
      <c r="C15" s="2" t="s">
        <v>4</v>
      </c>
      <c r="D15" s="3" t="s">
        <v>5</v>
      </c>
      <c r="E15" s="4" t="s">
        <v>6</v>
      </c>
      <c r="F15" s="5" t="s">
        <v>7</v>
      </c>
      <c r="G15" s="6" t="s">
        <v>8</v>
      </c>
    </row>
    <row r="16" spans="2:7" x14ac:dyDescent="0.2">
      <c r="B16" s="46"/>
      <c r="C16" s="47"/>
      <c r="D16" s="47"/>
      <c r="E16" s="47"/>
      <c r="F16" s="47"/>
      <c r="G16" s="48"/>
    </row>
    <row r="17" spans="2:7" x14ac:dyDescent="0.2">
      <c r="B17" s="7">
        <v>1</v>
      </c>
      <c r="C17" s="49" t="s">
        <v>9</v>
      </c>
      <c r="D17" s="49"/>
      <c r="E17" s="49"/>
      <c r="F17" s="49"/>
      <c r="G17" s="50"/>
    </row>
    <row r="18" spans="2:7" x14ac:dyDescent="0.2">
      <c r="B18" s="7" t="s">
        <v>10</v>
      </c>
      <c r="C18" s="8" t="s">
        <v>11</v>
      </c>
      <c r="D18" s="9" t="s">
        <v>12</v>
      </c>
      <c r="E18" s="10">
        <f>'[1]CANT. DE OBRA '!N14</f>
        <v>0</v>
      </c>
      <c r="F18" s="11"/>
      <c r="G18" s="12"/>
    </row>
    <row r="19" spans="2:7" x14ac:dyDescent="0.2">
      <c r="B19" s="7" t="s">
        <v>13</v>
      </c>
      <c r="C19" s="8" t="s">
        <v>14</v>
      </c>
      <c r="D19" s="9" t="s">
        <v>12</v>
      </c>
      <c r="E19" s="10">
        <f>'[1]CANT. DE OBRA '!N21</f>
        <v>0</v>
      </c>
      <c r="F19" s="11"/>
      <c r="G19" s="12"/>
    </row>
    <row r="20" spans="2:7" x14ac:dyDescent="0.2">
      <c r="B20" s="7" t="s">
        <v>15</v>
      </c>
      <c r="C20" s="8" t="s">
        <v>16</v>
      </c>
      <c r="D20" s="9" t="s">
        <v>12</v>
      </c>
      <c r="E20" s="10">
        <f>'[1]CANT. DE OBRA '!N28</f>
        <v>0</v>
      </c>
      <c r="F20" s="11"/>
      <c r="G20" s="12"/>
    </row>
    <row r="21" spans="2:7" ht="27" x14ac:dyDescent="0.2">
      <c r="B21" s="7" t="s">
        <v>17</v>
      </c>
      <c r="C21" s="8" t="s">
        <v>18</v>
      </c>
      <c r="D21" s="9" t="s">
        <v>19</v>
      </c>
      <c r="E21" s="10"/>
      <c r="F21" s="11"/>
      <c r="G21" s="12"/>
    </row>
    <row r="22" spans="2:7" x14ac:dyDescent="0.2">
      <c r="B22" s="7" t="s">
        <v>20</v>
      </c>
      <c r="C22" s="8" t="s">
        <v>21</v>
      </c>
      <c r="D22" s="9" t="s">
        <v>19</v>
      </c>
      <c r="E22" s="10">
        <f>'[1]CANT. DE OBRA '!N43</f>
        <v>0</v>
      </c>
      <c r="F22" s="11"/>
      <c r="G22" s="12"/>
    </row>
    <row r="23" spans="2:7" x14ac:dyDescent="0.2">
      <c r="B23" s="7"/>
      <c r="C23" s="45" t="s">
        <v>22</v>
      </c>
      <c r="D23" s="45"/>
      <c r="E23" s="45"/>
      <c r="F23" s="45"/>
      <c r="G23" s="13"/>
    </row>
    <row r="24" spans="2:7" x14ac:dyDescent="0.2">
      <c r="B24" s="46"/>
      <c r="C24" s="47"/>
      <c r="D24" s="47"/>
      <c r="E24" s="47"/>
      <c r="F24" s="47"/>
      <c r="G24" s="48"/>
    </row>
    <row r="25" spans="2:7" x14ac:dyDescent="0.2">
      <c r="B25" s="7">
        <v>2</v>
      </c>
      <c r="C25" s="49" t="s">
        <v>23</v>
      </c>
      <c r="D25" s="49"/>
      <c r="E25" s="49"/>
      <c r="F25" s="49"/>
      <c r="G25" s="50"/>
    </row>
    <row r="26" spans="2:7" x14ac:dyDescent="0.2">
      <c r="B26" s="7" t="s">
        <v>24</v>
      </c>
      <c r="C26" s="8" t="s">
        <v>25</v>
      </c>
      <c r="D26" s="9" t="s">
        <v>19</v>
      </c>
      <c r="E26" s="10">
        <f>'[1]CANT. DE OBRA '!N62</f>
        <v>0</v>
      </c>
      <c r="F26" s="11"/>
      <c r="G26" s="12"/>
    </row>
    <row r="27" spans="2:7" x14ac:dyDescent="0.2">
      <c r="B27" s="7" t="s">
        <v>26</v>
      </c>
      <c r="C27" s="8" t="s">
        <v>27</v>
      </c>
      <c r="D27" s="9" t="s">
        <v>19</v>
      </c>
      <c r="E27" s="10">
        <f>'[1]CANT. DE OBRA '!N71</f>
        <v>0</v>
      </c>
      <c r="F27" s="11"/>
      <c r="G27" s="12"/>
    </row>
    <row r="28" spans="2:7" ht="27" x14ac:dyDescent="0.2">
      <c r="B28" s="7" t="s">
        <v>28</v>
      </c>
      <c r="C28" s="8" t="s">
        <v>29</v>
      </c>
      <c r="D28" s="9" t="s">
        <v>19</v>
      </c>
      <c r="E28" s="10"/>
      <c r="F28" s="11"/>
      <c r="G28" s="12"/>
    </row>
    <row r="29" spans="2:7" x14ac:dyDescent="0.2">
      <c r="B29" s="7" t="s">
        <v>30</v>
      </c>
      <c r="C29" s="8" t="s">
        <v>21</v>
      </c>
      <c r="D29" s="9" t="s">
        <v>19</v>
      </c>
      <c r="E29" s="10">
        <f>'[1]CANT. DE OBRA '!N91</f>
        <v>0</v>
      </c>
      <c r="F29" s="11"/>
      <c r="G29" s="12"/>
    </row>
    <row r="30" spans="2:7" x14ac:dyDescent="0.2">
      <c r="B30" s="7"/>
      <c r="C30" s="45" t="s">
        <v>31</v>
      </c>
      <c r="D30" s="45"/>
      <c r="E30" s="45"/>
      <c r="F30" s="45"/>
      <c r="G30" s="13"/>
    </row>
    <row r="31" spans="2:7" x14ac:dyDescent="0.2">
      <c r="B31" s="46"/>
      <c r="C31" s="47"/>
      <c r="D31" s="47"/>
      <c r="E31" s="47"/>
      <c r="F31" s="47"/>
      <c r="G31" s="48"/>
    </row>
    <row r="32" spans="2:7" x14ac:dyDescent="0.2">
      <c r="B32" s="14">
        <v>3</v>
      </c>
      <c r="C32" s="51" t="s">
        <v>32</v>
      </c>
      <c r="D32" s="51"/>
      <c r="E32" s="51"/>
      <c r="F32" s="51"/>
      <c r="G32" s="52"/>
    </row>
    <row r="33" spans="2:7" x14ac:dyDescent="0.2">
      <c r="B33" s="7" t="s">
        <v>33</v>
      </c>
      <c r="C33" s="8" t="s">
        <v>34</v>
      </c>
      <c r="D33" s="9" t="s">
        <v>19</v>
      </c>
      <c r="E33" s="10">
        <f>'[1]CANT. DE OBRA '!N101</f>
        <v>0</v>
      </c>
      <c r="F33" s="11"/>
      <c r="G33" s="12"/>
    </row>
    <row r="34" spans="2:7" ht="27" x14ac:dyDescent="0.2">
      <c r="B34" s="7" t="s">
        <v>35</v>
      </c>
      <c r="C34" s="8" t="s">
        <v>36</v>
      </c>
      <c r="D34" s="9" t="s">
        <v>37</v>
      </c>
      <c r="E34" s="10">
        <f>'[1]CANT. DE OBRA '!N108</f>
        <v>0</v>
      </c>
      <c r="F34" s="11"/>
      <c r="G34" s="12"/>
    </row>
    <row r="35" spans="2:7" ht="27" x14ac:dyDescent="0.2">
      <c r="B35" s="7" t="s">
        <v>38</v>
      </c>
      <c r="C35" s="8" t="s">
        <v>39</v>
      </c>
      <c r="D35" s="9" t="s">
        <v>37</v>
      </c>
      <c r="E35" s="10">
        <f>'[1]CANT. DE OBRA '!N115</f>
        <v>0</v>
      </c>
      <c r="F35" s="11"/>
      <c r="G35" s="12"/>
    </row>
    <row r="36" spans="2:7" ht="27" x14ac:dyDescent="0.2">
      <c r="B36" s="7" t="s">
        <v>40</v>
      </c>
      <c r="C36" s="8" t="s">
        <v>41</v>
      </c>
      <c r="D36" s="9" t="s">
        <v>37</v>
      </c>
      <c r="E36" s="10">
        <f>'[1]CANT. DE OBRA '!N122</f>
        <v>0</v>
      </c>
      <c r="F36" s="11"/>
      <c r="G36" s="12"/>
    </row>
    <row r="37" spans="2:7" ht="27" x14ac:dyDescent="0.2">
      <c r="B37" s="7" t="s">
        <v>42</v>
      </c>
      <c r="C37" s="8" t="s">
        <v>43</v>
      </c>
      <c r="D37" s="9" t="s">
        <v>44</v>
      </c>
      <c r="E37" s="10">
        <f>'[1]CANT. DE OBRA '!N130</f>
        <v>0</v>
      </c>
      <c r="F37" s="11"/>
      <c r="G37" s="12"/>
    </row>
    <row r="38" spans="2:7" ht="27" x14ac:dyDescent="0.2">
      <c r="B38" s="7" t="s">
        <v>45</v>
      </c>
      <c r="C38" s="8" t="s">
        <v>43</v>
      </c>
      <c r="D38" s="9" t="s">
        <v>44</v>
      </c>
      <c r="E38" s="10">
        <f>'[1]CANT. DE OBRA '!N142</f>
        <v>0</v>
      </c>
      <c r="F38" s="11"/>
      <c r="G38" s="12"/>
    </row>
    <row r="39" spans="2:7" ht="27" x14ac:dyDescent="0.2">
      <c r="B39" s="7" t="s">
        <v>46</v>
      </c>
      <c r="C39" s="8" t="s">
        <v>47</v>
      </c>
      <c r="D39" s="9" t="s">
        <v>44</v>
      </c>
      <c r="E39" s="10">
        <f>'[1]CANT. DE OBRA '!N149</f>
        <v>0</v>
      </c>
      <c r="F39" s="11"/>
      <c r="G39" s="12"/>
    </row>
    <row r="40" spans="2:7" ht="27" x14ac:dyDescent="0.2">
      <c r="B40" s="7" t="s">
        <v>48</v>
      </c>
      <c r="C40" s="8" t="s">
        <v>49</v>
      </c>
      <c r="D40" s="9" t="s">
        <v>44</v>
      </c>
      <c r="E40" s="10">
        <f>'[1]CANT. DE OBRA '!N156</f>
        <v>0</v>
      </c>
      <c r="F40" s="11"/>
      <c r="G40" s="12"/>
    </row>
    <row r="41" spans="2:7" ht="27" x14ac:dyDescent="0.2">
      <c r="B41" s="7" t="s">
        <v>50</v>
      </c>
      <c r="C41" s="8" t="s">
        <v>51</v>
      </c>
      <c r="D41" s="9" t="s">
        <v>44</v>
      </c>
      <c r="E41" s="10">
        <f>'[1]CANT. DE OBRA '!N165</f>
        <v>0</v>
      </c>
      <c r="F41" s="11"/>
      <c r="G41" s="12"/>
    </row>
    <row r="42" spans="2:7" ht="27" x14ac:dyDescent="0.2">
      <c r="B42" s="7" t="s">
        <v>52</v>
      </c>
      <c r="C42" s="8" t="s">
        <v>53</v>
      </c>
      <c r="D42" s="9" t="s">
        <v>44</v>
      </c>
      <c r="E42" s="10">
        <f>'[1]CANT. DE OBRA '!N173</f>
        <v>0</v>
      </c>
      <c r="F42" s="11"/>
      <c r="G42" s="12"/>
    </row>
    <row r="43" spans="2:7" ht="27" x14ac:dyDescent="0.2">
      <c r="B43" s="7" t="s">
        <v>54</v>
      </c>
      <c r="C43" s="8" t="s">
        <v>55</v>
      </c>
      <c r="D43" s="9" t="s">
        <v>44</v>
      </c>
      <c r="E43" s="10">
        <f>'[1]CANT. DE OBRA '!N180</f>
        <v>0</v>
      </c>
      <c r="F43" s="11"/>
      <c r="G43" s="12"/>
    </row>
    <row r="44" spans="2:7" ht="27" x14ac:dyDescent="0.2">
      <c r="B44" s="7" t="s">
        <v>56</v>
      </c>
      <c r="C44" s="8" t="s">
        <v>57</v>
      </c>
      <c r="D44" s="9" t="s">
        <v>44</v>
      </c>
      <c r="E44" s="10">
        <f>'[1]CANT. DE OBRA '!N188</f>
        <v>0</v>
      </c>
      <c r="F44" s="11"/>
      <c r="G44" s="12"/>
    </row>
    <row r="45" spans="2:7" ht="27" x14ac:dyDescent="0.2">
      <c r="B45" s="7" t="s">
        <v>58</v>
      </c>
      <c r="C45" s="8" t="s">
        <v>59</v>
      </c>
      <c r="D45" s="9" t="s">
        <v>44</v>
      </c>
      <c r="E45" s="10">
        <f>'[1]CANT. DE OBRA '!N195</f>
        <v>0</v>
      </c>
      <c r="F45" s="11"/>
      <c r="G45" s="12"/>
    </row>
    <row r="46" spans="2:7" ht="27" x14ac:dyDescent="0.2">
      <c r="B46" s="7" t="s">
        <v>60</v>
      </c>
      <c r="C46" s="8" t="s">
        <v>61</v>
      </c>
      <c r="D46" s="9" t="s">
        <v>44</v>
      </c>
      <c r="E46" s="10">
        <f>'[1]CANT. DE OBRA '!N209</f>
        <v>0</v>
      </c>
      <c r="F46" s="11"/>
      <c r="G46" s="12"/>
    </row>
    <row r="47" spans="2:7" ht="27" x14ac:dyDescent="0.2">
      <c r="B47" s="7" t="s">
        <v>62</v>
      </c>
      <c r="C47" s="8" t="s">
        <v>63</v>
      </c>
      <c r="D47" s="9" t="s">
        <v>44</v>
      </c>
      <c r="E47" s="10">
        <f>'[1]CANT. DE OBRA '!N220</f>
        <v>0</v>
      </c>
      <c r="F47" s="11"/>
      <c r="G47" s="12"/>
    </row>
    <row r="48" spans="2:7" ht="27" x14ac:dyDescent="0.2">
      <c r="B48" s="7" t="s">
        <v>64</v>
      </c>
      <c r="C48" s="8" t="s">
        <v>65</v>
      </c>
      <c r="D48" s="9" t="s">
        <v>12</v>
      </c>
      <c r="E48" s="10">
        <f>'[1]CANT. DE OBRA '!N229</f>
        <v>0</v>
      </c>
      <c r="F48" s="11"/>
      <c r="G48" s="12"/>
    </row>
    <row r="49" spans="2:7" x14ac:dyDescent="0.2">
      <c r="B49" s="7" t="s">
        <v>66</v>
      </c>
      <c r="C49" s="8" t="s">
        <v>67</v>
      </c>
      <c r="D49" s="9" t="s">
        <v>12</v>
      </c>
      <c r="E49" s="10">
        <f>'[1]CANT. DE OBRA '!N243</f>
        <v>0</v>
      </c>
      <c r="F49" s="11"/>
      <c r="G49" s="12"/>
    </row>
    <row r="50" spans="2:7" ht="27" x14ac:dyDescent="0.2">
      <c r="B50" s="7" t="s">
        <v>68</v>
      </c>
      <c r="C50" s="8" t="s">
        <v>69</v>
      </c>
      <c r="D50" s="9" t="s">
        <v>12</v>
      </c>
      <c r="E50" s="10">
        <f>'[1]CANT. DE OBRA '!N251</f>
        <v>0</v>
      </c>
      <c r="F50" s="11"/>
      <c r="G50" s="12"/>
    </row>
    <row r="51" spans="2:7" ht="27" x14ac:dyDescent="0.2">
      <c r="B51" s="7" t="s">
        <v>70</v>
      </c>
      <c r="C51" s="8" t="s">
        <v>71</v>
      </c>
      <c r="D51" s="9" t="s">
        <v>12</v>
      </c>
      <c r="E51" s="10">
        <f>'[1]CANT. DE OBRA '!N258</f>
        <v>0</v>
      </c>
      <c r="F51" s="11"/>
      <c r="G51" s="12"/>
    </row>
    <row r="52" spans="2:7" x14ac:dyDescent="0.2">
      <c r="B52" s="7"/>
      <c r="C52" s="45" t="s">
        <v>72</v>
      </c>
      <c r="D52" s="45"/>
      <c r="E52" s="45"/>
      <c r="F52" s="45"/>
      <c r="G52" s="13"/>
    </row>
    <row r="53" spans="2:7" x14ac:dyDescent="0.2">
      <c r="B53" s="27"/>
      <c r="C53" s="28"/>
      <c r="D53" s="28"/>
      <c r="E53" s="28"/>
      <c r="F53" s="28"/>
      <c r="G53" s="29"/>
    </row>
    <row r="54" spans="2:7" x14ac:dyDescent="0.2">
      <c r="B54" s="14">
        <v>4</v>
      </c>
      <c r="C54" s="51" t="s">
        <v>73</v>
      </c>
      <c r="D54" s="51"/>
      <c r="E54" s="51"/>
      <c r="F54" s="51"/>
      <c r="G54" s="52"/>
    </row>
    <row r="55" spans="2:7" x14ac:dyDescent="0.2">
      <c r="B55" s="7" t="s">
        <v>74</v>
      </c>
      <c r="C55" s="8" t="s">
        <v>75</v>
      </c>
      <c r="D55" s="9" t="s">
        <v>12</v>
      </c>
      <c r="E55" s="10">
        <f>'[1]CANT. DE OBRA '!N272</f>
        <v>0</v>
      </c>
      <c r="F55" s="11"/>
      <c r="G55" s="12"/>
    </row>
    <row r="56" spans="2:7" x14ac:dyDescent="0.2">
      <c r="B56" s="7" t="s">
        <v>76</v>
      </c>
      <c r="C56" s="8" t="s">
        <v>77</v>
      </c>
      <c r="D56" s="9" t="s">
        <v>12</v>
      </c>
      <c r="E56" s="10">
        <f>'[1]CANT. DE OBRA '!N286</f>
        <v>0</v>
      </c>
      <c r="F56" s="11"/>
      <c r="G56" s="12"/>
    </row>
    <row r="57" spans="2:7" x14ac:dyDescent="0.2">
      <c r="B57" s="7" t="s">
        <v>78</v>
      </c>
      <c r="C57" s="8" t="s">
        <v>79</v>
      </c>
      <c r="D57" s="9" t="s">
        <v>44</v>
      </c>
      <c r="E57" s="10">
        <f>'[1]CANT. DE OBRA '!N296</f>
        <v>0</v>
      </c>
      <c r="F57" s="11"/>
      <c r="G57" s="12"/>
    </row>
    <row r="58" spans="2:7" x14ac:dyDescent="0.2">
      <c r="B58" s="7"/>
      <c r="C58" s="45"/>
      <c r="D58" s="45"/>
      <c r="E58" s="45"/>
      <c r="F58" s="45"/>
      <c r="G58" s="13"/>
    </row>
    <row r="59" spans="2:7" x14ac:dyDescent="0.2">
      <c r="B59" s="46"/>
      <c r="C59" s="47"/>
      <c r="D59" s="47"/>
      <c r="E59" s="47"/>
      <c r="F59" s="47"/>
      <c r="G59" s="48"/>
    </row>
    <row r="60" spans="2:7" x14ac:dyDescent="0.2">
      <c r="B60" s="14">
        <v>5</v>
      </c>
      <c r="C60" s="51" t="s">
        <v>80</v>
      </c>
      <c r="D60" s="51"/>
      <c r="E60" s="51"/>
      <c r="F60" s="51"/>
      <c r="G60" s="52"/>
    </row>
    <row r="61" spans="2:7" x14ac:dyDescent="0.2">
      <c r="B61" s="7" t="s">
        <v>81</v>
      </c>
      <c r="C61" s="8" t="s">
        <v>82</v>
      </c>
      <c r="D61" s="9" t="s">
        <v>12</v>
      </c>
      <c r="E61" s="10">
        <f>'[1]CANT. DE OBRA '!N311</f>
        <v>0</v>
      </c>
      <c r="F61" s="11"/>
      <c r="G61" s="12"/>
    </row>
    <row r="62" spans="2:7" x14ac:dyDescent="0.2">
      <c r="B62" s="7" t="s">
        <v>83</v>
      </c>
      <c r="C62" s="8" t="s">
        <v>84</v>
      </c>
      <c r="D62" s="9" t="s">
        <v>12</v>
      </c>
      <c r="E62" s="10">
        <f>'[1]CANT. DE OBRA '!N326</f>
        <v>0</v>
      </c>
      <c r="F62" s="11"/>
      <c r="G62" s="12"/>
    </row>
    <row r="63" spans="2:7" x14ac:dyDescent="0.2">
      <c r="B63" s="7" t="s">
        <v>85</v>
      </c>
      <c r="C63" s="8" t="s">
        <v>86</v>
      </c>
      <c r="D63" s="9" t="s">
        <v>12</v>
      </c>
      <c r="E63" s="10">
        <f>'[1]CANT. DE OBRA '!N333</f>
        <v>0</v>
      </c>
      <c r="F63" s="11"/>
      <c r="G63" s="12"/>
    </row>
    <row r="64" spans="2:7" x14ac:dyDescent="0.2">
      <c r="B64" s="7" t="s">
        <v>87</v>
      </c>
      <c r="C64" s="8" t="s">
        <v>88</v>
      </c>
      <c r="D64" s="9" t="s">
        <v>44</v>
      </c>
      <c r="E64" s="10">
        <f>'[1]CANT. DE OBRA '!N340</f>
        <v>0</v>
      </c>
      <c r="F64" s="11"/>
      <c r="G64" s="12"/>
    </row>
    <row r="65" spans="2:7" x14ac:dyDescent="0.2">
      <c r="B65" s="7" t="s">
        <v>89</v>
      </c>
      <c r="C65" s="8" t="s">
        <v>90</v>
      </c>
      <c r="D65" s="9" t="s">
        <v>12</v>
      </c>
      <c r="E65" s="10">
        <f>'[1]CANT. DE OBRA '!N347</f>
        <v>0</v>
      </c>
      <c r="F65" s="11"/>
      <c r="G65" s="12"/>
    </row>
    <row r="66" spans="2:7" x14ac:dyDescent="0.2">
      <c r="B66" s="7" t="s">
        <v>91</v>
      </c>
      <c r="C66" s="8" t="s">
        <v>92</v>
      </c>
      <c r="D66" s="9" t="s">
        <v>12</v>
      </c>
      <c r="E66" s="10">
        <f>'[1]CANT. DE OBRA '!N354</f>
        <v>0</v>
      </c>
      <c r="F66" s="11"/>
      <c r="G66" s="12"/>
    </row>
    <row r="67" spans="2:7" x14ac:dyDescent="0.2">
      <c r="B67" s="7" t="s">
        <v>93</v>
      </c>
      <c r="C67" s="8" t="s">
        <v>94</v>
      </c>
      <c r="D67" s="9" t="s">
        <v>44</v>
      </c>
      <c r="E67" s="10">
        <f>'[1]CANT. DE OBRA '!N361</f>
        <v>0</v>
      </c>
      <c r="F67" s="11"/>
      <c r="G67" s="12"/>
    </row>
    <row r="68" spans="2:7" x14ac:dyDescent="0.2">
      <c r="B68" s="7" t="s">
        <v>95</v>
      </c>
      <c r="C68" s="8" t="s">
        <v>96</v>
      </c>
      <c r="D68" s="9" t="s">
        <v>12</v>
      </c>
      <c r="E68" s="10">
        <f>'[1]CANT. DE OBRA '!N370</f>
        <v>0</v>
      </c>
      <c r="F68" s="11"/>
      <c r="G68" s="12"/>
    </row>
    <row r="69" spans="2:7" x14ac:dyDescent="0.2">
      <c r="B69" s="7" t="s">
        <v>97</v>
      </c>
      <c r="C69" s="8" t="s">
        <v>98</v>
      </c>
      <c r="D69" s="9" t="s">
        <v>12</v>
      </c>
      <c r="E69" s="10">
        <f>'[1]CANT. DE OBRA '!N385</f>
        <v>0</v>
      </c>
      <c r="F69" s="11"/>
      <c r="G69" s="12"/>
    </row>
    <row r="70" spans="2:7" x14ac:dyDescent="0.2">
      <c r="B70" s="7" t="s">
        <v>99</v>
      </c>
      <c r="C70" s="8" t="s">
        <v>100</v>
      </c>
      <c r="D70" s="9" t="s">
        <v>12</v>
      </c>
      <c r="E70" s="10">
        <f>'[1]CANT. DE OBRA '!N400</f>
        <v>0</v>
      </c>
      <c r="F70" s="11"/>
      <c r="G70" s="12"/>
    </row>
    <row r="71" spans="2:7" x14ac:dyDescent="0.2">
      <c r="B71" s="14"/>
      <c r="C71" s="53" t="s">
        <v>101</v>
      </c>
      <c r="D71" s="53"/>
      <c r="E71" s="53"/>
      <c r="F71" s="53"/>
      <c r="G71" s="13"/>
    </row>
    <row r="72" spans="2:7" x14ac:dyDescent="0.2">
      <c r="B72" s="46"/>
      <c r="C72" s="47"/>
      <c r="D72" s="47"/>
      <c r="E72" s="47"/>
      <c r="F72" s="47"/>
      <c r="G72" s="48"/>
    </row>
    <row r="73" spans="2:7" x14ac:dyDescent="0.2">
      <c r="B73" s="14">
        <v>6</v>
      </c>
      <c r="C73" s="51" t="s">
        <v>102</v>
      </c>
      <c r="D73" s="51"/>
      <c r="E73" s="51"/>
      <c r="F73" s="51"/>
      <c r="G73" s="52"/>
    </row>
    <row r="74" spans="2:7" ht="27" x14ac:dyDescent="0.2">
      <c r="B74" s="7" t="s">
        <v>103</v>
      </c>
      <c r="C74" s="8" t="s">
        <v>104</v>
      </c>
      <c r="D74" s="9" t="s">
        <v>37</v>
      </c>
      <c r="E74" s="10">
        <f>'[1]CANT. DE OBRA '!N407</f>
        <v>0</v>
      </c>
      <c r="F74" s="11"/>
      <c r="G74" s="12"/>
    </row>
    <row r="75" spans="2:7" x14ac:dyDescent="0.2">
      <c r="B75" s="7" t="s">
        <v>105</v>
      </c>
      <c r="C75" s="8" t="s">
        <v>106</v>
      </c>
      <c r="D75" s="9" t="s">
        <v>37</v>
      </c>
      <c r="E75" s="10">
        <f>'[1]CANT. DE OBRA '!N415</f>
        <v>0</v>
      </c>
      <c r="F75" s="11"/>
      <c r="G75" s="12"/>
    </row>
    <row r="76" spans="2:7" x14ac:dyDescent="0.2">
      <c r="B76" s="7" t="s">
        <v>107</v>
      </c>
      <c r="C76" s="8" t="s">
        <v>108</v>
      </c>
      <c r="D76" s="9" t="s">
        <v>37</v>
      </c>
      <c r="E76" s="10">
        <f>'[1]CANT. DE OBRA '!N423</f>
        <v>0</v>
      </c>
      <c r="F76" s="11"/>
      <c r="G76" s="12"/>
    </row>
    <row r="77" spans="2:7" x14ac:dyDescent="0.2">
      <c r="B77" s="7" t="s">
        <v>109</v>
      </c>
      <c r="C77" s="8" t="s">
        <v>110</v>
      </c>
      <c r="D77" s="9" t="s">
        <v>37</v>
      </c>
      <c r="E77" s="10">
        <f>'[1]CANT. DE OBRA '!N431</f>
        <v>0</v>
      </c>
      <c r="F77" s="11"/>
      <c r="G77" s="12"/>
    </row>
    <row r="78" spans="2:7" x14ac:dyDescent="0.2">
      <c r="B78" s="14"/>
      <c r="C78" s="51" t="s">
        <v>111</v>
      </c>
      <c r="D78" s="51"/>
      <c r="E78" s="51"/>
      <c r="F78" s="51"/>
      <c r="G78" s="15"/>
    </row>
    <row r="79" spans="2:7" x14ac:dyDescent="0.2">
      <c r="B79" s="7">
        <v>6.5</v>
      </c>
      <c r="C79" s="8" t="s">
        <v>112</v>
      </c>
      <c r="D79" s="9" t="s">
        <v>37</v>
      </c>
      <c r="E79" s="10">
        <f>'[1]CANT. DE OBRA '!N438</f>
        <v>0</v>
      </c>
      <c r="F79" s="11"/>
      <c r="G79" s="12"/>
    </row>
    <row r="80" spans="2:7" x14ac:dyDescent="0.2">
      <c r="B80" s="14"/>
      <c r="C80" s="53" t="s">
        <v>113</v>
      </c>
      <c r="D80" s="53"/>
      <c r="E80" s="53"/>
      <c r="F80" s="53"/>
      <c r="G80" s="13"/>
    </row>
    <row r="81" spans="2:7" x14ac:dyDescent="0.2">
      <c r="B81" s="46"/>
      <c r="C81" s="47"/>
      <c r="D81" s="47"/>
      <c r="E81" s="47"/>
      <c r="F81" s="47"/>
      <c r="G81" s="48"/>
    </row>
    <row r="82" spans="2:7" x14ac:dyDescent="0.2">
      <c r="B82" s="14">
        <v>7</v>
      </c>
      <c r="C82" s="51" t="s">
        <v>114</v>
      </c>
      <c r="D82" s="51"/>
      <c r="E82" s="51"/>
      <c r="F82" s="51"/>
      <c r="G82" s="52"/>
    </row>
    <row r="83" spans="2:7" x14ac:dyDescent="0.2">
      <c r="B83" s="7" t="s">
        <v>115</v>
      </c>
      <c r="C83" s="8" t="s">
        <v>116</v>
      </c>
      <c r="D83" s="9" t="s">
        <v>37</v>
      </c>
      <c r="E83" s="10">
        <f>'[1]CANT. DE OBRA '!N445</f>
        <v>0</v>
      </c>
      <c r="F83" s="11"/>
      <c r="G83" s="12"/>
    </row>
    <row r="84" spans="2:7" x14ac:dyDescent="0.2">
      <c r="B84" s="7" t="s">
        <v>117</v>
      </c>
      <c r="C84" s="8" t="s">
        <v>118</v>
      </c>
      <c r="D84" s="9" t="s">
        <v>37</v>
      </c>
      <c r="E84" s="10">
        <f>'[1]CANT. DE OBRA '!N452</f>
        <v>0</v>
      </c>
      <c r="F84" s="11"/>
      <c r="G84" s="12"/>
    </row>
    <row r="85" spans="2:7" ht="27" x14ac:dyDescent="0.2">
      <c r="B85" s="7" t="s">
        <v>119</v>
      </c>
      <c r="C85" s="8" t="s">
        <v>120</v>
      </c>
      <c r="D85" s="9" t="s">
        <v>37</v>
      </c>
      <c r="E85" s="10">
        <f>'[1]CANT. DE OBRA '!N459</f>
        <v>0</v>
      </c>
      <c r="F85" s="11"/>
      <c r="G85" s="12"/>
    </row>
    <row r="86" spans="2:7" x14ac:dyDescent="0.2">
      <c r="B86" s="7" t="s">
        <v>121</v>
      </c>
      <c r="C86" s="8" t="s">
        <v>122</v>
      </c>
      <c r="D86" s="9" t="s">
        <v>37</v>
      </c>
      <c r="E86" s="10">
        <f>'[1]CANT. DE OBRA '!N466</f>
        <v>0</v>
      </c>
      <c r="F86" s="11"/>
      <c r="G86" s="12"/>
    </row>
    <row r="87" spans="2:7" x14ac:dyDescent="0.2">
      <c r="B87" s="7" t="s">
        <v>123</v>
      </c>
      <c r="C87" s="8" t="s">
        <v>124</v>
      </c>
      <c r="D87" s="9" t="s">
        <v>37</v>
      </c>
      <c r="E87" s="10">
        <f>'[1]CANT. DE OBRA '!N473</f>
        <v>0</v>
      </c>
      <c r="F87" s="11"/>
      <c r="G87" s="12"/>
    </row>
    <row r="88" spans="2:7" x14ac:dyDescent="0.2">
      <c r="B88" s="7" t="s">
        <v>125</v>
      </c>
      <c r="C88" s="8" t="s">
        <v>126</v>
      </c>
      <c r="D88" s="9" t="s">
        <v>37</v>
      </c>
      <c r="E88" s="10">
        <f>'[1]CANT. DE OBRA '!N480</f>
        <v>0</v>
      </c>
      <c r="F88" s="11"/>
      <c r="G88" s="12"/>
    </row>
    <row r="89" spans="2:7" x14ac:dyDescent="0.2">
      <c r="B89" s="7" t="s">
        <v>127</v>
      </c>
      <c r="C89" s="8" t="s">
        <v>128</v>
      </c>
      <c r="D89" s="9" t="s">
        <v>37</v>
      </c>
      <c r="E89" s="10">
        <f>'[1]CANT. DE OBRA '!N487</f>
        <v>0</v>
      </c>
      <c r="F89" s="11"/>
      <c r="G89" s="12"/>
    </row>
    <row r="90" spans="2:7" x14ac:dyDescent="0.2">
      <c r="B90" s="7" t="s">
        <v>129</v>
      </c>
      <c r="C90" s="8" t="s">
        <v>130</v>
      </c>
      <c r="D90" s="9" t="s">
        <v>44</v>
      </c>
      <c r="E90" s="10">
        <f>'[1]CANT. DE OBRA '!N494</f>
        <v>0</v>
      </c>
      <c r="F90" s="11"/>
      <c r="G90" s="12"/>
    </row>
    <row r="91" spans="2:7" x14ac:dyDescent="0.2">
      <c r="B91" s="7" t="s">
        <v>131</v>
      </c>
      <c r="C91" s="8" t="s">
        <v>132</v>
      </c>
      <c r="D91" s="9" t="s">
        <v>44</v>
      </c>
      <c r="E91" s="10">
        <f>'[1]CANT. DE OBRA '!N501</f>
        <v>0</v>
      </c>
      <c r="F91" s="11"/>
      <c r="G91" s="12"/>
    </row>
    <row r="92" spans="2:7" x14ac:dyDescent="0.2">
      <c r="B92" s="7" t="s">
        <v>133</v>
      </c>
      <c r="C92" s="8" t="s">
        <v>134</v>
      </c>
      <c r="D92" s="9" t="s">
        <v>44</v>
      </c>
      <c r="E92" s="10">
        <f>'[1]CANT. DE OBRA '!N508</f>
        <v>0</v>
      </c>
      <c r="F92" s="11"/>
      <c r="G92" s="12"/>
    </row>
    <row r="93" spans="2:7" x14ac:dyDescent="0.2">
      <c r="B93" s="7" t="s">
        <v>135</v>
      </c>
      <c r="C93" s="8" t="s">
        <v>136</v>
      </c>
      <c r="D93" s="9" t="s">
        <v>44</v>
      </c>
      <c r="E93" s="10">
        <f>'[1]CANT. DE OBRA '!N518</f>
        <v>0</v>
      </c>
      <c r="F93" s="11"/>
      <c r="G93" s="12"/>
    </row>
    <row r="94" spans="2:7" x14ac:dyDescent="0.2">
      <c r="B94" s="7" t="s">
        <v>137</v>
      </c>
      <c r="C94" s="8" t="s">
        <v>138</v>
      </c>
      <c r="D94" s="9" t="s">
        <v>37</v>
      </c>
      <c r="E94" s="10">
        <f>'[1]CANT. DE OBRA '!N525</f>
        <v>0</v>
      </c>
      <c r="F94" s="11"/>
      <c r="G94" s="12"/>
    </row>
    <row r="95" spans="2:7" x14ac:dyDescent="0.2">
      <c r="B95" s="7" t="s">
        <v>139</v>
      </c>
      <c r="C95" s="8" t="s">
        <v>140</v>
      </c>
      <c r="D95" s="9" t="s">
        <v>37</v>
      </c>
      <c r="E95" s="10">
        <f>'[1]CANT. DE OBRA '!N533</f>
        <v>0</v>
      </c>
      <c r="F95" s="11"/>
      <c r="G95" s="12"/>
    </row>
    <row r="96" spans="2:7" x14ac:dyDescent="0.2">
      <c r="B96" s="14"/>
      <c r="C96" s="53" t="s">
        <v>141</v>
      </c>
      <c r="D96" s="53"/>
      <c r="E96" s="53"/>
      <c r="F96" s="53"/>
      <c r="G96" s="13"/>
    </row>
    <row r="97" spans="2:7" x14ac:dyDescent="0.2">
      <c r="B97" s="46"/>
      <c r="C97" s="47"/>
      <c r="D97" s="47"/>
      <c r="E97" s="47"/>
      <c r="F97" s="47"/>
      <c r="G97" s="48"/>
    </row>
    <row r="98" spans="2:7" x14ac:dyDescent="0.2">
      <c r="B98" s="14">
        <v>8</v>
      </c>
      <c r="C98" s="51" t="s">
        <v>142</v>
      </c>
      <c r="D98" s="51"/>
      <c r="E98" s="51"/>
      <c r="F98" s="51"/>
      <c r="G98" s="52"/>
    </row>
    <row r="99" spans="2:7" x14ac:dyDescent="0.2">
      <c r="B99" s="7" t="s">
        <v>143</v>
      </c>
      <c r="C99" s="8" t="s">
        <v>144</v>
      </c>
      <c r="D99" s="9" t="s">
        <v>37</v>
      </c>
      <c r="E99" s="10">
        <f>'[1]CANT. DE OBRA '!N540</f>
        <v>0</v>
      </c>
      <c r="F99" s="11"/>
      <c r="G99" s="12"/>
    </row>
    <row r="100" spans="2:7" x14ac:dyDescent="0.2">
      <c r="B100" s="7" t="s">
        <v>145</v>
      </c>
      <c r="C100" s="8" t="s">
        <v>146</v>
      </c>
      <c r="D100" s="9" t="s">
        <v>37</v>
      </c>
      <c r="E100" s="10">
        <f>'[1]CANT. DE OBRA '!N547</f>
        <v>0</v>
      </c>
      <c r="F100" s="11"/>
      <c r="G100" s="12"/>
    </row>
    <row r="101" spans="2:7" x14ac:dyDescent="0.2">
      <c r="B101" s="7" t="s">
        <v>147</v>
      </c>
      <c r="C101" s="8" t="s">
        <v>148</v>
      </c>
      <c r="D101" s="9" t="s">
        <v>37</v>
      </c>
      <c r="E101" s="10">
        <f>'[1]CANT. DE OBRA '!N554</f>
        <v>0</v>
      </c>
      <c r="F101" s="11"/>
      <c r="G101" s="12"/>
    </row>
    <row r="102" spans="2:7" x14ac:dyDescent="0.2">
      <c r="B102" s="7" t="s">
        <v>149</v>
      </c>
      <c r="C102" s="8" t="s">
        <v>150</v>
      </c>
      <c r="D102" s="9" t="s">
        <v>37</v>
      </c>
      <c r="E102" s="10">
        <f>'[1]CANT. DE OBRA '!N561</f>
        <v>0</v>
      </c>
      <c r="F102" s="11"/>
      <c r="G102" s="12"/>
    </row>
    <row r="103" spans="2:7" x14ac:dyDescent="0.2">
      <c r="B103" s="7" t="s">
        <v>151</v>
      </c>
      <c r="C103" s="8" t="s">
        <v>152</v>
      </c>
      <c r="D103" s="9" t="s">
        <v>37</v>
      </c>
      <c r="E103" s="10">
        <f>'[1]CANT. DE OBRA '!N568</f>
        <v>0</v>
      </c>
      <c r="F103" s="11"/>
      <c r="G103" s="12"/>
    </row>
    <row r="104" spans="2:7" x14ac:dyDescent="0.2">
      <c r="B104" s="7" t="s">
        <v>153</v>
      </c>
      <c r="C104" s="8" t="s">
        <v>154</v>
      </c>
      <c r="D104" s="9" t="s">
        <v>155</v>
      </c>
      <c r="E104" s="10">
        <f>'[1]CANT. DE OBRA '!N578</f>
        <v>0</v>
      </c>
      <c r="F104" s="11"/>
      <c r="G104" s="12"/>
    </row>
    <row r="105" spans="2:7" x14ac:dyDescent="0.2">
      <c r="B105" s="7" t="s">
        <v>156</v>
      </c>
      <c r="C105" s="8" t="s">
        <v>157</v>
      </c>
      <c r="D105" s="9" t="s">
        <v>155</v>
      </c>
      <c r="E105" s="10">
        <f>'[1]CANT. DE OBRA '!N586</f>
        <v>0</v>
      </c>
      <c r="F105" s="11"/>
      <c r="G105" s="12"/>
    </row>
    <row r="106" spans="2:7" x14ac:dyDescent="0.2">
      <c r="B106" s="7" t="s">
        <v>158</v>
      </c>
      <c r="C106" s="8" t="s">
        <v>159</v>
      </c>
      <c r="D106" s="9" t="s">
        <v>155</v>
      </c>
      <c r="E106" s="10">
        <f>'[1]CANT. DE OBRA '!N593</f>
        <v>0</v>
      </c>
      <c r="F106" s="11"/>
      <c r="G106" s="12"/>
    </row>
    <row r="107" spans="2:7" x14ac:dyDescent="0.2">
      <c r="B107" s="7" t="s">
        <v>160</v>
      </c>
      <c r="C107" s="8" t="s">
        <v>161</v>
      </c>
      <c r="D107" s="9" t="s">
        <v>155</v>
      </c>
      <c r="E107" s="10">
        <f>'[1]CANT. DE OBRA '!N600</f>
        <v>0</v>
      </c>
      <c r="F107" s="11"/>
      <c r="G107" s="12"/>
    </row>
    <row r="108" spans="2:7" x14ac:dyDescent="0.2">
      <c r="B108" s="7" t="s">
        <v>162</v>
      </c>
      <c r="C108" s="8" t="s">
        <v>163</v>
      </c>
      <c r="D108" s="9" t="s">
        <v>155</v>
      </c>
      <c r="E108" s="10">
        <f>'[1]CANT. DE OBRA '!N607</f>
        <v>0</v>
      </c>
      <c r="F108" s="11"/>
      <c r="G108" s="12"/>
    </row>
    <row r="109" spans="2:7" x14ac:dyDescent="0.2">
      <c r="B109" s="7" t="s">
        <v>164</v>
      </c>
      <c r="C109" s="8" t="s">
        <v>165</v>
      </c>
      <c r="D109" s="9" t="s">
        <v>155</v>
      </c>
      <c r="E109" s="10">
        <f>'[1]CANT. DE OBRA '!N614</f>
        <v>0</v>
      </c>
      <c r="F109" s="11"/>
      <c r="G109" s="12"/>
    </row>
    <row r="110" spans="2:7" x14ac:dyDescent="0.2">
      <c r="B110" s="7" t="s">
        <v>166</v>
      </c>
      <c r="C110" s="8" t="s">
        <v>167</v>
      </c>
      <c r="D110" s="9" t="s">
        <v>155</v>
      </c>
      <c r="E110" s="10">
        <f>'[1]CANT. DE OBRA '!N621</f>
        <v>0</v>
      </c>
      <c r="F110" s="11"/>
      <c r="G110" s="12"/>
    </row>
    <row r="111" spans="2:7" x14ac:dyDescent="0.2">
      <c r="B111" s="14"/>
      <c r="C111" s="53" t="s">
        <v>168</v>
      </c>
      <c r="D111" s="53"/>
      <c r="E111" s="53"/>
      <c r="F111" s="53"/>
      <c r="G111" s="13"/>
    </row>
    <row r="112" spans="2:7" x14ac:dyDescent="0.2">
      <c r="B112" s="46"/>
      <c r="C112" s="47"/>
      <c r="D112" s="47"/>
      <c r="E112" s="47"/>
      <c r="F112" s="47"/>
      <c r="G112" s="48"/>
    </row>
    <row r="113" spans="2:7" x14ac:dyDescent="0.2">
      <c r="B113" s="14">
        <v>9</v>
      </c>
      <c r="C113" s="51" t="s">
        <v>169</v>
      </c>
      <c r="D113" s="51"/>
      <c r="E113" s="51"/>
      <c r="F113" s="51"/>
      <c r="G113" s="52"/>
    </row>
    <row r="114" spans="2:7" x14ac:dyDescent="0.2">
      <c r="B114" s="7" t="s">
        <v>170</v>
      </c>
      <c r="C114" s="8" t="s">
        <v>171</v>
      </c>
      <c r="D114" s="9" t="s">
        <v>12</v>
      </c>
      <c r="E114" s="10">
        <f>'[1]CANT. DE OBRA '!N628</f>
        <v>0</v>
      </c>
      <c r="F114" s="11"/>
      <c r="G114" s="12"/>
    </row>
    <row r="115" spans="2:7" x14ac:dyDescent="0.2">
      <c r="B115" s="7" t="s">
        <v>172</v>
      </c>
      <c r="C115" s="8" t="s">
        <v>173</v>
      </c>
      <c r="D115" s="9" t="s">
        <v>12</v>
      </c>
      <c r="E115" s="10">
        <f>'[1]CANT. DE OBRA '!N636</f>
        <v>0</v>
      </c>
      <c r="F115" s="11"/>
      <c r="G115" s="12"/>
    </row>
    <row r="116" spans="2:7" x14ac:dyDescent="0.2">
      <c r="B116" s="7" t="s">
        <v>174</v>
      </c>
      <c r="C116" s="8" t="s">
        <v>175</v>
      </c>
      <c r="D116" s="9" t="s">
        <v>44</v>
      </c>
      <c r="E116" s="10">
        <f>'[1]CANT. DE OBRA '!N643</f>
        <v>0</v>
      </c>
      <c r="F116" s="11"/>
      <c r="G116" s="12"/>
    </row>
    <row r="117" spans="2:7" x14ac:dyDescent="0.2">
      <c r="B117" s="14"/>
      <c r="C117" s="53" t="s">
        <v>176</v>
      </c>
      <c r="D117" s="53"/>
      <c r="E117" s="53"/>
      <c r="F117" s="53"/>
      <c r="G117" s="13"/>
    </row>
    <row r="118" spans="2:7" x14ac:dyDescent="0.2">
      <c r="B118" s="46"/>
      <c r="C118" s="47"/>
      <c r="D118" s="47"/>
      <c r="E118" s="47"/>
      <c r="F118" s="47"/>
      <c r="G118" s="48"/>
    </row>
    <row r="119" spans="2:7" x14ac:dyDescent="0.2">
      <c r="B119" s="14">
        <v>10</v>
      </c>
      <c r="C119" s="51" t="s">
        <v>177</v>
      </c>
      <c r="D119" s="51"/>
      <c r="E119" s="51"/>
      <c r="F119" s="51"/>
      <c r="G119" s="52"/>
    </row>
    <row r="120" spans="2:7" x14ac:dyDescent="0.2">
      <c r="B120" s="7" t="s">
        <v>178</v>
      </c>
      <c r="C120" s="8" t="s">
        <v>179</v>
      </c>
      <c r="D120" s="9" t="s">
        <v>37</v>
      </c>
      <c r="E120" s="10">
        <f>'[1]CANT. DE OBRA '!N650</f>
        <v>0</v>
      </c>
      <c r="F120" s="11"/>
      <c r="G120" s="12"/>
    </row>
    <row r="121" spans="2:7" x14ac:dyDescent="0.2">
      <c r="B121" s="7" t="s">
        <v>180</v>
      </c>
      <c r="C121" s="8" t="s">
        <v>181</v>
      </c>
      <c r="D121" s="9" t="s">
        <v>12</v>
      </c>
      <c r="E121" s="10">
        <f>'[1]CANT. DE OBRA '!N658</f>
        <v>0</v>
      </c>
      <c r="F121" s="11"/>
      <c r="G121" s="12"/>
    </row>
    <row r="122" spans="2:7" x14ac:dyDescent="0.2">
      <c r="B122" s="7" t="s">
        <v>182</v>
      </c>
      <c r="C122" s="8" t="s">
        <v>183</v>
      </c>
      <c r="D122" s="9" t="s">
        <v>12</v>
      </c>
      <c r="E122" s="10">
        <f>'[1]CANT. DE OBRA '!N668</f>
        <v>0</v>
      </c>
      <c r="F122" s="11"/>
      <c r="G122" s="12"/>
    </row>
    <row r="123" spans="2:7" x14ac:dyDescent="0.2">
      <c r="B123" s="7" t="s">
        <v>184</v>
      </c>
      <c r="C123" s="8" t="s">
        <v>185</v>
      </c>
      <c r="D123" s="9" t="s">
        <v>12</v>
      </c>
      <c r="E123" s="10">
        <f>'[1]CANT. DE OBRA '!N675</f>
        <v>0</v>
      </c>
      <c r="F123" s="11"/>
      <c r="G123" s="12"/>
    </row>
    <row r="124" spans="2:7" x14ac:dyDescent="0.2">
      <c r="B124" s="7" t="s">
        <v>186</v>
      </c>
      <c r="C124" s="8" t="s">
        <v>187</v>
      </c>
      <c r="D124" s="9" t="s">
        <v>37</v>
      </c>
      <c r="E124" s="10">
        <f>'[1]CANT. DE OBRA '!N682</f>
        <v>0</v>
      </c>
      <c r="F124" s="11"/>
      <c r="G124" s="12"/>
    </row>
    <row r="125" spans="2:7" x14ac:dyDescent="0.2">
      <c r="B125" s="14"/>
      <c r="C125" s="53" t="s">
        <v>188</v>
      </c>
      <c r="D125" s="53"/>
      <c r="E125" s="53"/>
      <c r="F125" s="53"/>
      <c r="G125" s="13"/>
    </row>
    <row r="126" spans="2:7" x14ac:dyDescent="0.2">
      <c r="B126" s="46"/>
      <c r="C126" s="47"/>
      <c r="D126" s="47"/>
      <c r="E126" s="47"/>
      <c r="F126" s="47"/>
      <c r="G126" s="48"/>
    </row>
    <row r="127" spans="2:7" x14ac:dyDescent="0.2">
      <c r="B127" s="14">
        <v>11</v>
      </c>
      <c r="C127" s="51" t="s">
        <v>189</v>
      </c>
      <c r="D127" s="51"/>
      <c r="E127" s="51"/>
      <c r="F127" s="51"/>
      <c r="G127" s="52"/>
    </row>
    <row r="128" spans="2:7" x14ac:dyDescent="0.2">
      <c r="B128" s="7" t="s">
        <v>190</v>
      </c>
      <c r="C128" s="8" t="s">
        <v>191</v>
      </c>
      <c r="D128" s="9" t="s">
        <v>37</v>
      </c>
      <c r="E128" s="10">
        <f>'[1]CANT. DE OBRA '!N689</f>
        <v>0</v>
      </c>
      <c r="F128" s="11"/>
      <c r="G128" s="12"/>
    </row>
    <row r="129" spans="2:7" x14ac:dyDescent="0.2">
      <c r="B129" s="7" t="s">
        <v>192</v>
      </c>
      <c r="C129" s="8" t="s">
        <v>193</v>
      </c>
      <c r="D129" s="9" t="s">
        <v>12</v>
      </c>
      <c r="E129" s="10">
        <f>'[1]CANT. DE OBRA '!N697</f>
        <v>0</v>
      </c>
      <c r="F129" s="11"/>
      <c r="G129" s="12"/>
    </row>
    <row r="130" spans="2:7" x14ac:dyDescent="0.2">
      <c r="B130" s="7"/>
      <c r="C130" s="53" t="s">
        <v>194</v>
      </c>
      <c r="D130" s="53"/>
      <c r="E130" s="53"/>
      <c r="F130" s="53"/>
      <c r="G130" s="13"/>
    </row>
    <row r="131" spans="2:7" x14ac:dyDescent="0.2">
      <c r="B131" s="46"/>
      <c r="C131" s="47"/>
      <c r="D131" s="47"/>
      <c r="E131" s="47"/>
      <c r="F131" s="47"/>
      <c r="G131" s="48"/>
    </row>
    <row r="132" spans="2:7" x14ac:dyDescent="0.2">
      <c r="B132" s="14">
        <v>12</v>
      </c>
      <c r="C132" s="51" t="s">
        <v>195</v>
      </c>
      <c r="D132" s="51"/>
      <c r="E132" s="51"/>
      <c r="F132" s="51"/>
      <c r="G132" s="52"/>
    </row>
    <row r="133" spans="2:7" x14ac:dyDescent="0.2">
      <c r="B133" s="7" t="s">
        <v>196</v>
      </c>
      <c r="C133" s="8" t="s">
        <v>197</v>
      </c>
      <c r="D133" s="9" t="s">
        <v>198</v>
      </c>
      <c r="E133" s="10">
        <f>'[1]CANT. DE OBRA '!N704</f>
        <v>0</v>
      </c>
      <c r="F133" s="11"/>
      <c r="G133" s="12"/>
    </row>
    <row r="134" spans="2:7" x14ac:dyDescent="0.2">
      <c r="B134" s="14"/>
      <c r="C134" s="53" t="s">
        <v>199</v>
      </c>
      <c r="D134" s="53"/>
      <c r="E134" s="53"/>
      <c r="F134" s="53"/>
      <c r="G134" s="16"/>
    </row>
    <row r="135" spans="2:7" ht="17" thickBot="1" x14ac:dyDescent="0.25">
      <c r="B135" s="64"/>
      <c r="C135" s="65"/>
      <c r="D135" s="65"/>
      <c r="E135" s="65"/>
      <c r="F135" s="65"/>
      <c r="G135" s="66"/>
    </row>
    <row r="136" spans="2:7" ht="17" thickBot="1" x14ac:dyDescent="0.25">
      <c r="B136" s="17"/>
      <c r="E136" s="18"/>
      <c r="F136" s="19"/>
    </row>
    <row r="137" spans="2:7" x14ac:dyDescent="0.2">
      <c r="B137" s="20"/>
      <c r="C137" s="67" t="s">
        <v>200</v>
      </c>
      <c r="D137" s="68"/>
      <c r="E137" s="68"/>
      <c r="F137" s="68"/>
      <c r="G137" s="21"/>
    </row>
    <row r="138" spans="2:7" x14ac:dyDescent="0.2">
      <c r="B138" s="20"/>
      <c r="C138" s="69" t="s">
        <v>201</v>
      </c>
      <c r="D138" s="70"/>
      <c r="E138" s="70"/>
      <c r="F138" s="70"/>
      <c r="G138" s="22"/>
    </row>
    <row r="139" spans="2:7" x14ac:dyDescent="0.2">
      <c r="B139" s="20"/>
      <c r="C139" s="69" t="s">
        <v>202</v>
      </c>
      <c r="D139" s="70"/>
      <c r="E139" s="70"/>
      <c r="F139" s="70"/>
      <c r="G139" s="22"/>
    </row>
    <row r="140" spans="2:7" x14ac:dyDescent="0.2">
      <c r="B140" s="20"/>
      <c r="C140" s="69" t="s">
        <v>203</v>
      </c>
      <c r="D140" s="70"/>
      <c r="E140" s="70"/>
      <c r="F140" s="70"/>
      <c r="G140" s="22"/>
    </row>
    <row r="141" spans="2:7" x14ac:dyDescent="0.2">
      <c r="B141" s="20"/>
      <c r="C141" s="54" t="s">
        <v>204</v>
      </c>
      <c r="D141" s="55"/>
      <c r="E141" s="55"/>
      <c r="F141" s="55"/>
      <c r="G141" s="23"/>
    </row>
    <row r="142" spans="2:7" x14ac:dyDescent="0.2">
      <c r="B142" s="20"/>
      <c r="C142" s="54" t="s">
        <v>205</v>
      </c>
      <c r="D142" s="55"/>
      <c r="E142" s="55"/>
      <c r="F142" s="55"/>
      <c r="G142" s="23"/>
    </row>
    <row r="143" spans="2:7" x14ac:dyDescent="0.2">
      <c r="B143" s="20"/>
      <c r="C143" s="56" t="s">
        <v>206</v>
      </c>
      <c r="D143" s="57"/>
      <c r="E143" s="57"/>
      <c r="F143" s="57"/>
      <c r="G143" s="24"/>
    </row>
    <row r="144" spans="2:7" x14ac:dyDescent="0.2">
      <c r="B144" s="17"/>
      <c r="C144" s="58"/>
      <c r="D144" s="59"/>
      <c r="E144" s="59"/>
      <c r="F144" s="59"/>
      <c r="G144" s="60"/>
    </row>
    <row r="145" spans="2:7" ht="17" thickBot="1" x14ac:dyDescent="0.25">
      <c r="B145" s="17"/>
      <c r="C145" s="61"/>
      <c r="D145" s="62"/>
      <c r="E145" s="62"/>
      <c r="F145" s="62"/>
      <c r="G145" s="63"/>
    </row>
    <row r="146" spans="2:7" x14ac:dyDescent="0.2">
      <c r="B146" s="17"/>
      <c r="E146" s="25"/>
      <c r="F146" s="19"/>
      <c r="G146" s="26"/>
    </row>
    <row r="147" spans="2:7" x14ac:dyDescent="0.2">
      <c r="B147" s="17"/>
      <c r="E147" s="25"/>
      <c r="F147" s="19"/>
      <c r="G147" s="26"/>
    </row>
    <row r="148" spans="2:7" x14ac:dyDescent="0.2">
      <c r="B148" s="17"/>
      <c r="E148" s="25"/>
      <c r="F148" s="19"/>
      <c r="G148" s="26"/>
    </row>
    <row r="154" spans="2:7" x14ac:dyDescent="0.2">
      <c r="C154" t="s">
        <v>208</v>
      </c>
    </row>
    <row r="155" spans="2:7" x14ac:dyDescent="0.2">
      <c r="C155" t="s">
        <v>207</v>
      </c>
    </row>
  </sheetData>
  <mergeCells count="52">
    <mergeCell ref="C141:F141"/>
    <mergeCell ref="C142:F142"/>
    <mergeCell ref="C143:F143"/>
    <mergeCell ref="C144:G145"/>
    <mergeCell ref="C134:F134"/>
    <mergeCell ref="B135:G135"/>
    <mergeCell ref="C137:F137"/>
    <mergeCell ref="C138:F138"/>
    <mergeCell ref="C139:F139"/>
    <mergeCell ref="C140:F140"/>
    <mergeCell ref="C132:G132"/>
    <mergeCell ref="C111:F111"/>
    <mergeCell ref="B112:G112"/>
    <mergeCell ref="C113:G113"/>
    <mergeCell ref="C117:F117"/>
    <mergeCell ref="B118:G118"/>
    <mergeCell ref="C119:G119"/>
    <mergeCell ref="C125:F125"/>
    <mergeCell ref="B126:G126"/>
    <mergeCell ref="C127:G127"/>
    <mergeCell ref="C130:F130"/>
    <mergeCell ref="B131:G131"/>
    <mergeCell ref="C98:G98"/>
    <mergeCell ref="B59:G59"/>
    <mergeCell ref="C60:G60"/>
    <mergeCell ref="C71:F71"/>
    <mergeCell ref="B72:G72"/>
    <mergeCell ref="C73:G73"/>
    <mergeCell ref="C78:F78"/>
    <mergeCell ref="C80:F80"/>
    <mergeCell ref="B81:G81"/>
    <mergeCell ref="C82:G82"/>
    <mergeCell ref="C96:F96"/>
    <mergeCell ref="B97:G97"/>
    <mergeCell ref="C58:F58"/>
    <mergeCell ref="B16:G16"/>
    <mergeCell ref="C17:G17"/>
    <mergeCell ref="C23:F23"/>
    <mergeCell ref="B24:G24"/>
    <mergeCell ref="C25:G25"/>
    <mergeCell ref="C30:F30"/>
    <mergeCell ref="B31:G31"/>
    <mergeCell ref="C32:G32"/>
    <mergeCell ref="C52:F52"/>
    <mergeCell ref="B53:G53"/>
    <mergeCell ref="C54:G54"/>
    <mergeCell ref="B14:G14"/>
    <mergeCell ref="B8:G9"/>
    <mergeCell ref="B10:G10"/>
    <mergeCell ref="B11:G11"/>
    <mergeCell ref="B12:G12"/>
    <mergeCell ref="B13:G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2023-08-16T02:30:35Z</dcterms:created>
  <dcterms:modified xsi:type="dcterms:W3CDTF">2023-08-16T10:49:53Z</dcterms:modified>
</cp:coreProperties>
</file>