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760"/>
  </bookViews>
  <sheets>
    <sheet name="Hoja1" sheetId="1" r:id="rId1"/>
    <sheet name="Hoja1 (2)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1" i="2" l="1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H6" i="1" l="1"/>
  <c r="H7" i="1"/>
  <c r="H8" i="1"/>
  <c r="H9" i="1"/>
  <c r="H10" i="1"/>
  <c r="H11" i="1"/>
  <c r="H12" i="1"/>
  <c r="H13" i="1"/>
  <c r="H14" i="1"/>
  <c r="H15" i="1"/>
  <c r="H16" i="1"/>
  <c r="H17" i="1"/>
  <c r="H18" i="1"/>
  <c r="H5" i="1" l="1"/>
</calcChain>
</file>

<file path=xl/sharedStrings.xml><?xml version="1.0" encoding="utf-8"?>
<sst xmlns="http://schemas.openxmlformats.org/spreadsheetml/2006/main" count="86" uniqueCount="30">
  <si>
    <t>ANEXO 1</t>
  </si>
  <si>
    <t>ITEM</t>
  </si>
  <si>
    <t xml:space="preserve">Descripción </t>
  </si>
  <si>
    <t>UM</t>
  </si>
  <si>
    <t xml:space="preserve">Cantidad </t>
  </si>
  <si>
    <t>VR. PROMEDIO unitario</t>
  </si>
  <si>
    <t xml:space="preserve">Valor Unitario – IVA incluido </t>
  </si>
  <si>
    <t>unidad</t>
  </si>
  <si>
    <t>Distrosel equino x 20 gr</t>
  </si>
  <si>
    <t>Belamil x 50 ml</t>
  </si>
  <si>
    <t>Lepecid x 375</t>
  </si>
  <si>
    <t>Oxitetraciclina x 50 ml</t>
  </si>
  <si>
    <t>Nexa  x 220 gr</t>
  </si>
  <si>
    <t>Complemil x 500 ml</t>
  </si>
  <si>
    <t>Gluconato de calcio x 100 ml</t>
  </si>
  <si>
    <t>Ganapen x 5.0m</t>
  </si>
  <si>
    <t>Ganabaño x 120 ml</t>
  </si>
  <si>
    <t>Alfa 3 x 30 ml</t>
  </si>
  <si>
    <t>Quimopen x 6.0m</t>
  </si>
  <si>
    <t>Melaza por 30 kg</t>
  </si>
  <si>
    <t>Puntillas para herrar X 145</t>
  </si>
  <si>
    <t>Herraduras para mulares juego x 4</t>
  </si>
  <si>
    <t>Maiz x 50 kilo</t>
  </si>
  <si>
    <t>Salvado x 40 kilo</t>
  </si>
  <si>
    <t xml:space="preserve">Espuma rosada </t>
  </si>
  <si>
    <t xml:space="preserve">AGRO PARCELA </t>
  </si>
  <si>
    <t>AGROPECUARIA LA ECONOMIA DE TIERRALTA S.A.S</t>
  </si>
  <si>
    <t>AGROPECUARIA LA ECONOMÍA DE TIERRALTA S.A.S</t>
  </si>
  <si>
    <t xml:space="preserve">TIENDA AGROPECUARIA REAL </t>
  </si>
  <si>
    <t>AGRO PARCELA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</si>
</sst>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\ #,##0;[Red]\-&quot;$&quot;\ #,##0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1"/>
      <color rgb="FF000000"/>
      <name val="Calibri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0" xfId="0" applyFont="1" applyBorder="1" applyAlignment="1">
      <alignment vertical="center" wrapText="1"/>
    </xf>
    <xf numFmtId="164" fontId="0" fillId="0" borderId="0" xfId="0" applyNumberFormat="1"/>
    <xf numFmtId="0" fontId="5" fillId="0" borderId="4" xfId="0" applyFont="1" applyBorder="1" applyAlignment="1">
      <alignment horizontal="justify" vertical="top"/>
    </xf>
    <xf numFmtId="0" fontId="3" fillId="0" borderId="0" xfId="0" applyFont="1" applyBorder="1" applyAlignment="1">
      <alignment vertical="center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/>
    </xf>
    <xf numFmtId="0" fontId="5" fillId="0" borderId="2" xfId="0" applyFont="1" applyBorder="1" applyAlignment="1">
      <alignment horizontal="justify" vertical="top"/>
    </xf>
    <xf numFmtId="0" fontId="5" fillId="0" borderId="4" xfId="0" applyFont="1" applyBorder="1" applyAlignment="1">
      <alignment horizontal="justify" vertical="top" wrapText="1"/>
    </xf>
    <xf numFmtId="0" fontId="4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justify" vertical="center" wrapText="1"/>
    </xf>
    <xf numFmtId="0" fontId="4" fillId="0" borderId="11" xfId="0" applyFont="1" applyBorder="1" applyAlignment="1">
      <alignment vertical="center" wrapText="1"/>
    </xf>
    <xf numFmtId="0" fontId="4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164" fontId="4" fillId="0" borderId="11" xfId="0" applyNumberFormat="1" applyFont="1" applyBorder="1" applyAlignment="1">
      <alignment horizontal="center" vertical="center" wrapText="1"/>
    </xf>
    <xf numFmtId="164" fontId="4" fillId="0" borderId="12" xfId="0" applyNumberFormat="1" applyFont="1" applyBorder="1" applyAlignment="1">
      <alignment horizontal="right" vertical="center" wrapText="1"/>
    </xf>
    <xf numFmtId="0" fontId="6" fillId="0" borderId="13" xfId="0" applyFont="1" applyBorder="1" applyAlignment="1">
      <alignment horizontal="justify" vertical="center" wrapText="1"/>
    </xf>
    <xf numFmtId="164" fontId="4" fillId="0" borderId="14" xfId="0" applyNumberFormat="1" applyFont="1" applyBorder="1" applyAlignment="1">
      <alignment horizontal="right" vertical="center" wrapText="1"/>
    </xf>
    <xf numFmtId="0" fontId="6" fillId="0" borderId="15" xfId="0" applyFont="1" applyBorder="1" applyAlignment="1">
      <alignment horizontal="justify" vertical="center" wrapText="1"/>
    </xf>
    <xf numFmtId="0" fontId="4" fillId="0" borderId="16" xfId="0" applyFont="1" applyBorder="1" applyAlignment="1">
      <alignment vertical="center" wrapText="1"/>
    </xf>
    <xf numFmtId="0" fontId="4" fillId="0" borderId="1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164" fontId="4" fillId="0" borderId="16" xfId="0" applyNumberFormat="1" applyFont="1" applyBorder="1" applyAlignment="1">
      <alignment horizontal="center" vertical="center" wrapText="1"/>
    </xf>
    <xf numFmtId="164" fontId="4" fillId="0" borderId="17" xfId="0" applyNumberFormat="1" applyFont="1" applyBorder="1" applyAlignment="1">
      <alignment horizontal="right" vertical="center" wrapText="1"/>
    </xf>
    <xf numFmtId="0" fontId="6" fillId="2" borderId="13" xfId="0" applyFont="1" applyFill="1" applyBorder="1" applyAlignment="1">
      <alignment horizontal="justify" vertical="center" wrapText="1"/>
    </xf>
    <xf numFmtId="0" fontId="4" fillId="2" borderId="5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164" fontId="4" fillId="2" borderId="5" xfId="0" applyNumberFormat="1" applyFont="1" applyFill="1" applyBorder="1" applyAlignment="1">
      <alignment horizontal="center" vertical="center" wrapText="1"/>
    </xf>
    <xf numFmtId="164" fontId="4" fillId="2" borderId="14" xfId="0" applyNumberFormat="1" applyFont="1" applyFill="1" applyBorder="1" applyAlignment="1">
      <alignment horizontal="right" vertical="center" wrapText="1"/>
    </xf>
    <xf numFmtId="0" fontId="0" fillId="2" borderId="0" xfId="0" applyFill="1"/>
    <xf numFmtId="0" fontId="1" fillId="0" borderId="0" xfId="0" applyFont="1" applyFill="1" applyAlignment="1">
      <alignment vertical="center"/>
    </xf>
    <xf numFmtId="0" fontId="5" fillId="0" borderId="4" xfId="0" applyFont="1" applyFill="1" applyBorder="1" applyAlignment="1">
      <alignment horizontal="justify" vertical="top" wrapText="1"/>
    </xf>
    <xf numFmtId="0" fontId="5" fillId="0" borderId="4" xfId="0" applyFont="1" applyFill="1" applyBorder="1" applyAlignment="1">
      <alignment horizontal="justify" vertical="top"/>
    </xf>
    <xf numFmtId="0" fontId="3" fillId="0" borderId="8" xfId="0" applyFont="1" applyFill="1" applyBorder="1" applyAlignment="1">
      <alignment horizontal="center" vertical="center"/>
    </xf>
    <xf numFmtId="164" fontId="4" fillId="0" borderId="11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4" fontId="0" fillId="0" borderId="0" xfId="0" applyNumberFormat="1" applyFill="1"/>
    <xf numFmtId="0" fontId="0" fillId="0" borderId="0" xfId="0" applyFill="1"/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zoomScaleNormal="100" workbookViewId="0">
      <selection activeCell="G22" sqref="G22"/>
    </sheetView>
  </sheetViews>
  <sheetFormatPr baseColWidth="10" defaultRowHeight="15" x14ac:dyDescent="0.25"/>
  <cols>
    <col min="1" max="1" width="5.7109375" customWidth="1"/>
    <col min="2" max="2" width="47.85546875" customWidth="1"/>
    <col min="3" max="3" width="11.85546875" customWidth="1"/>
    <col min="4" max="4" width="9" customWidth="1"/>
    <col min="5" max="5" width="25" style="47" customWidth="1"/>
    <col min="6" max="6" width="20.42578125" style="47" customWidth="1"/>
    <col min="7" max="7" width="20.42578125" customWidth="1"/>
    <col min="8" max="8" width="14.85546875" customWidth="1"/>
  </cols>
  <sheetData>
    <row r="1" spans="1:10" x14ac:dyDescent="0.25">
      <c r="A1" s="50" t="s">
        <v>0</v>
      </c>
      <c r="B1" s="50"/>
      <c r="C1" s="50"/>
      <c r="D1" s="50"/>
      <c r="E1" s="50"/>
      <c r="F1" s="50"/>
      <c r="G1" s="50"/>
      <c r="H1" s="50"/>
    </row>
    <row r="2" spans="1:10" ht="15.75" thickBot="1" x14ac:dyDescent="0.3">
      <c r="A2" s="1"/>
      <c r="B2" s="2"/>
      <c r="C2" s="3"/>
      <c r="D2" s="2"/>
      <c r="E2" s="39"/>
      <c r="F2" s="39"/>
      <c r="G2" s="2"/>
      <c r="H2" s="2"/>
    </row>
    <row r="3" spans="1:10" ht="50.25" thickBot="1" x14ac:dyDescent="0.3">
      <c r="A3" s="2"/>
      <c r="B3" s="4"/>
      <c r="C3" s="5"/>
      <c r="D3" s="4"/>
      <c r="E3" s="40" t="s">
        <v>28</v>
      </c>
      <c r="F3" s="41" t="s">
        <v>27</v>
      </c>
      <c r="G3" s="12" t="s">
        <v>29</v>
      </c>
      <c r="H3" s="48" t="s">
        <v>5</v>
      </c>
    </row>
    <row r="4" spans="1:10" ht="17.25" thickBot="1" x14ac:dyDescent="0.3">
      <c r="A4" s="9" t="s">
        <v>1</v>
      </c>
      <c r="B4" s="10" t="s">
        <v>2</v>
      </c>
      <c r="C4" s="9" t="s">
        <v>3</v>
      </c>
      <c r="D4" s="8" t="s">
        <v>4</v>
      </c>
      <c r="E4" s="42" t="s">
        <v>6</v>
      </c>
      <c r="F4" s="42" t="s">
        <v>6</v>
      </c>
      <c r="G4" s="11" t="s">
        <v>6</v>
      </c>
      <c r="H4" s="49"/>
    </row>
    <row r="5" spans="1:10" ht="24" customHeight="1" x14ac:dyDescent="0.25">
      <c r="A5" s="18">
        <v>1</v>
      </c>
      <c r="B5" s="19" t="s">
        <v>8</v>
      </c>
      <c r="C5" s="20" t="s">
        <v>7</v>
      </c>
      <c r="D5" s="21">
        <v>1</v>
      </c>
      <c r="E5" s="43">
        <v>12000</v>
      </c>
      <c r="F5" s="43">
        <v>14000</v>
      </c>
      <c r="G5" s="22">
        <v>15000</v>
      </c>
      <c r="H5" s="23">
        <f>(E5+F5+G5)/3</f>
        <v>13666.666666666666</v>
      </c>
      <c r="J5" s="6"/>
    </row>
    <row r="6" spans="1:10" ht="16.5" x14ac:dyDescent="0.25">
      <c r="A6" s="24">
        <v>2</v>
      </c>
      <c r="B6" s="14" t="s">
        <v>9</v>
      </c>
      <c r="C6" s="15" t="s">
        <v>7</v>
      </c>
      <c r="D6" s="16">
        <v>1</v>
      </c>
      <c r="E6" s="44">
        <v>26000</v>
      </c>
      <c r="F6" s="44">
        <v>60000</v>
      </c>
      <c r="G6" s="17">
        <v>62000</v>
      </c>
      <c r="H6" s="25">
        <f t="shared" ref="H6:H18" si="0">(E6+F6+G6)/3</f>
        <v>49333.333333333336</v>
      </c>
    </row>
    <row r="7" spans="1:10" ht="16.5" x14ac:dyDescent="0.25">
      <c r="A7" s="24">
        <v>3</v>
      </c>
      <c r="B7" s="14" t="s">
        <v>10</v>
      </c>
      <c r="C7" s="15" t="s">
        <v>7</v>
      </c>
      <c r="D7" s="16">
        <v>1</v>
      </c>
      <c r="E7" s="44">
        <v>21000</v>
      </c>
      <c r="F7" s="44">
        <v>19000</v>
      </c>
      <c r="G7" s="17">
        <v>19500</v>
      </c>
      <c r="H7" s="25">
        <f t="shared" si="0"/>
        <v>19833.333333333332</v>
      </c>
    </row>
    <row r="8" spans="1:10" ht="16.5" x14ac:dyDescent="0.25">
      <c r="A8" s="24">
        <v>4</v>
      </c>
      <c r="B8" s="14" t="s">
        <v>11</v>
      </c>
      <c r="C8" s="15" t="s">
        <v>7</v>
      </c>
      <c r="D8" s="16">
        <v>1</v>
      </c>
      <c r="E8" s="44">
        <v>20000</v>
      </c>
      <c r="F8" s="44">
        <v>8000</v>
      </c>
      <c r="G8" s="17">
        <v>8300</v>
      </c>
      <c r="H8" s="25">
        <f t="shared" si="0"/>
        <v>12100</v>
      </c>
    </row>
    <row r="9" spans="1:10" ht="16.5" x14ac:dyDescent="0.25">
      <c r="A9" s="24">
        <v>5</v>
      </c>
      <c r="B9" s="14" t="s">
        <v>12</v>
      </c>
      <c r="C9" s="15" t="s">
        <v>7</v>
      </c>
      <c r="D9" s="16">
        <v>1</v>
      </c>
      <c r="E9" s="44">
        <v>23000</v>
      </c>
      <c r="F9" s="44">
        <v>24000</v>
      </c>
      <c r="G9" s="17">
        <v>24800</v>
      </c>
      <c r="H9" s="25">
        <f t="shared" si="0"/>
        <v>23933.333333333332</v>
      </c>
    </row>
    <row r="10" spans="1:10" ht="16.5" x14ac:dyDescent="0.25">
      <c r="A10" s="24">
        <v>6</v>
      </c>
      <c r="B10" s="14" t="s">
        <v>13</v>
      </c>
      <c r="C10" s="15" t="s">
        <v>7</v>
      </c>
      <c r="D10" s="16">
        <v>1</v>
      </c>
      <c r="E10" s="44">
        <v>168000</v>
      </c>
      <c r="F10" s="44">
        <v>155000</v>
      </c>
      <c r="G10" s="17">
        <v>157000</v>
      </c>
      <c r="H10" s="25">
        <f t="shared" si="0"/>
        <v>160000</v>
      </c>
    </row>
    <row r="11" spans="1:10" ht="16.5" x14ac:dyDescent="0.25">
      <c r="A11" s="24">
        <v>7</v>
      </c>
      <c r="B11" s="14" t="s">
        <v>14</v>
      </c>
      <c r="C11" s="15" t="s">
        <v>7</v>
      </c>
      <c r="D11" s="16">
        <v>1</v>
      </c>
      <c r="E11" s="44">
        <v>16500</v>
      </c>
      <c r="F11" s="44">
        <v>17000</v>
      </c>
      <c r="G11" s="17">
        <v>17500</v>
      </c>
      <c r="H11" s="25">
        <f t="shared" si="0"/>
        <v>17000</v>
      </c>
    </row>
    <row r="12" spans="1:10" ht="16.5" x14ac:dyDescent="0.25">
      <c r="A12" s="24">
        <v>8</v>
      </c>
      <c r="B12" s="14" t="s">
        <v>15</v>
      </c>
      <c r="C12" s="15" t="s">
        <v>7</v>
      </c>
      <c r="D12" s="16">
        <v>1</v>
      </c>
      <c r="E12" s="44">
        <v>39000</v>
      </c>
      <c r="F12" s="44">
        <v>45000</v>
      </c>
      <c r="G12" s="17">
        <v>45500</v>
      </c>
      <c r="H12" s="25">
        <f t="shared" si="0"/>
        <v>43166.666666666664</v>
      </c>
    </row>
    <row r="13" spans="1:10" ht="16.5" x14ac:dyDescent="0.25">
      <c r="A13" s="24">
        <v>9</v>
      </c>
      <c r="B13" s="14" t="s">
        <v>17</v>
      </c>
      <c r="C13" s="15" t="s">
        <v>7</v>
      </c>
      <c r="D13" s="16">
        <v>1</v>
      </c>
      <c r="E13" s="44">
        <v>11500</v>
      </c>
      <c r="F13" s="44">
        <v>13000</v>
      </c>
      <c r="G13" s="17">
        <v>13500</v>
      </c>
      <c r="H13" s="25">
        <f t="shared" si="0"/>
        <v>12666.666666666666</v>
      </c>
    </row>
    <row r="14" spans="1:10" ht="16.5" x14ac:dyDescent="0.25">
      <c r="A14" s="24">
        <v>10</v>
      </c>
      <c r="B14" s="14" t="s">
        <v>18</v>
      </c>
      <c r="C14" s="15" t="s">
        <v>7</v>
      </c>
      <c r="D14" s="16">
        <v>1</v>
      </c>
      <c r="E14" s="44">
        <v>28000</v>
      </c>
      <c r="F14" s="44">
        <v>27000</v>
      </c>
      <c r="G14" s="17">
        <v>27500</v>
      </c>
      <c r="H14" s="25">
        <f t="shared" si="0"/>
        <v>27500</v>
      </c>
    </row>
    <row r="15" spans="1:10" ht="16.5" x14ac:dyDescent="0.25">
      <c r="A15" s="24">
        <v>11</v>
      </c>
      <c r="B15" s="14" t="s">
        <v>19</v>
      </c>
      <c r="C15" s="15" t="s">
        <v>7</v>
      </c>
      <c r="D15" s="16">
        <v>1</v>
      </c>
      <c r="E15" s="44">
        <v>67000</v>
      </c>
      <c r="F15" s="44">
        <v>69000</v>
      </c>
      <c r="G15" s="17">
        <v>69000</v>
      </c>
      <c r="H15" s="25">
        <f t="shared" si="0"/>
        <v>68333.333333333328</v>
      </c>
    </row>
    <row r="16" spans="1:10" ht="16.5" x14ac:dyDescent="0.25">
      <c r="A16" s="24">
        <v>12</v>
      </c>
      <c r="B16" s="14" t="s">
        <v>22</v>
      </c>
      <c r="C16" s="15" t="s">
        <v>7</v>
      </c>
      <c r="D16" s="16">
        <v>1</v>
      </c>
      <c r="E16" s="44">
        <v>115000</v>
      </c>
      <c r="F16" s="44">
        <v>130000</v>
      </c>
      <c r="G16" s="17">
        <v>130000</v>
      </c>
      <c r="H16" s="25">
        <f t="shared" si="0"/>
        <v>125000</v>
      </c>
    </row>
    <row r="17" spans="1:8" ht="16.5" x14ac:dyDescent="0.25">
      <c r="A17" s="24">
        <v>13</v>
      </c>
      <c r="B17" s="14" t="s">
        <v>23</v>
      </c>
      <c r="C17" s="15" t="s">
        <v>7</v>
      </c>
      <c r="D17" s="16">
        <v>1</v>
      </c>
      <c r="E17" s="44">
        <v>68000</v>
      </c>
      <c r="F17" s="44">
        <v>79000</v>
      </c>
      <c r="G17" s="17">
        <v>79500</v>
      </c>
      <c r="H17" s="25">
        <f t="shared" si="0"/>
        <v>75500</v>
      </c>
    </row>
    <row r="18" spans="1:8" ht="17.25" thickBot="1" x14ac:dyDescent="0.3">
      <c r="A18" s="26">
        <v>14</v>
      </c>
      <c r="B18" s="27" t="s">
        <v>24</v>
      </c>
      <c r="C18" s="28" t="s">
        <v>7</v>
      </c>
      <c r="D18" s="29">
        <v>1</v>
      </c>
      <c r="E18" s="45">
        <v>24000</v>
      </c>
      <c r="F18" s="45">
        <v>18000</v>
      </c>
      <c r="G18" s="30">
        <v>18500</v>
      </c>
      <c r="H18" s="31">
        <f t="shared" si="0"/>
        <v>20166.666666666668</v>
      </c>
    </row>
    <row r="19" spans="1:8" x14ac:dyDescent="0.25">
      <c r="E19" s="46"/>
      <c r="F19" s="46"/>
    </row>
  </sheetData>
  <mergeCells count="2">
    <mergeCell ref="H3:H4"/>
    <mergeCell ref="A1:H1"/>
  </mergeCells>
  <pageMargins left="0.70866141732283472" right="0.70866141732283472" top="0.74803149606299213" bottom="0.74803149606299213" header="0.31496062992125984" footer="0.31496062992125984"/>
  <pageSetup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zoomScaleNormal="100" workbookViewId="0">
      <selection activeCell="B25" sqref="B25"/>
    </sheetView>
  </sheetViews>
  <sheetFormatPr baseColWidth="10" defaultRowHeight="15" x14ac:dyDescent="0.25"/>
  <cols>
    <col min="1" max="1" width="5.7109375" customWidth="1"/>
    <col min="2" max="2" width="47.85546875" customWidth="1"/>
    <col min="3" max="3" width="11.85546875" customWidth="1"/>
    <col min="4" max="4" width="9" customWidth="1"/>
    <col min="5" max="5" width="25" customWidth="1"/>
    <col min="6" max="7" width="20.42578125" customWidth="1"/>
    <col min="8" max="8" width="14.85546875" customWidth="1"/>
  </cols>
  <sheetData>
    <row r="1" spans="1:10" x14ac:dyDescent="0.25">
      <c r="A1" s="50" t="s">
        <v>0</v>
      </c>
      <c r="B1" s="50"/>
      <c r="C1" s="50"/>
      <c r="D1" s="50"/>
      <c r="E1" s="50"/>
      <c r="F1" s="50"/>
      <c r="G1" s="50"/>
      <c r="H1" s="50"/>
    </row>
    <row r="2" spans="1:10" ht="15.75" thickBot="1" x14ac:dyDescent="0.3">
      <c r="A2" s="1"/>
      <c r="B2" s="2"/>
      <c r="C2" s="3"/>
      <c r="D2" s="2"/>
      <c r="E2" s="2"/>
      <c r="F2" s="2"/>
      <c r="G2" s="2"/>
      <c r="H2" s="2"/>
    </row>
    <row r="3" spans="1:10" ht="50.25" thickBot="1" x14ac:dyDescent="0.3">
      <c r="A3" s="2"/>
      <c r="B3" s="4"/>
      <c r="C3" s="5"/>
      <c r="D3" s="4"/>
      <c r="E3" s="13" t="s">
        <v>25</v>
      </c>
      <c r="F3" s="7" t="s">
        <v>27</v>
      </c>
      <c r="G3" s="12" t="s">
        <v>26</v>
      </c>
      <c r="H3" s="48" t="s">
        <v>5</v>
      </c>
    </row>
    <row r="4" spans="1:10" ht="17.25" thickBot="1" x14ac:dyDescent="0.3">
      <c r="A4" s="9" t="s">
        <v>1</v>
      </c>
      <c r="B4" s="10" t="s">
        <v>2</v>
      </c>
      <c r="C4" s="9" t="s">
        <v>3</v>
      </c>
      <c r="D4" s="8" t="s">
        <v>4</v>
      </c>
      <c r="E4" s="11" t="s">
        <v>6</v>
      </c>
      <c r="F4" s="11" t="s">
        <v>6</v>
      </c>
      <c r="G4" s="11" t="s">
        <v>6</v>
      </c>
      <c r="H4" s="49"/>
    </row>
    <row r="5" spans="1:10" ht="24" customHeight="1" x14ac:dyDescent="0.25">
      <c r="A5" s="18">
        <v>1</v>
      </c>
      <c r="B5" s="19" t="s">
        <v>8</v>
      </c>
      <c r="C5" s="20" t="s">
        <v>7</v>
      </c>
      <c r="D5" s="21">
        <v>1</v>
      </c>
      <c r="E5" s="22">
        <v>18000</v>
      </c>
      <c r="F5" s="22">
        <v>14000</v>
      </c>
      <c r="G5" s="22">
        <v>15000</v>
      </c>
      <c r="H5" s="23">
        <f>(E5+F5+G5)/3</f>
        <v>15666.666666666666</v>
      </c>
      <c r="J5" s="6"/>
    </row>
    <row r="6" spans="1:10" ht="16.5" x14ac:dyDescent="0.25">
      <c r="A6" s="24">
        <v>2</v>
      </c>
      <c r="B6" s="14" t="s">
        <v>9</v>
      </c>
      <c r="C6" s="15" t="s">
        <v>7</v>
      </c>
      <c r="D6" s="16">
        <v>1</v>
      </c>
      <c r="E6" s="17">
        <v>62000</v>
      </c>
      <c r="F6" s="17">
        <v>60000</v>
      </c>
      <c r="G6" s="17">
        <v>60000</v>
      </c>
      <c r="H6" s="25">
        <f t="shared" ref="H6:H21" si="0">(E6+F6+G6)/3</f>
        <v>60666.666666666664</v>
      </c>
    </row>
    <row r="7" spans="1:10" ht="16.5" x14ac:dyDescent="0.25">
      <c r="A7" s="24">
        <v>3</v>
      </c>
      <c r="B7" s="14" t="s">
        <v>10</v>
      </c>
      <c r="C7" s="15" t="s">
        <v>7</v>
      </c>
      <c r="D7" s="16">
        <v>1</v>
      </c>
      <c r="E7" s="17">
        <v>19000</v>
      </c>
      <c r="F7" s="17">
        <v>19000</v>
      </c>
      <c r="G7" s="17">
        <v>19000</v>
      </c>
      <c r="H7" s="25">
        <f t="shared" si="0"/>
        <v>19000</v>
      </c>
    </row>
    <row r="8" spans="1:10" ht="16.5" x14ac:dyDescent="0.25">
      <c r="A8" s="24">
        <v>4</v>
      </c>
      <c r="B8" s="14" t="s">
        <v>11</v>
      </c>
      <c r="C8" s="15" t="s">
        <v>7</v>
      </c>
      <c r="D8" s="16">
        <v>1</v>
      </c>
      <c r="E8" s="17">
        <v>19500</v>
      </c>
      <c r="F8" s="17">
        <v>7000</v>
      </c>
      <c r="G8" s="17">
        <v>9500</v>
      </c>
      <c r="H8" s="25">
        <f t="shared" si="0"/>
        <v>12000</v>
      </c>
    </row>
    <row r="9" spans="1:10" ht="16.5" x14ac:dyDescent="0.25">
      <c r="A9" s="24">
        <v>5</v>
      </c>
      <c r="B9" s="14" t="s">
        <v>12</v>
      </c>
      <c r="C9" s="15" t="s">
        <v>7</v>
      </c>
      <c r="D9" s="16">
        <v>1</v>
      </c>
      <c r="E9" s="17">
        <v>24000</v>
      </c>
      <c r="F9" s="17">
        <v>23000</v>
      </c>
      <c r="G9" s="17">
        <v>24000</v>
      </c>
      <c r="H9" s="25">
        <f t="shared" si="0"/>
        <v>23666.666666666668</v>
      </c>
    </row>
    <row r="10" spans="1:10" ht="16.5" x14ac:dyDescent="0.25">
      <c r="A10" s="24">
        <v>6</v>
      </c>
      <c r="B10" s="14" t="s">
        <v>13</v>
      </c>
      <c r="C10" s="15" t="s">
        <v>7</v>
      </c>
      <c r="D10" s="16">
        <v>1</v>
      </c>
      <c r="E10" s="17">
        <v>155000</v>
      </c>
      <c r="F10" s="17">
        <v>167999</v>
      </c>
      <c r="G10" s="17">
        <v>152000</v>
      </c>
      <c r="H10" s="25">
        <f t="shared" si="0"/>
        <v>158333</v>
      </c>
    </row>
    <row r="11" spans="1:10" ht="16.5" x14ac:dyDescent="0.25">
      <c r="A11" s="24">
        <v>7</v>
      </c>
      <c r="B11" s="14" t="s">
        <v>14</v>
      </c>
      <c r="C11" s="15" t="s">
        <v>7</v>
      </c>
      <c r="D11" s="16">
        <v>1</v>
      </c>
      <c r="E11" s="17">
        <v>17000</v>
      </c>
      <c r="F11" s="17">
        <v>16000</v>
      </c>
      <c r="G11" s="17">
        <v>17000</v>
      </c>
      <c r="H11" s="25">
        <f t="shared" si="0"/>
        <v>16666.666666666668</v>
      </c>
    </row>
    <row r="12" spans="1:10" ht="16.5" x14ac:dyDescent="0.25">
      <c r="A12" s="24">
        <v>8</v>
      </c>
      <c r="B12" s="14" t="s">
        <v>15</v>
      </c>
      <c r="C12" s="15" t="s">
        <v>7</v>
      </c>
      <c r="D12" s="16">
        <v>1</v>
      </c>
      <c r="E12" s="17">
        <v>45000</v>
      </c>
      <c r="F12" s="17">
        <v>38001</v>
      </c>
      <c r="G12" s="17">
        <v>45000</v>
      </c>
      <c r="H12" s="25">
        <f t="shared" si="0"/>
        <v>42667</v>
      </c>
    </row>
    <row r="13" spans="1:10" s="38" customFormat="1" ht="16.5" x14ac:dyDescent="0.25">
      <c r="A13" s="32">
        <v>9</v>
      </c>
      <c r="B13" s="33" t="s">
        <v>16</v>
      </c>
      <c r="C13" s="34" t="s">
        <v>7</v>
      </c>
      <c r="D13" s="35">
        <v>1</v>
      </c>
      <c r="E13" s="36">
        <v>0</v>
      </c>
      <c r="F13" s="36">
        <v>34999</v>
      </c>
      <c r="G13" s="36">
        <v>34000</v>
      </c>
      <c r="H13" s="37">
        <f>(F13+G13)/2</f>
        <v>34499.5</v>
      </c>
    </row>
    <row r="14" spans="1:10" ht="16.5" x14ac:dyDescent="0.25">
      <c r="A14" s="24">
        <v>10</v>
      </c>
      <c r="B14" s="14" t="s">
        <v>17</v>
      </c>
      <c r="C14" s="15" t="s">
        <v>7</v>
      </c>
      <c r="D14" s="16">
        <v>1</v>
      </c>
      <c r="E14" s="17">
        <v>15000</v>
      </c>
      <c r="F14" s="17">
        <v>12000</v>
      </c>
      <c r="G14" s="17">
        <v>14000</v>
      </c>
      <c r="H14" s="25">
        <f t="shared" si="0"/>
        <v>13666.666666666666</v>
      </c>
    </row>
    <row r="15" spans="1:10" ht="16.5" x14ac:dyDescent="0.25">
      <c r="A15" s="24">
        <v>11</v>
      </c>
      <c r="B15" s="14" t="s">
        <v>18</v>
      </c>
      <c r="C15" s="15" t="s">
        <v>7</v>
      </c>
      <c r="D15" s="16">
        <v>1</v>
      </c>
      <c r="E15" s="17">
        <v>21000</v>
      </c>
      <c r="F15" s="17">
        <v>18000</v>
      </c>
      <c r="G15" s="17">
        <v>21000</v>
      </c>
      <c r="H15" s="25">
        <f t="shared" si="0"/>
        <v>20000</v>
      </c>
    </row>
    <row r="16" spans="1:10" ht="16.5" x14ac:dyDescent="0.25">
      <c r="A16" s="24">
        <v>12</v>
      </c>
      <c r="B16" s="14" t="s">
        <v>19</v>
      </c>
      <c r="C16" s="15" t="s">
        <v>7</v>
      </c>
      <c r="D16" s="16">
        <v>1</v>
      </c>
      <c r="E16" s="17">
        <v>78000</v>
      </c>
      <c r="F16" s="17">
        <v>70003</v>
      </c>
      <c r="G16" s="17">
        <v>75000</v>
      </c>
      <c r="H16" s="25">
        <f t="shared" si="0"/>
        <v>74334.333333333328</v>
      </c>
    </row>
    <row r="17" spans="1:8" s="38" customFormat="1" ht="16.5" x14ac:dyDescent="0.25">
      <c r="A17" s="32">
        <v>13</v>
      </c>
      <c r="B17" s="33" t="s">
        <v>20</v>
      </c>
      <c r="C17" s="34" t="s">
        <v>7</v>
      </c>
      <c r="D17" s="35">
        <v>1</v>
      </c>
      <c r="E17" s="36">
        <v>38000</v>
      </c>
      <c r="F17" s="36">
        <v>0</v>
      </c>
      <c r="G17" s="36">
        <v>36000</v>
      </c>
      <c r="H17" s="37">
        <f>(E17+G17)/2</f>
        <v>37000</v>
      </c>
    </row>
    <row r="18" spans="1:8" s="38" customFormat="1" ht="16.5" x14ac:dyDescent="0.25">
      <c r="A18" s="32">
        <v>14</v>
      </c>
      <c r="B18" s="33" t="s">
        <v>21</v>
      </c>
      <c r="C18" s="34" t="s">
        <v>7</v>
      </c>
      <c r="D18" s="35">
        <v>1</v>
      </c>
      <c r="E18" s="36">
        <v>20000</v>
      </c>
      <c r="F18" s="36">
        <v>13000</v>
      </c>
      <c r="G18" s="36">
        <v>0</v>
      </c>
      <c r="H18" s="37">
        <f>(E18+F18)/2</f>
        <v>16500</v>
      </c>
    </row>
    <row r="19" spans="1:8" ht="16.5" x14ac:dyDescent="0.25">
      <c r="A19" s="24">
        <v>15</v>
      </c>
      <c r="B19" s="14" t="s">
        <v>22</v>
      </c>
      <c r="C19" s="15" t="s">
        <v>7</v>
      </c>
      <c r="D19" s="16">
        <v>1</v>
      </c>
      <c r="E19" s="17">
        <v>120000</v>
      </c>
      <c r="F19" s="17">
        <v>115000</v>
      </c>
      <c r="G19" s="17">
        <v>115000</v>
      </c>
      <c r="H19" s="25">
        <f t="shared" si="0"/>
        <v>116666.66666666667</v>
      </c>
    </row>
    <row r="20" spans="1:8" ht="16.5" x14ac:dyDescent="0.25">
      <c r="A20" s="24">
        <v>16</v>
      </c>
      <c r="B20" s="14" t="s">
        <v>23</v>
      </c>
      <c r="C20" s="15" t="s">
        <v>7</v>
      </c>
      <c r="D20" s="16">
        <v>1</v>
      </c>
      <c r="E20" s="17">
        <v>88000</v>
      </c>
      <c r="F20" s="17">
        <v>74001</v>
      </c>
      <c r="G20" s="17">
        <v>80000</v>
      </c>
      <c r="H20" s="25">
        <f t="shared" si="0"/>
        <v>80667</v>
      </c>
    </row>
    <row r="21" spans="1:8" ht="17.25" thickBot="1" x14ac:dyDescent="0.3">
      <c r="A21" s="26">
        <v>17</v>
      </c>
      <c r="B21" s="27" t="s">
        <v>24</v>
      </c>
      <c r="C21" s="28" t="s">
        <v>7</v>
      </c>
      <c r="D21" s="29">
        <v>1</v>
      </c>
      <c r="E21" s="30">
        <v>18000</v>
      </c>
      <c r="F21" s="30">
        <v>27001</v>
      </c>
      <c r="G21" s="30">
        <v>18000</v>
      </c>
      <c r="H21" s="31">
        <f t="shared" si="0"/>
        <v>21000.333333333332</v>
      </c>
    </row>
  </sheetData>
  <mergeCells count="2">
    <mergeCell ref="A1:H1"/>
    <mergeCell ref="H3:H4"/>
  </mergeCells>
  <pageMargins left="0.70866141732283472" right="0.70866141732283472" top="0.74803149606299213" bottom="0.74803149606299213" header="0.31496062992125984" footer="0.31496062992125984"/>
  <pageSetup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Administrativa_pPAR</dc:creator>
  <cp:lastModifiedBy>Rosa Elena Ospino</cp:lastModifiedBy>
  <cp:lastPrinted>2020-02-17T15:21:18Z</cp:lastPrinted>
  <dcterms:created xsi:type="dcterms:W3CDTF">2019-04-02T15:42:05Z</dcterms:created>
  <dcterms:modified xsi:type="dcterms:W3CDTF">2023-08-14T23:13:26Z</dcterms:modified>
</cp:coreProperties>
</file>