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CARPETA 2023\GOBERNACIÓN DEL CAUCA\MINIMAS PENDIENTES\estudiosprevioscdpyviabilidadmantenimientodevehiculo\"/>
    </mc:Choice>
  </mc:AlternateContent>
  <xr:revisionPtr revIDLastSave="0" documentId="13_ncr:1_{B86186E8-106C-4196-B93A-5562CED8613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ESTUDIO DE MERCADO" sheetId="2" r:id="rId1"/>
    <sheet name="OFERTA ECONOMICA.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8" i="2" l="1"/>
  <c r="J612" i="2"/>
  <c r="L612" i="2" s="1"/>
  <c r="I612" i="2"/>
  <c r="K612" i="2" s="1"/>
  <c r="H612" i="2"/>
  <c r="G612" i="2"/>
  <c r="F612" i="2"/>
  <c r="H611" i="2"/>
  <c r="G611" i="2"/>
  <c r="I611" i="2" s="1"/>
  <c r="F611" i="2"/>
  <c r="H610" i="2"/>
  <c r="G610" i="2"/>
  <c r="F610" i="2"/>
  <c r="I610" i="2" s="1"/>
  <c r="H609" i="2"/>
  <c r="G609" i="2"/>
  <c r="I609" i="2" s="1"/>
  <c r="F609" i="2"/>
  <c r="H608" i="2"/>
  <c r="G608" i="2"/>
  <c r="F608" i="2"/>
  <c r="I608" i="2" s="1"/>
  <c r="I607" i="2"/>
  <c r="H607" i="2"/>
  <c r="G607" i="2"/>
  <c r="F607" i="2"/>
  <c r="H606" i="2"/>
  <c r="G606" i="2"/>
  <c r="F606" i="2"/>
  <c r="I606" i="2" s="1"/>
  <c r="K605" i="2"/>
  <c r="J605" i="2"/>
  <c r="I605" i="2"/>
  <c r="L605" i="2" s="1"/>
  <c r="H605" i="2"/>
  <c r="G605" i="2"/>
  <c r="F605" i="2"/>
  <c r="H604" i="2"/>
  <c r="G604" i="2"/>
  <c r="F604" i="2"/>
  <c r="I604" i="2" s="1"/>
  <c r="H603" i="2"/>
  <c r="G603" i="2"/>
  <c r="F603" i="2"/>
  <c r="I603" i="2" s="1"/>
  <c r="H602" i="2"/>
  <c r="G602" i="2"/>
  <c r="F602" i="2"/>
  <c r="I602" i="2" s="1"/>
  <c r="H601" i="2"/>
  <c r="G601" i="2"/>
  <c r="I601" i="2" s="1"/>
  <c r="F601" i="2"/>
  <c r="J600" i="2"/>
  <c r="I600" i="2"/>
  <c r="K600" i="2" s="1"/>
  <c r="H600" i="2"/>
  <c r="G600" i="2"/>
  <c r="F600" i="2"/>
  <c r="H599" i="2"/>
  <c r="G599" i="2"/>
  <c r="I599" i="2" s="1"/>
  <c r="F599" i="2"/>
  <c r="L598" i="2"/>
  <c r="K598" i="2"/>
  <c r="J598" i="2"/>
  <c r="I598" i="2"/>
  <c r="H598" i="2"/>
  <c r="G598" i="2"/>
  <c r="F598" i="2"/>
  <c r="H597" i="2"/>
  <c r="G597" i="2"/>
  <c r="I597" i="2" s="1"/>
  <c r="F597" i="2"/>
  <c r="H596" i="2"/>
  <c r="G596" i="2"/>
  <c r="F596" i="2"/>
  <c r="I596" i="2" s="1"/>
  <c r="I595" i="2"/>
  <c r="H595" i="2"/>
  <c r="G595" i="2"/>
  <c r="F595" i="2"/>
  <c r="H592" i="2"/>
  <c r="G592" i="2"/>
  <c r="F592" i="2"/>
  <c r="I592" i="2" s="1"/>
  <c r="K591" i="2"/>
  <c r="J591" i="2"/>
  <c r="I591" i="2"/>
  <c r="H591" i="2"/>
  <c r="G591" i="2"/>
  <c r="F591" i="2"/>
  <c r="H590" i="2"/>
  <c r="G590" i="2"/>
  <c r="F590" i="2"/>
  <c r="I590" i="2" s="1"/>
  <c r="H589" i="2"/>
  <c r="G589" i="2"/>
  <c r="F589" i="2"/>
  <c r="I589" i="2" s="1"/>
  <c r="H588" i="2"/>
  <c r="G588" i="2"/>
  <c r="F588" i="2"/>
  <c r="H587" i="2"/>
  <c r="G587" i="2"/>
  <c r="I587" i="2" s="1"/>
  <c r="F587" i="2"/>
  <c r="J586" i="2"/>
  <c r="I586" i="2"/>
  <c r="K586" i="2" s="1"/>
  <c r="H586" i="2"/>
  <c r="G586" i="2"/>
  <c r="F586" i="2"/>
  <c r="H585" i="2"/>
  <c r="G585" i="2"/>
  <c r="I585" i="2" s="1"/>
  <c r="F585" i="2"/>
  <c r="L582" i="2"/>
  <c r="K582" i="2"/>
  <c r="J582" i="2"/>
  <c r="I582" i="2"/>
  <c r="H582" i="2"/>
  <c r="G582" i="2"/>
  <c r="F582" i="2"/>
  <c r="H581" i="2"/>
  <c r="G581" i="2"/>
  <c r="I581" i="2" s="1"/>
  <c r="F581" i="2"/>
  <c r="H580" i="2"/>
  <c r="G580" i="2"/>
  <c r="F580" i="2"/>
  <c r="I580" i="2" s="1"/>
  <c r="I579" i="2"/>
  <c r="H579" i="2"/>
  <c r="G579" i="2"/>
  <c r="F579" i="2"/>
  <c r="H578" i="2"/>
  <c r="G578" i="2"/>
  <c r="F578" i="2"/>
  <c r="I578" i="2" s="1"/>
  <c r="K577" i="2"/>
  <c r="J577" i="2"/>
  <c r="I577" i="2"/>
  <c r="L577" i="2" s="1"/>
  <c r="H577" i="2"/>
  <c r="G577" i="2"/>
  <c r="F577" i="2"/>
  <c r="H576" i="2"/>
  <c r="G576" i="2"/>
  <c r="F576" i="2"/>
  <c r="I576" i="2" s="1"/>
  <c r="H575" i="2"/>
  <c r="G575" i="2"/>
  <c r="F575" i="2"/>
  <c r="I575" i="2" s="1"/>
  <c r="H574" i="2"/>
  <c r="G574" i="2"/>
  <c r="F574" i="2"/>
  <c r="I574" i="2" s="1"/>
  <c r="H573" i="2"/>
  <c r="G573" i="2"/>
  <c r="I573" i="2" s="1"/>
  <c r="F573" i="2"/>
  <c r="J572" i="2"/>
  <c r="I572" i="2"/>
  <c r="H572" i="2"/>
  <c r="G572" i="2"/>
  <c r="F572" i="2"/>
  <c r="H571" i="2"/>
  <c r="G571" i="2"/>
  <c r="I571" i="2" s="1"/>
  <c r="F571" i="2"/>
  <c r="L570" i="2"/>
  <c r="K570" i="2"/>
  <c r="J570" i="2"/>
  <c r="I570" i="2"/>
  <c r="H570" i="2"/>
  <c r="G570" i="2"/>
  <c r="F570" i="2"/>
  <c r="H569" i="2"/>
  <c r="G569" i="2"/>
  <c r="F569" i="2"/>
  <c r="I569" i="2" s="1"/>
  <c r="H568" i="2"/>
  <c r="G568" i="2"/>
  <c r="F568" i="2"/>
  <c r="I568" i="2" s="1"/>
  <c r="I567" i="2"/>
  <c r="H567" i="2"/>
  <c r="G567" i="2"/>
  <c r="F567" i="2"/>
  <c r="H566" i="2"/>
  <c r="G566" i="2"/>
  <c r="F566" i="2"/>
  <c r="I566" i="2" s="1"/>
  <c r="K565" i="2"/>
  <c r="J565" i="2"/>
  <c r="I565" i="2"/>
  <c r="L565" i="2" s="1"/>
  <c r="H565" i="2"/>
  <c r="G565" i="2"/>
  <c r="F565" i="2"/>
  <c r="H564" i="2"/>
  <c r="G564" i="2"/>
  <c r="F564" i="2"/>
  <c r="I564" i="2" s="1"/>
  <c r="H563" i="2"/>
  <c r="G563" i="2"/>
  <c r="F563" i="2"/>
  <c r="I563" i="2" s="1"/>
  <c r="H562" i="2"/>
  <c r="G562" i="2"/>
  <c r="F562" i="2"/>
  <c r="I562" i="2" s="1"/>
  <c r="H561" i="2"/>
  <c r="G561" i="2"/>
  <c r="I561" i="2" s="1"/>
  <c r="F561" i="2"/>
  <c r="J560" i="2"/>
  <c r="I560" i="2"/>
  <c r="H560" i="2"/>
  <c r="G560" i="2"/>
  <c r="F560" i="2"/>
  <c r="H559" i="2"/>
  <c r="G559" i="2"/>
  <c r="I559" i="2" s="1"/>
  <c r="F559" i="2"/>
  <c r="L558" i="2"/>
  <c r="K558" i="2"/>
  <c r="J558" i="2"/>
  <c r="I558" i="2"/>
  <c r="H558" i="2"/>
  <c r="G558" i="2"/>
  <c r="F558" i="2"/>
  <c r="H557" i="2"/>
  <c r="G557" i="2"/>
  <c r="F557" i="2"/>
  <c r="H556" i="2"/>
  <c r="G556" i="2"/>
  <c r="F556" i="2"/>
  <c r="I556" i="2" s="1"/>
  <c r="I555" i="2"/>
  <c r="H555" i="2"/>
  <c r="G555" i="2"/>
  <c r="F555" i="2"/>
  <c r="H554" i="2"/>
  <c r="G554" i="2"/>
  <c r="F554" i="2"/>
  <c r="I554" i="2" s="1"/>
  <c r="K553" i="2"/>
  <c r="J553" i="2"/>
  <c r="I553" i="2"/>
  <c r="H553" i="2"/>
  <c r="G553" i="2"/>
  <c r="F553" i="2"/>
  <c r="H552" i="2"/>
  <c r="G552" i="2"/>
  <c r="F552" i="2"/>
  <c r="I552" i="2" s="1"/>
  <c r="H551" i="2"/>
  <c r="G551" i="2"/>
  <c r="F551" i="2"/>
  <c r="I551" i="2" s="1"/>
  <c r="H550" i="2"/>
  <c r="G550" i="2"/>
  <c r="F550" i="2"/>
  <c r="H549" i="2"/>
  <c r="G549" i="2"/>
  <c r="I549" i="2" s="1"/>
  <c r="F549" i="2"/>
  <c r="J548" i="2"/>
  <c r="I548" i="2"/>
  <c r="H548" i="2"/>
  <c r="G548" i="2"/>
  <c r="F548" i="2"/>
  <c r="H547" i="2"/>
  <c r="G547" i="2"/>
  <c r="I547" i="2" s="1"/>
  <c r="F547" i="2"/>
  <c r="L546" i="2"/>
  <c r="K546" i="2"/>
  <c r="J546" i="2"/>
  <c r="I546" i="2"/>
  <c r="H546" i="2"/>
  <c r="G546" i="2"/>
  <c r="F546" i="2"/>
  <c r="H545" i="2"/>
  <c r="G545" i="2"/>
  <c r="F545" i="2"/>
  <c r="H544" i="2"/>
  <c r="G544" i="2"/>
  <c r="F544" i="2"/>
  <c r="I544" i="2" s="1"/>
  <c r="I543" i="2"/>
  <c r="H543" i="2"/>
  <c r="G543" i="2"/>
  <c r="F543" i="2"/>
  <c r="H542" i="2"/>
  <c r="G542" i="2"/>
  <c r="F542" i="2"/>
  <c r="I542" i="2" s="1"/>
  <c r="K541" i="2"/>
  <c r="J541" i="2"/>
  <c r="I541" i="2"/>
  <c r="L541" i="2" s="1"/>
  <c r="H541" i="2"/>
  <c r="G541" i="2"/>
  <c r="F541" i="2"/>
  <c r="H540" i="2"/>
  <c r="G540" i="2"/>
  <c r="F540" i="2"/>
  <c r="I540" i="2" s="1"/>
  <c r="H539" i="2"/>
  <c r="G539" i="2"/>
  <c r="F539" i="2"/>
  <c r="I539" i="2" s="1"/>
  <c r="H538" i="2"/>
  <c r="G538" i="2"/>
  <c r="F538" i="2"/>
  <c r="I538" i="2" s="1"/>
  <c r="H537" i="2"/>
  <c r="G537" i="2"/>
  <c r="I537" i="2" s="1"/>
  <c r="F537" i="2"/>
  <c r="J536" i="2"/>
  <c r="I536" i="2"/>
  <c r="H536" i="2"/>
  <c r="G536" i="2"/>
  <c r="F536" i="2"/>
  <c r="H535" i="2"/>
  <c r="G535" i="2"/>
  <c r="I535" i="2" s="1"/>
  <c r="F535" i="2"/>
  <c r="L534" i="2"/>
  <c r="K534" i="2"/>
  <c r="J534" i="2"/>
  <c r="I534" i="2"/>
  <c r="H534" i="2"/>
  <c r="G534" i="2"/>
  <c r="F534" i="2"/>
  <c r="H533" i="2"/>
  <c r="G533" i="2"/>
  <c r="F533" i="2"/>
  <c r="H532" i="2"/>
  <c r="G532" i="2"/>
  <c r="F532" i="2"/>
  <c r="I532" i="2" s="1"/>
  <c r="I531" i="2"/>
  <c r="H531" i="2"/>
  <c r="G531" i="2"/>
  <c r="F531" i="2"/>
  <c r="H530" i="2"/>
  <c r="G530" i="2"/>
  <c r="F530" i="2"/>
  <c r="I530" i="2" s="1"/>
  <c r="K529" i="2"/>
  <c r="J529" i="2"/>
  <c r="I529" i="2"/>
  <c r="H529" i="2"/>
  <c r="G529" i="2"/>
  <c r="F529" i="2"/>
  <c r="H528" i="2"/>
  <c r="G528" i="2"/>
  <c r="F528" i="2"/>
  <c r="I528" i="2" s="1"/>
  <c r="H527" i="2"/>
  <c r="G527" i="2"/>
  <c r="F527" i="2"/>
  <c r="I527" i="2" s="1"/>
  <c r="H526" i="2"/>
  <c r="G526" i="2"/>
  <c r="F526" i="2"/>
  <c r="H525" i="2"/>
  <c r="G525" i="2"/>
  <c r="I525" i="2" s="1"/>
  <c r="F525" i="2"/>
  <c r="J524" i="2"/>
  <c r="I524" i="2"/>
  <c r="H524" i="2"/>
  <c r="G524" i="2"/>
  <c r="F524" i="2"/>
  <c r="H523" i="2"/>
  <c r="G523" i="2"/>
  <c r="I523" i="2" s="1"/>
  <c r="F523" i="2"/>
  <c r="L520" i="2"/>
  <c r="K520" i="2"/>
  <c r="J520" i="2"/>
  <c r="I520" i="2"/>
  <c r="H520" i="2"/>
  <c r="G520" i="2"/>
  <c r="F520" i="2"/>
  <c r="H519" i="2"/>
  <c r="G519" i="2"/>
  <c r="F519" i="2"/>
  <c r="H518" i="2"/>
  <c r="G518" i="2"/>
  <c r="F518" i="2"/>
  <c r="I518" i="2" s="1"/>
  <c r="I517" i="2"/>
  <c r="H517" i="2"/>
  <c r="G517" i="2"/>
  <c r="F517" i="2"/>
  <c r="H516" i="2"/>
  <c r="G516" i="2"/>
  <c r="F516" i="2"/>
  <c r="I516" i="2" s="1"/>
  <c r="K515" i="2"/>
  <c r="J515" i="2"/>
  <c r="I515" i="2"/>
  <c r="H515" i="2"/>
  <c r="G515" i="2"/>
  <c r="F515" i="2"/>
  <c r="H514" i="2"/>
  <c r="G514" i="2"/>
  <c r="F514" i="2"/>
  <c r="I514" i="2" s="1"/>
  <c r="H513" i="2"/>
  <c r="G513" i="2"/>
  <c r="F513" i="2"/>
  <c r="I513" i="2" s="1"/>
  <c r="H512" i="2"/>
  <c r="G512" i="2"/>
  <c r="F512" i="2"/>
  <c r="H511" i="2"/>
  <c r="G511" i="2"/>
  <c r="I511" i="2" s="1"/>
  <c r="F511" i="2"/>
  <c r="J510" i="2"/>
  <c r="I510" i="2"/>
  <c r="H510" i="2"/>
  <c r="G510" i="2"/>
  <c r="F510" i="2"/>
  <c r="H509" i="2"/>
  <c r="G509" i="2"/>
  <c r="I509" i="2" s="1"/>
  <c r="F509" i="2"/>
  <c r="L508" i="2"/>
  <c r="K508" i="2"/>
  <c r="J508" i="2"/>
  <c r="I508" i="2"/>
  <c r="H508" i="2"/>
  <c r="G508" i="2"/>
  <c r="F508" i="2"/>
  <c r="H507" i="2"/>
  <c r="G507" i="2"/>
  <c r="F507" i="2"/>
  <c r="I507" i="2" s="1"/>
  <c r="H506" i="2"/>
  <c r="G506" i="2"/>
  <c r="F506" i="2"/>
  <c r="I506" i="2" s="1"/>
  <c r="I505" i="2"/>
  <c r="H505" i="2"/>
  <c r="G505" i="2"/>
  <c r="F505" i="2"/>
  <c r="H504" i="2"/>
  <c r="G504" i="2"/>
  <c r="F504" i="2"/>
  <c r="I504" i="2" s="1"/>
  <c r="K503" i="2"/>
  <c r="J503" i="2"/>
  <c r="I503" i="2"/>
  <c r="L503" i="2" s="1"/>
  <c r="H503" i="2"/>
  <c r="G503" i="2"/>
  <c r="F503" i="2"/>
  <c r="H502" i="2"/>
  <c r="G502" i="2"/>
  <c r="F502" i="2"/>
  <c r="I502" i="2" s="1"/>
  <c r="H501" i="2"/>
  <c r="G501" i="2"/>
  <c r="F501" i="2"/>
  <c r="I501" i="2" s="1"/>
  <c r="H500" i="2"/>
  <c r="G500" i="2"/>
  <c r="F500" i="2"/>
  <c r="I500" i="2" s="1"/>
  <c r="H499" i="2"/>
  <c r="G499" i="2"/>
  <c r="I499" i="2" s="1"/>
  <c r="F499" i="2"/>
  <c r="J498" i="2"/>
  <c r="I498" i="2"/>
  <c r="H498" i="2"/>
  <c r="G498" i="2"/>
  <c r="F498" i="2"/>
  <c r="I497" i="2"/>
  <c r="H497" i="2"/>
  <c r="G497" i="2"/>
  <c r="F497" i="2"/>
  <c r="L496" i="2"/>
  <c r="K496" i="2"/>
  <c r="J496" i="2"/>
  <c r="I496" i="2"/>
  <c r="H496" i="2"/>
  <c r="G496" i="2"/>
  <c r="F496" i="2"/>
  <c r="H495" i="2"/>
  <c r="G495" i="2"/>
  <c r="F495" i="2"/>
  <c r="I495" i="2" s="1"/>
  <c r="H494" i="2"/>
  <c r="G494" i="2"/>
  <c r="F494" i="2"/>
  <c r="I494" i="2" s="1"/>
  <c r="I493" i="2"/>
  <c r="H493" i="2"/>
  <c r="G493" i="2"/>
  <c r="F493" i="2"/>
  <c r="H492" i="2"/>
  <c r="G492" i="2"/>
  <c r="F492" i="2"/>
  <c r="I492" i="2" s="1"/>
  <c r="K491" i="2"/>
  <c r="J491" i="2"/>
  <c r="I491" i="2"/>
  <c r="L491" i="2" s="1"/>
  <c r="H491" i="2"/>
  <c r="G491" i="2"/>
  <c r="F491" i="2"/>
  <c r="H490" i="2"/>
  <c r="G490" i="2"/>
  <c r="F490" i="2"/>
  <c r="I490" i="2" s="1"/>
  <c r="H489" i="2"/>
  <c r="G489" i="2"/>
  <c r="F489" i="2"/>
  <c r="I489" i="2" s="1"/>
  <c r="H488" i="2"/>
  <c r="G488" i="2"/>
  <c r="F488" i="2"/>
  <c r="I488" i="2" s="1"/>
  <c r="H487" i="2"/>
  <c r="G487" i="2"/>
  <c r="I487" i="2" s="1"/>
  <c r="F487" i="2"/>
  <c r="J486" i="2"/>
  <c r="I486" i="2"/>
  <c r="H486" i="2"/>
  <c r="G486" i="2"/>
  <c r="F486" i="2"/>
  <c r="I485" i="2"/>
  <c r="H485" i="2"/>
  <c r="G485" i="2"/>
  <c r="F485" i="2"/>
  <c r="L484" i="2"/>
  <c r="K484" i="2"/>
  <c r="J484" i="2"/>
  <c r="I484" i="2"/>
  <c r="H484" i="2"/>
  <c r="G484" i="2"/>
  <c r="F484" i="2"/>
  <c r="H483" i="2"/>
  <c r="G483" i="2"/>
  <c r="F483" i="2"/>
  <c r="I483" i="2" s="1"/>
  <c r="H482" i="2"/>
  <c r="G482" i="2"/>
  <c r="F482" i="2"/>
  <c r="I482" i="2" s="1"/>
  <c r="I481" i="2"/>
  <c r="H481" i="2"/>
  <c r="G481" i="2"/>
  <c r="F481" i="2"/>
  <c r="H480" i="2"/>
  <c r="G480" i="2"/>
  <c r="F480" i="2"/>
  <c r="I480" i="2" s="1"/>
  <c r="K479" i="2"/>
  <c r="J479" i="2"/>
  <c r="I479" i="2"/>
  <c r="L479" i="2" s="1"/>
  <c r="H479" i="2"/>
  <c r="G479" i="2"/>
  <c r="F479" i="2"/>
  <c r="H478" i="2"/>
  <c r="G478" i="2"/>
  <c r="F478" i="2"/>
  <c r="I478" i="2" s="1"/>
  <c r="H477" i="2"/>
  <c r="G477" i="2"/>
  <c r="F477" i="2"/>
  <c r="I477" i="2" s="1"/>
  <c r="H476" i="2"/>
  <c r="G476" i="2"/>
  <c r="F476" i="2"/>
  <c r="I476" i="2" s="1"/>
  <c r="H475" i="2"/>
  <c r="G475" i="2"/>
  <c r="I475" i="2" s="1"/>
  <c r="F475" i="2"/>
  <c r="J474" i="2"/>
  <c r="I474" i="2"/>
  <c r="H474" i="2"/>
  <c r="G474" i="2"/>
  <c r="F474" i="2"/>
  <c r="I473" i="2"/>
  <c r="H473" i="2"/>
  <c r="G473" i="2"/>
  <c r="F473" i="2"/>
  <c r="L472" i="2"/>
  <c r="K472" i="2"/>
  <c r="J472" i="2"/>
  <c r="I472" i="2"/>
  <c r="H472" i="2"/>
  <c r="G472" i="2"/>
  <c r="F472" i="2"/>
  <c r="H471" i="2"/>
  <c r="G471" i="2"/>
  <c r="F471" i="2"/>
  <c r="I471" i="2" s="1"/>
  <c r="H470" i="2"/>
  <c r="G470" i="2"/>
  <c r="F470" i="2"/>
  <c r="I470" i="2" s="1"/>
  <c r="I469" i="2"/>
  <c r="H469" i="2"/>
  <c r="G469" i="2"/>
  <c r="F469" i="2"/>
  <c r="H468" i="2"/>
  <c r="G468" i="2"/>
  <c r="F468" i="2"/>
  <c r="I468" i="2" s="1"/>
  <c r="K467" i="2"/>
  <c r="J467" i="2"/>
  <c r="I467" i="2"/>
  <c r="L467" i="2" s="1"/>
  <c r="H467" i="2"/>
  <c r="G467" i="2"/>
  <c r="F467" i="2"/>
  <c r="H466" i="2"/>
  <c r="G466" i="2"/>
  <c r="F466" i="2"/>
  <c r="I466" i="2" s="1"/>
  <c r="H465" i="2"/>
  <c r="G465" i="2"/>
  <c r="F465" i="2"/>
  <c r="I465" i="2" s="1"/>
  <c r="H464" i="2"/>
  <c r="G464" i="2"/>
  <c r="F464" i="2"/>
  <c r="I464" i="2" s="1"/>
  <c r="H463" i="2"/>
  <c r="G463" i="2"/>
  <c r="I463" i="2" s="1"/>
  <c r="F463" i="2"/>
  <c r="J460" i="2"/>
  <c r="I460" i="2"/>
  <c r="H460" i="2"/>
  <c r="G460" i="2"/>
  <c r="F460" i="2"/>
  <c r="I459" i="2"/>
  <c r="H459" i="2"/>
  <c r="G459" i="2"/>
  <c r="F459" i="2"/>
  <c r="L458" i="2"/>
  <c r="K458" i="2"/>
  <c r="J458" i="2"/>
  <c r="I458" i="2"/>
  <c r="H458" i="2"/>
  <c r="G458" i="2"/>
  <c r="F458" i="2"/>
  <c r="H457" i="2"/>
  <c r="G457" i="2"/>
  <c r="F457" i="2"/>
  <c r="H456" i="2"/>
  <c r="G456" i="2"/>
  <c r="F456" i="2"/>
  <c r="I456" i="2" s="1"/>
  <c r="I455" i="2"/>
  <c r="H455" i="2"/>
  <c r="G455" i="2"/>
  <c r="F455" i="2"/>
  <c r="H454" i="2"/>
  <c r="G454" i="2"/>
  <c r="F454" i="2"/>
  <c r="I454" i="2" s="1"/>
  <c r="K453" i="2"/>
  <c r="J453" i="2"/>
  <c r="I453" i="2"/>
  <c r="H453" i="2"/>
  <c r="G453" i="2"/>
  <c r="F453" i="2"/>
  <c r="H452" i="2"/>
  <c r="G452" i="2"/>
  <c r="F452" i="2"/>
  <c r="I452" i="2" s="1"/>
  <c r="H451" i="2"/>
  <c r="G451" i="2"/>
  <c r="F451" i="2"/>
  <c r="I451" i="2" s="1"/>
  <c r="H450" i="2"/>
  <c r="G450" i="2"/>
  <c r="F450" i="2"/>
  <c r="H447" i="2"/>
  <c r="G447" i="2"/>
  <c r="I447" i="2" s="1"/>
  <c r="F447" i="2"/>
  <c r="J446" i="2"/>
  <c r="I446" i="2"/>
  <c r="H446" i="2"/>
  <c r="G446" i="2"/>
  <c r="F446" i="2"/>
  <c r="I445" i="2"/>
  <c r="H445" i="2"/>
  <c r="G445" i="2"/>
  <c r="F445" i="2"/>
  <c r="L444" i="2"/>
  <c r="K444" i="2"/>
  <c r="J444" i="2"/>
  <c r="I444" i="2"/>
  <c r="H444" i="2"/>
  <c r="G444" i="2"/>
  <c r="F444" i="2"/>
  <c r="H443" i="2"/>
  <c r="G443" i="2"/>
  <c r="F443" i="2"/>
  <c r="I443" i="2" s="1"/>
  <c r="H442" i="2"/>
  <c r="G442" i="2"/>
  <c r="F442" i="2"/>
  <c r="I442" i="2" s="1"/>
  <c r="I441" i="2"/>
  <c r="H441" i="2"/>
  <c r="G441" i="2"/>
  <c r="F441" i="2"/>
  <c r="H440" i="2"/>
  <c r="G440" i="2"/>
  <c r="F440" i="2"/>
  <c r="I440" i="2" s="1"/>
  <c r="K439" i="2"/>
  <c r="J439" i="2"/>
  <c r="I439" i="2"/>
  <c r="L439" i="2" s="1"/>
  <c r="H439" i="2"/>
  <c r="G439" i="2"/>
  <c r="F439" i="2"/>
  <c r="H438" i="2"/>
  <c r="G438" i="2"/>
  <c r="F438" i="2"/>
  <c r="I438" i="2" s="1"/>
  <c r="H437" i="2"/>
  <c r="G437" i="2"/>
  <c r="F437" i="2"/>
  <c r="I437" i="2" s="1"/>
  <c r="H436" i="2"/>
  <c r="G436" i="2"/>
  <c r="F436" i="2"/>
  <c r="I436" i="2" s="1"/>
  <c r="H435" i="2"/>
  <c r="G435" i="2"/>
  <c r="I435" i="2" s="1"/>
  <c r="F435" i="2"/>
  <c r="J434" i="2"/>
  <c r="I434" i="2"/>
  <c r="H434" i="2"/>
  <c r="G434" i="2"/>
  <c r="F434" i="2"/>
  <c r="I433" i="2"/>
  <c r="H433" i="2"/>
  <c r="G433" i="2"/>
  <c r="F433" i="2"/>
  <c r="H432" i="2"/>
  <c r="G432" i="2"/>
  <c r="I432" i="2" s="1"/>
  <c r="F432" i="2"/>
  <c r="H431" i="2"/>
  <c r="G431" i="2"/>
  <c r="F431" i="2"/>
  <c r="H430" i="2"/>
  <c r="G430" i="2"/>
  <c r="F430" i="2"/>
  <c r="I430" i="2" s="1"/>
  <c r="H429" i="2"/>
  <c r="I429" i="2" s="1"/>
  <c r="G429" i="2"/>
  <c r="F429" i="2"/>
  <c r="H428" i="2"/>
  <c r="G428" i="2"/>
  <c r="F428" i="2"/>
  <c r="K427" i="2"/>
  <c r="J427" i="2"/>
  <c r="I427" i="2"/>
  <c r="H427" i="2"/>
  <c r="G427" i="2"/>
  <c r="F427" i="2"/>
  <c r="H426" i="2"/>
  <c r="G426" i="2"/>
  <c r="F426" i="2"/>
  <c r="I426" i="2" s="1"/>
  <c r="H425" i="2"/>
  <c r="G425" i="2"/>
  <c r="F425" i="2"/>
  <c r="I425" i="2" s="1"/>
  <c r="H424" i="2"/>
  <c r="G424" i="2"/>
  <c r="F424" i="2"/>
  <c r="H423" i="2"/>
  <c r="G423" i="2"/>
  <c r="I423" i="2" s="1"/>
  <c r="F423" i="2"/>
  <c r="I422" i="2"/>
  <c r="H422" i="2"/>
  <c r="G422" i="2"/>
  <c r="F422" i="2"/>
  <c r="I421" i="2"/>
  <c r="H421" i="2"/>
  <c r="G421" i="2"/>
  <c r="F421" i="2"/>
  <c r="K420" i="2"/>
  <c r="L420" i="2" s="1"/>
  <c r="J420" i="2"/>
  <c r="I420" i="2"/>
  <c r="H420" i="2"/>
  <c r="G420" i="2"/>
  <c r="F420" i="2"/>
  <c r="H419" i="2"/>
  <c r="G419" i="2"/>
  <c r="F419" i="2"/>
  <c r="I419" i="2" s="1"/>
  <c r="H418" i="2"/>
  <c r="G418" i="2"/>
  <c r="F418" i="2"/>
  <c r="I418" i="2" s="1"/>
  <c r="H417" i="2"/>
  <c r="I417" i="2" s="1"/>
  <c r="G417" i="2"/>
  <c r="F417" i="2"/>
  <c r="H416" i="2"/>
  <c r="G416" i="2"/>
  <c r="F416" i="2"/>
  <c r="K415" i="2"/>
  <c r="J415" i="2"/>
  <c r="I415" i="2"/>
  <c r="H415" i="2"/>
  <c r="G415" i="2"/>
  <c r="F415" i="2"/>
  <c r="J414" i="2"/>
  <c r="H414" i="2"/>
  <c r="G414" i="2"/>
  <c r="F414" i="2"/>
  <c r="I414" i="2" s="1"/>
  <c r="H413" i="2"/>
  <c r="G413" i="2"/>
  <c r="F413" i="2"/>
  <c r="I413" i="2" s="1"/>
  <c r="H412" i="2"/>
  <c r="G412" i="2"/>
  <c r="F412" i="2"/>
  <c r="I412" i="2" s="1"/>
  <c r="H411" i="2"/>
  <c r="G411" i="2"/>
  <c r="I411" i="2" s="1"/>
  <c r="F411" i="2"/>
  <c r="J410" i="2"/>
  <c r="I410" i="2"/>
  <c r="H410" i="2"/>
  <c r="G410" i="2"/>
  <c r="F410" i="2"/>
  <c r="H409" i="2"/>
  <c r="G409" i="2"/>
  <c r="I409" i="2" s="1"/>
  <c r="F409" i="2"/>
  <c r="L408" i="2"/>
  <c r="K408" i="2"/>
  <c r="I408" i="2"/>
  <c r="J408" i="2" s="1"/>
  <c r="H408" i="2"/>
  <c r="G408" i="2"/>
  <c r="F408" i="2"/>
  <c r="H407" i="2"/>
  <c r="G407" i="2"/>
  <c r="F407" i="2"/>
  <c r="I407" i="2" s="1"/>
  <c r="H406" i="2"/>
  <c r="G406" i="2"/>
  <c r="F406" i="2"/>
  <c r="I406" i="2" s="1"/>
  <c r="I405" i="2"/>
  <c r="H405" i="2"/>
  <c r="G405" i="2"/>
  <c r="F405" i="2"/>
  <c r="H404" i="2"/>
  <c r="G404" i="2"/>
  <c r="F404" i="2"/>
  <c r="H403" i="2"/>
  <c r="I403" i="2" s="1"/>
  <c r="G403" i="2"/>
  <c r="F403" i="2"/>
  <c r="J402" i="2"/>
  <c r="H402" i="2"/>
  <c r="G402" i="2"/>
  <c r="F402" i="2"/>
  <c r="I402" i="2" s="1"/>
  <c r="H401" i="2"/>
  <c r="G401" i="2"/>
  <c r="F401" i="2"/>
  <c r="I401" i="2" s="1"/>
  <c r="H400" i="2"/>
  <c r="G400" i="2"/>
  <c r="F400" i="2"/>
  <c r="H399" i="2"/>
  <c r="G399" i="2"/>
  <c r="F399" i="2"/>
  <c r="I398" i="2"/>
  <c r="K398" i="2" s="1"/>
  <c r="H398" i="2"/>
  <c r="G398" i="2"/>
  <c r="F398" i="2"/>
  <c r="I397" i="2"/>
  <c r="H397" i="2"/>
  <c r="G397" i="2"/>
  <c r="F397" i="2"/>
  <c r="H396" i="2"/>
  <c r="G396" i="2"/>
  <c r="I396" i="2" s="1"/>
  <c r="J396" i="2" s="1"/>
  <c r="F396" i="2"/>
  <c r="H395" i="2"/>
  <c r="G395" i="2"/>
  <c r="I395" i="2" s="1"/>
  <c r="F395" i="2"/>
  <c r="H394" i="2"/>
  <c r="G394" i="2"/>
  <c r="F394" i="2"/>
  <c r="I394" i="2" s="1"/>
  <c r="I393" i="2"/>
  <c r="H393" i="2"/>
  <c r="G393" i="2"/>
  <c r="F393" i="2"/>
  <c r="H392" i="2"/>
  <c r="G392" i="2"/>
  <c r="F392" i="2"/>
  <c r="I392" i="2" s="1"/>
  <c r="J391" i="2"/>
  <c r="H391" i="2"/>
  <c r="G391" i="2"/>
  <c r="F391" i="2"/>
  <c r="I391" i="2" s="1"/>
  <c r="H390" i="2"/>
  <c r="G390" i="2"/>
  <c r="F390" i="2"/>
  <c r="I390" i="2" s="1"/>
  <c r="H389" i="2"/>
  <c r="G389" i="2"/>
  <c r="F389" i="2"/>
  <c r="I389" i="2" s="1"/>
  <c r="H388" i="2"/>
  <c r="G388" i="2"/>
  <c r="F388" i="2"/>
  <c r="I388" i="2" s="1"/>
  <c r="K388" i="2" s="1"/>
  <c r="H387" i="2"/>
  <c r="G387" i="2"/>
  <c r="F387" i="2"/>
  <c r="I387" i="2" s="1"/>
  <c r="J386" i="2"/>
  <c r="I386" i="2"/>
  <c r="H386" i="2"/>
  <c r="G386" i="2"/>
  <c r="F386" i="2"/>
  <c r="H385" i="2"/>
  <c r="G385" i="2"/>
  <c r="I385" i="2" s="1"/>
  <c r="F385" i="2"/>
  <c r="H384" i="2"/>
  <c r="G384" i="2"/>
  <c r="I384" i="2" s="1"/>
  <c r="F384" i="2"/>
  <c r="I383" i="2"/>
  <c r="H383" i="2"/>
  <c r="G383" i="2"/>
  <c r="F383" i="2"/>
  <c r="H382" i="2"/>
  <c r="G382" i="2"/>
  <c r="F382" i="2"/>
  <c r="I382" i="2" s="1"/>
  <c r="H381" i="2"/>
  <c r="I381" i="2" s="1"/>
  <c r="G381" i="2"/>
  <c r="F381" i="2"/>
  <c r="H380" i="2"/>
  <c r="G380" i="2"/>
  <c r="F380" i="2"/>
  <c r="H379" i="2"/>
  <c r="G379" i="2"/>
  <c r="F379" i="2"/>
  <c r="I379" i="2" s="1"/>
  <c r="H378" i="2"/>
  <c r="G378" i="2"/>
  <c r="F378" i="2"/>
  <c r="H377" i="2"/>
  <c r="G377" i="2"/>
  <c r="F377" i="2"/>
  <c r="I377" i="2" s="1"/>
  <c r="H376" i="2"/>
  <c r="G376" i="2"/>
  <c r="F376" i="2"/>
  <c r="I376" i="2" s="1"/>
  <c r="K376" i="2" s="1"/>
  <c r="J375" i="2"/>
  <c r="H375" i="2"/>
  <c r="G375" i="2"/>
  <c r="F375" i="2"/>
  <c r="I375" i="2" s="1"/>
  <c r="J374" i="2"/>
  <c r="I374" i="2"/>
  <c r="K374" i="2" s="1"/>
  <c r="H374" i="2"/>
  <c r="G374" i="2"/>
  <c r="F374" i="2"/>
  <c r="H373" i="2"/>
  <c r="G373" i="2"/>
  <c r="I373" i="2" s="1"/>
  <c r="F373" i="2"/>
  <c r="H372" i="2"/>
  <c r="G372" i="2"/>
  <c r="I372" i="2" s="1"/>
  <c r="F372" i="2"/>
  <c r="H371" i="2"/>
  <c r="G371" i="2"/>
  <c r="F371" i="2"/>
  <c r="H370" i="2"/>
  <c r="G370" i="2"/>
  <c r="F370" i="2"/>
  <c r="I370" i="2" s="1"/>
  <c r="H369" i="2"/>
  <c r="G369" i="2"/>
  <c r="F369" i="2"/>
  <c r="I369" i="2" s="1"/>
  <c r="K368" i="2"/>
  <c r="H368" i="2"/>
  <c r="G368" i="2"/>
  <c r="F368" i="2"/>
  <c r="I368" i="2" s="1"/>
  <c r="H367" i="2"/>
  <c r="G367" i="2"/>
  <c r="F367" i="2"/>
  <c r="I367" i="2" s="1"/>
  <c r="H366" i="2"/>
  <c r="G366" i="2"/>
  <c r="F366" i="2"/>
  <c r="H365" i="2"/>
  <c r="G365" i="2"/>
  <c r="F365" i="2"/>
  <c r="I365" i="2" s="1"/>
  <c r="K365" i="2" s="1"/>
  <c r="H364" i="2"/>
  <c r="G364" i="2"/>
  <c r="F364" i="2"/>
  <c r="I364" i="2" s="1"/>
  <c r="H363" i="2"/>
  <c r="G363" i="2"/>
  <c r="F363" i="2"/>
  <c r="H362" i="2"/>
  <c r="G362" i="2"/>
  <c r="I362" i="2" s="1"/>
  <c r="F362" i="2"/>
  <c r="H361" i="2"/>
  <c r="G361" i="2"/>
  <c r="I361" i="2" s="1"/>
  <c r="F361" i="2"/>
  <c r="H360" i="2"/>
  <c r="G360" i="2"/>
  <c r="I360" i="2" s="1"/>
  <c r="F360" i="2"/>
  <c r="H359" i="2"/>
  <c r="G359" i="2"/>
  <c r="F359" i="2"/>
  <c r="I359" i="2" s="1"/>
  <c r="H358" i="2"/>
  <c r="G358" i="2"/>
  <c r="F358" i="2"/>
  <c r="I358" i="2" s="1"/>
  <c r="K357" i="2"/>
  <c r="I357" i="2"/>
  <c r="H357" i="2"/>
  <c r="G357" i="2"/>
  <c r="F357" i="2"/>
  <c r="H356" i="2"/>
  <c r="G356" i="2"/>
  <c r="F356" i="2"/>
  <c r="I356" i="2" s="1"/>
  <c r="H355" i="2"/>
  <c r="I355" i="2" s="1"/>
  <c r="G355" i="2"/>
  <c r="F355" i="2"/>
  <c r="J354" i="2"/>
  <c r="H354" i="2"/>
  <c r="G354" i="2"/>
  <c r="F354" i="2"/>
  <c r="I354" i="2" s="1"/>
  <c r="H353" i="2"/>
  <c r="G353" i="2"/>
  <c r="F353" i="2"/>
  <c r="I353" i="2" s="1"/>
  <c r="H352" i="2"/>
  <c r="G352" i="2"/>
  <c r="F352" i="2"/>
  <c r="H351" i="2"/>
  <c r="G351" i="2"/>
  <c r="F351" i="2"/>
  <c r="I351" i="2" s="1"/>
  <c r="K351" i="2" s="1"/>
  <c r="I350" i="2"/>
  <c r="K350" i="2" s="1"/>
  <c r="H350" i="2"/>
  <c r="G350" i="2"/>
  <c r="F350" i="2"/>
  <c r="H349" i="2"/>
  <c r="G349" i="2"/>
  <c r="F349" i="2"/>
  <c r="I349" i="2" s="1"/>
  <c r="J348" i="2"/>
  <c r="H348" i="2"/>
  <c r="G348" i="2"/>
  <c r="F348" i="2"/>
  <c r="I348" i="2" s="1"/>
  <c r="H347" i="2"/>
  <c r="G347" i="2"/>
  <c r="F347" i="2"/>
  <c r="I347" i="2" s="1"/>
  <c r="H346" i="2"/>
  <c r="G346" i="2"/>
  <c r="F346" i="2"/>
  <c r="I346" i="2" s="1"/>
  <c r="H345" i="2"/>
  <c r="G345" i="2"/>
  <c r="I345" i="2" s="1"/>
  <c r="F345" i="2"/>
  <c r="H344" i="2"/>
  <c r="G344" i="2"/>
  <c r="F344" i="2"/>
  <c r="I344" i="2" s="1"/>
  <c r="I343" i="2"/>
  <c r="K343" i="2" s="1"/>
  <c r="H343" i="2"/>
  <c r="G343" i="2"/>
  <c r="F343" i="2"/>
  <c r="H342" i="2"/>
  <c r="G342" i="2"/>
  <c r="F342" i="2"/>
  <c r="I342" i="2" s="1"/>
  <c r="L341" i="2"/>
  <c r="K341" i="2"/>
  <c r="I341" i="2"/>
  <c r="J341" i="2" s="1"/>
  <c r="H341" i="2"/>
  <c r="G341" i="2"/>
  <c r="F341" i="2"/>
  <c r="H340" i="2"/>
  <c r="G340" i="2"/>
  <c r="F340" i="2"/>
  <c r="I340" i="2" s="1"/>
  <c r="H339" i="2"/>
  <c r="G339" i="2"/>
  <c r="F339" i="2"/>
  <c r="I339" i="2" s="1"/>
  <c r="H338" i="2"/>
  <c r="I338" i="2" s="1"/>
  <c r="G338" i="2"/>
  <c r="F338" i="2"/>
  <c r="H337" i="2"/>
  <c r="G337" i="2"/>
  <c r="F337" i="2"/>
  <c r="I337" i="2" s="1"/>
  <c r="K336" i="2"/>
  <c r="H336" i="2"/>
  <c r="G336" i="2"/>
  <c r="F336" i="2"/>
  <c r="I336" i="2" s="1"/>
  <c r="H335" i="2"/>
  <c r="G335" i="2"/>
  <c r="F335" i="2"/>
  <c r="H334" i="2"/>
  <c r="G334" i="2"/>
  <c r="F334" i="2"/>
  <c r="I334" i="2" s="1"/>
  <c r="H333" i="2"/>
  <c r="G333" i="2"/>
  <c r="I333" i="2" s="1"/>
  <c r="F333" i="2"/>
  <c r="H332" i="2"/>
  <c r="G332" i="2"/>
  <c r="F332" i="2"/>
  <c r="I332" i="2" s="1"/>
  <c r="I331" i="2"/>
  <c r="K331" i="2" s="1"/>
  <c r="H331" i="2"/>
  <c r="G331" i="2"/>
  <c r="F331" i="2"/>
  <c r="H330" i="2"/>
  <c r="G330" i="2"/>
  <c r="F330" i="2"/>
  <c r="I330" i="2" s="1"/>
  <c r="K329" i="2"/>
  <c r="I329" i="2"/>
  <c r="J329" i="2" s="1"/>
  <c r="L329" i="2" s="1"/>
  <c r="H329" i="2"/>
  <c r="G329" i="2"/>
  <c r="F329" i="2"/>
  <c r="I328" i="2"/>
  <c r="H328" i="2"/>
  <c r="G328" i="2"/>
  <c r="F328" i="2"/>
  <c r="H327" i="2"/>
  <c r="G327" i="2"/>
  <c r="F327" i="2"/>
  <c r="I327" i="2" s="1"/>
  <c r="H326" i="2"/>
  <c r="I326" i="2" s="1"/>
  <c r="G326" i="2"/>
  <c r="F326" i="2"/>
  <c r="H325" i="2"/>
  <c r="G325" i="2"/>
  <c r="F325" i="2"/>
  <c r="I325" i="2" s="1"/>
  <c r="K324" i="2"/>
  <c r="J324" i="2"/>
  <c r="L324" i="2" s="1"/>
  <c r="H324" i="2"/>
  <c r="G324" i="2"/>
  <c r="F324" i="2"/>
  <c r="I324" i="2" s="1"/>
  <c r="H323" i="2"/>
  <c r="G323" i="2"/>
  <c r="F323" i="2"/>
  <c r="I323" i="2" s="1"/>
  <c r="H322" i="2"/>
  <c r="G322" i="2"/>
  <c r="F322" i="2"/>
  <c r="I322" i="2" s="1"/>
  <c r="H321" i="2"/>
  <c r="G321" i="2"/>
  <c r="I321" i="2" s="1"/>
  <c r="F321" i="2"/>
  <c r="H318" i="2"/>
  <c r="G318" i="2"/>
  <c r="F318" i="2"/>
  <c r="I318" i="2" s="1"/>
  <c r="J317" i="2"/>
  <c r="I317" i="2"/>
  <c r="H317" i="2"/>
  <c r="G317" i="2"/>
  <c r="F317" i="2"/>
  <c r="H316" i="2"/>
  <c r="G316" i="2"/>
  <c r="F316" i="2"/>
  <c r="I316" i="2" s="1"/>
  <c r="K315" i="2"/>
  <c r="I315" i="2"/>
  <c r="J315" i="2" s="1"/>
  <c r="L315" i="2" s="1"/>
  <c r="H315" i="2"/>
  <c r="G315" i="2"/>
  <c r="F315" i="2"/>
  <c r="H314" i="2"/>
  <c r="G314" i="2"/>
  <c r="F314" i="2"/>
  <c r="I314" i="2" s="1"/>
  <c r="H313" i="2"/>
  <c r="G313" i="2"/>
  <c r="F313" i="2"/>
  <c r="I313" i="2" s="1"/>
  <c r="H312" i="2"/>
  <c r="I312" i="2" s="1"/>
  <c r="G312" i="2"/>
  <c r="F312" i="2"/>
  <c r="H311" i="2"/>
  <c r="G311" i="2"/>
  <c r="F311" i="2"/>
  <c r="I311" i="2" s="1"/>
  <c r="H310" i="2"/>
  <c r="G310" i="2"/>
  <c r="F310" i="2"/>
  <c r="I310" i="2" s="1"/>
  <c r="H309" i="2"/>
  <c r="G309" i="2"/>
  <c r="F309" i="2"/>
  <c r="H308" i="2"/>
  <c r="G308" i="2"/>
  <c r="F308" i="2"/>
  <c r="I308" i="2" s="1"/>
  <c r="H307" i="2"/>
  <c r="G307" i="2"/>
  <c r="I307" i="2" s="1"/>
  <c r="F307" i="2"/>
  <c r="H306" i="2"/>
  <c r="G306" i="2"/>
  <c r="F306" i="2"/>
  <c r="I306" i="2" s="1"/>
  <c r="K305" i="2"/>
  <c r="J305" i="2"/>
  <c r="L305" i="2" s="1"/>
  <c r="I305" i="2"/>
  <c r="H305" i="2"/>
  <c r="G305" i="2"/>
  <c r="F305" i="2"/>
  <c r="H304" i="2"/>
  <c r="G304" i="2"/>
  <c r="F304" i="2"/>
  <c r="I304" i="2" s="1"/>
  <c r="K303" i="2"/>
  <c r="I303" i="2"/>
  <c r="J303" i="2" s="1"/>
  <c r="L303" i="2" s="1"/>
  <c r="H303" i="2"/>
  <c r="G303" i="2"/>
  <c r="F303" i="2"/>
  <c r="H302" i="2"/>
  <c r="G302" i="2"/>
  <c r="F302" i="2"/>
  <c r="I302" i="2" s="1"/>
  <c r="H301" i="2"/>
  <c r="G301" i="2"/>
  <c r="F301" i="2"/>
  <c r="I301" i="2" s="1"/>
  <c r="H300" i="2"/>
  <c r="I300" i="2" s="1"/>
  <c r="G300" i="2"/>
  <c r="F300" i="2"/>
  <c r="H299" i="2"/>
  <c r="G299" i="2"/>
  <c r="F299" i="2"/>
  <c r="I299" i="2" s="1"/>
  <c r="H298" i="2"/>
  <c r="G298" i="2"/>
  <c r="F298" i="2"/>
  <c r="I298" i="2" s="1"/>
  <c r="H297" i="2"/>
  <c r="G297" i="2"/>
  <c r="F297" i="2"/>
  <c r="H296" i="2"/>
  <c r="G296" i="2"/>
  <c r="F296" i="2"/>
  <c r="I296" i="2" s="1"/>
  <c r="H295" i="2"/>
  <c r="G295" i="2"/>
  <c r="I295" i="2" s="1"/>
  <c r="F295" i="2"/>
  <c r="H294" i="2"/>
  <c r="G294" i="2"/>
  <c r="F294" i="2"/>
  <c r="I294" i="2" s="1"/>
  <c r="K293" i="2"/>
  <c r="I293" i="2"/>
  <c r="H293" i="2"/>
  <c r="G293" i="2"/>
  <c r="F293" i="2"/>
  <c r="H292" i="2"/>
  <c r="G292" i="2"/>
  <c r="F292" i="2"/>
  <c r="I292" i="2" s="1"/>
  <c r="K291" i="2"/>
  <c r="I291" i="2"/>
  <c r="J291" i="2" s="1"/>
  <c r="L291" i="2" s="1"/>
  <c r="H291" i="2"/>
  <c r="G291" i="2"/>
  <c r="F291" i="2"/>
  <c r="H290" i="2"/>
  <c r="G290" i="2"/>
  <c r="F290" i="2"/>
  <c r="I290" i="2" s="1"/>
  <c r="H289" i="2"/>
  <c r="G289" i="2"/>
  <c r="F289" i="2"/>
  <c r="I289" i="2" s="1"/>
  <c r="I288" i="2"/>
  <c r="H288" i="2"/>
  <c r="G288" i="2"/>
  <c r="F288" i="2"/>
  <c r="H287" i="2"/>
  <c r="G287" i="2"/>
  <c r="F287" i="2"/>
  <c r="I287" i="2" s="1"/>
  <c r="K286" i="2"/>
  <c r="H286" i="2"/>
  <c r="G286" i="2"/>
  <c r="F286" i="2"/>
  <c r="I286" i="2" s="1"/>
  <c r="J286" i="2" s="1"/>
  <c r="L286" i="2" s="1"/>
  <c r="H285" i="2"/>
  <c r="G285" i="2"/>
  <c r="F285" i="2"/>
  <c r="I285" i="2" s="1"/>
  <c r="H284" i="2"/>
  <c r="G284" i="2"/>
  <c r="F284" i="2"/>
  <c r="I284" i="2" s="1"/>
  <c r="H283" i="2"/>
  <c r="G283" i="2"/>
  <c r="I283" i="2" s="1"/>
  <c r="F283" i="2"/>
  <c r="H280" i="2"/>
  <c r="G280" i="2"/>
  <c r="F280" i="2"/>
  <c r="I280" i="2" s="1"/>
  <c r="J279" i="2"/>
  <c r="I279" i="2"/>
  <c r="H279" i="2"/>
  <c r="G279" i="2"/>
  <c r="F279" i="2"/>
  <c r="H278" i="2"/>
  <c r="G278" i="2"/>
  <c r="F278" i="2"/>
  <c r="K277" i="2"/>
  <c r="L277" i="2" s="1"/>
  <c r="I277" i="2"/>
  <c r="J277" i="2" s="1"/>
  <c r="H277" i="2"/>
  <c r="G277" i="2"/>
  <c r="F277" i="2"/>
  <c r="I276" i="2"/>
  <c r="H276" i="2"/>
  <c r="G276" i="2"/>
  <c r="F276" i="2"/>
  <c r="H275" i="2"/>
  <c r="G275" i="2"/>
  <c r="F275" i="2"/>
  <c r="I275" i="2" s="1"/>
  <c r="H274" i="2"/>
  <c r="I274" i="2" s="1"/>
  <c r="G274" i="2"/>
  <c r="F274" i="2"/>
  <c r="H273" i="2"/>
  <c r="G273" i="2"/>
  <c r="F273" i="2"/>
  <c r="I273" i="2" s="1"/>
  <c r="H272" i="2"/>
  <c r="G272" i="2"/>
  <c r="F272" i="2"/>
  <c r="I272" i="2" s="1"/>
  <c r="K272" i="2" s="1"/>
  <c r="H271" i="2"/>
  <c r="G271" i="2"/>
  <c r="F271" i="2"/>
  <c r="I271" i="2" s="1"/>
  <c r="H270" i="2"/>
  <c r="G270" i="2"/>
  <c r="F270" i="2"/>
  <c r="I270" i="2" s="1"/>
  <c r="H269" i="2"/>
  <c r="I269" i="2" s="1"/>
  <c r="G269" i="2"/>
  <c r="F269" i="2"/>
  <c r="H268" i="2"/>
  <c r="G268" i="2"/>
  <c r="F268" i="2"/>
  <c r="I268" i="2" s="1"/>
  <c r="I267" i="2"/>
  <c r="H267" i="2"/>
  <c r="G267" i="2"/>
  <c r="F267" i="2"/>
  <c r="H266" i="2"/>
  <c r="G266" i="2"/>
  <c r="F266" i="2"/>
  <c r="I266" i="2" s="1"/>
  <c r="K265" i="2"/>
  <c r="L265" i="2" s="1"/>
  <c r="I265" i="2"/>
  <c r="J265" i="2" s="1"/>
  <c r="H265" i="2"/>
  <c r="G265" i="2"/>
  <c r="F265" i="2"/>
  <c r="H264" i="2"/>
  <c r="G264" i="2"/>
  <c r="F264" i="2"/>
  <c r="I264" i="2" s="1"/>
  <c r="H263" i="2"/>
  <c r="G263" i="2"/>
  <c r="F263" i="2"/>
  <c r="I263" i="2" s="1"/>
  <c r="H262" i="2"/>
  <c r="I262" i="2" s="1"/>
  <c r="G262" i="2"/>
  <c r="F262" i="2"/>
  <c r="H261" i="2"/>
  <c r="G261" i="2"/>
  <c r="F261" i="2"/>
  <c r="I261" i="2" s="1"/>
  <c r="K260" i="2"/>
  <c r="J260" i="2"/>
  <c r="L260" i="2" s="1"/>
  <c r="H260" i="2"/>
  <c r="G260" i="2"/>
  <c r="F260" i="2"/>
  <c r="I260" i="2" s="1"/>
  <c r="H259" i="2"/>
  <c r="G259" i="2"/>
  <c r="F259" i="2"/>
  <c r="H258" i="2"/>
  <c r="G258" i="2"/>
  <c r="F258" i="2"/>
  <c r="I258" i="2" s="1"/>
  <c r="H255" i="2"/>
  <c r="I255" i="2" s="1"/>
  <c r="G255" i="2"/>
  <c r="F255" i="2"/>
  <c r="H254" i="2"/>
  <c r="G254" i="2"/>
  <c r="F254" i="2"/>
  <c r="I254" i="2" s="1"/>
  <c r="K253" i="2"/>
  <c r="I253" i="2"/>
  <c r="H253" i="2"/>
  <c r="G253" i="2"/>
  <c r="F253" i="2"/>
  <c r="H252" i="2"/>
  <c r="G252" i="2"/>
  <c r="F252" i="2"/>
  <c r="I252" i="2" s="1"/>
  <c r="L251" i="2"/>
  <c r="K251" i="2"/>
  <c r="I251" i="2"/>
  <c r="J251" i="2" s="1"/>
  <c r="H251" i="2"/>
  <c r="G251" i="2"/>
  <c r="F251" i="2"/>
  <c r="H250" i="2"/>
  <c r="G250" i="2"/>
  <c r="I250" i="2" s="1"/>
  <c r="F250" i="2"/>
  <c r="H249" i="2"/>
  <c r="G249" i="2"/>
  <c r="F249" i="2"/>
  <c r="I249" i="2" s="1"/>
  <c r="I248" i="2"/>
  <c r="H248" i="2"/>
  <c r="G248" i="2"/>
  <c r="F248" i="2"/>
  <c r="H247" i="2"/>
  <c r="G247" i="2"/>
  <c r="F247" i="2"/>
  <c r="I247" i="2" s="1"/>
  <c r="J246" i="2"/>
  <c r="H246" i="2"/>
  <c r="G246" i="2"/>
  <c r="F246" i="2"/>
  <c r="I246" i="2" s="1"/>
  <c r="H245" i="2"/>
  <c r="G245" i="2"/>
  <c r="F245" i="2"/>
  <c r="I245" i="2" s="1"/>
  <c r="H244" i="2"/>
  <c r="G244" i="2"/>
  <c r="F244" i="2"/>
  <c r="I244" i="2" s="1"/>
  <c r="I243" i="2"/>
  <c r="H243" i="2"/>
  <c r="G243" i="2"/>
  <c r="F243" i="2"/>
  <c r="H242" i="2"/>
  <c r="G242" i="2"/>
  <c r="F242" i="2"/>
  <c r="I242" i="2" s="1"/>
  <c r="K241" i="2"/>
  <c r="L241" i="2" s="1"/>
  <c r="J241" i="2"/>
  <c r="I241" i="2"/>
  <c r="H241" i="2"/>
  <c r="G241" i="2"/>
  <c r="F241" i="2"/>
  <c r="H240" i="2"/>
  <c r="G240" i="2"/>
  <c r="F240" i="2"/>
  <c r="K239" i="2"/>
  <c r="I239" i="2"/>
  <c r="J239" i="2" s="1"/>
  <c r="L239" i="2" s="1"/>
  <c r="H239" i="2"/>
  <c r="G239" i="2"/>
  <c r="F239" i="2"/>
  <c r="H238" i="2"/>
  <c r="G238" i="2"/>
  <c r="F238" i="2"/>
  <c r="I238" i="2" s="1"/>
  <c r="H237" i="2"/>
  <c r="G237" i="2"/>
  <c r="F237" i="2"/>
  <c r="I237" i="2" s="1"/>
  <c r="I236" i="2"/>
  <c r="K236" i="2" s="1"/>
  <c r="H236" i="2"/>
  <c r="G236" i="2"/>
  <c r="F236" i="2"/>
  <c r="H235" i="2"/>
  <c r="G235" i="2"/>
  <c r="F235" i="2"/>
  <c r="I235" i="2" s="1"/>
  <c r="H234" i="2"/>
  <c r="G234" i="2"/>
  <c r="F234" i="2"/>
  <c r="I234" i="2" s="1"/>
  <c r="H233" i="2"/>
  <c r="G233" i="2"/>
  <c r="F233" i="2"/>
  <c r="I233" i="2" s="1"/>
  <c r="H232" i="2"/>
  <c r="G232" i="2"/>
  <c r="F232" i="2"/>
  <c r="I232" i="2" s="1"/>
  <c r="H231" i="2"/>
  <c r="G231" i="2"/>
  <c r="I231" i="2" s="1"/>
  <c r="F231" i="2"/>
  <c r="H230" i="2"/>
  <c r="G230" i="2"/>
  <c r="F230" i="2"/>
  <c r="I230" i="2" s="1"/>
  <c r="I229" i="2"/>
  <c r="K229" i="2" s="1"/>
  <c r="H229" i="2"/>
  <c r="G229" i="2"/>
  <c r="F229" i="2"/>
  <c r="H228" i="2"/>
  <c r="G228" i="2"/>
  <c r="F228" i="2"/>
  <c r="K225" i="2"/>
  <c r="I225" i="2"/>
  <c r="J225" i="2" s="1"/>
  <c r="L225" i="2" s="1"/>
  <c r="H225" i="2"/>
  <c r="G225" i="2"/>
  <c r="F225" i="2"/>
  <c r="H224" i="2"/>
  <c r="G224" i="2"/>
  <c r="F224" i="2"/>
  <c r="I224" i="2" s="1"/>
  <c r="H223" i="2"/>
  <c r="G223" i="2"/>
  <c r="F223" i="2"/>
  <c r="I223" i="2" s="1"/>
  <c r="H222" i="2"/>
  <c r="I222" i="2" s="1"/>
  <c r="G222" i="2"/>
  <c r="F222" i="2"/>
  <c r="I221" i="2"/>
  <c r="H221" i="2"/>
  <c r="K220" i="2"/>
  <c r="J220" i="2"/>
  <c r="I220" i="2"/>
  <c r="H220" i="2"/>
  <c r="G220" i="2"/>
  <c r="F220" i="2"/>
  <c r="H219" i="2"/>
  <c r="G219" i="2"/>
  <c r="F219" i="2"/>
  <c r="I219" i="2" s="1"/>
  <c r="K218" i="2"/>
  <c r="J218" i="2"/>
  <c r="L218" i="2" s="1"/>
  <c r="H218" i="2"/>
  <c r="G218" i="2"/>
  <c r="F218" i="2"/>
  <c r="I218" i="2" s="1"/>
  <c r="H217" i="2"/>
  <c r="G217" i="2"/>
  <c r="F217" i="2"/>
  <c r="I217" i="2" s="1"/>
  <c r="H216" i="2"/>
  <c r="G216" i="2"/>
  <c r="F216" i="2"/>
  <c r="I216" i="2" s="1"/>
  <c r="H215" i="2"/>
  <c r="G215" i="2"/>
  <c r="I215" i="2" s="1"/>
  <c r="F215" i="2"/>
  <c r="H214" i="2"/>
  <c r="G214" i="2"/>
  <c r="F214" i="2"/>
  <c r="I214" i="2" s="1"/>
  <c r="J213" i="2"/>
  <c r="I213" i="2"/>
  <c r="H213" i="2"/>
  <c r="G213" i="2"/>
  <c r="F213" i="2"/>
  <c r="H212" i="2"/>
  <c r="G212" i="2"/>
  <c r="F212" i="2"/>
  <c r="K211" i="2"/>
  <c r="I211" i="2"/>
  <c r="J211" i="2" s="1"/>
  <c r="L211" i="2" s="1"/>
  <c r="H211" i="2"/>
  <c r="G211" i="2"/>
  <c r="F211" i="2"/>
  <c r="H210" i="2"/>
  <c r="G210" i="2"/>
  <c r="F210" i="2"/>
  <c r="I210" i="2" s="1"/>
  <c r="H209" i="2"/>
  <c r="G209" i="2"/>
  <c r="F209" i="2"/>
  <c r="I209" i="2" s="1"/>
  <c r="H208" i="2"/>
  <c r="I208" i="2" s="1"/>
  <c r="G208" i="2"/>
  <c r="F208" i="2"/>
  <c r="H207" i="2"/>
  <c r="G207" i="2"/>
  <c r="F207" i="2"/>
  <c r="I207" i="2" s="1"/>
  <c r="H206" i="2"/>
  <c r="G206" i="2"/>
  <c r="F206" i="2"/>
  <c r="I206" i="2" s="1"/>
  <c r="H205" i="2"/>
  <c r="G205" i="2"/>
  <c r="F205" i="2"/>
  <c r="H204" i="2"/>
  <c r="G204" i="2"/>
  <c r="F204" i="2"/>
  <c r="I204" i="2" s="1"/>
  <c r="H203" i="2"/>
  <c r="G203" i="2"/>
  <c r="I203" i="2" s="1"/>
  <c r="F203" i="2"/>
  <c r="H202" i="2"/>
  <c r="G202" i="2"/>
  <c r="F202" i="2"/>
  <c r="I202" i="2" s="1"/>
  <c r="K201" i="2"/>
  <c r="J201" i="2"/>
  <c r="L201" i="2" s="1"/>
  <c r="I201" i="2"/>
  <c r="H201" i="2"/>
  <c r="G201" i="2"/>
  <c r="F201" i="2"/>
  <c r="H200" i="2"/>
  <c r="G200" i="2"/>
  <c r="F200" i="2"/>
  <c r="I200" i="2" s="1"/>
  <c r="K199" i="2"/>
  <c r="I199" i="2"/>
  <c r="J199" i="2" s="1"/>
  <c r="L199" i="2" s="1"/>
  <c r="H199" i="2"/>
  <c r="G199" i="2"/>
  <c r="F199" i="2"/>
  <c r="H198" i="2"/>
  <c r="G198" i="2"/>
  <c r="F198" i="2"/>
  <c r="I198" i="2" s="1"/>
  <c r="H197" i="2"/>
  <c r="G197" i="2"/>
  <c r="F197" i="2"/>
  <c r="I197" i="2" s="1"/>
  <c r="H196" i="2"/>
  <c r="I196" i="2" s="1"/>
  <c r="G196" i="2"/>
  <c r="F196" i="2"/>
  <c r="H195" i="2"/>
  <c r="G195" i="2"/>
  <c r="F195" i="2"/>
  <c r="I195" i="2" s="1"/>
  <c r="H194" i="2"/>
  <c r="G194" i="2"/>
  <c r="F194" i="2"/>
  <c r="I194" i="2" s="1"/>
  <c r="H193" i="2"/>
  <c r="G193" i="2"/>
  <c r="F193" i="2"/>
  <c r="H192" i="2"/>
  <c r="G192" i="2"/>
  <c r="F192" i="2"/>
  <c r="I192" i="2" s="1"/>
  <c r="H191" i="2"/>
  <c r="G191" i="2"/>
  <c r="I191" i="2" s="1"/>
  <c r="F191" i="2"/>
  <c r="H190" i="2"/>
  <c r="G190" i="2"/>
  <c r="F190" i="2"/>
  <c r="I190" i="2" s="1"/>
  <c r="K189" i="2"/>
  <c r="I189" i="2"/>
  <c r="H189" i="2"/>
  <c r="G189" i="2"/>
  <c r="F189" i="2"/>
  <c r="H188" i="2"/>
  <c r="G188" i="2"/>
  <c r="F188" i="2"/>
  <c r="I188" i="2" s="1"/>
  <c r="K187" i="2"/>
  <c r="I187" i="2"/>
  <c r="J187" i="2" s="1"/>
  <c r="L187" i="2" s="1"/>
  <c r="H187" i="2"/>
  <c r="G187" i="2"/>
  <c r="F187" i="2"/>
  <c r="H186" i="2"/>
  <c r="G186" i="2"/>
  <c r="F186" i="2"/>
  <c r="I186" i="2" s="1"/>
  <c r="H185" i="2"/>
  <c r="G185" i="2"/>
  <c r="F185" i="2"/>
  <c r="I185" i="2" s="1"/>
  <c r="I184" i="2"/>
  <c r="H184" i="2"/>
  <c r="G184" i="2"/>
  <c r="F184" i="2"/>
  <c r="H183" i="2"/>
  <c r="G183" i="2"/>
  <c r="F183" i="2"/>
  <c r="I183" i="2" s="1"/>
  <c r="K182" i="2"/>
  <c r="H182" i="2"/>
  <c r="G182" i="2"/>
  <c r="F182" i="2"/>
  <c r="I182" i="2" s="1"/>
  <c r="J182" i="2" s="1"/>
  <c r="L182" i="2" s="1"/>
  <c r="H181" i="2"/>
  <c r="G181" i="2"/>
  <c r="F181" i="2"/>
  <c r="I181" i="2" s="1"/>
  <c r="H180" i="2"/>
  <c r="G180" i="2"/>
  <c r="F180" i="2"/>
  <c r="I180" i="2" s="1"/>
  <c r="H179" i="2"/>
  <c r="G179" i="2"/>
  <c r="I179" i="2" s="1"/>
  <c r="F179" i="2"/>
  <c r="H178" i="2"/>
  <c r="G178" i="2"/>
  <c r="F178" i="2"/>
  <c r="I178" i="2" s="1"/>
  <c r="J177" i="2"/>
  <c r="I177" i="2"/>
  <c r="H177" i="2"/>
  <c r="G177" i="2"/>
  <c r="F177" i="2"/>
  <c r="H176" i="2"/>
  <c r="G176" i="2"/>
  <c r="F176" i="2"/>
  <c r="K175" i="2"/>
  <c r="I175" i="2"/>
  <c r="J175" i="2" s="1"/>
  <c r="L175" i="2" s="1"/>
  <c r="H175" i="2"/>
  <c r="G175" i="2"/>
  <c r="F175" i="2"/>
  <c r="I172" i="2"/>
  <c r="H172" i="2"/>
  <c r="G172" i="2"/>
  <c r="F172" i="2"/>
  <c r="H171" i="2"/>
  <c r="G171" i="2"/>
  <c r="F171" i="2"/>
  <c r="I171" i="2" s="1"/>
  <c r="H170" i="2"/>
  <c r="G170" i="2"/>
  <c r="F170" i="2"/>
  <c r="I170" i="2" s="1"/>
  <c r="H169" i="2"/>
  <c r="G169" i="2"/>
  <c r="F169" i="2"/>
  <c r="I169" i="2" s="1"/>
  <c r="H168" i="2"/>
  <c r="G168" i="2"/>
  <c r="F168" i="2"/>
  <c r="I168" i="2" s="1"/>
  <c r="H167" i="2"/>
  <c r="G167" i="2"/>
  <c r="F167" i="2"/>
  <c r="J166" i="2"/>
  <c r="H166" i="2"/>
  <c r="G166" i="2"/>
  <c r="F166" i="2"/>
  <c r="I166" i="2" s="1"/>
  <c r="K166" i="2" s="1"/>
  <c r="H165" i="2"/>
  <c r="G165" i="2"/>
  <c r="I165" i="2" s="1"/>
  <c r="F165" i="2"/>
  <c r="H164" i="2"/>
  <c r="G164" i="2"/>
  <c r="F164" i="2"/>
  <c r="I164" i="2" s="1"/>
  <c r="H163" i="2"/>
  <c r="G163" i="2"/>
  <c r="I163" i="2" s="1"/>
  <c r="F163" i="2"/>
  <c r="H162" i="2"/>
  <c r="G162" i="2"/>
  <c r="F162" i="2"/>
  <c r="I162" i="2" s="1"/>
  <c r="I161" i="2"/>
  <c r="J161" i="2" s="1"/>
  <c r="H161" i="2"/>
  <c r="G161" i="2"/>
  <c r="F161" i="2"/>
  <c r="H160" i="2"/>
  <c r="G160" i="2"/>
  <c r="F160" i="2"/>
  <c r="I160" i="2" s="1"/>
  <c r="H159" i="2"/>
  <c r="G159" i="2"/>
  <c r="F159" i="2"/>
  <c r="H158" i="2"/>
  <c r="I158" i="2" s="1"/>
  <c r="G158" i="2"/>
  <c r="F158" i="2"/>
  <c r="H157" i="2"/>
  <c r="G157" i="2"/>
  <c r="F157" i="2"/>
  <c r="I157" i="2" s="1"/>
  <c r="H156" i="2"/>
  <c r="G156" i="2"/>
  <c r="F156" i="2"/>
  <c r="I156" i="2" s="1"/>
  <c r="H155" i="2"/>
  <c r="G155" i="2"/>
  <c r="F155" i="2"/>
  <c r="H154" i="2"/>
  <c r="G154" i="2"/>
  <c r="F154" i="2"/>
  <c r="I154" i="2" s="1"/>
  <c r="K154" i="2" s="1"/>
  <c r="H153" i="2"/>
  <c r="G153" i="2"/>
  <c r="I153" i="2" s="1"/>
  <c r="F153" i="2"/>
  <c r="H152" i="2"/>
  <c r="G152" i="2"/>
  <c r="F152" i="2"/>
  <c r="I151" i="2"/>
  <c r="H151" i="2"/>
  <c r="G151" i="2"/>
  <c r="F151" i="2"/>
  <c r="H150" i="2"/>
  <c r="G150" i="2"/>
  <c r="F150" i="2"/>
  <c r="I150" i="2" s="1"/>
  <c r="K149" i="2"/>
  <c r="I149" i="2"/>
  <c r="J149" i="2" s="1"/>
  <c r="H149" i="2"/>
  <c r="G149" i="2"/>
  <c r="F149" i="2"/>
  <c r="H146" i="2"/>
  <c r="G146" i="2"/>
  <c r="F146" i="2"/>
  <c r="I146" i="2" s="1"/>
  <c r="H145" i="2"/>
  <c r="G145" i="2"/>
  <c r="F145" i="2"/>
  <c r="I145" i="2" s="1"/>
  <c r="I144" i="2"/>
  <c r="H144" i="2"/>
  <c r="G144" i="2"/>
  <c r="F144" i="2"/>
  <c r="H143" i="2"/>
  <c r="G143" i="2"/>
  <c r="F143" i="2"/>
  <c r="I143" i="2" s="1"/>
  <c r="H142" i="2"/>
  <c r="G142" i="2"/>
  <c r="F142" i="2"/>
  <c r="I142" i="2" s="1"/>
  <c r="K142" i="2" s="1"/>
  <c r="H141" i="2"/>
  <c r="G141" i="2"/>
  <c r="F141" i="2"/>
  <c r="I141" i="2" s="1"/>
  <c r="H140" i="2"/>
  <c r="G140" i="2"/>
  <c r="F140" i="2"/>
  <c r="I140" i="2" s="1"/>
  <c r="K140" i="2" s="1"/>
  <c r="H139" i="2"/>
  <c r="G139" i="2"/>
  <c r="I139" i="2" s="1"/>
  <c r="F139" i="2"/>
  <c r="H138" i="2"/>
  <c r="G138" i="2"/>
  <c r="F138" i="2"/>
  <c r="I138" i="2" s="1"/>
  <c r="H137" i="2"/>
  <c r="G137" i="2"/>
  <c r="F137" i="2"/>
  <c r="I137" i="2" s="1"/>
  <c r="I136" i="2"/>
  <c r="H136" i="2"/>
  <c r="G136" i="2"/>
  <c r="F136" i="2"/>
  <c r="H135" i="2"/>
  <c r="I135" i="2" s="1"/>
  <c r="G135" i="2"/>
  <c r="F135" i="2"/>
  <c r="H134" i="2"/>
  <c r="G134" i="2"/>
  <c r="F134" i="2"/>
  <c r="I134" i="2" s="1"/>
  <c r="H133" i="2"/>
  <c r="G133" i="2"/>
  <c r="F133" i="2"/>
  <c r="I133" i="2" s="1"/>
  <c r="H132" i="2"/>
  <c r="G132" i="2"/>
  <c r="F132" i="2"/>
  <c r="I132" i="2" s="1"/>
  <c r="H131" i="2"/>
  <c r="G131" i="2"/>
  <c r="F131" i="2"/>
  <c r="I131" i="2" s="1"/>
  <c r="H130" i="2"/>
  <c r="G130" i="2"/>
  <c r="I130" i="2" s="1"/>
  <c r="F130" i="2"/>
  <c r="H129" i="2"/>
  <c r="G129" i="2"/>
  <c r="F129" i="2"/>
  <c r="I129" i="2" s="1"/>
  <c r="I128" i="2"/>
  <c r="H128" i="2"/>
  <c r="G128" i="2"/>
  <c r="F128" i="2"/>
  <c r="H127" i="2"/>
  <c r="G127" i="2"/>
  <c r="F127" i="2"/>
  <c r="I127" i="2" s="1"/>
  <c r="H126" i="2"/>
  <c r="G126" i="2"/>
  <c r="F126" i="2"/>
  <c r="I126" i="2" s="1"/>
  <c r="H125" i="2"/>
  <c r="G125" i="2"/>
  <c r="F125" i="2"/>
  <c r="I125" i="2" s="1"/>
  <c r="I124" i="2"/>
  <c r="H124" i="2"/>
  <c r="G124" i="2"/>
  <c r="F124" i="2"/>
  <c r="H121" i="2"/>
  <c r="I121" i="2" s="1"/>
  <c r="G121" i="2"/>
  <c r="F121" i="2"/>
  <c r="H120" i="2"/>
  <c r="G120" i="2"/>
  <c r="F120" i="2"/>
  <c r="I120" i="2" s="1"/>
  <c r="H119" i="2"/>
  <c r="G119" i="2"/>
  <c r="F119" i="2"/>
  <c r="I119" i="2" s="1"/>
  <c r="H118" i="2"/>
  <c r="G118" i="2"/>
  <c r="F118" i="2"/>
  <c r="I118" i="2" s="1"/>
  <c r="H117" i="2"/>
  <c r="G117" i="2"/>
  <c r="F117" i="2"/>
  <c r="I117" i="2" s="1"/>
  <c r="H116" i="2"/>
  <c r="G116" i="2"/>
  <c r="I116" i="2" s="1"/>
  <c r="F116" i="2"/>
  <c r="H115" i="2"/>
  <c r="G115" i="2"/>
  <c r="F115" i="2"/>
  <c r="I115" i="2" s="1"/>
  <c r="I114" i="2"/>
  <c r="H114" i="2"/>
  <c r="G114" i="2"/>
  <c r="F114" i="2"/>
  <c r="H113" i="2"/>
  <c r="G113" i="2"/>
  <c r="F113" i="2"/>
  <c r="I113" i="2" s="1"/>
  <c r="H112" i="2"/>
  <c r="G112" i="2"/>
  <c r="F112" i="2"/>
  <c r="I112" i="2" s="1"/>
  <c r="H111" i="2"/>
  <c r="G111" i="2"/>
  <c r="F111" i="2"/>
  <c r="I111" i="2" s="1"/>
  <c r="I110" i="2"/>
  <c r="H110" i="2"/>
  <c r="G110" i="2"/>
  <c r="F110" i="2"/>
  <c r="H109" i="2"/>
  <c r="I109" i="2" s="1"/>
  <c r="G109" i="2"/>
  <c r="F109" i="2"/>
  <c r="H108" i="2"/>
  <c r="G108" i="2"/>
  <c r="F108" i="2"/>
  <c r="I108" i="2" s="1"/>
  <c r="H107" i="2"/>
  <c r="G107" i="2"/>
  <c r="F107" i="2"/>
  <c r="I107" i="2" s="1"/>
  <c r="H106" i="2"/>
  <c r="G106" i="2"/>
  <c r="F106" i="2"/>
  <c r="I106" i="2" s="1"/>
  <c r="H105" i="2"/>
  <c r="G105" i="2"/>
  <c r="F105" i="2"/>
  <c r="I105" i="2" s="1"/>
  <c r="H104" i="2"/>
  <c r="G104" i="2"/>
  <c r="I104" i="2" s="1"/>
  <c r="F104" i="2"/>
  <c r="H103" i="2"/>
  <c r="G103" i="2"/>
  <c r="F103" i="2"/>
  <c r="I103" i="2" s="1"/>
  <c r="I102" i="2"/>
  <c r="H102" i="2"/>
  <c r="G102" i="2"/>
  <c r="F102" i="2"/>
  <c r="H101" i="2"/>
  <c r="G101" i="2"/>
  <c r="F101" i="2"/>
  <c r="I101" i="2" s="1"/>
  <c r="H100" i="2"/>
  <c r="G100" i="2"/>
  <c r="F100" i="2"/>
  <c r="I100" i="2" s="1"/>
  <c r="H99" i="2"/>
  <c r="G99" i="2"/>
  <c r="F99" i="2"/>
  <c r="I99" i="2" s="1"/>
  <c r="I98" i="2"/>
  <c r="H98" i="2"/>
  <c r="G98" i="2"/>
  <c r="F98" i="2"/>
  <c r="H97" i="2"/>
  <c r="I97" i="2" s="1"/>
  <c r="G97" i="2"/>
  <c r="F97" i="2"/>
  <c r="H96" i="2"/>
  <c r="G96" i="2"/>
  <c r="F96" i="2"/>
  <c r="I96" i="2" s="1"/>
  <c r="H95" i="2"/>
  <c r="G95" i="2"/>
  <c r="F95" i="2"/>
  <c r="I95" i="2" s="1"/>
  <c r="H94" i="2"/>
  <c r="G94" i="2"/>
  <c r="F94" i="2"/>
  <c r="I94" i="2" s="1"/>
  <c r="H93" i="2"/>
  <c r="G93" i="2"/>
  <c r="F93" i="2"/>
  <c r="I93" i="2" s="1"/>
  <c r="H90" i="2"/>
  <c r="G90" i="2"/>
  <c r="I90" i="2" s="1"/>
  <c r="F90" i="2"/>
  <c r="H89" i="2"/>
  <c r="G89" i="2"/>
  <c r="F89" i="2"/>
  <c r="I89" i="2" s="1"/>
  <c r="I88" i="2"/>
  <c r="H88" i="2"/>
  <c r="G88" i="2"/>
  <c r="F88" i="2"/>
  <c r="H87" i="2"/>
  <c r="G87" i="2"/>
  <c r="F87" i="2"/>
  <c r="I87" i="2" s="1"/>
  <c r="H86" i="2"/>
  <c r="G86" i="2"/>
  <c r="F86" i="2"/>
  <c r="I86" i="2" s="1"/>
  <c r="H85" i="2"/>
  <c r="G85" i="2"/>
  <c r="F85" i="2"/>
  <c r="I85" i="2" s="1"/>
  <c r="I84" i="2"/>
  <c r="H84" i="2"/>
  <c r="G84" i="2"/>
  <c r="F84" i="2"/>
  <c r="H83" i="2"/>
  <c r="I83" i="2" s="1"/>
  <c r="G83" i="2"/>
  <c r="F83" i="2"/>
  <c r="H82" i="2"/>
  <c r="G82" i="2"/>
  <c r="F82" i="2"/>
  <c r="I82" i="2" s="1"/>
  <c r="H81" i="2"/>
  <c r="G81" i="2"/>
  <c r="F81" i="2"/>
  <c r="I81" i="2" s="1"/>
  <c r="H80" i="2"/>
  <c r="G80" i="2"/>
  <c r="F80" i="2"/>
  <c r="I80" i="2" s="1"/>
  <c r="H79" i="2"/>
  <c r="G79" i="2"/>
  <c r="F79" i="2"/>
  <c r="I79" i="2" s="1"/>
  <c r="H78" i="2"/>
  <c r="G78" i="2"/>
  <c r="I78" i="2" s="1"/>
  <c r="F78" i="2"/>
  <c r="H77" i="2"/>
  <c r="G77" i="2"/>
  <c r="F77" i="2"/>
  <c r="I77" i="2" s="1"/>
  <c r="I76" i="2"/>
  <c r="H76" i="2"/>
  <c r="G76" i="2"/>
  <c r="F76" i="2"/>
  <c r="H75" i="2"/>
  <c r="G75" i="2"/>
  <c r="F75" i="2"/>
  <c r="I75" i="2" s="1"/>
  <c r="H74" i="2"/>
  <c r="G74" i="2"/>
  <c r="F74" i="2"/>
  <c r="I74" i="2" s="1"/>
  <c r="H73" i="2"/>
  <c r="G73" i="2"/>
  <c r="F73" i="2"/>
  <c r="I73" i="2" s="1"/>
  <c r="I72" i="2"/>
  <c r="H72" i="2"/>
  <c r="G72" i="2"/>
  <c r="F72" i="2"/>
  <c r="H71" i="2"/>
  <c r="I71" i="2" s="1"/>
  <c r="G71" i="2"/>
  <c r="F71" i="2"/>
  <c r="H70" i="2"/>
  <c r="G70" i="2"/>
  <c r="F70" i="2"/>
  <c r="I70" i="2" s="1"/>
  <c r="H69" i="2"/>
  <c r="G69" i="2"/>
  <c r="F69" i="2"/>
  <c r="I69" i="2" s="1"/>
  <c r="H68" i="2"/>
  <c r="G68" i="2"/>
  <c r="F68" i="2"/>
  <c r="I68" i="2" s="1"/>
  <c r="H67" i="2"/>
  <c r="G67" i="2"/>
  <c r="F67" i="2"/>
  <c r="I67" i="2" s="1"/>
  <c r="H66" i="2"/>
  <c r="G66" i="2"/>
  <c r="I66" i="2" s="1"/>
  <c r="F66" i="2"/>
  <c r="H65" i="2"/>
  <c r="G65" i="2"/>
  <c r="F65" i="2"/>
  <c r="I65" i="2" s="1"/>
  <c r="I64" i="2"/>
  <c r="H64" i="2"/>
  <c r="G64" i="2"/>
  <c r="F64" i="2"/>
  <c r="H63" i="2"/>
  <c r="G63" i="2"/>
  <c r="F63" i="2"/>
  <c r="I63" i="2" s="1"/>
  <c r="H62" i="2"/>
  <c r="G62" i="2"/>
  <c r="I62" i="2" s="1"/>
  <c r="F62" i="2"/>
  <c r="H61" i="2"/>
  <c r="G61" i="2"/>
  <c r="F61" i="2"/>
  <c r="I61" i="2" s="1"/>
  <c r="I60" i="2"/>
  <c r="H60" i="2"/>
  <c r="G60" i="2"/>
  <c r="F60" i="2"/>
  <c r="H59" i="2"/>
  <c r="I59" i="2" s="1"/>
  <c r="G59" i="2"/>
  <c r="F59" i="2"/>
  <c r="H58" i="2"/>
  <c r="G58" i="2"/>
  <c r="F58" i="2"/>
  <c r="I58" i="2" s="1"/>
  <c r="H57" i="2"/>
  <c r="G57" i="2"/>
  <c r="F57" i="2"/>
  <c r="I57" i="2" s="1"/>
  <c r="H56" i="2"/>
  <c r="G56" i="2"/>
  <c r="F56" i="2"/>
  <c r="I56" i="2" s="1"/>
  <c r="H55" i="2"/>
  <c r="G55" i="2"/>
  <c r="F55" i="2"/>
  <c r="I55" i="2" s="1"/>
  <c r="H54" i="2"/>
  <c r="G54" i="2"/>
  <c r="I54" i="2" s="1"/>
  <c r="F54" i="2"/>
  <c r="H53" i="2"/>
  <c r="G53" i="2"/>
  <c r="F53" i="2"/>
  <c r="I53" i="2" s="1"/>
  <c r="I52" i="2"/>
  <c r="H52" i="2"/>
  <c r="G52" i="2"/>
  <c r="F52" i="2"/>
  <c r="H51" i="2"/>
  <c r="G51" i="2"/>
  <c r="F51" i="2"/>
  <c r="I51" i="2" s="1"/>
  <c r="H50" i="2"/>
  <c r="G50" i="2"/>
  <c r="F50" i="2"/>
  <c r="I50" i="2" s="1"/>
  <c r="H49" i="2"/>
  <c r="G49" i="2"/>
  <c r="F49" i="2"/>
  <c r="I49" i="2" s="1"/>
  <c r="I48" i="2"/>
  <c r="H48" i="2"/>
  <c r="G48" i="2"/>
  <c r="H47" i="2"/>
  <c r="I47" i="2" s="1"/>
  <c r="G47" i="2"/>
  <c r="F47" i="2"/>
  <c r="H46" i="2"/>
  <c r="G46" i="2"/>
  <c r="F46" i="2"/>
  <c r="I46" i="2" s="1"/>
  <c r="H45" i="2"/>
  <c r="G45" i="2"/>
  <c r="F45" i="2"/>
  <c r="I45" i="2" s="1"/>
  <c r="H44" i="2"/>
  <c r="G44" i="2"/>
  <c r="F44" i="2"/>
  <c r="I44" i="2" s="1"/>
  <c r="H43" i="2"/>
  <c r="G43" i="2"/>
  <c r="F43" i="2"/>
  <c r="I43" i="2" s="1"/>
  <c r="H42" i="2"/>
  <c r="G42" i="2"/>
  <c r="I42" i="2" s="1"/>
  <c r="F42" i="2"/>
  <c r="H41" i="2"/>
  <c r="G41" i="2"/>
  <c r="F41" i="2"/>
  <c r="I41" i="2" s="1"/>
  <c r="I40" i="2"/>
  <c r="H40" i="2"/>
  <c r="G40" i="2"/>
  <c r="F40" i="2"/>
  <c r="H39" i="2"/>
  <c r="G39" i="2"/>
  <c r="F39" i="2"/>
  <c r="I39" i="2" s="1"/>
  <c r="H38" i="2"/>
  <c r="G38" i="2"/>
  <c r="F38" i="2"/>
  <c r="I38" i="2" s="1"/>
  <c r="H37" i="2"/>
  <c r="G37" i="2"/>
  <c r="F37" i="2"/>
  <c r="I37" i="2" s="1"/>
  <c r="I36" i="2"/>
  <c r="H36" i="2"/>
  <c r="G36" i="2"/>
  <c r="F36" i="2"/>
  <c r="H35" i="2"/>
  <c r="I35" i="2" s="1"/>
  <c r="G35" i="2"/>
  <c r="F35" i="2"/>
  <c r="H34" i="2"/>
  <c r="G34" i="2"/>
  <c r="F34" i="2"/>
  <c r="I34" i="2" s="1"/>
  <c r="H33" i="2"/>
  <c r="G33" i="2"/>
  <c r="F33" i="2"/>
  <c r="I33" i="2" s="1"/>
  <c r="H32" i="2"/>
  <c r="G32" i="2"/>
  <c r="F32" i="2"/>
  <c r="I32" i="2" s="1"/>
  <c r="H31" i="2"/>
  <c r="G31" i="2"/>
  <c r="F31" i="2"/>
  <c r="I31" i="2" s="1"/>
  <c r="H30" i="2"/>
  <c r="G30" i="2"/>
  <c r="I30" i="2" s="1"/>
  <c r="F30" i="2"/>
  <c r="H29" i="2"/>
  <c r="G29" i="2"/>
  <c r="F29" i="2"/>
  <c r="I29" i="2" s="1"/>
  <c r="I28" i="2"/>
  <c r="H28" i="2"/>
  <c r="G28" i="2"/>
  <c r="F28" i="2"/>
  <c r="H27" i="2"/>
  <c r="G27" i="2"/>
  <c r="F27" i="2"/>
  <c r="I27" i="2" s="1"/>
  <c r="H26" i="2"/>
  <c r="G26" i="2"/>
  <c r="F26" i="2"/>
  <c r="I26" i="2" s="1"/>
  <c r="H25" i="2"/>
  <c r="G25" i="2"/>
  <c r="F25" i="2"/>
  <c r="I25" i="2" s="1"/>
  <c r="I24" i="2"/>
  <c r="H24" i="2"/>
  <c r="G24" i="2"/>
  <c r="F24" i="2"/>
  <c r="H23" i="2"/>
  <c r="I23" i="2" s="1"/>
  <c r="G23" i="2"/>
  <c r="F23" i="2"/>
  <c r="H22" i="2"/>
  <c r="G22" i="2"/>
  <c r="I22" i="2" s="1"/>
  <c r="F22" i="2"/>
  <c r="H21" i="2"/>
  <c r="G21" i="2"/>
  <c r="F21" i="2"/>
  <c r="I21" i="2" s="1"/>
  <c r="H20" i="2"/>
  <c r="G20" i="2"/>
  <c r="F20" i="2"/>
  <c r="I20" i="2" s="1"/>
  <c r="H19" i="2"/>
  <c r="G19" i="2"/>
  <c r="F19" i="2"/>
  <c r="I19" i="2" s="1"/>
  <c r="H18" i="2"/>
  <c r="G18" i="2"/>
  <c r="I18" i="2" s="1"/>
  <c r="F18" i="2"/>
  <c r="H17" i="2"/>
  <c r="G17" i="2"/>
  <c r="F17" i="2"/>
  <c r="I17" i="2" s="1"/>
  <c r="I16" i="2"/>
  <c r="H16" i="2"/>
  <c r="G16" i="2"/>
  <c r="F16" i="2"/>
  <c r="H15" i="2"/>
  <c r="G15" i="2"/>
  <c r="F15" i="2"/>
  <c r="I15" i="2" s="1"/>
  <c r="H14" i="2"/>
  <c r="G14" i="2"/>
  <c r="F14" i="2"/>
  <c r="I14" i="2" s="1"/>
  <c r="H13" i="2"/>
  <c r="G13" i="2"/>
  <c r="F13" i="2"/>
  <c r="I13" i="2" s="1"/>
  <c r="I12" i="2"/>
  <c r="H12" i="2"/>
  <c r="G12" i="2"/>
  <c r="F12" i="2"/>
  <c r="H11" i="2"/>
  <c r="I11" i="2" s="1"/>
  <c r="G11" i="2"/>
  <c r="F11" i="2"/>
  <c r="H10" i="2"/>
  <c r="G10" i="2"/>
  <c r="F10" i="2"/>
  <c r="I10" i="2" s="1"/>
  <c r="H9" i="2"/>
  <c r="G9" i="2"/>
  <c r="F9" i="2"/>
  <c r="I9" i="2" s="1"/>
  <c r="H8" i="2"/>
  <c r="G8" i="2"/>
  <c r="F8" i="2"/>
  <c r="I8" i="2" s="1"/>
  <c r="H7" i="2"/>
  <c r="G7" i="2"/>
  <c r="F7" i="2"/>
  <c r="I7" i="2" s="1"/>
  <c r="H6" i="2"/>
  <c r="G6" i="2"/>
  <c r="I6" i="2" s="1"/>
  <c r="F6" i="2"/>
  <c r="H5" i="2"/>
  <c r="G5" i="2"/>
  <c r="F5" i="2"/>
  <c r="I5" i="2" s="1"/>
  <c r="I4" i="2"/>
  <c r="H4" i="2"/>
  <c r="G4" i="2"/>
  <c r="F4" i="2"/>
  <c r="H3" i="2"/>
  <c r="G3" i="2"/>
  <c r="F3" i="2"/>
  <c r="I3" i="2" s="1"/>
  <c r="L612" i="1" l="1"/>
  <c r="J62" i="2"/>
  <c r="K62" i="2"/>
  <c r="L62" i="2"/>
  <c r="K17" i="2"/>
  <c r="L17" i="2" s="1"/>
  <c r="J17" i="2"/>
  <c r="J21" i="2"/>
  <c r="L21" i="2" s="1"/>
  <c r="K21" i="2"/>
  <c r="K47" i="2"/>
  <c r="L47" i="2" s="1"/>
  <c r="J47" i="2"/>
  <c r="K55" i="2"/>
  <c r="J55" i="2"/>
  <c r="L55" i="2" s="1"/>
  <c r="L66" i="2"/>
  <c r="K66" i="2"/>
  <c r="J66" i="2"/>
  <c r="J74" i="2"/>
  <c r="K74" i="2"/>
  <c r="L74" i="2"/>
  <c r="K89" i="2"/>
  <c r="L89" i="2" s="1"/>
  <c r="J89" i="2"/>
  <c r="J95" i="2"/>
  <c r="L95" i="2"/>
  <c r="K95" i="2"/>
  <c r="K121" i="2"/>
  <c r="J121" i="2"/>
  <c r="L121" i="2" s="1"/>
  <c r="K131" i="2"/>
  <c r="J131" i="2"/>
  <c r="L131" i="2"/>
  <c r="L203" i="2"/>
  <c r="K203" i="2"/>
  <c r="J203" i="2"/>
  <c r="K314" i="2"/>
  <c r="L314" i="2" s="1"/>
  <c r="J314" i="2"/>
  <c r="L16" i="2"/>
  <c r="K70" i="2"/>
  <c r="J70" i="2"/>
  <c r="L70" i="2" s="1"/>
  <c r="K10" i="2"/>
  <c r="L10" i="2" s="1"/>
  <c r="J10" i="2"/>
  <c r="K25" i="2"/>
  <c r="J25" i="2"/>
  <c r="L25" i="2" s="1"/>
  <c r="L28" i="2"/>
  <c r="K44" i="2"/>
  <c r="J44" i="2"/>
  <c r="L44" i="2" s="1"/>
  <c r="K63" i="2"/>
  <c r="J63" i="2"/>
  <c r="L63" i="2" s="1"/>
  <c r="L82" i="2"/>
  <c r="K82" i="2"/>
  <c r="J82" i="2"/>
  <c r="K99" i="2"/>
  <c r="J99" i="2"/>
  <c r="L99" i="2" s="1"/>
  <c r="L118" i="2"/>
  <c r="K118" i="2"/>
  <c r="J118" i="2"/>
  <c r="K143" i="2"/>
  <c r="J143" i="2"/>
  <c r="L143" i="2" s="1"/>
  <c r="K163" i="2"/>
  <c r="J163" i="2"/>
  <c r="L163" i="2" s="1"/>
  <c r="L179" i="2"/>
  <c r="K179" i="2"/>
  <c r="J179" i="2"/>
  <c r="J262" i="2"/>
  <c r="L262" i="2" s="1"/>
  <c r="K262" i="2"/>
  <c r="K269" i="2"/>
  <c r="J269" i="2"/>
  <c r="L269" i="2" s="1"/>
  <c r="L13" i="2"/>
  <c r="K13" i="2"/>
  <c r="J13" i="2"/>
  <c r="K106" i="2"/>
  <c r="J106" i="2"/>
  <c r="L106" i="2" s="1"/>
  <c r="K186" i="2"/>
  <c r="L186" i="2" s="1"/>
  <c r="J186" i="2"/>
  <c r="K250" i="2"/>
  <c r="J250" i="2"/>
  <c r="L250" i="2" s="1"/>
  <c r="L6" i="2"/>
  <c r="K6" i="2"/>
  <c r="J6" i="2"/>
  <c r="J14" i="2"/>
  <c r="K14" i="2"/>
  <c r="L14" i="2" s="1"/>
  <c r="K29" i="2"/>
  <c r="L29" i="2" s="1"/>
  <c r="J29" i="2"/>
  <c r="J33" i="2"/>
  <c r="L33" i="2"/>
  <c r="K33" i="2"/>
  <c r="L36" i="2"/>
  <c r="K59" i="2"/>
  <c r="J59" i="2"/>
  <c r="L59" i="2" s="1"/>
  <c r="K67" i="2"/>
  <c r="J67" i="2"/>
  <c r="L67" i="2"/>
  <c r="L78" i="2"/>
  <c r="K78" i="2"/>
  <c r="J78" i="2"/>
  <c r="J86" i="2"/>
  <c r="L86" i="2" s="1"/>
  <c r="K86" i="2"/>
  <c r="K103" i="2"/>
  <c r="J103" i="2"/>
  <c r="L103" i="2" s="1"/>
  <c r="J107" i="2"/>
  <c r="L107" i="2" s="1"/>
  <c r="K107" i="2"/>
  <c r="L110" i="2"/>
  <c r="K135" i="2"/>
  <c r="J135" i="2"/>
  <c r="L135" i="2" s="1"/>
  <c r="K139" i="2"/>
  <c r="L139" i="2" s="1"/>
  <c r="J139" i="2"/>
  <c r="L156" i="2"/>
  <c r="J160" i="2"/>
  <c r="K160" i="2"/>
  <c r="L160" i="2" s="1"/>
  <c r="K238" i="2"/>
  <c r="L238" i="2" s="1"/>
  <c r="J238" i="2"/>
  <c r="L317" i="2"/>
  <c r="J326" i="2"/>
  <c r="K326" i="2"/>
  <c r="L326" i="2" s="1"/>
  <c r="K333" i="2"/>
  <c r="J333" i="2"/>
  <c r="L333" i="2" s="1"/>
  <c r="K32" i="2"/>
  <c r="J32" i="2"/>
  <c r="L32" i="2" s="1"/>
  <c r="L88" i="2"/>
  <c r="K127" i="2"/>
  <c r="J127" i="2"/>
  <c r="L127" i="2" s="1"/>
  <c r="K196" i="2"/>
  <c r="L196" i="2" s="1"/>
  <c r="J196" i="2"/>
  <c r="L279" i="2"/>
  <c r="K3" i="2"/>
  <c r="J3" i="2"/>
  <c r="L3" i="2" s="1"/>
  <c r="K37" i="2"/>
  <c r="L37" i="2" s="1"/>
  <c r="J37" i="2"/>
  <c r="K56" i="2"/>
  <c r="J56" i="2"/>
  <c r="L56" i="2" s="1"/>
  <c r="K75" i="2"/>
  <c r="J75" i="2"/>
  <c r="L75" i="2" s="1"/>
  <c r="K96" i="2"/>
  <c r="J96" i="2"/>
  <c r="L96" i="2" s="1"/>
  <c r="L111" i="2"/>
  <c r="K111" i="2"/>
  <c r="J111" i="2"/>
  <c r="K132" i="2"/>
  <c r="L132" i="2" s="1"/>
  <c r="J132" i="2"/>
  <c r="K198" i="2"/>
  <c r="J198" i="2"/>
  <c r="L198" i="2" s="1"/>
  <c r="K290" i="2"/>
  <c r="L290" i="2" s="1"/>
  <c r="J290" i="2"/>
  <c r="K300" i="2"/>
  <c r="J300" i="2"/>
  <c r="L300" i="2" s="1"/>
  <c r="K51" i="2"/>
  <c r="J51" i="2"/>
  <c r="L51" i="2" s="1"/>
  <c r="K85" i="2"/>
  <c r="J85" i="2"/>
  <c r="L85" i="2" s="1"/>
  <c r="J146" i="2"/>
  <c r="L146" i="2" s="1"/>
  <c r="K146" i="2"/>
  <c r="K295" i="2"/>
  <c r="J295" i="2"/>
  <c r="L295" i="2" s="1"/>
  <c r="K7" i="2"/>
  <c r="J7" i="2"/>
  <c r="L7" i="2" s="1"/>
  <c r="K18" i="2"/>
  <c r="J18" i="2"/>
  <c r="L18" i="2" s="1"/>
  <c r="L22" i="2"/>
  <c r="K22" i="2"/>
  <c r="J22" i="2"/>
  <c r="J26" i="2"/>
  <c r="L26" i="2" s="1"/>
  <c r="K26" i="2"/>
  <c r="K41" i="2"/>
  <c r="J41" i="2"/>
  <c r="L41" i="2" s="1"/>
  <c r="J45" i="2"/>
  <c r="L45" i="2" s="1"/>
  <c r="K45" i="2"/>
  <c r="L48" i="2"/>
  <c r="K71" i="2"/>
  <c r="J71" i="2"/>
  <c r="L71" i="2" s="1"/>
  <c r="K79" i="2"/>
  <c r="L79" i="2"/>
  <c r="J79" i="2"/>
  <c r="L90" i="2"/>
  <c r="K90" i="2"/>
  <c r="J90" i="2"/>
  <c r="J100" i="2"/>
  <c r="K100" i="2"/>
  <c r="L100" i="2"/>
  <c r="K115" i="2"/>
  <c r="J115" i="2"/>
  <c r="L115" i="2" s="1"/>
  <c r="J119" i="2"/>
  <c r="L119" i="2"/>
  <c r="K119" i="2"/>
  <c r="K208" i="2"/>
  <c r="J208" i="2"/>
  <c r="L208" i="2" s="1"/>
  <c r="L215" i="2"/>
  <c r="K215" i="2"/>
  <c r="J215" i="2"/>
  <c r="K274" i="2"/>
  <c r="J274" i="2"/>
  <c r="L274" i="2" s="1"/>
  <c r="K307" i="2"/>
  <c r="J307" i="2"/>
  <c r="L307" i="2" s="1"/>
  <c r="K15" i="2"/>
  <c r="J15" i="2"/>
  <c r="L15" i="2" s="1"/>
  <c r="L34" i="2"/>
  <c r="K34" i="2"/>
  <c r="J34" i="2"/>
  <c r="K49" i="2"/>
  <c r="J49" i="2"/>
  <c r="L49" i="2" s="1"/>
  <c r="L68" i="2"/>
  <c r="K68" i="2"/>
  <c r="J68" i="2"/>
  <c r="K87" i="2"/>
  <c r="J87" i="2"/>
  <c r="L87" i="2" s="1"/>
  <c r="K108" i="2"/>
  <c r="J108" i="2"/>
  <c r="L108" i="2" s="1"/>
  <c r="K125" i="2"/>
  <c r="L125" i="2" s="1"/>
  <c r="J125" i="2"/>
  <c r="K157" i="2"/>
  <c r="J157" i="2"/>
  <c r="L157" i="2" s="1"/>
  <c r="K231" i="2"/>
  <c r="L231" i="2" s="1"/>
  <c r="J231" i="2"/>
  <c r="K264" i="2"/>
  <c r="J264" i="2"/>
  <c r="L264" i="2" s="1"/>
  <c r="L283" i="2"/>
  <c r="K283" i="2"/>
  <c r="J283" i="2"/>
  <c r="K11" i="2"/>
  <c r="J11" i="2"/>
  <c r="L11" i="2" s="1"/>
  <c r="K19" i="2"/>
  <c r="L19" i="2" s="1"/>
  <c r="J19" i="2"/>
  <c r="K30" i="2"/>
  <c r="J30" i="2"/>
  <c r="L30" i="2" s="1"/>
  <c r="J38" i="2"/>
  <c r="K38" i="2"/>
  <c r="L38" i="2" s="1"/>
  <c r="K53" i="2"/>
  <c r="J53" i="2"/>
  <c r="L53" i="2" s="1"/>
  <c r="L57" i="2"/>
  <c r="K57" i="2"/>
  <c r="J57" i="2"/>
  <c r="K83" i="2"/>
  <c r="L83" i="2" s="1"/>
  <c r="J83" i="2"/>
  <c r="K93" i="2"/>
  <c r="L93" i="2" s="1"/>
  <c r="J93" i="2"/>
  <c r="K104" i="2"/>
  <c r="J104" i="2"/>
  <c r="L104" i="2" s="1"/>
  <c r="J112" i="2"/>
  <c r="K112" i="2"/>
  <c r="L112" i="2"/>
  <c r="K129" i="2"/>
  <c r="L129" i="2" s="1"/>
  <c r="J129" i="2"/>
  <c r="J133" i="2"/>
  <c r="L133" i="2" s="1"/>
  <c r="K133" i="2"/>
  <c r="K153" i="2"/>
  <c r="J153" i="2"/>
  <c r="L153" i="2" s="1"/>
  <c r="K222" i="2"/>
  <c r="J222" i="2"/>
  <c r="L222" i="2" s="1"/>
  <c r="L8" i="2"/>
  <c r="K8" i="2"/>
  <c r="J8" i="2"/>
  <c r="K27" i="2"/>
  <c r="J27" i="2"/>
  <c r="L27" i="2" s="1"/>
  <c r="K46" i="2"/>
  <c r="L46" i="2" s="1"/>
  <c r="J46" i="2"/>
  <c r="K61" i="2"/>
  <c r="J61" i="2"/>
  <c r="L61" i="2" s="1"/>
  <c r="K80" i="2"/>
  <c r="J80" i="2"/>
  <c r="L80" i="2" s="1"/>
  <c r="K101" i="2"/>
  <c r="J101" i="2"/>
  <c r="L101" i="2" s="1"/>
  <c r="L120" i="2"/>
  <c r="K120" i="2"/>
  <c r="J120" i="2"/>
  <c r="K137" i="2"/>
  <c r="J137" i="2"/>
  <c r="L137" i="2" s="1"/>
  <c r="K141" i="2"/>
  <c r="J141" i="2"/>
  <c r="L141" i="2" s="1"/>
  <c r="K150" i="2"/>
  <c r="J150" i="2"/>
  <c r="L150" i="2" s="1"/>
  <c r="K165" i="2"/>
  <c r="J165" i="2"/>
  <c r="L165" i="2" s="1"/>
  <c r="K169" i="2"/>
  <c r="L169" i="2" s="1"/>
  <c r="J169" i="2"/>
  <c r="L177" i="2"/>
  <c r="K191" i="2"/>
  <c r="J191" i="2"/>
  <c r="L191" i="2" s="1"/>
  <c r="K302" i="2"/>
  <c r="J302" i="2"/>
  <c r="L302" i="2" s="1"/>
  <c r="K338" i="2"/>
  <c r="L338" i="2" s="1"/>
  <c r="J338" i="2"/>
  <c r="L345" i="2"/>
  <c r="K345" i="2"/>
  <c r="J345" i="2"/>
  <c r="K23" i="2"/>
  <c r="J23" i="2"/>
  <c r="L23" i="2" s="1"/>
  <c r="K31" i="2"/>
  <c r="J31" i="2"/>
  <c r="L31" i="2"/>
  <c r="K42" i="2"/>
  <c r="L42" i="2" s="1"/>
  <c r="J42" i="2"/>
  <c r="J50" i="2"/>
  <c r="L50" i="2" s="1"/>
  <c r="K50" i="2"/>
  <c r="K65" i="2"/>
  <c r="J65" i="2"/>
  <c r="L65" i="2" s="1"/>
  <c r="J69" i="2"/>
  <c r="K69" i="2"/>
  <c r="L69" i="2" s="1"/>
  <c r="L97" i="2"/>
  <c r="K97" i="2"/>
  <c r="J97" i="2"/>
  <c r="K105" i="2"/>
  <c r="J105" i="2"/>
  <c r="L105" i="2" s="1"/>
  <c r="K116" i="2"/>
  <c r="L116" i="2" s="1"/>
  <c r="J116" i="2"/>
  <c r="J126" i="2"/>
  <c r="L126" i="2"/>
  <c r="K126" i="2"/>
  <c r="K210" i="2"/>
  <c r="J210" i="2"/>
  <c r="L210" i="2" s="1"/>
  <c r="K255" i="2"/>
  <c r="J255" i="2"/>
  <c r="L255" i="2" s="1"/>
  <c r="K312" i="2"/>
  <c r="J312" i="2"/>
  <c r="L312" i="2" s="1"/>
  <c r="K321" i="2"/>
  <c r="L321" i="2" s="1"/>
  <c r="J321" i="2"/>
  <c r="L20" i="2"/>
  <c r="K20" i="2"/>
  <c r="J20" i="2"/>
  <c r="K39" i="2"/>
  <c r="L39" i="2" s="1"/>
  <c r="J39" i="2"/>
  <c r="K58" i="2"/>
  <c r="J58" i="2"/>
  <c r="L58" i="2" s="1"/>
  <c r="L73" i="2"/>
  <c r="K73" i="2"/>
  <c r="J73" i="2"/>
  <c r="K94" i="2"/>
  <c r="J94" i="2"/>
  <c r="L94" i="2" s="1"/>
  <c r="L113" i="2"/>
  <c r="K113" i="2"/>
  <c r="J113" i="2"/>
  <c r="K134" i="2"/>
  <c r="J134" i="2"/>
  <c r="L134" i="2" s="1"/>
  <c r="K162" i="2"/>
  <c r="J162" i="2"/>
  <c r="L162" i="2" s="1"/>
  <c r="K5" i="2"/>
  <c r="J5" i="2"/>
  <c r="L5" i="2" s="1"/>
  <c r="J9" i="2"/>
  <c r="L9" i="2" s="1"/>
  <c r="K9" i="2"/>
  <c r="K35" i="2"/>
  <c r="L35" i="2" s="1"/>
  <c r="J35" i="2"/>
  <c r="K43" i="2"/>
  <c r="J43" i="2"/>
  <c r="L43" i="2" s="1"/>
  <c r="K54" i="2"/>
  <c r="J54" i="2"/>
  <c r="L54" i="2" s="1"/>
  <c r="K77" i="2"/>
  <c r="J77" i="2"/>
  <c r="L77" i="2" s="1"/>
  <c r="J81" i="2"/>
  <c r="L81" i="2"/>
  <c r="K81" i="2"/>
  <c r="L109" i="2"/>
  <c r="K109" i="2"/>
  <c r="J109" i="2"/>
  <c r="K117" i="2"/>
  <c r="J117" i="2"/>
  <c r="L117" i="2" s="1"/>
  <c r="K130" i="2"/>
  <c r="J130" i="2"/>
  <c r="L130" i="2" s="1"/>
  <c r="K138" i="2"/>
  <c r="L138" i="2" s="1"/>
  <c r="J138" i="2"/>
  <c r="L158" i="2"/>
  <c r="K158" i="2"/>
  <c r="J158" i="2"/>
  <c r="K170" i="2"/>
  <c r="L170" i="2" s="1"/>
  <c r="J170" i="2"/>
  <c r="L213" i="2"/>
  <c r="K224" i="2"/>
  <c r="J224" i="2"/>
  <c r="L224" i="2" s="1"/>
  <c r="J4" i="2"/>
  <c r="L4" i="2" s="1"/>
  <c r="J16" i="2"/>
  <c r="J28" i="2"/>
  <c r="J40" i="2"/>
  <c r="J52" i="2"/>
  <c r="L52" i="2" s="1"/>
  <c r="J64" i="2"/>
  <c r="L64" i="2" s="1"/>
  <c r="J76" i="2"/>
  <c r="L76" i="2" s="1"/>
  <c r="J88" i="2"/>
  <c r="J102" i="2"/>
  <c r="L102" i="2" s="1"/>
  <c r="J114" i="2"/>
  <c r="L114" i="2" s="1"/>
  <c r="J128" i="2"/>
  <c r="L128" i="2" s="1"/>
  <c r="J151" i="2"/>
  <c r="K180" i="2"/>
  <c r="L180" i="2" s="1"/>
  <c r="J180" i="2"/>
  <c r="J236" i="2"/>
  <c r="K263" i="2"/>
  <c r="J263" i="2"/>
  <c r="L263" i="2" s="1"/>
  <c r="K284" i="2"/>
  <c r="J284" i="2"/>
  <c r="K332" i="2"/>
  <c r="J332" i="2"/>
  <c r="L332" i="2" s="1"/>
  <c r="I335" i="2"/>
  <c r="J343" i="2"/>
  <c r="L392" i="2"/>
  <c r="K392" i="2"/>
  <c r="J392" i="2"/>
  <c r="K406" i="2"/>
  <c r="L406" i="2" s="1"/>
  <c r="J406" i="2"/>
  <c r="K469" i="2"/>
  <c r="L469" i="2" s="1"/>
  <c r="J469" i="2"/>
  <c r="K475" i="2"/>
  <c r="J475" i="2"/>
  <c r="L475" i="2" s="1"/>
  <c r="K482" i="2"/>
  <c r="J482" i="2"/>
  <c r="L482" i="2" s="1"/>
  <c r="J500" i="2"/>
  <c r="L500" i="2" s="1"/>
  <c r="K500" i="2"/>
  <c r="K509" i="2"/>
  <c r="J509" i="2"/>
  <c r="L509" i="2" s="1"/>
  <c r="K540" i="2"/>
  <c r="J540" i="2"/>
  <c r="L540" i="2" s="1"/>
  <c r="K561" i="2"/>
  <c r="J561" i="2"/>
  <c r="L561" i="2" s="1"/>
  <c r="L568" i="2"/>
  <c r="K568" i="2"/>
  <c r="J568" i="2"/>
  <c r="J574" i="2"/>
  <c r="L574" i="2" s="1"/>
  <c r="K574" i="2"/>
  <c r="K585" i="2"/>
  <c r="J585" i="2"/>
  <c r="L585" i="2" s="1"/>
  <c r="K597" i="2"/>
  <c r="J597" i="2"/>
  <c r="L597" i="2" s="1"/>
  <c r="K610" i="2"/>
  <c r="L610" i="2" s="1"/>
  <c r="J610" i="2"/>
  <c r="K311" i="2"/>
  <c r="J311" i="2"/>
  <c r="L311" i="2" s="1"/>
  <c r="J359" i="2"/>
  <c r="L359" i="2" s="1"/>
  <c r="K4" i="2"/>
  <c r="K16" i="2"/>
  <c r="K28" i="2"/>
  <c r="K40" i="2"/>
  <c r="L40" i="2" s="1"/>
  <c r="K52" i="2"/>
  <c r="K64" i="2"/>
  <c r="K76" i="2"/>
  <c r="K88" i="2"/>
  <c r="K102" i="2"/>
  <c r="K114" i="2"/>
  <c r="K128" i="2"/>
  <c r="K151" i="2"/>
  <c r="L151" i="2" s="1"/>
  <c r="L183" i="2"/>
  <c r="K183" i="2"/>
  <c r="J183" i="2"/>
  <c r="K242" i="2"/>
  <c r="L242" i="2" s="1"/>
  <c r="J242" i="2"/>
  <c r="K245" i="2"/>
  <c r="J245" i="2"/>
  <c r="L245" i="2" s="1"/>
  <c r="L266" i="2"/>
  <c r="K266" i="2"/>
  <c r="J266" i="2"/>
  <c r="L287" i="2"/>
  <c r="K287" i="2"/>
  <c r="J287" i="2"/>
  <c r="K327" i="2"/>
  <c r="L327" i="2" s="1"/>
  <c r="J327" i="2"/>
  <c r="K347" i="2"/>
  <c r="J347" i="2"/>
  <c r="L347" i="2" s="1"/>
  <c r="L367" i="2"/>
  <c r="K367" i="2"/>
  <c r="J367" i="2"/>
  <c r="J381" i="2"/>
  <c r="L381" i="2" s="1"/>
  <c r="K381" i="2"/>
  <c r="K385" i="2"/>
  <c r="L385" i="2" s="1"/>
  <c r="J385" i="2"/>
  <c r="K409" i="2"/>
  <c r="J409" i="2"/>
  <c r="L409" i="2" s="1"/>
  <c r="K455" i="2"/>
  <c r="L455" i="2" s="1"/>
  <c r="J455" i="2"/>
  <c r="L463" i="2"/>
  <c r="K463" i="2"/>
  <c r="J463" i="2"/>
  <c r="K470" i="2"/>
  <c r="L470" i="2" s="1"/>
  <c r="J470" i="2"/>
  <c r="J488" i="2"/>
  <c r="L488" i="2"/>
  <c r="K488" i="2"/>
  <c r="L507" i="2"/>
  <c r="K507" i="2"/>
  <c r="J507" i="2"/>
  <c r="L513" i="2"/>
  <c r="K513" i="2"/>
  <c r="J513" i="2"/>
  <c r="K516" i="2"/>
  <c r="L516" i="2" s="1"/>
  <c r="J516" i="2"/>
  <c r="K555" i="2"/>
  <c r="L555" i="2" s="1"/>
  <c r="J555" i="2"/>
  <c r="K589" i="2"/>
  <c r="J589" i="2"/>
  <c r="L589" i="2" s="1"/>
  <c r="K592" i="2"/>
  <c r="J592" i="2"/>
  <c r="L592" i="2" s="1"/>
  <c r="L145" i="2"/>
  <c r="J145" i="2"/>
  <c r="L236" i="2"/>
  <c r="K268" i="2"/>
  <c r="J268" i="2"/>
  <c r="L268" i="2" s="1"/>
  <c r="K145" i="2"/>
  <c r="L149" i="2"/>
  <c r="J156" i="2"/>
  <c r="K177" i="2"/>
  <c r="K202" i="2"/>
  <c r="J202" i="2"/>
  <c r="L202" i="2" s="1"/>
  <c r="I205" i="2"/>
  <c r="J234" i="2"/>
  <c r="L234" i="2" s="1"/>
  <c r="K237" i="2"/>
  <c r="L237" i="2" s="1"/>
  <c r="J237" i="2"/>
  <c r="K258" i="2"/>
  <c r="J258" i="2"/>
  <c r="K279" i="2"/>
  <c r="K306" i="2"/>
  <c r="J306" i="2"/>
  <c r="L306" i="2" s="1"/>
  <c r="I309" i="2"/>
  <c r="K330" i="2"/>
  <c r="J330" i="2"/>
  <c r="L330" i="2" s="1"/>
  <c r="L344" i="2"/>
  <c r="K344" i="2"/>
  <c r="J344" i="2"/>
  <c r="L353" i="2"/>
  <c r="K353" i="2"/>
  <c r="J353" i="2"/>
  <c r="K359" i="2"/>
  <c r="I371" i="2"/>
  <c r="K188" i="2"/>
  <c r="J188" i="2"/>
  <c r="L188" i="2" s="1"/>
  <c r="K276" i="2"/>
  <c r="L276" i="2" s="1"/>
  <c r="J276" i="2"/>
  <c r="I152" i="2"/>
  <c r="K156" i="2"/>
  <c r="I159" i="2"/>
  <c r="J194" i="2"/>
  <c r="L194" i="2" s="1"/>
  <c r="L197" i="2"/>
  <c r="K197" i="2"/>
  <c r="J197" i="2"/>
  <c r="K216" i="2"/>
  <c r="J216" i="2"/>
  <c r="K234" i="2"/>
  <c r="I240" i="2"/>
  <c r="J253" i="2"/>
  <c r="L253" i="2" s="1"/>
  <c r="L261" i="2"/>
  <c r="K261" i="2"/>
  <c r="J261" i="2"/>
  <c r="L284" i="2"/>
  <c r="J298" i="2"/>
  <c r="L298" i="2" s="1"/>
  <c r="K301" i="2"/>
  <c r="J301" i="2"/>
  <c r="L301" i="2" s="1"/>
  <c r="K322" i="2"/>
  <c r="J322" i="2"/>
  <c r="L322" i="2" s="1"/>
  <c r="J407" i="2"/>
  <c r="L407" i="2" s="1"/>
  <c r="K407" i="2"/>
  <c r="K207" i="2"/>
  <c r="J207" i="2"/>
  <c r="L207" i="2" s="1"/>
  <c r="K362" i="2"/>
  <c r="J362" i="2"/>
  <c r="L362" i="2" s="1"/>
  <c r="J154" i="2"/>
  <c r="L154" i="2" s="1"/>
  <c r="J168" i="2"/>
  <c r="L168" i="2" s="1"/>
  <c r="L178" i="2"/>
  <c r="K178" i="2"/>
  <c r="J178" i="2"/>
  <c r="L181" i="2"/>
  <c r="K181" i="2"/>
  <c r="J181" i="2"/>
  <c r="K194" i="2"/>
  <c r="L200" i="2"/>
  <c r="K200" i="2"/>
  <c r="J200" i="2"/>
  <c r="K219" i="2"/>
  <c r="J219" i="2"/>
  <c r="L219" i="2" s="1"/>
  <c r="K232" i="2"/>
  <c r="J232" i="2"/>
  <c r="L232" i="2" s="1"/>
  <c r="K280" i="2"/>
  <c r="J280" i="2"/>
  <c r="L280" i="2" s="1"/>
  <c r="L285" i="2"/>
  <c r="K285" i="2"/>
  <c r="J285" i="2"/>
  <c r="K298" i="2"/>
  <c r="K304" i="2"/>
  <c r="L304" i="2" s="1"/>
  <c r="J304" i="2"/>
  <c r="L325" i="2"/>
  <c r="K325" i="2"/>
  <c r="J325" i="2"/>
  <c r="K360" i="2"/>
  <c r="J360" i="2"/>
  <c r="L360" i="2" s="1"/>
  <c r="K364" i="2"/>
  <c r="J364" i="2"/>
  <c r="L364" i="2" s="1"/>
  <c r="K403" i="2"/>
  <c r="L403" i="2" s="1"/>
  <c r="J403" i="2"/>
  <c r="L422" i="2"/>
  <c r="K422" i="2"/>
  <c r="K426" i="2"/>
  <c r="J426" i="2"/>
  <c r="L426" i="2" s="1"/>
  <c r="L343" i="2"/>
  <c r="K161" i="2"/>
  <c r="L161" i="2" s="1"/>
  <c r="K168" i="2"/>
  <c r="K171" i="2"/>
  <c r="L171" i="2" s="1"/>
  <c r="J171" i="2"/>
  <c r="K192" i="2"/>
  <c r="L192" i="2" s="1"/>
  <c r="J192" i="2"/>
  <c r="K213" i="2"/>
  <c r="J229" i="2"/>
  <c r="L229" i="2" s="1"/>
  <c r="K235" i="2"/>
  <c r="L235" i="2" s="1"/>
  <c r="J235" i="2"/>
  <c r="J248" i="2"/>
  <c r="L248" i="2" s="1"/>
  <c r="L258" i="2"/>
  <c r="J272" i="2"/>
  <c r="L272" i="2" s="1"/>
  <c r="L275" i="2"/>
  <c r="K275" i="2"/>
  <c r="J275" i="2"/>
  <c r="K296" i="2"/>
  <c r="J296" i="2"/>
  <c r="K317" i="2"/>
  <c r="K339" i="2"/>
  <c r="L339" i="2" s="1"/>
  <c r="J339" i="2"/>
  <c r="K342" i="2"/>
  <c r="J342" i="2"/>
  <c r="L342" i="2" s="1"/>
  <c r="J350" i="2"/>
  <c r="J422" i="2"/>
  <c r="I155" i="2"/>
  <c r="I176" i="2"/>
  <c r="J189" i="2"/>
  <c r="L189" i="2" s="1"/>
  <c r="K195" i="2"/>
  <c r="L195" i="2" s="1"/>
  <c r="J195" i="2"/>
  <c r="L216" i="2"/>
  <c r="K248" i="2"/>
  <c r="K254" i="2"/>
  <c r="L254" i="2" s="1"/>
  <c r="J254" i="2"/>
  <c r="I259" i="2"/>
  <c r="I278" i="2"/>
  <c r="J293" i="2"/>
  <c r="L293" i="2" s="1"/>
  <c r="K299" i="2"/>
  <c r="J299" i="2"/>
  <c r="L299" i="2" s="1"/>
  <c r="J336" i="2"/>
  <c r="L336" i="2" s="1"/>
  <c r="L350" i="2"/>
  <c r="J357" i="2"/>
  <c r="L357" i="2"/>
  <c r="J372" i="2"/>
  <c r="L372" i="2"/>
  <c r="K372" i="2"/>
  <c r="K386" i="2"/>
  <c r="L386" i="2" s="1"/>
  <c r="K429" i="2"/>
  <c r="J429" i="2"/>
  <c r="L429" i="2" s="1"/>
  <c r="K292" i="2"/>
  <c r="J292" i="2"/>
  <c r="L292" i="2" s="1"/>
  <c r="L355" i="2"/>
  <c r="K355" i="2"/>
  <c r="J355" i="2"/>
  <c r="K164" i="2"/>
  <c r="J164" i="2"/>
  <c r="K214" i="2"/>
  <c r="L214" i="2" s="1"/>
  <c r="J214" i="2"/>
  <c r="K217" i="2"/>
  <c r="J217" i="2"/>
  <c r="L217" i="2" s="1"/>
  <c r="L243" i="2"/>
  <c r="K243" i="2"/>
  <c r="L249" i="2"/>
  <c r="K249" i="2"/>
  <c r="J249" i="2"/>
  <c r="K270" i="2"/>
  <c r="J270" i="2"/>
  <c r="L288" i="2"/>
  <c r="K318" i="2"/>
  <c r="J318" i="2"/>
  <c r="L318" i="2" s="1"/>
  <c r="K323" i="2"/>
  <c r="L323" i="2" s="1"/>
  <c r="J323" i="2"/>
  <c r="L328" i="2"/>
  <c r="K328" i="2"/>
  <c r="J328" i="2"/>
  <c r="K361" i="2"/>
  <c r="J361" i="2"/>
  <c r="L361" i="2" s="1"/>
  <c r="L397" i="2"/>
  <c r="K397" i="2"/>
  <c r="J397" i="2"/>
  <c r="J370" i="2"/>
  <c r="L370" i="2" s="1"/>
  <c r="K370" i="2"/>
  <c r="J12" i="2"/>
  <c r="J24" i="2"/>
  <c r="L24" i="2" s="1"/>
  <c r="J36" i="2"/>
  <c r="J48" i="2"/>
  <c r="J60" i="2"/>
  <c r="J72" i="2"/>
  <c r="L72" i="2" s="1"/>
  <c r="J84" i="2"/>
  <c r="L84" i="2" s="1"/>
  <c r="J98" i="2"/>
  <c r="L98" i="2" s="1"/>
  <c r="J110" i="2"/>
  <c r="J124" i="2"/>
  <c r="L124" i="2" s="1"/>
  <c r="J136" i="2"/>
  <c r="L136" i="2" s="1"/>
  <c r="J144" i="2"/>
  <c r="L144" i="2" s="1"/>
  <c r="L166" i="2"/>
  <c r="J184" i="2"/>
  <c r="L184" i="2" s="1"/>
  <c r="J206" i="2"/>
  <c r="K209" i="2"/>
  <c r="J209" i="2"/>
  <c r="L209" i="2" s="1"/>
  <c r="K230" i="2"/>
  <c r="J230" i="2"/>
  <c r="L230" i="2" s="1"/>
  <c r="K233" i="2"/>
  <c r="L233" i="2" s="1"/>
  <c r="J233" i="2"/>
  <c r="J243" i="2"/>
  <c r="K246" i="2"/>
  <c r="L246" i="2" s="1"/>
  <c r="K252" i="2"/>
  <c r="J252" i="2"/>
  <c r="L252" i="2" s="1"/>
  <c r="J267" i="2"/>
  <c r="L267" i="2" s="1"/>
  <c r="K273" i="2"/>
  <c r="J273" i="2"/>
  <c r="L273" i="2" s="1"/>
  <c r="J288" i="2"/>
  <c r="L296" i="2"/>
  <c r="J310" i="2"/>
  <c r="L313" i="2"/>
  <c r="K313" i="2"/>
  <c r="J313" i="2"/>
  <c r="K334" i="2"/>
  <c r="J334" i="2"/>
  <c r="L334" i="2" s="1"/>
  <c r="L340" i="2"/>
  <c r="K340" i="2"/>
  <c r="J340" i="2"/>
  <c r="K348" i="2"/>
  <c r="L348" i="2" s="1"/>
  <c r="J358" i="2"/>
  <c r="L358" i="2"/>
  <c r="K358" i="2"/>
  <c r="J369" i="2"/>
  <c r="L369" i="2" s="1"/>
  <c r="K369" i="2"/>
  <c r="K417" i="2"/>
  <c r="J417" i="2"/>
  <c r="L417" i="2"/>
  <c r="K172" i="2"/>
  <c r="J172" i="2"/>
  <c r="L172" i="2" s="1"/>
  <c r="K271" i="2"/>
  <c r="L271" i="2" s="1"/>
  <c r="J271" i="2"/>
  <c r="K12" i="2"/>
  <c r="L12" i="2" s="1"/>
  <c r="K24" i="2"/>
  <c r="K36" i="2"/>
  <c r="K48" i="2"/>
  <c r="K60" i="2"/>
  <c r="L60" i="2" s="1"/>
  <c r="K72" i="2"/>
  <c r="K84" i="2"/>
  <c r="K98" i="2"/>
  <c r="K110" i="2"/>
  <c r="K124" i="2"/>
  <c r="K136" i="2"/>
  <c r="J142" i="2"/>
  <c r="L142" i="2" s="1"/>
  <c r="K144" i="2"/>
  <c r="I167" i="2"/>
  <c r="K184" i="2"/>
  <c r="K190" i="2"/>
  <c r="J190" i="2"/>
  <c r="L190" i="2" s="1"/>
  <c r="I193" i="2"/>
  <c r="K206" i="2"/>
  <c r="L206" i="2" s="1"/>
  <c r="I212" i="2"/>
  <c r="K223" i="2"/>
  <c r="L223" i="2" s="1"/>
  <c r="J223" i="2"/>
  <c r="K244" i="2"/>
  <c r="J244" i="2"/>
  <c r="K267" i="2"/>
  <c r="K288" i="2"/>
  <c r="K294" i="2"/>
  <c r="L294" i="2" s="1"/>
  <c r="J294" i="2"/>
  <c r="I297" i="2"/>
  <c r="K310" i="2"/>
  <c r="L310" i="2" s="1"/>
  <c r="K316" i="2"/>
  <c r="L316" i="2" s="1"/>
  <c r="J316" i="2"/>
  <c r="J331" i="2"/>
  <c r="L331" i="2" s="1"/>
  <c r="L337" i="2"/>
  <c r="K337" i="2"/>
  <c r="J337" i="2"/>
  <c r="K346" i="2"/>
  <c r="J346" i="2"/>
  <c r="L346" i="2" s="1"/>
  <c r="K373" i="2"/>
  <c r="J373" i="2"/>
  <c r="L373" i="2" s="1"/>
  <c r="L411" i="2"/>
  <c r="K411" i="2"/>
  <c r="J411" i="2"/>
  <c r="L395" i="2"/>
  <c r="J395" i="2"/>
  <c r="K395" i="2"/>
  <c r="J140" i="2"/>
  <c r="L140" i="2" s="1"/>
  <c r="L164" i="2"/>
  <c r="K185" i="2"/>
  <c r="J185" i="2"/>
  <c r="L185" i="2" s="1"/>
  <c r="K204" i="2"/>
  <c r="J204" i="2"/>
  <c r="L204" i="2" s="1"/>
  <c r="L220" i="2"/>
  <c r="I228" i="2"/>
  <c r="L247" i="2"/>
  <c r="K247" i="2"/>
  <c r="J247" i="2"/>
  <c r="L270" i="2"/>
  <c r="L289" i="2"/>
  <c r="K289" i="2"/>
  <c r="J289" i="2"/>
  <c r="K308" i="2"/>
  <c r="J308" i="2"/>
  <c r="K349" i="2"/>
  <c r="J349" i="2"/>
  <c r="L349" i="2" s="1"/>
  <c r="J384" i="2"/>
  <c r="L384" i="2" s="1"/>
  <c r="K384" i="2"/>
  <c r="J412" i="2"/>
  <c r="L412" i="2" s="1"/>
  <c r="K412" i="2"/>
  <c r="K432" i="2"/>
  <c r="J432" i="2"/>
  <c r="K441" i="2"/>
  <c r="J441" i="2"/>
  <c r="L441" i="2"/>
  <c r="K447" i="2"/>
  <c r="L447" i="2" s="1"/>
  <c r="J447" i="2"/>
  <c r="K456" i="2"/>
  <c r="J456" i="2"/>
  <c r="L456" i="2" s="1"/>
  <c r="J476" i="2"/>
  <c r="L476" i="2" s="1"/>
  <c r="K476" i="2"/>
  <c r="K495" i="2"/>
  <c r="J495" i="2"/>
  <c r="L495" i="2" s="1"/>
  <c r="K528" i="2"/>
  <c r="L528" i="2" s="1"/>
  <c r="J528" i="2"/>
  <c r="K549" i="2"/>
  <c r="J549" i="2"/>
  <c r="L549" i="2" s="1"/>
  <c r="L556" i="2"/>
  <c r="K556" i="2"/>
  <c r="J556" i="2"/>
  <c r="J562" i="2"/>
  <c r="L562" i="2" s="1"/>
  <c r="K562" i="2"/>
  <c r="K571" i="2"/>
  <c r="L571" i="2" s="1"/>
  <c r="J571" i="2"/>
  <c r="K581" i="2"/>
  <c r="J581" i="2"/>
  <c r="L581" i="2" s="1"/>
  <c r="L604" i="2"/>
  <c r="K604" i="2"/>
  <c r="J604" i="2"/>
  <c r="L379" i="2"/>
  <c r="K387" i="2"/>
  <c r="L387" i="2" s="1"/>
  <c r="J387" i="2"/>
  <c r="K390" i="2"/>
  <c r="K401" i="2"/>
  <c r="J401" i="2"/>
  <c r="K418" i="2"/>
  <c r="L418" i="2" s="1"/>
  <c r="J418" i="2"/>
  <c r="K423" i="2"/>
  <c r="J423" i="2"/>
  <c r="L423" i="2" s="1"/>
  <c r="L435" i="2"/>
  <c r="K435" i="2"/>
  <c r="J435" i="2"/>
  <c r="L442" i="2"/>
  <c r="K442" i="2"/>
  <c r="J442" i="2"/>
  <c r="J464" i="2"/>
  <c r="L464" i="2"/>
  <c r="K464" i="2"/>
  <c r="K483" i="2"/>
  <c r="J483" i="2"/>
  <c r="L483" i="2" s="1"/>
  <c r="K501" i="2"/>
  <c r="L501" i="2" s="1"/>
  <c r="J501" i="2"/>
  <c r="K504" i="2"/>
  <c r="J504" i="2"/>
  <c r="L504" i="2" s="1"/>
  <c r="L524" i="2"/>
  <c r="K543" i="2"/>
  <c r="J543" i="2"/>
  <c r="L543" i="2"/>
  <c r="K569" i="2"/>
  <c r="L569" i="2" s="1"/>
  <c r="J569" i="2"/>
  <c r="L575" i="2"/>
  <c r="K575" i="2"/>
  <c r="J575" i="2"/>
  <c r="K578" i="2"/>
  <c r="J578" i="2"/>
  <c r="L578" i="2" s="1"/>
  <c r="K382" i="2"/>
  <c r="J382" i="2"/>
  <c r="L382" i="2" s="1"/>
  <c r="I404" i="2"/>
  <c r="L432" i="2"/>
  <c r="I450" i="2"/>
  <c r="L453" i="2"/>
  <c r="L471" i="2"/>
  <c r="K471" i="2"/>
  <c r="J471" i="2"/>
  <c r="L489" i="2"/>
  <c r="K489" i="2"/>
  <c r="J489" i="2"/>
  <c r="K492" i="2"/>
  <c r="J492" i="2"/>
  <c r="L492" i="2" s="1"/>
  <c r="K514" i="2"/>
  <c r="L514" i="2" s="1"/>
  <c r="J514" i="2"/>
  <c r="K537" i="2"/>
  <c r="J537" i="2"/>
  <c r="L537" i="2" s="1"/>
  <c r="L544" i="2"/>
  <c r="K544" i="2"/>
  <c r="J544" i="2"/>
  <c r="I550" i="2"/>
  <c r="L553" i="2"/>
  <c r="L559" i="2"/>
  <c r="K559" i="2"/>
  <c r="J559" i="2"/>
  <c r="L590" i="2"/>
  <c r="K590" i="2"/>
  <c r="J590" i="2"/>
  <c r="L600" i="2"/>
  <c r="L356" i="2"/>
  <c r="J356" i="2"/>
  <c r="J376" i="2"/>
  <c r="J398" i="2"/>
  <c r="L398" i="2" s="1"/>
  <c r="L415" i="2"/>
  <c r="I424" i="2"/>
  <c r="J436" i="2"/>
  <c r="L436" i="2" s="1"/>
  <c r="K436" i="2"/>
  <c r="I457" i="2"/>
  <c r="L473" i="2"/>
  <c r="L477" i="2"/>
  <c r="K477" i="2"/>
  <c r="J477" i="2"/>
  <c r="L480" i="2"/>
  <c r="K480" i="2"/>
  <c r="J480" i="2"/>
  <c r="K531" i="2"/>
  <c r="J531" i="2"/>
  <c r="L531" i="2" s="1"/>
  <c r="I557" i="2"/>
  <c r="K563" i="2"/>
  <c r="L563" i="2" s="1"/>
  <c r="J563" i="2"/>
  <c r="K566" i="2"/>
  <c r="J566" i="2"/>
  <c r="L566" i="2" s="1"/>
  <c r="K607" i="2"/>
  <c r="L607" i="2" s="1"/>
  <c r="J607" i="2"/>
  <c r="L611" i="2"/>
  <c r="K611" i="2"/>
  <c r="J611" i="2"/>
  <c r="J351" i="2"/>
  <c r="L351" i="2" s="1"/>
  <c r="L376" i="2"/>
  <c r="J379" i="2"/>
  <c r="J390" i="2"/>
  <c r="L390" i="2" s="1"/>
  <c r="J393" i="2"/>
  <c r="L393" i="2" s="1"/>
  <c r="L401" i="2"/>
  <c r="K413" i="2"/>
  <c r="J413" i="2"/>
  <c r="L413" i="2" s="1"/>
  <c r="L419" i="2"/>
  <c r="J419" i="2"/>
  <c r="K430" i="2"/>
  <c r="J430" i="2"/>
  <c r="L430" i="2" s="1"/>
  <c r="K443" i="2"/>
  <c r="J443" i="2"/>
  <c r="L443" i="2" s="1"/>
  <c r="L465" i="2"/>
  <c r="K465" i="2"/>
  <c r="J465" i="2"/>
  <c r="L468" i="2"/>
  <c r="K468" i="2"/>
  <c r="J468" i="2"/>
  <c r="K502" i="2"/>
  <c r="L502" i="2" s="1"/>
  <c r="J502" i="2"/>
  <c r="K525" i="2"/>
  <c r="J525" i="2"/>
  <c r="L525" i="2" s="1"/>
  <c r="L532" i="2"/>
  <c r="K532" i="2"/>
  <c r="J532" i="2"/>
  <c r="J538" i="2"/>
  <c r="L538" i="2" s="1"/>
  <c r="K538" i="2"/>
  <c r="K547" i="2"/>
  <c r="L547" i="2" s="1"/>
  <c r="J547" i="2"/>
  <c r="K576" i="2"/>
  <c r="J576" i="2"/>
  <c r="L576" i="2" s="1"/>
  <c r="L586" i="2"/>
  <c r="K601" i="2"/>
  <c r="L601" i="2" s="1"/>
  <c r="J601" i="2"/>
  <c r="K608" i="2"/>
  <c r="J608" i="2"/>
  <c r="L608" i="2" s="1"/>
  <c r="J221" i="2"/>
  <c r="L221" i="2" s="1"/>
  <c r="K354" i="2"/>
  <c r="L354" i="2" s="1"/>
  <c r="I363" i="2"/>
  <c r="K377" i="2"/>
  <c r="J377" i="2"/>
  <c r="K379" i="2"/>
  <c r="L391" i="2"/>
  <c r="K393" i="2"/>
  <c r="K396" i="2"/>
  <c r="I399" i="2"/>
  <c r="L402" i="2"/>
  <c r="K402" i="2"/>
  <c r="K451" i="2"/>
  <c r="J451" i="2"/>
  <c r="L451" i="2" s="1"/>
  <c r="K454" i="2"/>
  <c r="L454" i="2" s="1"/>
  <c r="J454" i="2"/>
  <c r="K490" i="2"/>
  <c r="J490" i="2"/>
  <c r="L490" i="2" s="1"/>
  <c r="K517" i="2"/>
  <c r="J517" i="2"/>
  <c r="L517" i="2"/>
  <c r="I545" i="2"/>
  <c r="L551" i="2"/>
  <c r="K551" i="2"/>
  <c r="J551" i="2"/>
  <c r="L554" i="2"/>
  <c r="K554" i="2"/>
  <c r="J554" i="2"/>
  <c r="L572" i="2"/>
  <c r="K595" i="2"/>
  <c r="L595" i="2" s="1"/>
  <c r="J595" i="2"/>
  <c r="K221" i="2"/>
  <c r="I352" i="2"/>
  <c r="K356" i="2"/>
  <c r="J365" i="2"/>
  <c r="L365" i="2" s="1"/>
  <c r="I380" i="2"/>
  <c r="L394" i="2"/>
  <c r="K394" i="2"/>
  <c r="J394" i="2"/>
  <c r="L396" i="2"/>
  <c r="I416" i="2"/>
  <c r="K421" i="2"/>
  <c r="J421" i="2"/>
  <c r="L421" i="2" s="1"/>
  <c r="L427" i="2"/>
  <c r="L433" i="2"/>
  <c r="K437" i="2"/>
  <c r="L437" i="2" s="1"/>
  <c r="J437" i="2"/>
  <c r="K440" i="2"/>
  <c r="J440" i="2"/>
  <c r="L440" i="2" s="1"/>
  <c r="L478" i="2"/>
  <c r="K478" i="2"/>
  <c r="J478" i="2"/>
  <c r="K511" i="2"/>
  <c r="L511" i="2" s="1"/>
  <c r="J511" i="2"/>
  <c r="L518" i="2"/>
  <c r="K518" i="2"/>
  <c r="J518" i="2"/>
  <c r="I526" i="2"/>
  <c r="L529" i="2"/>
  <c r="L535" i="2"/>
  <c r="K535" i="2"/>
  <c r="J535" i="2"/>
  <c r="K564" i="2"/>
  <c r="J564" i="2"/>
  <c r="L564" i="2" s="1"/>
  <c r="K587" i="2"/>
  <c r="L587" i="2" s="1"/>
  <c r="J587" i="2"/>
  <c r="K596" i="2"/>
  <c r="J596" i="2"/>
  <c r="L596" i="2" s="1"/>
  <c r="J602" i="2"/>
  <c r="L602" i="2" s="1"/>
  <c r="K602" i="2"/>
  <c r="L368" i="2"/>
  <c r="J368" i="2"/>
  <c r="L374" i="2"/>
  <c r="J388" i="2"/>
  <c r="L410" i="2"/>
  <c r="K410" i="2"/>
  <c r="K419" i="2"/>
  <c r="K425" i="2"/>
  <c r="J425" i="2"/>
  <c r="L425" i="2" s="1"/>
  <c r="I431" i="2"/>
  <c r="K466" i="2"/>
  <c r="J466" i="2"/>
  <c r="L466" i="2" s="1"/>
  <c r="L474" i="2"/>
  <c r="K505" i="2"/>
  <c r="J505" i="2"/>
  <c r="L505" i="2" s="1"/>
  <c r="I533" i="2"/>
  <c r="K539" i="2"/>
  <c r="J539" i="2"/>
  <c r="L539" i="2" s="1"/>
  <c r="K542" i="2"/>
  <c r="J542" i="2"/>
  <c r="L542" i="2" s="1"/>
  <c r="K579" i="2"/>
  <c r="L579" i="2" s="1"/>
  <c r="J579" i="2"/>
  <c r="L375" i="2"/>
  <c r="K375" i="2"/>
  <c r="J383" i="2"/>
  <c r="L383" i="2" s="1"/>
  <c r="L388" i="2"/>
  <c r="I400" i="2"/>
  <c r="J405" i="2"/>
  <c r="K414" i="2"/>
  <c r="L414" i="2" s="1"/>
  <c r="K452" i="2"/>
  <c r="J452" i="2"/>
  <c r="L452" i="2" s="1"/>
  <c r="K493" i="2"/>
  <c r="J493" i="2"/>
  <c r="L493" i="2"/>
  <c r="K499" i="2"/>
  <c r="J499" i="2"/>
  <c r="L499" i="2" s="1"/>
  <c r="K506" i="2"/>
  <c r="L506" i="2" s="1"/>
  <c r="J506" i="2"/>
  <c r="I512" i="2"/>
  <c r="L515" i="2"/>
  <c r="K523" i="2"/>
  <c r="J523" i="2"/>
  <c r="L523" i="2" s="1"/>
  <c r="L552" i="2"/>
  <c r="K552" i="2"/>
  <c r="J552" i="2"/>
  <c r="K573" i="2"/>
  <c r="J573" i="2"/>
  <c r="L573" i="2" s="1"/>
  <c r="K580" i="2"/>
  <c r="J580" i="2"/>
  <c r="L580" i="2" s="1"/>
  <c r="I588" i="2"/>
  <c r="L591" i="2"/>
  <c r="K599" i="2"/>
  <c r="L599" i="2" s="1"/>
  <c r="J599" i="2"/>
  <c r="K609" i="2"/>
  <c r="J609" i="2"/>
  <c r="L609" i="2" s="1"/>
  <c r="I366" i="2"/>
  <c r="I378" i="2"/>
  <c r="K383" i="2"/>
  <c r="K389" i="2"/>
  <c r="J389" i="2"/>
  <c r="K391" i="2"/>
  <c r="K405" i="2"/>
  <c r="L405" i="2" s="1"/>
  <c r="I428" i="2"/>
  <c r="K438" i="2"/>
  <c r="J438" i="2"/>
  <c r="L438" i="2" s="1"/>
  <c r="L446" i="2"/>
  <c r="K481" i="2"/>
  <c r="L481" i="2" s="1"/>
  <c r="J481" i="2"/>
  <c r="L487" i="2"/>
  <c r="K487" i="2"/>
  <c r="J487" i="2"/>
  <c r="K494" i="2"/>
  <c r="L494" i="2" s="1"/>
  <c r="J494" i="2"/>
  <c r="I519" i="2"/>
  <c r="K527" i="2"/>
  <c r="J527" i="2"/>
  <c r="L527" i="2" s="1"/>
  <c r="K530" i="2"/>
  <c r="J530" i="2"/>
  <c r="L530" i="2" s="1"/>
  <c r="K567" i="2"/>
  <c r="J567" i="2"/>
  <c r="L567" i="2"/>
  <c r="K603" i="2"/>
  <c r="J603" i="2"/>
  <c r="L603" i="2" s="1"/>
  <c r="K606" i="2"/>
  <c r="L606" i="2" s="1"/>
  <c r="J606" i="2"/>
  <c r="J433" i="2"/>
  <c r="J445" i="2"/>
  <c r="J459" i="2"/>
  <c r="J473" i="2"/>
  <c r="J485" i="2"/>
  <c r="L485" i="2" s="1"/>
  <c r="J497" i="2"/>
  <c r="L497" i="2" s="1"/>
  <c r="K433" i="2"/>
  <c r="K445" i="2"/>
  <c r="L445" i="2" s="1"/>
  <c r="K459" i="2"/>
  <c r="L459" i="2" s="1"/>
  <c r="K473" i="2"/>
  <c r="K485" i="2"/>
  <c r="K497" i="2"/>
  <c r="K434" i="2"/>
  <c r="L434" i="2" s="1"/>
  <c r="K446" i="2"/>
  <c r="K460" i="2"/>
  <c r="L460" i="2" s="1"/>
  <c r="K474" i="2"/>
  <c r="K486" i="2"/>
  <c r="L486" i="2" s="1"/>
  <c r="K498" i="2"/>
  <c r="L498" i="2" s="1"/>
  <c r="K510" i="2"/>
  <c r="L510" i="2" s="1"/>
  <c r="K524" i="2"/>
  <c r="K536" i="2"/>
  <c r="L536" i="2" s="1"/>
  <c r="K548" i="2"/>
  <c r="L548" i="2" s="1"/>
  <c r="K560" i="2"/>
  <c r="L560" i="2" s="1"/>
  <c r="K572" i="2"/>
  <c r="K399" i="2" l="1"/>
  <c r="J399" i="2"/>
  <c r="L399" i="2" s="1"/>
  <c r="J526" i="2"/>
  <c r="L526" i="2"/>
  <c r="K526" i="2"/>
  <c r="K557" i="2"/>
  <c r="J557" i="2"/>
  <c r="L557" i="2" s="1"/>
  <c r="K457" i="2"/>
  <c r="J457" i="2"/>
  <c r="L457" i="2" s="1"/>
  <c r="J371" i="2"/>
  <c r="K371" i="2"/>
  <c r="L371" i="2" s="1"/>
  <c r="L389" i="2"/>
  <c r="J588" i="2"/>
  <c r="L588" i="2" s="1"/>
  <c r="K588" i="2"/>
  <c r="K533" i="2"/>
  <c r="J533" i="2"/>
  <c r="L533" i="2" s="1"/>
  <c r="K176" i="2"/>
  <c r="L176" i="2" s="1"/>
  <c r="J176" i="2"/>
  <c r="J159" i="2"/>
  <c r="L159" i="2" s="1"/>
  <c r="K159" i="2"/>
  <c r="L244" i="2"/>
  <c r="J167" i="2"/>
  <c r="L167" i="2" s="1"/>
  <c r="K167" i="2"/>
  <c r="L278" i="2"/>
  <c r="K278" i="2"/>
  <c r="J278" i="2"/>
  <c r="J512" i="2"/>
  <c r="L512" i="2" s="1"/>
  <c r="K512" i="2"/>
  <c r="K380" i="2"/>
  <c r="J380" i="2"/>
  <c r="L380" i="2" s="1"/>
  <c r="K228" i="2"/>
  <c r="J228" i="2"/>
  <c r="L228" i="2" s="1"/>
  <c r="L259" i="2"/>
  <c r="K259" i="2"/>
  <c r="J259" i="2"/>
  <c r="L155" i="2"/>
  <c r="K155" i="2"/>
  <c r="J155" i="2"/>
  <c r="K152" i="2"/>
  <c r="L152" i="2" s="1"/>
  <c r="J152" i="2"/>
  <c r="K378" i="2"/>
  <c r="J378" i="2"/>
  <c r="L378" i="2" s="1"/>
  <c r="L377" i="2"/>
  <c r="J424" i="2"/>
  <c r="K424" i="2"/>
  <c r="L424" i="2"/>
  <c r="J450" i="2"/>
  <c r="L450" i="2" s="1"/>
  <c r="K450" i="2"/>
  <c r="K240" i="2"/>
  <c r="J240" i="2"/>
  <c r="L240" i="2" s="1"/>
  <c r="K335" i="2"/>
  <c r="J335" i="2"/>
  <c r="L335" i="2" s="1"/>
  <c r="K366" i="2"/>
  <c r="J366" i="2"/>
  <c r="L366" i="2" s="1"/>
  <c r="K352" i="2"/>
  <c r="J352" i="2"/>
  <c r="L352" i="2"/>
  <c r="K545" i="2"/>
  <c r="J545" i="2"/>
  <c r="L545" i="2" s="1"/>
  <c r="K363" i="2"/>
  <c r="J363" i="2"/>
  <c r="L363" i="2" s="1"/>
  <c r="K404" i="2"/>
  <c r="J404" i="2"/>
  <c r="L404" i="2" s="1"/>
  <c r="L308" i="2"/>
  <c r="J550" i="2"/>
  <c r="L550" i="2"/>
  <c r="K550" i="2"/>
  <c r="L212" i="2"/>
  <c r="K212" i="2"/>
  <c r="J212" i="2"/>
  <c r="K416" i="2"/>
  <c r="J416" i="2"/>
  <c r="L416" i="2" s="1"/>
  <c r="K519" i="2"/>
  <c r="L519" i="2" s="1"/>
  <c r="J519" i="2"/>
  <c r="K297" i="2"/>
  <c r="J297" i="2"/>
  <c r="L297" i="2" s="1"/>
  <c r="L428" i="2"/>
  <c r="K428" i="2"/>
  <c r="J428" i="2"/>
  <c r="K400" i="2"/>
  <c r="J400" i="2"/>
  <c r="L400" i="2" s="1"/>
  <c r="J431" i="2"/>
  <c r="L431" i="2" s="1"/>
  <c r="K431" i="2"/>
  <c r="K193" i="2"/>
  <c r="J193" i="2"/>
  <c r="L193" i="2" s="1"/>
  <c r="L309" i="2"/>
  <c r="K309" i="2"/>
  <c r="J309" i="2"/>
  <c r="K205" i="2"/>
  <c r="J205" i="2"/>
  <c r="L205" i="2" s="1"/>
</calcChain>
</file>

<file path=xl/sharedStrings.xml><?xml version="1.0" encoding="utf-8"?>
<sst xmlns="http://schemas.openxmlformats.org/spreadsheetml/2006/main" count="2381" uniqueCount="599">
  <si>
    <t>ITEM</t>
  </si>
  <si>
    <t>DESCRIPCION</t>
  </si>
  <si>
    <t xml:space="preserve">UND. </t>
  </si>
  <si>
    <t>CANT.</t>
  </si>
  <si>
    <t>COTIZACIÓN 1</t>
  </si>
  <si>
    <t>COTIZACIÓN 2</t>
  </si>
  <si>
    <t>COTIZACIÓN 3</t>
  </si>
  <si>
    <t>COTIZACIÓN 4</t>
  </si>
  <si>
    <t>PROMEDIO</t>
  </si>
  <si>
    <t>IPC AGOSTO 2022;  9,07</t>
  </si>
  <si>
    <t>IPC MAYO 2023; 12,36</t>
  </si>
  <si>
    <t>DESCRIPCIÓN PROCEDIMIENTO (REPARACION DEL MOTOR INCLUYE MANO DE OBRA REPUESTOS MAS IVA)</t>
  </si>
  <si>
    <t>CAMBIO KIT MOTOR</t>
  </si>
  <si>
    <t>Und</t>
  </si>
  <si>
    <t>CAMBIO JUEGO DE VÁLVULAS DE ADMISIÓN</t>
  </si>
  <si>
    <t>CAMBIO JUEGO DE VÁLVULAS DE ESCAPE</t>
  </si>
  <si>
    <t>CAMBIO JUEGO CASQUETES BANCADA</t>
  </si>
  <si>
    <t>CAMBIO JUEGO CASQUETES DE BIELA</t>
  </si>
  <si>
    <t>CAMBIO CAMISAS</t>
  </si>
  <si>
    <t>CAMBIO JUEGO DE ANILLOS</t>
  </si>
  <si>
    <t>CAMBIO JUEGO PISTONES</t>
  </si>
  <si>
    <t>CAMBIO BUJÍAS</t>
  </si>
  <si>
    <t>CAMBIO BOMBA ACEITE</t>
  </si>
  <si>
    <t>CAMBIO CORREA ALTERNADOR</t>
  </si>
  <si>
    <t>CAMBIO EJE LEVAS</t>
  </si>
  <si>
    <t>CAMBIO BIELA MOTOR</t>
  </si>
  <si>
    <t>CALIBRAR VÁLVULAS</t>
  </si>
  <si>
    <t>CAMBIO SOPORTES MOTOR</t>
  </si>
  <si>
    <t>CAMBIO CORREAS MOTOR</t>
  </si>
  <si>
    <t>CAMBIO RETEN DELANTERO CIGÜEÑAL</t>
  </si>
  <si>
    <t>CAMBIO RETEN TRASERO CIGÜEÑAL</t>
  </si>
  <si>
    <t>CAMBIO EMPAQUE CARTER</t>
  </si>
  <si>
    <t>CAMBIO EMPAQUE TAPA VÁLVULAS</t>
  </si>
  <si>
    <t>SINCRONIZACIÓN MOTOR ¨ KIT ¨</t>
  </si>
  <si>
    <t>CAMBIO TURBO</t>
  </si>
  <si>
    <t>CAMBIO TERMOSTATO MOTOR</t>
  </si>
  <si>
    <t>CAMBIO RADIADOR</t>
  </si>
  <si>
    <t>REPARAR Y SONDEAR RADIADOR</t>
  </si>
  <si>
    <t>CAMBIO LIQUIDO REFRIGERANTE</t>
  </si>
  <si>
    <t>CAMBIO BOMBA DE AGUA</t>
  </si>
  <si>
    <t>CAMBIO MANGUERAS RADIADOR</t>
  </si>
  <si>
    <t>CAMBIO GORROS VÁLVULAS</t>
  </si>
  <si>
    <t>CAMBIO IMPULSADORES</t>
  </si>
  <si>
    <t>CAMBIO BALANCINES</t>
  </si>
  <si>
    <t>SILICONA</t>
  </si>
  <si>
    <t>CAMBIO MANGUERA REFRIGERACION MOTOR</t>
  </si>
  <si>
    <t>CAMBIO EMPAQUETADURA MOTOR</t>
  </si>
  <si>
    <t>CAMBIO CORREA REPARTICION MOTOR / CADENA</t>
  </si>
  <si>
    <t>CAMBIO TENSOR CORREA REPARTICION MOTOR</t>
  </si>
  <si>
    <t>CAMBIO POLEA CIGÜEÑAL</t>
  </si>
  <si>
    <t>CAMBIO KIT DISTRIBUCION</t>
  </si>
  <si>
    <t>CAMBIO BOBINA DE IGNICCION</t>
  </si>
  <si>
    <t>CAMBIO CABLES DE ALTA</t>
  </si>
  <si>
    <t>SERVICIO DE RECTIFICADORA MOTOR</t>
  </si>
  <si>
    <t>REPARACION MOTOR</t>
  </si>
  <si>
    <t>BAJAR Y MONTAR CULATA</t>
  </si>
  <si>
    <t>CAMBIO CULATA</t>
  </si>
  <si>
    <t>CAMBIO EMPAQUE CULATA</t>
  </si>
  <si>
    <t>SERVICIO DE RECTIFICADORA CULATA. ASENTAR VALVULAS</t>
  </si>
  <si>
    <t>CAMBIO BASE TERMOSTATO</t>
  </si>
  <si>
    <t>CAMBIO PATINES DE CORREA ACCESORIOS</t>
  </si>
  <si>
    <t>CAMBIO PATIN TENSOR CORREA DISTRIBICION</t>
  </si>
  <si>
    <t>CAMBIO TENSOR CORREA ACCESORIOS</t>
  </si>
  <si>
    <t>CAMBIO TENSOR CORREA TIEMPO T4</t>
  </si>
  <si>
    <t>CAMBIO RETENES DISTRIBUCION</t>
  </si>
  <si>
    <t>CAMBIO SOPORTE MOTOR INF</t>
  </si>
  <si>
    <t>CAMBIO SOPORTE MOTOR SUP</t>
  </si>
  <si>
    <t>REVISION FALLA MOTR</t>
  </si>
  <si>
    <t>CAMBIO DEPOSITO AGUA AUXILIAR</t>
  </si>
  <si>
    <t>CAMBIO RETEN SIN FIN</t>
  </si>
  <si>
    <t>AFINADA MOTOR</t>
  </si>
  <si>
    <t>CAMBIO CORREA HIDRAULICO</t>
  </si>
  <si>
    <t>CAMBIO CORREA AIRE ACONDICIONADO</t>
  </si>
  <si>
    <t>CAMBIO CORREA EJE BALANCEADORES</t>
  </si>
  <si>
    <t>CAMBIO EJE BALANCEADORES</t>
  </si>
  <si>
    <t>CAMBIO RADIADOR ENFRIADOR DE ACEITE</t>
  </si>
  <si>
    <t>BAJAR Y MONTAR MOTOR</t>
  </si>
  <si>
    <t>CORREGIR FUGAS DE ACEITE MOTOR</t>
  </si>
  <si>
    <t>BAJAR Y MONTAR MULTIPLE DE ADMISION</t>
  </si>
  <si>
    <t>CAMBIO GUAYA ACELERADOR</t>
  </si>
  <si>
    <t>LIMPIADOR DE INYECTORES</t>
  </si>
  <si>
    <t>LIMPIADOR CUERPO ACELERACION</t>
  </si>
  <si>
    <t>CAMBIO ELEMENTO PURIFICADOR AIRE</t>
  </si>
  <si>
    <t>CAMBIO CUBIERTA REPARTICIÓN COMPLETA</t>
  </si>
  <si>
    <t>SERVICIO RECTIFICADORA: SOLDADURA ALUMINIO EN PUNTO</t>
  </si>
  <si>
    <t>CAMBIO MANGUERA CALEFACTOR SALIDA</t>
  </si>
  <si>
    <t>CAMBIO MANGUERA CONDUCTO PLÁSTICO DE REFRIGERACIÓN</t>
  </si>
  <si>
    <t>CAMBIO MANGUERA DE DESFOGUE</t>
  </si>
  <si>
    <t>CAMBIO MANGUERA DE PRESIÓN EMBRAGUE</t>
  </si>
  <si>
    <t>CAMBIO MANGUERA ENTRADA MÚLTIPLE ADMISIÓN</t>
  </si>
  <si>
    <t>CAMBIO MANGUERA INFERIOR RADIADOR</t>
  </si>
  <si>
    <t>CAMBIO MANGUERA O TUBO PASO COMBUSTIBLE</t>
  </si>
  <si>
    <t>CAMBIO MANGUERA RETORNO TANQUE RECUPERADOR</t>
  </si>
  <si>
    <t>CAMBIO MANGUERA SALIDA PURIFICADOR AIRE</t>
  </si>
  <si>
    <t>CAMBIO MANGUERA SUPERIOR RADIADOR</t>
  </si>
  <si>
    <t>CAMBIO MANGUERA TERMOSTATO</t>
  </si>
  <si>
    <t>CAMBIO EMPAQUE BOMBA DE AGUA</t>
  </si>
  <si>
    <t>CAMBIO VARILLA MEDIDORA DE ACEITE</t>
  </si>
  <si>
    <t>PRUEBA DE FUGAS MOTOR</t>
  </si>
  <si>
    <t>REPARACION TURBO CARGADOR</t>
  </si>
  <si>
    <t>PRUEBA HIDROSTATICA CULATA</t>
  </si>
  <si>
    <t>DESCRIPCIÓN PROCEDIMIENTO (TRANSMISIÓN CAJA DE VELOCIDADES INCLUYE MANO DE OBRA, REPUESTOS MAS IVA)</t>
  </si>
  <si>
    <t>REPARACIÓN CAJA VELOCIDADES</t>
  </si>
  <si>
    <t>CAMBIO DE SINCRONIZADORES</t>
  </si>
  <si>
    <t>CAMBIO DE RETENES</t>
  </si>
  <si>
    <t>CAMBIO ACEITE CAJA VELOCIDADES</t>
  </si>
  <si>
    <t>CAMBIO PRENSA DISCO BALINERA ¨KIT¨</t>
  </si>
  <si>
    <t>CAMBIO BOMBA PRINCIPAL EMBRAGUE</t>
  </si>
  <si>
    <t>CAMBIO BOMBA AUXILIAR EMBRAGUE</t>
  </si>
  <si>
    <t>CAMBIO DISCO EMBRAGUE</t>
  </si>
  <si>
    <t>CAMBIO LIQUIDO EMBRAGUE</t>
  </si>
  <si>
    <t>CAMBIO SOPORTE CAJA VELOCIDADES</t>
  </si>
  <si>
    <t>CAMBIO RETEN YOKE CAJA</t>
  </si>
  <si>
    <t>CAMBIO GUAYA CONTROL CAMBIOS</t>
  </si>
  <si>
    <t>CAMBIO BUJES PALANCA CAMBIO</t>
  </si>
  <si>
    <t>CAMBIO PALANCA DE CAMBIOS</t>
  </si>
  <si>
    <t>CAMBIO BRONCE SINCRONIZADOR 1RA</t>
  </si>
  <si>
    <t>CAMBIO BRONCE SINCRONIZADOR 2DA</t>
  </si>
  <si>
    <t>CAMBIO BRONCE SINCRONIZADOR 3RA</t>
  </si>
  <si>
    <t>CAMBIO BRONCE SINCRONIZADOR 4TA</t>
  </si>
  <si>
    <t>CAMBIO BRONCE SINCRONIZADOR 5TA</t>
  </si>
  <si>
    <t>CAMBIO BALINERA CAJA</t>
  </si>
  <si>
    <t>CAMBIO RODAMIENTOS CAJA</t>
  </si>
  <si>
    <t>CAMBIO RETEN CAJA AUX</t>
  </si>
  <si>
    <t>CAMBIO RETEN CAJA PRINCIPAL</t>
  </si>
  <si>
    <t>CAMBIO GUAYA EMBRAGUE</t>
  </si>
  <si>
    <t>CAMBIO HORQUILLA EMBRAGUE</t>
  </si>
  <si>
    <t>CAMBIO PIBOTE EMBRAGUE</t>
  </si>
  <si>
    <t>CAMBIO RESORTE HORQUILLA</t>
  </si>
  <si>
    <t>BAJAR Y MONTAR CAJA PARA REVISION EMBRAGUE</t>
  </si>
  <si>
    <t>BAJAR Y MONTAR CAJA DE VELOCIDADES</t>
  </si>
  <si>
    <t>DESCRIPCIÓN PROCEDIMIENTO (SISTEMA DE COMBUSTIBLE INCLUYE MANO DE OBRA, REPUESTOS MAS IVA)</t>
  </si>
  <si>
    <t>CAMBIO TANQUE COMBUSTIBLE</t>
  </si>
  <si>
    <t>CAMBIO TAPA TANQUE COMBUSTIBLE</t>
  </si>
  <si>
    <t>CAMBIO BOMBA DE COMBUSTIBLE</t>
  </si>
  <si>
    <t>CAMBIO MANGUERA COMBUSTIBLE</t>
  </si>
  <si>
    <t>CAMBIO INYECTORES</t>
  </si>
  <si>
    <t>CAMBIO FLOTADOR BOMBA COMBUSTIBLE</t>
  </si>
  <si>
    <t>BAJAR Y MONTAR TANQUE DE COMBUSTIBLE</t>
  </si>
  <si>
    <t>REVISION DE FUGAS Y MANTENIMIENTO SISTEMA DE GAS</t>
  </si>
  <si>
    <t>CAMBIO MEDIDOR DE COMBUSTIBLE</t>
  </si>
  <si>
    <t>LIMPIEZA DE INYECTORES</t>
  </si>
  <si>
    <t>SONDEO TUBERIA COMBUSTIBLE</t>
  </si>
  <si>
    <t>CAMBIO TUBO COMBUSTIBLE</t>
  </si>
  <si>
    <t>CORREGIR FUGA COMBUSTIBLE POR RETORNO INYECC</t>
  </si>
  <si>
    <t>REVISION CORRIENTE TACOMETRO COMBUSTIBLE</t>
  </si>
  <si>
    <t>CALIBRACIÓN INYECTORES Y BOMBA</t>
  </si>
  <si>
    <t>CAMBIO TOBERAS BOMBA DE INYECCIÓN</t>
  </si>
  <si>
    <t>CAMBIO D/M INYECTORES PARA REPARAR</t>
  </si>
  <si>
    <t>CAMBIO D/M BOMBA INYECCION PARA REPARAR</t>
  </si>
  <si>
    <t>CAMBIO RIEL DE INYECTORES</t>
  </si>
  <si>
    <t>MANTENIMIENTO RFIEL DE INYECTORES</t>
  </si>
  <si>
    <t>REPARACION TANQUE DE COMBUSTIBLE</t>
  </si>
  <si>
    <t>REPARACION BOMBA DE INYECCION</t>
  </si>
  <si>
    <t>CAMBIO BOMBA INYECCION</t>
  </si>
  <si>
    <t>DESCRIPCIÓN PROCEDIMIENTO (SISTEMA DIFERENCIAL INCLUYE MANO DE OBRA REPUESTOS MAS IVA)</t>
  </si>
  <si>
    <t>CAMBIO RETENES EJES</t>
  </si>
  <si>
    <t>CAMBIO CORONA Y SPEED</t>
  </si>
  <si>
    <t>CAMBIO ACEITE DIFERENCIAL</t>
  </si>
  <si>
    <t>CAMBIO RETEN SPEED</t>
  </si>
  <si>
    <t>CAMBIO BALINERA TRANMISION</t>
  </si>
  <si>
    <t>CAMBIO RODAMIENTO TRANSMISION</t>
  </si>
  <si>
    <t>CAMBIO RODAMIENTO SPEED</t>
  </si>
  <si>
    <t>CAMBIO SATELITES Y PLANETARIOS</t>
  </si>
  <si>
    <t>CAMBIO CRUCETA DIRECCION</t>
  </si>
  <si>
    <t>CAMBIO JOCKY CARDAN</t>
  </si>
  <si>
    <t>CAMBIO ESPIGO CARDAN</t>
  </si>
  <si>
    <t>CAMBIO RETEN HAUSEN</t>
  </si>
  <si>
    <t>CAMBIO LAINAS TRANSMISION</t>
  </si>
  <si>
    <t>CAMBIO SOPORTE CARDAN</t>
  </si>
  <si>
    <t>CAMBIO CRUCETAS CARDAN</t>
  </si>
  <si>
    <t>CAMBIO RETEN TRANSMISION</t>
  </si>
  <si>
    <t>CAMBIO ACEITE TRASMISION</t>
  </si>
  <si>
    <t>BAJAR Y MONTAR TRANSMISION PARA REVISION</t>
  </si>
  <si>
    <t>CAMBIO EMPAQUES TRANSMISION</t>
  </si>
  <si>
    <t>BAJAR Y MONTAR CARDAN</t>
  </si>
  <si>
    <t>DESCRIPCIÓN PROCEDIMIENTO (SUSPENSION DELANTERA INCLUYE MANO DE OBRA REPUESTOS MAS IVA)</t>
  </si>
  <si>
    <t>CAMBIO BOCIN DELANTERO</t>
  </si>
  <si>
    <t>CAMBIO RODAMIENTO RUEDA DEL/INT</t>
  </si>
  <si>
    <t>CAMBIO RODAMIENTO RUEDA DEL/EXT</t>
  </si>
  <si>
    <t>CAMBIO RETEN RUEDA DELANTERA</t>
  </si>
  <si>
    <t>ALINEACIÓN Y BALANCEO RUEDAS DELANTERAS</t>
  </si>
  <si>
    <t>CAMBIO TERMINALES DIRECCIÓN</t>
  </si>
  <si>
    <t>CAMBIO AMORTIGUADOR DELANTERO</t>
  </si>
  <si>
    <t>CAMBIO PUNTA HOMOCINETICA EXTERIOR</t>
  </si>
  <si>
    <t>CAMBIO PUNTA HOMOCINETICA INTERIOR</t>
  </si>
  <si>
    <t>CAMBIO G/POLVO PUNTA HOMOCINETICA EXT.</t>
  </si>
  <si>
    <t>CAMBIO G/POLVO PUNTA HOMOCINETICA INTERIOR.</t>
  </si>
  <si>
    <t>CAMBIO SEMIEJE DELANTERO IZQ.</t>
  </si>
  <si>
    <t>CAMBIO SEMIEJE DELANTERO TRANSEJES IZQ.</t>
  </si>
  <si>
    <t>CAMBIO SEMIEJE DELANTERO DER.</t>
  </si>
  <si>
    <t>CAMBIO SEMIEJE DELANTERO TRANSEJES DER.</t>
  </si>
  <si>
    <t>CAMBIO PORTAMANGUETA DEL IZQ.</t>
  </si>
  <si>
    <t>CAMBIO PORTAMANGUETA DEL DER.</t>
  </si>
  <si>
    <t>CAMBIO LAGRIMA BARRA ESTABILIZADORA</t>
  </si>
  <si>
    <t>CAMBIO BUJE TIJERA INFERIOR</t>
  </si>
  <si>
    <t>CAMBIO BUJE TIJERA SUPERIOR</t>
  </si>
  <si>
    <t>CAMBIO TIJERA SUSPENSION DELANTERA</t>
  </si>
  <si>
    <t>CAMBIO TERMINALES AXIALES</t>
  </si>
  <si>
    <t>CAMBIO AMORTIGUADOR DIRECCION</t>
  </si>
  <si>
    <t>CAMBIO ROTULA INFERIOR</t>
  </si>
  <si>
    <t>CAMBIO ROTULA SUPERIOR</t>
  </si>
  <si>
    <t>CAMBIO BARRA ESTABILIZADORA</t>
  </si>
  <si>
    <t>CAMBIO TEMPLETE BARRA ESTABILIZADORA</t>
  </si>
  <si>
    <t>CAMBIO BUJE BARRA ESTABILIZADORA</t>
  </si>
  <si>
    <t>CAMBIO ANILLO SEPARADOR EJE</t>
  </si>
  <si>
    <t>CAMBIO MUELLE DEL</t>
  </si>
  <si>
    <t>CAMBIO BUJE BALLESTA</t>
  </si>
  <si>
    <t>CAMBIO SOPORTE AMORTIGUADOR DELANTERO</t>
  </si>
  <si>
    <t>CAMBIO GUARDAPOLVO AMORTIGUADOR DEL</t>
  </si>
  <si>
    <t>CAMBIO TEMPLETE DELANTERO</t>
  </si>
  <si>
    <t>CAMBIO CAJA ARTICULADA</t>
  </si>
  <si>
    <t>CAMBIO EMPAQUES CHARNELAS</t>
  </si>
  <si>
    <t>CAMBIO RODILLO CHARNELA</t>
  </si>
  <si>
    <t>BAJAR Y MONTAR CHARNELAS PARA REVISION</t>
  </si>
  <si>
    <t>REVISION SISTEMA DE LA DOBLE</t>
  </si>
  <si>
    <t>ALINEACION</t>
  </si>
  <si>
    <t>BALANCEO RUEDAS DELANTERAS</t>
  </si>
  <si>
    <t>REVISION Y ENGRASE DE CHARNELAS</t>
  </si>
  <si>
    <t>GRASA DE LITIO</t>
  </si>
  <si>
    <t>CAMBIO BUJE TEMPLETE</t>
  </si>
  <si>
    <t>BAJAR Y MONTAR SUSPENSION DELANTERA</t>
  </si>
  <si>
    <t>CAMBIO PERNO RUEDA DEL</t>
  </si>
  <si>
    <t>BAJAR Y MONTAR MUELLE DELANTERO</t>
  </si>
  <si>
    <t>ENGRASE RODAMIENTOS DELANTEROS</t>
  </si>
  <si>
    <t>BAJAR Y MONTAR PORTAMANGUETAS DELANTEROS</t>
  </si>
  <si>
    <t>BAJAR Y MONTAR TIJERA</t>
  </si>
  <si>
    <t>CAMBIO ABRAZADERA BARRA ESTABILIZADORA</t>
  </si>
  <si>
    <t>DESCRIPCIÓN PROCEDIMIENTO (SUSPENSION TRASERA INCLUYE MANO DE OBRA REPUESTOS MAS IVA)</t>
  </si>
  <si>
    <t>CAMBIO AMORTIGUADOR TRASERO</t>
  </si>
  <si>
    <t>CAMBIO MUELLE TRAS</t>
  </si>
  <si>
    <t>CAMBIO BUJE TRASERO</t>
  </si>
  <si>
    <t>CAMBIO BOCIN TRASERO</t>
  </si>
  <si>
    <t>CAMBIO EJE TRASERO</t>
  </si>
  <si>
    <t>CAMBIO RODAMIENTO TRASERO INT</t>
  </si>
  <si>
    <t>CAMBIO RODAMIENTO TRASERO EXT</t>
  </si>
  <si>
    <t>CAMBIO RETEN RUEDA TRASERA</t>
  </si>
  <si>
    <t>CAMBIO PERNO RUEDA TRASERA</t>
  </si>
  <si>
    <t>CAMBIO SEMIEJE TRASERO</t>
  </si>
  <si>
    <t>BALANCEO RUEDAS TRASERAS</t>
  </si>
  <si>
    <t>CAMBIO BUJE TEMPLETE TRASERO</t>
  </si>
  <si>
    <t>CAMBIO LAGRIMA BARRA ESTABILIZADORA TRAS</t>
  </si>
  <si>
    <t>CAMBIO TEMPLETE TRASERO</t>
  </si>
  <si>
    <t>CAMBIO ANTI RUIDOS MUELLES</t>
  </si>
  <si>
    <t>CAMBIO BULON METALICO</t>
  </si>
  <si>
    <t>CAMBIO BARRA ESTABILIZADORA TRAS</t>
  </si>
  <si>
    <t>CAMBIO TEMPLETE BARRA ESTABILIZADORA TRAS</t>
  </si>
  <si>
    <t>CAMBIO BUJE BARRA ESTABILIZADORA TRAS</t>
  </si>
  <si>
    <t>CAMBIO BALANCIN TRASERO</t>
  </si>
  <si>
    <t>CAMBIO ANTI RUIDO HOJA RESORTE</t>
  </si>
  <si>
    <t>CAMBIO TORNILLO CENTRAL TRASEO</t>
  </si>
  <si>
    <t>DESMONTAR Y MONTAR HAUSING</t>
  </si>
  <si>
    <t>BAJAR Y MONTAR MUELLE TRASERO</t>
  </si>
  <si>
    <t>BAJAR Y MONTAR SUSPENSION TRASERA</t>
  </si>
  <si>
    <t>ENGRASE RODAMIENTOS TRASEROS</t>
  </si>
  <si>
    <t>BAJAR Y MONTAR PUENTE TRASERO</t>
  </si>
  <si>
    <t>DESCRIPCIÓN PROCEDIMIENTO (SISTEMA DIRECCION INCLUYE MANO DE OBRA REPUESTOS MAS IVA)</t>
  </si>
  <si>
    <t>REPARAR CAJA DIRECCIÓN</t>
  </si>
  <si>
    <t>CAMBIO CAJA DIRECCIÓN</t>
  </si>
  <si>
    <t>CAMBIO ACEITE CAJA DIRECCIÓN</t>
  </si>
  <si>
    <t>CAMBIO MANGUERA O TUBO DIRECCIÓN</t>
  </si>
  <si>
    <t>CAMBIO DEPOSITO DE ACEITE</t>
  </si>
  <si>
    <t>CAMBIO BIELA DIRECCIÓN</t>
  </si>
  <si>
    <t>CAMBIO BARRA CORTA DIRECCIÓN</t>
  </si>
  <si>
    <t>CAMBIO BARRA DIRECCIÓN LARGA</t>
  </si>
  <si>
    <t>CAMBIO VOLANTE DIRECCIÓN</t>
  </si>
  <si>
    <t>AJUSTE CONTACTO DIRECCIÓN</t>
  </si>
  <si>
    <t>CAMBIO TUBERIA DE DIRECCION ASISTIDA</t>
  </si>
  <si>
    <t>CAMBIO BOMBA DIRECCION HIDRAULICA</t>
  </si>
  <si>
    <t>CAMBIO CAJA DIRECCION HIDRAULICA</t>
  </si>
  <si>
    <t>CAMBIO DEPOSITO HIDRAULICO</t>
  </si>
  <si>
    <t>CAMBIO ACEITE HIDRAULICO</t>
  </si>
  <si>
    <t>EMPAQUETAR CAJA DE DIRECCION</t>
  </si>
  <si>
    <t>CAMBIO POLEA HIDRAULICO</t>
  </si>
  <si>
    <t>BAJAR Y MONTAR BOMBA DIRECCION</t>
  </si>
  <si>
    <t>CAMBIO SELLOS BOMBA DIRECCION</t>
  </si>
  <si>
    <t>BAJAR Y MONTAR CAJA DE DIRECCION</t>
  </si>
  <si>
    <t>EMPAQUETAR BOMBA DE DIRECCION</t>
  </si>
  <si>
    <t>DESCRIPCIÓN PROCEDIMIENTO (SISTEMA DE FRENOS INCLUYE MANO DE OBRA REPUESTOS MAS IVA)</t>
  </si>
  <si>
    <t>CAMBIO CAMPANA FRENOS</t>
  </si>
  <si>
    <t>und</t>
  </si>
  <si>
    <t>CAMBIO DISCO DE FRENOS DELANTEROS</t>
  </si>
  <si>
    <t>CAMBIO DISCO DE FRENOS TRASEROS</t>
  </si>
  <si>
    <t>CAMBIO BOMBA FRENOS</t>
  </si>
  <si>
    <t>CAMBIO MANGUERAS</t>
  </si>
  <si>
    <t>CAMBIO GUAYA FRENO PRINCIPAL</t>
  </si>
  <si>
    <t>CAMBIO GUAYA FRENO LATERAL LH</t>
  </si>
  <si>
    <t>CAMBIO GUAYA FRENO LATERAL RH</t>
  </si>
  <si>
    <t>CAMBIO PASTILLAS FRENOS DELANTEROS</t>
  </si>
  <si>
    <t>CAMBIO PASTILLAS FRENOS TRASEROS</t>
  </si>
  <si>
    <t>CAMBIO FRENOS TRASEROS ¨KIT BANDAS</t>
  </si>
  <si>
    <t>CAMBIO CILINDRO FRENOS</t>
  </si>
  <si>
    <t>CAMBIO LIQUIDO FRENOS</t>
  </si>
  <si>
    <t>CAMBIO MANGUERA FRENO</t>
  </si>
  <si>
    <t>CAMBIO BANDAS PARQUEO</t>
  </si>
  <si>
    <t>CAMBIO ANTI RUIDOS PASTILLAS</t>
  </si>
  <si>
    <t>CAMBIO LIMITADOR DE FRENOS</t>
  </si>
  <si>
    <t>CAMBIO RESORTE BANDA</t>
  </si>
  <si>
    <t>CAMBIO SELLOS CALIPER</t>
  </si>
  <si>
    <t>CAMBIO SELLOS BOMBA FRENO</t>
  </si>
  <si>
    <t>CAMBIO SENSOR DE FRENO</t>
  </si>
  <si>
    <t>CAMBIO TENSOR DE FRENOS</t>
  </si>
  <si>
    <t>EMPAQUETAR BOMBA FRENOS</t>
  </si>
  <si>
    <t>REPARACION BOSTER DE FRENO</t>
  </si>
  <si>
    <t>BAJAR Y MONTAR BOSTER FRENO</t>
  </si>
  <si>
    <t>REPARACION MORDAZA DE FRENOS</t>
  </si>
  <si>
    <t>CAMBIO BOSTER DE FRENO</t>
  </si>
  <si>
    <t>MANTENIMIENTO FRENOS</t>
  </si>
  <si>
    <t>REVISION FRENOS DELANTEROS</t>
  </si>
  <si>
    <t>REVISION FRENOS TRASEROS</t>
  </si>
  <si>
    <t>REVISION GENERAL DE FRENOS</t>
  </si>
  <si>
    <t>REPARAR FRENOS TRASEROS ¨KIT BANDAS</t>
  </si>
  <si>
    <t>RECTIFICADA DISCO FRENO (Unidad)</t>
  </si>
  <si>
    <t>RECTIFICADA DE CAMPANA FRNO (Unidad)</t>
  </si>
  <si>
    <t>CAMBIO ABS DELANTERO</t>
  </si>
  <si>
    <t>CAMBIO ABS TRASERO</t>
  </si>
  <si>
    <t xml:space="preserve"> DESCRIPCIÓN PROCEDIMIENTO (SISTEMA ELECTRICO INCLUYE MANO DE OBRA REPUESTOS MAS IVA)</t>
  </si>
  <si>
    <t>REVISION Y MANTENIMIENTO ALTERNADOR</t>
  </si>
  <si>
    <t>CAMBIO ALTERNADOR</t>
  </si>
  <si>
    <t>REVISION Y MANTENIMIENTO ARRANQUE</t>
  </si>
  <si>
    <t>CAMBIO ARRANQUE</t>
  </si>
  <si>
    <t>CAMBIO STOP TRASERO</t>
  </si>
  <si>
    <t>CAMBIO FAROLA DELANTERA DERECHA (del modelo del vehículo)</t>
  </si>
  <si>
    <t>CAMBIO FAROLA DELANTERA IZQUIERDA(del modelo del vehículo)</t>
  </si>
  <si>
    <t>REVISION LUCES</t>
  </si>
  <si>
    <t>SERVICIO SCANNER</t>
  </si>
  <si>
    <t>CAMBIO MARCO BATERÍAS</t>
  </si>
  <si>
    <t>CAMBIO BATERIA MOTOR</t>
  </si>
  <si>
    <t>CAMBIO BATERIA ACCESORIOS</t>
  </si>
  <si>
    <t>CAMBIO PITO</t>
  </si>
  <si>
    <t>CAMBIO CONTACTO PITO</t>
  </si>
  <si>
    <t>CAMBIO BOMBILLO FAROLA</t>
  </si>
  <si>
    <t>CAMBIO SWITCH DE IGNICIO</t>
  </si>
  <si>
    <t>CAMBIO SWICH LUCES</t>
  </si>
  <si>
    <t>CAMBIO DIRECCIONAL DELANTERAS</t>
  </si>
  <si>
    <t>REPARAR ALTERNADOR</t>
  </si>
  <si>
    <t>REPARAR ARRANQUE</t>
  </si>
  <si>
    <t>REVISION FALLA ELECTRICA</t>
  </si>
  <si>
    <t>CAMBIO INTERRUPTOR LUCES PARQUEO</t>
  </si>
  <si>
    <t>CAMBIO BOMBILLO HALOGENO LAMPARA PRINCIPAL</t>
  </si>
  <si>
    <t>CAMBIO BOMBILLO UNIDAD DELANTERA</t>
  </si>
  <si>
    <t>CAMBIO BOMBILLO LAMPARA EXPLORADORA</t>
  </si>
  <si>
    <t>CAMBIO BOMBILLO LAMPARA DIRECCIONAL EN G/FANGO</t>
  </si>
  <si>
    <t>CAMBIO BOMBILLO STOP</t>
  </si>
  <si>
    <t>CAMBIO FLASHER</t>
  </si>
  <si>
    <t>CAMBIO ESTABILIZADOR</t>
  </si>
  <si>
    <t>CAMBIO FUSIBLE 10 AMP</t>
  </si>
  <si>
    <t>CAMBIO FUSIBLE 30 AMP ENCENDIDO NO.2</t>
  </si>
  <si>
    <t>CAMBIO RELE DIRECCIONALES</t>
  </si>
  <si>
    <t>CAMBIO RELAY INTERMITENTE L/BRISAS</t>
  </si>
  <si>
    <t>CAMBIO RELAY 35APRINCIPALALTA MOTOVENTILADOR</t>
  </si>
  <si>
    <t>CAMBIO RELAY 20A</t>
  </si>
  <si>
    <t>CAMBIO INTERRUPTOR PRESION ACEITE</t>
  </si>
  <si>
    <t>CAMBIO INTERRUPTOR FRENO LUCES TRASERAS</t>
  </si>
  <si>
    <t>CAMBIO INTERRUPTOR L/BRISAS</t>
  </si>
  <si>
    <t>CAMBIO INTERRUPTOR LUCES Y DIRECCIONALES</t>
  </si>
  <si>
    <t>CAMBIO INTERRUPTOR LUZ CORTESIA PUERTA DEL.</t>
  </si>
  <si>
    <t>CAMBIO INTERRUPTOR LUZ DE CORTESIA PUERTA TRAS.</t>
  </si>
  <si>
    <t>CAMBIO INTERRUPTOR LUCES PARQUEO ROJO</t>
  </si>
  <si>
    <t>CAMBIO INTERRUPTOR PRESION REFRIGERANTE</t>
  </si>
  <si>
    <t>CAMBIO SENSOR MAF</t>
  </si>
  <si>
    <t>CAMBIO SENSOR MULTIPLE ADMISION</t>
  </si>
  <si>
    <t>CAMBIO SENSOR TEMPERATURA FILTRO AIRE</t>
  </si>
  <si>
    <t>CAMBIO SENSOR ABS</t>
  </si>
  <si>
    <t>CAMBIO CINTA AIR BAG</t>
  </si>
  <si>
    <t>CAMBIO REGULADOR ALTERNADOR</t>
  </si>
  <si>
    <t>CAMBIO ESCOBILLAS ALTERNADOR</t>
  </si>
  <si>
    <t>CAMBIO BALINERA ALTERNADOR</t>
  </si>
  <si>
    <t>CAMBIO PORTA ESCOBILLAS ALTERNADOR</t>
  </si>
  <si>
    <t>CAMBIO EMBOBINADO MOTOR ARRANQUE</t>
  </si>
  <si>
    <t>CAMBIO ESCOBILLAS MOTOR ARRANQUE</t>
  </si>
  <si>
    <t>CAMBIO BUJES MOTOR ARRANQUE</t>
  </si>
  <si>
    <t>CAMBIO MOTOR ARRANQUE</t>
  </si>
  <si>
    <t>CAMBIO SOLENOIDE MOTOR ARRANQUE DELPHI</t>
  </si>
  <si>
    <t>CAMBIO BENDIX MOTOR ARRANQUE</t>
  </si>
  <si>
    <t>CAMBIO PIÑON VELOCIMETRO</t>
  </si>
  <si>
    <t>CAMBIO GUAYA VELOCIMETRO</t>
  </si>
  <si>
    <t>CAMBIO SENSOR VELOCIMETRO</t>
  </si>
  <si>
    <t>CAMBIO SENSOR DE OXIGENO</t>
  </si>
  <si>
    <t>CAMBIO SENSOR TPS</t>
  </si>
  <si>
    <t>CAMBIO TROMPO DE REVERSA</t>
  </si>
  <si>
    <t>CAMBIO FLASHER DIRECCIONALES</t>
  </si>
  <si>
    <t>CAMBIO RELE</t>
  </si>
  <si>
    <t>CAMBIO RELE LAMPARA PRINCIPAL</t>
  </si>
  <si>
    <t>CAMBIO RELE MOTOVENTILADOR</t>
  </si>
  <si>
    <t>CAMBIO RELE MOTOR</t>
  </si>
  <si>
    <t>CAMBIO MOTOVENTILADOR AUXILIAR</t>
  </si>
  <si>
    <t>CAMBIO BOMBILLO POSICION</t>
  </si>
  <si>
    <t>CAMBIO BOMBILLO LAMPARA DIRECCIONAL DELANTERA</t>
  </si>
  <si>
    <t>CAMBIO BOMBILLO LAMPARA EXPLORADORA DELANTERA</t>
  </si>
  <si>
    <t>CAMBIO BOMBILLO LAMPARA DELANTERA</t>
  </si>
  <si>
    <t>CAMBIO BOMBILLO LUZ REVERSO</t>
  </si>
  <si>
    <t>CAMBIO BOMBILLA 12V 21W</t>
  </si>
  <si>
    <t>CAMBIO RESISTENCIA</t>
  </si>
  <si>
    <t>CAMBIO RESISTENCIA MOTOR SOPLADOR</t>
  </si>
  <si>
    <t>CAMBIO BOMBILLO LAMPARA TRASERA</t>
  </si>
  <si>
    <t>CAMBIO BOMBILLO DIRECCIONAL LAMPARA TRASERA</t>
  </si>
  <si>
    <t>CAMBIO FUSIBLE 30 AMP</t>
  </si>
  <si>
    <t>CAMBIO FUSIBLE 25 AMP</t>
  </si>
  <si>
    <t>CAMBIO FUSIBLE 15 AMP</t>
  </si>
  <si>
    <t>CAMBIO FUSIBLE 50AMP</t>
  </si>
  <si>
    <t>CAMBIO FUSIBLE 20 AMP</t>
  </si>
  <si>
    <t>CAMBIO RELE LAMPARAS DIRECCIONALES</t>
  </si>
  <si>
    <t>CAMBIO KIT EXPLORADORAS</t>
  </si>
  <si>
    <t>CAMBIO INTERRUPTOR LUCES Y DIRECCIONALES.</t>
  </si>
  <si>
    <t>CAMBIO INTERRUPTOR CONTACTO PITO</t>
  </si>
  <si>
    <t>CAMBIO INTERRUPTOR LAMPARA TRASERA FRENO</t>
  </si>
  <si>
    <t>CAMBIO INTERRUPTOR L/BRISAS DER</t>
  </si>
  <si>
    <t>CAMBIO INTERRUPTOR LUCES DIRECCIONALES IZQ.</t>
  </si>
  <si>
    <t>CAMBIO INTERRUPTOR ENCENDIDO</t>
  </si>
  <si>
    <t>CAMBIO INTERRUPTOR LUZ DE CORTESIA PUERTA</t>
  </si>
  <si>
    <t>CAMBIO INTERRUPTOR LAMPARAS PARQUEO</t>
  </si>
  <si>
    <t>CAMBIO INTERRUPTOR REVERSO TRANSMISION</t>
  </si>
  <si>
    <t>CAMBIO JUEGO CABLES DE ALTA</t>
  </si>
  <si>
    <t>CAMBIO RELAY SEGUROS PUERTAS</t>
  </si>
  <si>
    <t>CAMBIO RADIO AM/FM STEREO &amp; AUDIO</t>
  </si>
  <si>
    <t>CAMBIO ANTENA RADIO</t>
  </si>
  <si>
    <t>CAMBIO PARLANTES RADIO</t>
  </si>
  <si>
    <t>CAMBIO ANTENA TECHO</t>
  </si>
  <si>
    <t>CAMBIO LIMPIADOR PARTES ELÉCTRICAS</t>
  </si>
  <si>
    <t>CAMBIO LÍQUIDO PARA BATERÍA</t>
  </si>
  <si>
    <t>CAMBIO EXPLORADORA</t>
  </si>
  <si>
    <t>CAMBIO MOTOR ELEVAVIDRIOS</t>
  </si>
  <si>
    <t>CAMBIO PILA CONTROL</t>
  </si>
  <si>
    <t>ARREGLO CONTROL SEGURO</t>
  </si>
  <si>
    <t>CORREGIR CORTO ELECTRICO</t>
  </si>
  <si>
    <t>ALINEACION DE LUCES</t>
  </si>
  <si>
    <t>REVISION Y MANTENIMIENTO A CALEFACCION</t>
  </si>
  <si>
    <t>REPARACION RADIO DE SONIDO</t>
  </si>
  <si>
    <t>CAMBIO ALARMA</t>
  </si>
  <si>
    <t>REVISION ALARMA</t>
  </si>
  <si>
    <t>CAMBIO SEGUROS PUERTA</t>
  </si>
  <si>
    <t>CAMBIO PISTOLA BLOQUEO</t>
  </si>
  <si>
    <t>CAMBIO SIRENA ALARMA</t>
  </si>
  <si>
    <t>CAMBIO KIT VIDRIOS ELECTRICOS</t>
  </si>
  <si>
    <t>CAMBIO SIRENA DE REVERSA</t>
  </si>
  <si>
    <t>REVISION FALLA ELECTRICA ( Hora de Servicio Taller)</t>
  </si>
  <si>
    <t>CAMBIO MOTOR AGUA PLUMILLAS</t>
  </si>
  <si>
    <t>CAMBIO MANGUERA SURTIDOR DE AGUA PLUMILLAS</t>
  </si>
  <si>
    <t>ARREGLO LUCES REFLECTIVAS (Hawaianas o Baliza)</t>
  </si>
  <si>
    <t>CAMBIO MANDO ELEVAVIDRIOS PRINCIPAL</t>
  </si>
  <si>
    <t>DESCRIPCIÓN PROCEDIMIENTO (SISTEMA DE ESCAPE INCLUYE MANO DE OBRA REPUESTOS MAS IVA)</t>
  </si>
  <si>
    <t>CAMBIO EMPAQUE MÚLTIPLE ESCAPE</t>
  </si>
  <si>
    <t>CAMBIO EMPAQUE MÚLTIPLE DE ADMISIÓN</t>
  </si>
  <si>
    <t>CAMBIO ANILLO EXOSTO</t>
  </si>
  <si>
    <t>CAMBIO SILENCIADOR EXOSTO</t>
  </si>
  <si>
    <t>CAMBIO SOPORTE EXOSTO</t>
  </si>
  <si>
    <t>CAMBIO ABRAZADERAS ESCAPE</t>
  </si>
  <si>
    <t>CAMBIO EMPAQUE EXOSTO</t>
  </si>
  <si>
    <t>CATALIZADOR EXOSTO</t>
  </si>
  <si>
    <t>REPARACION ESCAPE</t>
  </si>
  <si>
    <t>SOLDADURAS A EXOSTO</t>
  </si>
  <si>
    <t>CAMBIO JUNTA DEL MÚLTIPLE ESCAPE</t>
  </si>
  <si>
    <t>DESCRIPCIÓN PROCEDIMIENTO (SISTEMA CARROCERIA INCLUYE MANO DE OBRA REPUESTOS MAS IVA)</t>
  </si>
  <si>
    <t>CAMBIO VIDRIO PARABRISAS</t>
  </si>
  <si>
    <t>CAMBIO VIDRIO TRASERO CABINA</t>
  </si>
  <si>
    <t>CAMBIO CARTERA PUERTA</t>
  </si>
  <si>
    <t>CAMBIO MANIJA VIDRIO PUERTA</t>
  </si>
  <si>
    <t>CAMBIO MANIJAS INTERNAS PUERTAS</t>
  </si>
  <si>
    <t>CAMBIO MANIJAS EXTERNAS PUERTAS</t>
  </si>
  <si>
    <t>CAMBIO CREMALLERAS VIDRIOS PUERTAS</t>
  </si>
  <si>
    <t>CAMBIO ESPEJOS LATERALES</t>
  </si>
  <si>
    <t>CAMBIO EMPAQUE PUERTAS</t>
  </si>
  <si>
    <t>CAMBIO EMPAQUES VIDRIOS PUERTAS</t>
  </si>
  <si>
    <t>CAMBIO CHAPA PUERTA</t>
  </si>
  <si>
    <t>CAMBIO CHAPA COMPUERTA</t>
  </si>
  <si>
    <t>CAMBIO BOMPER DELANTERO</t>
  </si>
  <si>
    <t>CAMBIO BOMPER TRASERO</t>
  </si>
  <si>
    <t>CAMBIO TAPA CARCASA FILTRO AIRE</t>
  </si>
  <si>
    <t>CAMBIO VIDRIO PUERTA DELANTERA IZQ.</t>
  </si>
  <si>
    <t>CAMBIO VIDRIO PUERTA DELANTERA DER.</t>
  </si>
  <si>
    <t>CAMBIO VIDRIO PUERTA TRASERA IZQ.</t>
  </si>
  <si>
    <t>CAMBIO VIDRIO PUERTA TRASERA DER.</t>
  </si>
  <si>
    <t>CAMBIO VIDRIO FIJO PUERTA DEL IZQ.</t>
  </si>
  <si>
    <t>CAMBIO VIDRIO FIJO PUERTA DEL DER.</t>
  </si>
  <si>
    <t>CAMBIO LAMEVIDRIO EXT PUERTA</t>
  </si>
  <si>
    <t>CAMBIO EMPAQUE PANORAMICO DELANTERO</t>
  </si>
  <si>
    <t>CAMBIO EMPAQUE PANORAMICO TRASERO</t>
  </si>
  <si>
    <t>CAMBIO TEJAS VIDRIOS PUERTAS</t>
  </si>
  <si>
    <t>CAMBIO JUEGO CINTURONES DE SGURIDAD</t>
  </si>
  <si>
    <t>CAMBIO SOPORTE CINTURON DE SEGURIDAD</t>
  </si>
  <si>
    <t>CAMBIO CAJA ESPEJO RETROVISOR</t>
  </si>
  <si>
    <t>CAMBIO LUNA ESPEJO</t>
  </si>
  <si>
    <t>RECUBRIMIENTO ESPEJO</t>
  </si>
  <si>
    <t>CAMBIO TAPA ESPEJO RETROVISOR</t>
  </si>
  <si>
    <t>REVISION ELEVAVIDRIOS PUERTA</t>
  </si>
  <si>
    <t>BAJAR Y MONTAR TABLERO DE INSTRUMENTOS</t>
  </si>
  <si>
    <t>MANTENIMIENTO CHAPAS PUERTAS</t>
  </si>
  <si>
    <t>CAMBIO FELPA DESLIZANTE VIDRIO PUERTA DELANTERA DERECHA</t>
  </si>
  <si>
    <t>CAMBIO FELPA DESLIZANTE VIDRIO PUERTA DELANTERA IZQUIERDA</t>
  </si>
  <si>
    <t>CAMBIO FELPA DESLIZANTE VIDRIO PUERTA TRASERA DERECHA</t>
  </si>
  <si>
    <t>CAMBIO FELPA DESLIZANTE VIDRIO PUERTA TRASERA IZQUIERDA</t>
  </si>
  <si>
    <t>PEGANTE VIDRIO</t>
  </si>
  <si>
    <t>CAMBIO SEGURO VIDRIO PUERTA</t>
  </si>
  <si>
    <t>CAMBIO AMORTIGUADOR CAPOT</t>
  </si>
  <si>
    <t>CAMBIO VARILLA CAPOT</t>
  </si>
  <si>
    <t>BAJAR Y MONTAR BOMPER</t>
  </si>
  <si>
    <t>BAJAR Y MONTAR FRONTAL DELANTERO</t>
  </si>
  <si>
    <t>REVISION Y MANTENIMIENTO CHAPA POR PUERTA</t>
  </si>
  <si>
    <t>MANTENIMIENTO ELEVAVIDRIOS POR PUERTA</t>
  </si>
  <si>
    <t>CAMBIO SOPORTE CABINA</t>
  </si>
  <si>
    <t>AJUSTE CARROCERIA</t>
  </si>
  <si>
    <t>CAMBIO SOPORTE CARROCERIA</t>
  </si>
  <si>
    <t>CAMBIO GUAYA CAPOT</t>
  </si>
  <si>
    <t>CAMBIO MANIJA GUAYA TAPA CAPOT</t>
  </si>
  <si>
    <t>REPARACION PLASTICA POR PIEZA</t>
  </si>
  <si>
    <t>ELABORACION CARPA PLANA DE RIELES</t>
  </si>
  <si>
    <t>ELABORACION CARPA PLAYERA</t>
  </si>
  <si>
    <t>BAJAR Y MONTAR PUERTA PARA REVIISON BISAGRAS</t>
  </si>
  <si>
    <t>ARRGLO BISAGRAS PUERTA</t>
  </si>
  <si>
    <t>REVISION Y AJUSTE PUERTAS</t>
  </si>
  <si>
    <t>DESCRIPCION PROCEDIMIENTO (SERVICIOS DIVERSOS INCLUYE MANO DE OBRA REPUESTOS MAS IVA)</t>
  </si>
  <si>
    <t>LAMINA Y PINTURA EN GERENAL</t>
  </si>
  <si>
    <t>LAMINA Y PINTURA POR PIEZA</t>
  </si>
  <si>
    <t>ELABORACION TAPIZADO COJINERIA</t>
  </si>
  <si>
    <t>CAMBIO PLUMILLAS DELANTERAS</t>
  </si>
  <si>
    <t>CAMBIO PLUMILLA TRASERA</t>
  </si>
  <si>
    <t>CAMBIO BRAZO PLUMILLA DELANTERA</t>
  </si>
  <si>
    <t>CAMBIO BRAZO PLUMILLA TRASERA</t>
  </si>
  <si>
    <t>LAVADA GENERAL (motor chasis carrocería aspirada desmanchadacapota interna cojineria)</t>
  </si>
  <si>
    <t>SUMINISTRO EXTINTOR</t>
  </si>
  <si>
    <t>REACARGA EXTINTOR</t>
  </si>
  <si>
    <t>DESPINCHADA LLANTAS</t>
  </si>
  <si>
    <t>SOLDADURA EN BRONCE PUNTO</t>
  </si>
  <si>
    <t>SOLDADURA EN MIC PUNTO</t>
  </si>
  <si>
    <t>SOLDADURA AUTOGENA PUNTO</t>
  </si>
  <si>
    <t>SOLDADURA ELECTRICA PUNTO</t>
  </si>
  <si>
    <t>TAPETES</t>
  </si>
  <si>
    <t>ARREGLO EN FIBRA PIEZA</t>
  </si>
  <si>
    <t>POLARIZADA DE VIDRIO PUERTA DELANTERA IZQ (PAPEL Y STAR)</t>
  </si>
  <si>
    <t>POLARIZADO DE VIDRIOS GRAL CON PELICULA DE SEGURIDAD</t>
  </si>
  <si>
    <t>CAMBIO COPA RIN</t>
  </si>
  <si>
    <t>CAMBIO TUERCA RIN</t>
  </si>
  <si>
    <t>CAMBIO RIN RUEDA</t>
  </si>
  <si>
    <t>CAMBIO CLAVE DE LLAVE</t>
  </si>
  <si>
    <t>SUMINISTRO BOTIQUIN</t>
  </si>
  <si>
    <t>CAMBIO CAUCHOS PEDALES</t>
  </si>
  <si>
    <t>CAMBIO FORRO TIMON</t>
  </si>
  <si>
    <t>CAMBIO TAPIZADO PISO</t>
  </si>
  <si>
    <t>DEPOSITO AGUA PLUMILLAS</t>
  </si>
  <si>
    <t>CAMBIO LLANTA C/U</t>
  </si>
  <si>
    <t>CRUCETA DE PERNOS</t>
  </si>
  <si>
    <t>CAMBIO TAPA DEPOSITO LIMPIABRISAS DELANTERO</t>
  </si>
  <si>
    <t>CAMBIO UNIDAD AHORRADOR BATERIA</t>
  </si>
  <si>
    <t>CAMBIO COPAS RIN</t>
  </si>
  <si>
    <t>CAMBIO ARANDELAS DE AJUSTE</t>
  </si>
  <si>
    <t>SERVICIO DE PRENSA HIDRAULICA</t>
  </si>
  <si>
    <t>SERVICIO DE TORNO: EXTRAER Y ENSABLAR BUJE A TIJERA (Unidad)</t>
  </si>
  <si>
    <t>CAMBIO FORROS SILLAS</t>
  </si>
  <si>
    <t>TAPIZADO SILLAS DELANTERAS</t>
  </si>
  <si>
    <t>TAPIZADO SILLAS TRASERA</t>
  </si>
  <si>
    <t>CAMBIO CORREGIR ENTRADA DE AGUA</t>
  </si>
  <si>
    <t>ELABORACION EMBLEMAS Y SIMBOLOGIA</t>
  </si>
  <si>
    <t>ELABORACION TAPIZADO PISO</t>
  </si>
  <si>
    <t>CORREGIR CASTER</t>
  </si>
  <si>
    <t>CORREGIR CAMBER</t>
  </si>
  <si>
    <t>ENDEREZAR CHASIS DELANTERO RH</t>
  </si>
  <si>
    <t>ENDEREZAR CHASIS DELANTERO LH</t>
  </si>
  <si>
    <t>ENDEREZAR CHASIS TRASERO RH</t>
  </si>
  <si>
    <t>ENDEREZAR CHASIS TRASERO LH</t>
  </si>
  <si>
    <t>SERVICIO DE REVISION TECNICO MECANICA Y DE MISION DE GASES (con un centro de diagnostico automotor utorizado)</t>
  </si>
  <si>
    <t>CAMBIO LLAVE SWITCH CON CHIP</t>
  </si>
  <si>
    <t>CAMBIO PERNO CON TUERCA</t>
  </si>
  <si>
    <t>SUMINISTRO KIT DE CARRETERAS</t>
  </si>
  <si>
    <t>SILICONA EMULSIONADA</t>
  </si>
  <si>
    <t>AMBIENTADOR</t>
  </si>
  <si>
    <t>RESTAURADOR DE PARTES NEGRAS</t>
  </si>
  <si>
    <t>LLANTIN</t>
  </si>
  <si>
    <t>SHAMPOO</t>
  </si>
  <si>
    <t>CERA LIQUIDA</t>
  </si>
  <si>
    <t>DESCRIPCIÓN PROCEDIMIENTO (MANTENIMIENTO PREVENTIVO INCLUYE MANO DE OBRA REPUESTOS MAS IVA)</t>
  </si>
  <si>
    <t>CAMBIO ACEITE MOTOR</t>
  </si>
  <si>
    <t>CAMBIO FILTRO MOTOR</t>
  </si>
  <si>
    <t>CAMBIO FILTRO DE COMBUSTIBLE PRIMARIO</t>
  </si>
  <si>
    <t>CAMBIO FILTRO DE COMBUSTIBLE SEGUNDARIO</t>
  </si>
  <si>
    <t>CAMBIO FILTRO DE AIRE</t>
  </si>
  <si>
    <t>CAMBIO GRASA</t>
  </si>
  <si>
    <t>CAMBIO KIT FILTROS / TODOS LOS FILTROS</t>
  </si>
  <si>
    <t>CAMBIO REVISION NIVELES Y LIMPIEZA DE DUCTOS</t>
  </si>
  <si>
    <t>DESCRIPCIÓN PROCEDIMIENTO (SISTEMA AIRE ACONDICIONADO INCLUYE MANO DE OBRA REPUESTOS MAS IVA)</t>
  </si>
  <si>
    <t>REVISAR FUGA AIRE ACONDICIONADO</t>
  </si>
  <si>
    <t>REPARACION COMPRESOR A/C</t>
  </si>
  <si>
    <t>CAMBIO BLOWER</t>
  </si>
  <si>
    <t>CAMBIO CONDENSADOR DE AIRE ACONDICIONADO</t>
  </si>
  <si>
    <t>CAMBIO VALVULA DE EXPANSION A/C</t>
  </si>
  <si>
    <t>CAMBIO FILTRO DE AIRE ACONDICIONADO</t>
  </si>
  <si>
    <t>CAMBIO FILTRO SECADOR A/C</t>
  </si>
  <si>
    <t>REVISION Y CARGA DE AIRE ACONDICIONADO</t>
  </si>
  <si>
    <t>BAJAR Y MONTAR EVAPORADOR PARA MANTRENIMIENTO</t>
  </si>
  <si>
    <t>CAMBIO GUSANILLO A/A</t>
  </si>
  <si>
    <t>CAMBIO MOTOVENTILADOR A/C</t>
  </si>
  <si>
    <t>CAMBIO COMPRESOR A/C</t>
  </si>
  <si>
    <t>CAMBIO ASPA VENTILADOR</t>
  </si>
  <si>
    <t>CAMBIO SERPENTIN A/C</t>
  </si>
  <si>
    <t>CAMBIO RADIADOR CALEFACCION</t>
  </si>
  <si>
    <t>BAJAR Y MONTAR SERPENTIN A/C PARA MANTENIMIENTO</t>
  </si>
  <si>
    <t>CAMBIO FITTING A/C</t>
  </si>
  <si>
    <t>REVISIÓN TECNOMECÁNICA</t>
  </si>
  <si>
    <t>VALOR UNITARIO A OFERTAR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</si>
</sst>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sz val="9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BEBEBE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164" fontId="0" fillId="0" borderId="1" xfId="1" applyNumberFormat="1" applyFont="1" applyBorder="1"/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164" fontId="4" fillId="0" borderId="6" xfId="0" applyNumberFormat="1" applyFont="1" applyBorder="1" applyAlignment="1">
      <alignment horizontal="center" vertical="center"/>
    </xf>
    <xf numFmtId="6" fontId="4" fillId="0" borderId="7" xfId="0" applyNumberFormat="1" applyFont="1" applyBorder="1" applyAlignment="1">
      <alignment horizontal="center" vertical="center"/>
    </xf>
    <xf numFmtId="6" fontId="4" fillId="0" borderId="5" xfId="0" applyNumberFormat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/>
    </xf>
    <xf numFmtId="6" fontId="4" fillId="0" borderId="1" xfId="0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6" fontId="4" fillId="0" borderId="0" xfId="0" applyNumberFormat="1" applyFont="1" applyAlignment="1">
      <alignment horizontal="right" vertical="center"/>
    </xf>
    <xf numFmtId="6" fontId="0" fillId="0" borderId="0" xfId="0" applyNumberFormat="1"/>
    <xf numFmtId="0" fontId="4" fillId="0" borderId="1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5" xfId="0" applyNumberFormat="1" applyBorder="1"/>
    <xf numFmtId="164" fontId="0" fillId="0" borderId="1" xfId="1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vertical="center"/>
    </xf>
    <xf numFmtId="6" fontId="4" fillId="0" borderId="7" xfId="0" applyNumberFormat="1" applyFont="1" applyBorder="1" applyAlignment="1">
      <alignment vertical="center"/>
    </xf>
    <xf numFmtId="6" fontId="4" fillId="0" borderId="5" xfId="0" applyNumberFormat="1" applyFont="1" applyBorder="1" applyAlignment="1">
      <alignment vertical="center"/>
    </xf>
    <xf numFmtId="0" fontId="4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D0A36-08D1-4AFF-BC10-3ABBA0354E90}">
  <dimension ref="A1:R612"/>
  <sheetViews>
    <sheetView topLeftCell="A600" workbookViewId="0">
      <selection activeCell="B626" sqref="B626"/>
    </sheetView>
  </sheetViews>
  <sheetFormatPr baseColWidth="10" defaultRowHeight="14.4" x14ac:dyDescent="0.3"/>
  <cols>
    <col min="1" max="1" width="7.88671875" style="40" customWidth="1"/>
    <col min="2" max="2" width="31.33203125" customWidth="1"/>
    <col min="3" max="3" width="9.5546875" customWidth="1"/>
    <col min="5" max="5" width="20.5546875" customWidth="1"/>
    <col min="7" max="7" width="18.5546875" customWidth="1"/>
    <col min="12" max="12" width="23.44140625" customWidth="1"/>
  </cols>
  <sheetData>
    <row r="1" spans="1:13" ht="63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598</v>
      </c>
      <c r="M1" s="3"/>
    </row>
    <row r="2" spans="1:13" ht="15.75" customHeight="1" thickBot="1" x14ac:dyDescent="0.35">
      <c r="A2" s="47" t="s">
        <v>11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9"/>
      <c r="M2" s="3"/>
    </row>
    <row r="3" spans="1:13" ht="15" thickBot="1" x14ac:dyDescent="0.35">
      <c r="A3" s="7">
        <v>1</v>
      </c>
      <c r="B3" s="8" t="s">
        <v>12</v>
      </c>
      <c r="C3" s="8" t="s">
        <v>13</v>
      </c>
      <c r="D3" s="9">
        <v>1</v>
      </c>
      <c r="E3" s="10">
        <v>5865000</v>
      </c>
      <c r="F3" s="11">
        <f>+E3-(E3*0.1)</f>
        <v>5278500</v>
      </c>
      <c r="G3" s="12">
        <f>+E3-(E3*0.2)</f>
        <v>4692000</v>
      </c>
      <c r="H3" s="12">
        <f>+E3+(E3*0.05)</f>
        <v>6158250</v>
      </c>
      <c r="I3" s="13">
        <f>(E3+F3+G3+H3)/4</f>
        <v>5498437.5</v>
      </c>
      <c r="J3" s="13">
        <f>+I3+(I3*0.0907)</f>
        <v>5997145.78125</v>
      </c>
      <c r="K3" s="14">
        <f>+I3+(I3*0.1236)</f>
        <v>6178044.375</v>
      </c>
      <c r="L3" s="15">
        <f>+(I3+J3+K3)/3</f>
        <v>5891209.21875</v>
      </c>
      <c r="M3" s="3"/>
    </row>
    <row r="4" spans="1:13" ht="15" thickBot="1" x14ac:dyDescent="0.35">
      <c r="A4" s="7">
        <v>2</v>
      </c>
      <c r="B4" s="8" t="s">
        <v>14</v>
      </c>
      <c r="C4" s="8" t="s">
        <v>13</v>
      </c>
      <c r="D4" s="9">
        <v>1</v>
      </c>
      <c r="E4" s="10">
        <v>718750</v>
      </c>
      <c r="F4" s="11">
        <f t="shared" ref="F4:F67" si="0">+E4-(E4*0.1)</f>
        <v>646875</v>
      </c>
      <c r="G4" s="12">
        <f t="shared" ref="G4:G67" si="1">+E4-(E4*0.2)</f>
        <v>575000</v>
      </c>
      <c r="H4" s="12">
        <f t="shared" ref="H4:H67" si="2">+E4+(E4*0.05)</f>
        <v>754687.5</v>
      </c>
      <c r="I4" s="13">
        <f>(E4+F4+G4+H4)/4</f>
        <v>673828.125</v>
      </c>
      <c r="J4" s="13">
        <f t="shared" ref="J4:J67" si="3">+I4+(I4*0.0907)</f>
        <v>734944.3359375</v>
      </c>
      <c r="K4" s="14">
        <f t="shared" ref="K4:K67" si="4">+I4+(I4*0.1236)</f>
        <v>757113.28125</v>
      </c>
      <c r="L4" s="15">
        <f t="shared" ref="L4:L67" si="5">+(I4+J4+K4)/3</f>
        <v>721961.9140625</v>
      </c>
      <c r="M4" s="3"/>
    </row>
    <row r="5" spans="1:13" ht="15" thickBot="1" x14ac:dyDescent="0.35">
      <c r="A5" s="7">
        <v>3</v>
      </c>
      <c r="B5" s="8" t="s">
        <v>15</v>
      </c>
      <c r="C5" s="8" t="s">
        <v>13</v>
      </c>
      <c r="D5" s="9">
        <v>1</v>
      </c>
      <c r="E5" s="10">
        <v>724500</v>
      </c>
      <c r="F5" s="11">
        <f t="shared" si="0"/>
        <v>652050</v>
      </c>
      <c r="G5" s="12">
        <f t="shared" si="1"/>
        <v>579600</v>
      </c>
      <c r="H5" s="12">
        <f t="shared" si="2"/>
        <v>760725</v>
      </c>
      <c r="I5" s="13">
        <f t="shared" ref="I5:I68" si="6">(E5+F5+G5+H5)/4</f>
        <v>679218.75</v>
      </c>
      <c r="J5" s="13">
        <f t="shared" si="3"/>
        <v>740823.890625</v>
      </c>
      <c r="K5" s="14">
        <f t="shared" si="4"/>
        <v>763170.1875</v>
      </c>
      <c r="L5" s="15">
        <f t="shared" si="5"/>
        <v>727737.609375</v>
      </c>
      <c r="M5" s="3"/>
    </row>
    <row r="6" spans="1:13" ht="15" thickBot="1" x14ac:dyDescent="0.35">
      <c r="A6" s="7">
        <v>4</v>
      </c>
      <c r="B6" s="8" t="s">
        <v>16</v>
      </c>
      <c r="C6" s="8" t="s">
        <v>13</v>
      </c>
      <c r="D6" s="9">
        <v>1</v>
      </c>
      <c r="E6" s="10">
        <v>637100</v>
      </c>
      <c r="F6" s="11">
        <f t="shared" si="0"/>
        <v>573390</v>
      </c>
      <c r="G6" s="12">
        <f t="shared" si="1"/>
        <v>509680</v>
      </c>
      <c r="H6" s="12">
        <f t="shared" si="2"/>
        <v>668955</v>
      </c>
      <c r="I6" s="13">
        <f t="shared" si="6"/>
        <v>597281.25</v>
      </c>
      <c r="J6" s="13">
        <f t="shared" si="3"/>
        <v>651454.65937500005</v>
      </c>
      <c r="K6" s="14">
        <f t="shared" si="4"/>
        <v>671105.21250000002</v>
      </c>
      <c r="L6" s="15">
        <f t="shared" si="5"/>
        <v>639947.04062500002</v>
      </c>
      <c r="M6" s="3"/>
    </row>
    <row r="7" spans="1:13" ht="15" thickBot="1" x14ac:dyDescent="0.35">
      <c r="A7" s="7">
        <v>5</v>
      </c>
      <c r="B7" s="8" t="s">
        <v>17</v>
      </c>
      <c r="C7" s="8" t="s">
        <v>13</v>
      </c>
      <c r="D7" s="9">
        <v>1</v>
      </c>
      <c r="E7" s="10">
        <v>642850</v>
      </c>
      <c r="F7" s="11">
        <f t="shared" si="0"/>
        <v>578565</v>
      </c>
      <c r="G7" s="12">
        <f t="shared" si="1"/>
        <v>514280</v>
      </c>
      <c r="H7" s="12">
        <f t="shared" si="2"/>
        <v>674992.5</v>
      </c>
      <c r="I7" s="13">
        <f t="shared" si="6"/>
        <v>602671.875</v>
      </c>
      <c r="J7" s="13">
        <f t="shared" si="3"/>
        <v>657334.21406250005</v>
      </c>
      <c r="K7" s="14">
        <f t="shared" si="4"/>
        <v>677162.11875000002</v>
      </c>
      <c r="L7" s="15">
        <f t="shared" si="5"/>
        <v>645722.73593750002</v>
      </c>
      <c r="M7" s="3"/>
    </row>
    <row r="8" spans="1:13" ht="15" thickBot="1" x14ac:dyDescent="0.35">
      <c r="A8" s="7">
        <v>6</v>
      </c>
      <c r="B8" s="8" t="s">
        <v>18</v>
      </c>
      <c r="C8" s="8" t="s">
        <v>13</v>
      </c>
      <c r="D8" s="9">
        <v>1</v>
      </c>
      <c r="E8" s="10">
        <v>2206850</v>
      </c>
      <c r="F8" s="11">
        <f t="shared" si="0"/>
        <v>1986165</v>
      </c>
      <c r="G8" s="12">
        <f t="shared" si="1"/>
        <v>1765480</v>
      </c>
      <c r="H8" s="12">
        <f t="shared" si="2"/>
        <v>2317192.5</v>
      </c>
      <c r="I8" s="13">
        <f t="shared" si="6"/>
        <v>2068921.875</v>
      </c>
      <c r="J8" s="13">
        <f t="shared" si="3"/>
        <v>2256573.0890624998</v>
      </c>
      <c r="K8" s="14">
        <f t="shared" si="4"/>
        <v>2324640.6187499999</v>
      </c>
      <c r="L8" s="15">
        <f t="shared" si="5"/>
        <v>2216711.8609374999</v>
      </c>
      <c r="M8" s="3"/>
    </row>
    <row r="9" spans="1:13" ht="15" thickBot="1" x14ac:dyDescent="0.35">
      <c r="A9" s="7">
        <v>7</v>
      </c>
      <c r="B9" s="8" t="s">
        <v>19</v>
      </c>
      <c r="C9" s="8" t="s">
        <v>13</v>
      </c>
      <c r="D9" s="9">
        <v>1</v>
      </c>
      <c r="E9" s="10">
        <v>870550</v>
      </c>
      <c r="F9" s="11">
        <f t="shared" si="0"/>
        <v>783495</v>
      </c>
      <c r="G9" s="12">
        <f t="shared" si="1"/>
        <v>696440</v>
      </c>
      <c r="H9" s="12">
        <f t="shared" si="2"/>
        <v>914077.5</v>
      </c>
      <c r="I9" s="13">
        <f t="shared" si="6"/>
        <v>816140.625</v>
      </c>
      <c r="J9" s="13">
        <f t="shared" si="3"/>
        <v>890164.57968750002</v>
      </c>
      <c r="K9" s="14">
        <f t="shared" si="4"/>
        <v>917015.60624999995</v>
      </c>
      <c r="L9" s="15">
        <f t="shared" si="5"/>
        <v>874440.27031249984</v>
      </c>
      <c r="M9" s="3"/>
    </row>
    <row r="10" spans="1:13" ht="15" thickBot="1" x14ac:dyDescent="0.35">
      <c r="A10" s="7">
        <v>8</v>
      </c>
      <c r="B10" s="8" t="s">
        <v>20</v>
      </c>
      <c r="C10" s="8" t="s">
        <v>13</v>
      </c>
      <c r="D10" s="9">
        <v>1</v>
      </c>
      <c r="E10" s="10">
        <v>1672100</v>
      </c>
      <c r="F10" s="11">
        <f t="shared" si="0"/>
        <v>1504890</v>
      </c>
      <c r="G10" s="12">
        <f t="shared" si="1"/>
        <v>1337680</v>
      </c>
      <c r="H10" s="12">
        <f t="shared" si="2"/>
        <v>1755705</v>
      </c>
      <c r="I10" s="13">
        <f t="shared" si="6"/>
        <v>1567593.75</v>
      </c>
      <c r="J10" s="13">
        <f t="shared" si="3"/>
        <v>1709774.503125</v>
      </c>
      <c r="K10" s="14">
        <f t="shared" si="4"/>
        <v>1761348.3374999999</v>
      </c>
      <c r="L10" s="15">
        <f t="shared" si="5"/>
        <v>1679572.1968749997</v>
      </c>
      <c r="M10" s="3"/>
    </row>
    <row r="11" spans="1:13" ht="15" thickBot="1" x14ac:dyDescent="0.35">
      <c r="A11" s="7">
        <v>9</v>
      </c>
      <c r="B11" s="8" t="s">
        <v>21</v>
      </c>
      <c r="C11" s="8" t="s">
        <v>13</v>
      </c>
      <c r="D11" s="9">
        <v>1</v>
      </c>
      <c r="E11" s="10">
        <v>88550</v>
      </c>
      <c r="F11" s="11">
        <f t="shared" si="0"/>
        <v>79695</v>
      </c>
      <c r="G11" s="12">
        <f t="shared" si="1"/>
        <v>70840</v>
      </c>
      <c r="H11" s="12">
        <f t="shared" si="2"/>
        <v>92977.5</v>
      </c>
      <c r="I11" s="13">
        <f t="shared" si="6"/>
        <v>83015.625</v>
      </c>
      <c r="J11" s="13">
        <f t="shared" si="3"/>
        <v>90545.142187499994</v>
      </c>
      <c r="K11" s="14">
        <f t="shared" si="4"/>
        <v>93276.356249999997</v>
      </c>
      <c r="L11" s="15">
        <f t="shared" si="5"/>
        <v>88945.707812499997</v>
      </c>
      <c r="M11" s="3"/>
    </row>
    <row r="12" spans="1:13" ht="15" thickBot="1" x14ac:dyDescent="0.35">
      <c r="A12" s="16">
        <v>10</v>
      </c>
      <c r="B12" s="17" t="s">
        <v>22</v>
      </c>
      <c r="C12" s="8" t="s">
        <v>13</v>
      </c>
      <c r="D12" s="9">
        <v>1</v>
      </c>
      <c r="E12" s="10">
        <v>683100</v>
      </c>
      <c r="F12" s="11">
        <f t="shared" si="0"/>
        <v>614790</v>
      </c>
      <c r="G12" s="12">
        <f t="shared" si="1"/>
        <v>546480</v>
      </c>
      <c r="H12" s="12">
        <f t="shared" si="2"/>
        <v>717255</v>
      </c>
      <c r="I12" s="13">
        <f t="shared" si="6"/>
        <v>640406.25</v>
      </c>
      <c r="J12" s="13">
        <f t="shared" si="3"/>
        <v>698491.09687500005</v>
      </c>
      <c r="K12" s="14">
        <f t="shared" si="4"/>
        <v>719560.46250000002</v>
      </c>
      <c r="L12" s="15">
        <f t="shared" si="5"/>
        <v>686152.60312500002</v>
      </c>
      <c r="M12" s="3"/>
    </row>
    <row r="13" spans="1:13" ht="15" thickBot="1" x14ac:dyDescent="0.35">
      <c r="A13" s="16">
        <v>11</v>
      </c>
      <c r="B13" s="17" t="s">
        <v>23</v>
      </c>
      <c r="C13" s="8" t="s">
        <v>13</v>
      </c>
      <c r="D13" s="9">
        <v>1</v>
      </c>
      <c r="E13" s="10">
        <v>72450</v>
      </c>
      <c r="F13" s="11">
        <f t="shared" si="0"/>
        <v>65205</v>
      </c>
      <c r="G13" s="12">
        <f t="shared" si="1"/>
        <v>57960</v>
      </c>
      <c r="H13" s="12">
        <f t="shared" si="2"/>
        <v>76072.5</v>
      </c>
      <c r="I13" s="13">
        <f t="shared" si="6"/>
        <v>67921.875</v>
      </c>
      <c r="J13" s="13">
        <f t="shared" si="3"/>
        <v>74082.389062500006</v>
      </c>
      <c r="K13" s="14">
        <f t="shared" si="4"/>
        <v>76317.018750000003</v>
      </c>
      <c r="L13" s="15">
        <f t="shared" si="5"/>
        <v>72773.760937500003</v>
      </c>
      <c r="M13" s="3"/>
    </row>
    <row r="14" spans="1:13" ht="15" thickBot="1" x14ac:dyDescent="0.35">
      <c r="A14" s="16">
        <v>12</v>
      </c>
      <c r="B14" s="17" t="s">
        <v>24</v>
      </c>
      <c r="C14" s="8" t="s">
        <v>13</v>
      </c>
      <c r="D14" s="9">
        <v>1</v>
      </c>
      <c r="E14" s="10">
        <v>4763300</v>
      </c>
      <c r="F14" s="11">
        <f t="shared" si="0"/>
        <v>4286970</v>
      </c>
      <c r="G14" s="12">
        <f t="shared" si="1"/>
        <v>3810640</v>
      </c>
      <c r="H14" s="12">
        <f t="shared" si="2"/>
        <v>5001465</v>
      </c>
      <c r="I14" s="13">
        <f t="shared" si="6"/>
        <v>4465593.75</v>
      </c>
      <c r="J14" s="13">
        <f t="shared" si="3"/>
        <v>4870623.1031250004</v>
      </c>
      <c r="K14" s="14">
        <f t="shared" si="4"/>
        <v>5017541.1375000002</v>
      </c>
      <c r="L14" s="15">
        <f t="shared" si="5"/>
        <v>4784585.9968750002</v>
      </c>
      <c r="M14" s="3"/>
    </row>
    <row r="15" spans="1:13" ht="15" thickBot="1" x14ac:dyDescent="0.35">
      <c r="A15" s="16">
        <v>13</v>
      </c>
      <c r="B15" s="17" t="s">
        <v>25</v>
      </c>
      <c r="C15" s="8" t="s">
        <v>13</v>
      </c>
      <c r="D15" s="9">
        <v>1</v>
      </c>
      <c r="E15" s="10">
        <v>1017750</v>
      </c>
      <c r="F15" s="11">
        <f t="shared" si="0"/>
        <v>915975</v>
      </c>
      <c r="G15" s="12">
        <f t="shared" si="1"/>
        <v>814200</v>
      </c>
      <c r="H15" s="12">
        <f t="shared" si="2"/>
        <v>1068637.5</v>
      </c>
      <c r="I15" s="13">
        <f t="shared" si="6"/>
        <v>954140.625</v>
      </c>
      <c r="J15" s="13">
        <f t="shared" si="3"/>
        <v>1040681.1796875</v>
      </c>
      <c r="K15" s="14">
        <f t="shared" si="4"/>
        <v>1072072.40625</v>
      </c>
      <c r="L15" s="15">
        <f t="shared" si="5"/>
        <v>1022298.0703125</v>
      </c>
      <c r="M15" s="3"/>
    </row>
    <row r="16" spans="1:13" ht="15" thickBot="1" x14ac:dyDescent="0.35">
      <c r="A16" s="16">
        <v>14</v>
      </c>
      <c r="B16" s="17" t="s">
        <v>26</v>
      </c>
      <c r="C16" s="8" t="s">
        <v>13</v>
      </c>
      <c r="D16" s="9">
        <v>1</v>
      </c>
      <c r="E16" s="10">
        <v>470350</v>
      </c>
      <c r="F16" s="11">
        <f t="shared" si="0"/>
        <v>423315</v>
      </c>
      <c r="G16" s="12">
        <f t="shared" si="1"/>
        <v>376280</v>
      </c>
      <c r="H16" s="12">
        <f t="shared" si="2"/>
        <v>493867.5</v>
      </c>
      <c r="I16" s="13">
        <f t="shared" si="6"/>
        <v>440953.125</v>
      </c>
      <c r="J16" s="13">
        <f t="shared" si="3"/>
        <v>480947.57343749999</v>
      </c>
      <c r="K16" s="14">
        <f t="shared" si="4"/>
        <v>495454.93125000002</v>
      </c>
      <c r="L16" s="15">
        <f t="shared" si="5"/>
        <v>472451.87656250008</v>
      </c>
      <c r="M16" s="3"/>
    </row>
    <row r="17" spans="1:13" ht="15" thickBot="1" x14ac:dyDescent="0.35">
      <c r="A17" s="16">
        <v>15</v>
      </c>
      <c r="B17" s="17" t="s">
        <v>27</v>
      </c>
      <c r="C17" s="8" t="s">
        <v>13</v>
      </c>
      <c r="D17" s="9">
        <v>1</v>
      </c>
      <c r="E17" s="10">
        <v>434700</v>
      </c>
      <c r="F17" s="11">
        <f t="shared" si="0"/>
        <v>391230</v>
      </c>
      <c r="G17" s="12">
        <f t="shared" si="1"/>
        <v>347760</v>
      </c>
      <c r="H17" s="12">
        <f t="shared" si="2"/>
        <v>456435</v>
      </c>
      <c r="I17" s="13">
        <f t="shared" si="6"/>
        <v>407531.25</v>
      </c>
      <c r="J17" s="13">
        <f t="shared" si="3"/>
        <v>444494.33437499998</v>
      </c>
      <c r="K17" s="14">
        <f t="shared" si="4"/>
        <v>457902.11249999999</v>
      </c>
      <c r="L17" s="15">
        <f t="shared" si="5"/>
        <v>436642.56562499999</v>
      </c>
      <c r="M17" s="3"/>
    </row>
    <row r="18" spans="1:13" ht="15" thickBot="1" x14ac:dyDescent="0.35">
      <c r="A18" s="16">
        <v>16</v>
      </c>
      <c r="B18" s="17" t="s">
        <v>28</v>
      </c>
      <c r="C18" s="8" t="s">
        <v>13</v>
      </c>
      <c r="D18" s="9">
        <v>1</v>
      </c>
      <c r="E18" s="10">
        <v>514050</v>
      </c>
      <c r="F18" s="11">
        <f t="shared" si="0"/>
        <v>462645</v>
      </c>
      <c r="G18" s="12">
        <f t="shared" si="1"/>
        <v>411240</v>
      </c>
      <c r="H18" s="12">
        <f t="shared" si="2"/>
        <v>539752.5</v>
      </c>
      <c r="I18" s="13">
        <f t="shared" si="6"/>
        <v>481921.875</v>
      </c>
      <c r="J18" s="13">
        <f t="shared" si="3"/>
        <v>525632.18906250002</v>
      </c>
      <c r="K18" s="14">
        <f t="shared" si="4"/>
        <v>541487.41874999995</v>
      </c>
      <c r="L18" s="15">
        <f t="shared" si="5"/>
        <v>516347.16093750001</v>
      </c>
      <c r="M18" s="3"/>
    </row>
    <row r="19" spans="1:13" ht="15" thickBot="1" x14ac:dyDescent="0.35">
      <c r="A19" s="16">
        <v>17</v>
      </c>
      <c r="B19" s="17" t="s">
        <v>29</v>
      </c>
      <c r="C19" s="8" t="s">
        <v>13</v>
      </c>
      <c r="D19" s="9">
        <v>1</v>
      </c>
      <c r="E19" s="10">
        <v>221950</v>
      </c>
      <c r="F19" s="11">
        <f t="shared" si="0"/>
        <v>199755</v>
      </c>
      <c r="G19" s="12">
        <f t="shared" si="1"/>
        <v>177560</v>
      </c>
      <c r="H19" s="12">
        <f t="shared" si="2"/>
        <v>233047.5</v>
      </c>
      <c r="I19" s="13">
        <f t="shared" si="6"/>
        <v>208078.125</v>
      </c>
      <c r="J19" s="13">
        <f t="shared" si="3"/>
        <v>226950.81093750001</v>
      </c>
      <c r="K19" s="14">
        <f t="shared" si="4"/>
        <v>233796.58124999999</v>
      </c>
      <c r="L19" s="15">
        <f t="shared" si="5"/>
        <v>222941.83906249996</v>
      </c>
      <c r="M19" s="3"/>
    </row>
    <row r="20" spans="1:13" ht="15" thickBot="1" x14ac:dyDescent="0.35">
      <c r="A20" s="16">
        <v>18</v>
      </c>
      <c r="B20" s="17" t="s">
        <v>30</v>
      </c>
      <c r="C20" s="8" t="s">
        <v>13</v>
      </c>
      <c r="D20" s="9">
        <v>1</v>
      </c>
      <c r="E20" s="10">
        <v>571550</v>
      </c>
      <c r="F20" s="11">
        <f t="shared" si="0"/>
        <v>514395</v>
      </c>
      <c r="G20" s="12">
        <f t="shared" si="1"/>
        <v>457240</v>
      </c>
      <c r="H20" s="12">
        <f t="shared" si="2"/>
        <v>600127.5</v>
      </c>
      <c r="I20" s="13">
        <f t="shared" si="6"/>
        <v>535828.125</v>
      </c>
      <c r="J20" s="13">
        <f t="shared" si="3"/>
        <v>584427.73593750002</v>
      </c>
      <c r="K20" s="14">
        <f t="shared" si="4"/>
        <v>602056.48124999995</v>
      </c>
      <c r="L20" s="15">
        <f t="shared" si="5"/>
        <v>574104.11406249995</v>
      </c>
      <c r="M20" s="3"/>
    </row>
    <row r="21" spans="1:13" ht="15" thickBot="1" x14ac:dyDescent="0.35">
      <c r="A21" s="16">
        <v>19</v>
      </c>
      <c r="B21" s="17" t="s">
        <v>31</v>
      </c>
      <c r="C21" s="8" t="s">
        <v>13</v>
      </c>
      <c r="D21" s="9">
        <v>1</v>
      </c>
      <c r="E21" s="10">
        <v>221950</v>
      </c>
      <c r="F21" s="11">
        <f t="shared" si="0"/>
        <v>199755</v>
      </c>
      <c r="G21" s="12">
        <f t="shared" si="1"/>
        <v>177560</v>
      </c>
      <c r="H21" s="12">
        <f t="shared" si="2"/>
        <v>233047.5</v>
      </c>
      <c r="I21" s="13">
        <f t="shared" si="6"/>
        <v>208078.125</v>
      </c>
      <c r="J21" s="13">
        <f t="shared" si="3"/>
        <v>226950.81093750001</v>
      </c>
      <c r="K21" s="14">
        <f t="shared" si="4"/>
        <v>233796.58124999999</v>
      </c>
      <c r="L21" s="15">
        <f t="shared" si="5"/>
        <v>222941.83906249996</v>
      </c>
      <c r="M21" s="3"/>
    </row>
    <row r="22" spans="1:13" ht="15" thickBot="1" x14ac:dyDescent="0.35">
      <c r="A22" s="16">
        <v>20</v>
      </c>
      <c r="B22" s="17" t="s">
        <v>32</v>
      </c>
      <c r="C22" s="8" t="s">
        <v>13</v>
      </c>
      <c r="D22" s="9">
        <v>1</v>
      </c>
      <c r="E22" s="10">
        <v>221950</v>
      </c>
      <c r="F22" s="11">
        <f t="shared" si="0"/>
        <v>199755</v>
      </c>
      <c r="G22" s="12">
        <f t="shared" si="1"/>
        <v>177560</v>
      </c>
      <c r="H22" s="12">
        <f t="shared" si="2"/>
        <v>233047.5</v>
      </c>
      <c r="I22" s="13">
        <f t="shared" si="6"/>
        <v>208078.125</v>
      </c>
      <c r="J22" s="13">
        <f t="shared" si="3"/>
        <v>226950.81093750001</v>
      </c>
      <c r="K22" s="14">
        <f t="shared" si="4"/>
        <v>233796.58124999999</v>
      </c>
      <c r="L22" s="15">
        <f t="shared" si="5"/>
        <v>222941.83906249996</v>
      </c>
      <c r="M22" s="3"/>
    </row>
    <row r="23" spans="1:13" ht="15" thickBot="1" x14ac:dyDescent="0.35">
      <c r="A23" s="16">
        <v>21</v>
      </c>
      <c r="B23" s="17" t="s">
        <v>33</v>
      </c>
      <c r="C23" s="9" t="s">
        <v>13</v>
      </c>
      <c r="D23" s="9">
        <v>1</v>
      </c>
      <c r="E23" s="10">
        <v>572700</v>
      </c>
      <c r="F23" s="11">
        <f t="shared" si="0"/>
        <v>515430</v>
      </c>
      <c r="G23" s="12">
        <f t="shared" si="1"/>
        <v>458160</v>
      </c>
      <c r="H23" s="12">
        <f t="shared" si="2"/>
        <v>601335</v>
      </c>
      <c r="I23" s="13">
        <f t="shared" si="6"/>
        <v>536906.25</v>
      </c>
      <c r="J23" s="13">
        <f t="shared" si="3"/>
        <v>585603.64687499998</v>
      </c>
      <c r="K23" s="14">
        <f t="shared" si="4"/>
        <v>603267.86250000005</v>
      </c>
      <c r="L23" s="15">
        <f t="shared" si="5"/>
        <v>575259.25312500005</v>
      </c>
      <c r="M23" s="3"/>
    </row>
    <row r="24" spans="1:13" ht="15" thickBot="1" x14ac:dyDescent="0.35">
      <c r="A24" s="16">
        <v>22</v>
      </c>
      <c r="B24" s="17" t="s">
        <v>34</v>
      </c>
      <c r="C24" s="9" t="s">
        <v>13</v>
      </c>
      <c r="D24" s="9">
        <v>1</v>
      </c>
      <c r="E24" s="10">
        <v>5649950</v>
      </c>
      <c r="F24" s="11">
        <f t="shared" si="0"/>
        <v>5084955</v>
      </c>
      <c r="G24" s="12">
        <f t="shared" si="1"/>
        <v>4519960</v>
      </c>
      <c r="H24" s="12">
        <f t="shared" si="2"/>
        <v>5932447.5</v>
      </c>
      <c r="I24" s="13">
        <f t="shared" si="6"/>
        <v>5296828.125</v>
      </c>
      <c r="J24" s="13">
        <f t="shared" si="3"/>
        <v>5777250.4359374996</v>
      </c>
      <c r="K24" s="14">
        <f t="shared" si="4"/>
        <v>5951516.0812499998</v>
      </c>
      <c r="L24" s="15">
        <f t="shared" si="5"/>
        <v>5675198.2140624998</v>
      </c>
      <c r="M24" s="3"/>
    </row>
    <row r="25" spans="1:13" ht="15" thickBot="1" x14ac:dyDescent="0.35">
      <c r="A25" s="16">
        <v>23</v>
      </c>
      <c r="B25" s="17" t="s">
        <v>35</v>
      </c>
      <c r="C25" s="9" t="s">
        <v>13</v>
      </c>
      <c r="D25" s="9">
        <v>1</v>
      </c>
      <c r="E25" s="10">
        <v>150650</v>
      </c>
      <c r="F25" s="11">
        <f t="shared" si="0"/>
        <v>135585</v>
      </c>
      <c r="G25" s="12">
        <f t="shared" si="1"/>
        <v>120520</v>
      </c>
      <c r="H25" s="12">
        <f t="shared" si="2"/>
        <v>158182.5</v>
      </c>
      <c r="I25" s="13">
        <f t="shared" si="6"/>
        <v>141234.375</v>
      </c>
      <c r="J25" s="13">
        <f t="shared" si="3"/>
        <v>154044.33281250001</v>
      </c>
      <c r="K25" s="14">
        <f t="shared" si="4"/>
        <v>158690.94375000001</v>
      </c>
      <c r="L25" s="15">
        <f t="shared" si="5"/>
        <v>151323.21718750001</v>
      </c>
      <c r="M25" s="3"/>
    </row>
    <row r="26" spans="1:13" ht="15" thickBot="1" x14ac:dyDescent="0.35">
      <c r="A26" s="16">
        <v>24</v>
      </c>
      <c r="B26" s="17" t="s">
        <v>36</v>
      </c>
      <c r="C26" s="9" t="s">
        <v>13</v>
      </c>
      <c r="D26" s="9">
        <v>1</v>
      </c>
      <c r="E26" s="10">
        <v>1104000</v>
      </c>
      <c r="F26" s="11">
        <f t="shared" si="0"/>
        <v>993600</v>
      </c>
      <c r="G26" s="12">
        <f t="shared" si="1"/>
        <v>883200</v>
      </c>
      <c r="H26" s="12">
        <f t="shared" si="2"/>
        <v>1159200</v>
      </c>
      <c r="I26" s="13">
        <f t="shared" si="6"/>
        <v>1035000</v>
      </c>
      <c r="J26" s="13">
        <f t="shared" si="3"/>
        <v>1128874.5</v>
      </c>
      <c r="K26" s="14">
        <f t="shared" si="4"/>
        <v>1162926</v>
      </c>
      <c r="L26" s="15">
        <f t="shared" si="5"/>
        <v>1108933.5</v>
      </c>
      <c r="M26" s="3"/>
    </row>
    <row r="27" spans="1:13" ht="15" thickBot="1" x14ac:dyDescent="0.35">
      <c r="A27" s="16">
        <v>25</v>
      </c>
      <c r="B27" s="17" t="s">
        <v>37</v>
      </c>
      <c r="C27" s="9" t="s">
        <v>13</v>
      </c>
      <c r="D27" s="9">
        <v>1</v>
      </c>
      <c r="E27" s="10">
        <v>180550</v>
      </c>
      <c r="F27" s="11">
        <f t="shared" si="0"/>
        <v>162495</v>
      </c>
      <c r="G27" s="12">
        <f t="shared" si="1"/>
        <v>144440</v>
      </c>
      <c r="H27" s="12">
        <f t="shared" si="2"/>
        <v>189577.5</v>
      </c>
      <c r="I27" s="13">
        <f t="shared" si="6"/>
        <v>169265.625</v>
      </c>
      <c r="J27" s="13">
        <f t="shared" si="3"/>
        <v>184618.01718749999</v>
      </c>
      <c r="K27" s="14">
        <f t="shared" si="4"/>
        <v>190186.85625000001</v>
      </c>
      <c r="L27" s="15">
        <f t="shared" si="5"/>
        <v>181356.83281250004</v>
      </c>
      <c r="M27" s="3"/>
    </row>
    <row r="28" spans="1:13" ht="15" thickBot="1" x14ac:dyDescent="0.35">
      <c r="A28" s="16">
        <v>26</v>
      </c>
      <c r="B28" s="17" t="s">
        <v>38</v>
      </c>
      <c r="C28" s="9" t="s">
        <v>13</v>
      </c>
      <c r="D28" s="9">
        <v>1</v>
      </c>
      <c r="E28" s="10">
        <v>74750</v>
      </c>
      <c r="F28" s="11">
        <f t="shared" si="0"/>
        <v>67275</v>
      </c>
      <c r="G28" s="12">
        <f t="shared" si="1"/>
        <v>59800</v>
      </c>
      <c r="H28" s="12">
        <f t="shared" si="2"/>
        <v>78487.5</v>
      </c>
      <c r="I28" s="13">
        <f t="shared" si="6"/>
        <v>70078.125</v>
      </c>
      <c r="J28" s="13">
        <f t="shared" si="3"/>
        <v>76434.2109375</v>
      </c>
      <c r="K28" s="14">
        <f t="shared" si="4"/>
        <v>78739.78125</v>
      </c>
      <c r="L28" s="15">
        <f t="shared" si="5"/>
        <v>75084.0390625</v>
      </c>
      <c r="M28" s="3"/>
    </row>
    <row r="29" spans="1:13" ht="15" thickBot="1" x14ac:dyDescent="0.35">
      <c r="A29" s="16">
        <v>27</v>
      </c>
      <c r="B29" s="17" t="s">
        <v>39</v>
      </c>
      <c r="C29" s="9" t="s">
        <v>13</v>
      </c>
      <c r="D29" s="9">
        <v>1</v>
      </c>
      <c r="E29" s="10">
        <v>683100</v>
      </c>
      <c r="F29" s="11">
        <f t="shared" si="0"/>
        <v>614790</v>
      </c>
      <c r="G29" s="12">
        <f t="shared" si="1"/>
        <v>546480</v>
      </c>
      <c r="H29" s="12">
        <f t="shared" si="2"/>
        <v>717255</v>
      </c>
      <c r="I29" s="13">
        <f t="shared" si="6"/>
        <v>640406.25</v>
      </c>
      <c r="J29" s="13">
        <f t="shared" si="3"/>
        <v>698491.09687500005</v>
      </c>
      <c r="K29" s="14">
        <f t="shared" si="4"/>
        <v>719560.46250000002</v>
      </c>
      <c r="L29" s="15">
        <f t="shared" si="5"/>
        <v>686152.60312500002</v>
      </c>
      <c r="M29" s="3"/>
    </row>
    <row r="30" spans="1:13" ht="15" thickBot="1" x14ac:dyDescent="0.35">
      <c r="A30" s="16">
        <v>28</v>
      </c>
      <c r="B30" s="17" t="s">
        <v>40</v>
      </c>
      <c r="C30" s="9" t="s">
        <v>13</v>
      </c>
      <c r="D30" s="9">
        <v>1</v>
      </c>
      <c r="E30" s="10">
        <v>139150</v>
      </c>
      <c r="F30" s="11">
        <f t="shared" si="0"/>
        <v>125235</v>
      </c>
      <c r="G30" s="12">
        <f t="shared" si="1"/>
        <v>111320</v>
      </c>
      <c r="H30" s="12">
        <f t="shared" si="2"/>
        <v>146107.5</v>
      </c>
      <c r="I30" s="13">
        <f t="shared" si="6"/>
        <v>130453.125</v>
      </c>
      <c r="J30" s="13">
        <f t="shared" si="3"/>
        <v>142285.22343750001</v>
      </c>
      <c r="K30" s="14">
        <f t="shared" si="4"/>
        <v>146577.13125000001</v>
      </c>
      <c r="L30" s="15">
        <f t="shared" si="5"/>
        <v>139771.82656250001</v>
      </c>
      <c r="M30" s="3"/>
    </row>
    <row r="31" spans="1:13" ht="15" thickBot="1" x14ac:dyDescent="0.35">
      <c r="A31" s="16">
        <v>29</v>
      </c>
      <c r="B31" s="17" t="s">
        <v>41</v>
      </c>
      <c r="C31" s="9" t="s">
        <v>13</v>
      </c>
      <c r="D31" s="9">
        <v>1</v>
      </c>
      <c r="E31" s="10">
        <v>435850</v>
      </c>
      <c r="F31" s="11">
        <f t="shared" si="0"/>
        <v>392265</v>
      </c>
      <c r="G31" s="12">
        <f t="shared" si="1"/>
        <v>348680</v>
      </c>
      <c r="H31" s="12">
        <f t="shared" si="2"/>
        <v>457642.5</v>
      </c>
      <c r="I31" s="13">
        <f t="shared" si="6"/>
        <v>408609.375</v>
      </c>
      <c r="J31" s="13">
        <f t="shared" si="3"/>
        <v>445670.24531249999</v>
      </c>
      <c r="K31" s="14">
        <f t="shared" si="4"/>
        <v>459113.49375000002</v>
      </c>
      <c r="L31" s="15">
        <f t="shared" si="5"/>
        <v>437797.70468750008</v>
      </c>
      <c r="M31" s="3"/>
    </row>
    <row r="32" spans="1:13" ht="15" thickBot="1" x14ac:dyDescent="0.35">
      <c r="A32" s="16">
        <v>30</v>
      </c>
      <c r="B32" s="17" t="s">
        <v>42</v>
      </c>
      <c r="C32" s="9" t="s">
        <v>13</v>
      </c>
      <c r="D32" s="9">
        <v>1</v>
      </c>
      <c r="E32" s="10">
        <v>1910150</v>
      </c>
      <c r="F32" s="11">
        <f t="shared" si="0"/>
        <v>1719135</v>
      </c>
      <c r="G32" s="12">
        <f t="shared" si="1"/>
        <v>1528120</v>
      </c>
      <c r="H32" s="12">
        <f t="shared" si="2"/>
        <v>2005657.5</v>
      </c>
      <c r="I32" s="13">
        <f t="shared" si="6"/>
        <v>1790765.625</v>
      </c>
      <c r="J32" s="13">
        <f t="shared" si="3"/>
        <v>1953188.0671875</v>
      </c>
      <c r="K32" s="14">
        <f t="shared" si="4"/>
        <v>2012104.2562500001</v>
      </c>
      <c r="L32" s="15">
        <f t="shared" si="5"/>
        <v>1918685.9828125003</v>
      </c>
      <c r="M32" s="3"/>
    </row>
    <row r="33" spans="1:13" ht="15" thickBot="1" x14ac:dyDescent="0.35">
      <c r="A33" s="16">
        <v>31</v>
      </c>
      <c r="B33" s="17" t="s">
        <v>43</v>
      </c>
      <c r="C33" s="9" t="s">
        <v>13</v>
      </c>
      <c r="D33" s="9">
        <v>1</v>
      </c>
      <c r="E33" s="10">
        <v>1523750</v>
      </c>
      <c r="F33" s="11">
        <f t="shared" si="0"/>
        <v>1371375</v>
      </c>
      <c r="G33" s="12">
        <f t="shared" si="1"/>
        <v>1219000</v>
      </c>
      <c r="H33" s="12">
        <f t="shared" si="2"/>
        <v>1599937.5</v>
      </c>
      <c r="I33" s="13">
        <f t="shared" si="6"/>
        <v>1428515.625</v>
      </c>
      <c r="J33" s="13">
        <f t="shared" si="3"/>
        <v>1558081.9921875</v>
      </c>
      <c r="K33" s="14">
        <f t="shared" si="4"/>
        <v>1605080.15625</v>
      </c>
      <c r="L33" s="15">
        <f t="shared" si="5"/>
        <v>1530559.2578125</v>
      </c>
      <c r="M33" s="3"/>
    </row>
    <row r="34" spans="1:13" ht="15" thickBot="1" x14ac:dyDescent="0.35">
      <c r="A34" s="16">
        <v>32</v>
      </c>
      <c r="B34" s="17" t="s">
        <v>44</v>
      </c>
      <c r="C34" s="9" t="s">
        <v>13</v>
      </c>
      <c r="D34" s="9">
        <v>1</v>
      </c>
      <c r="E34" s="10">
        <v>39100</v>
      </c>
      <c r="F34" s="11">
        <f t="shared" si="0"/>
        <v>35190</v>
      </c>
      <c r="G34" s="12">
        <f t="shared" si="1"/>
        <v>31280</v>
      </c>
      <c r="H34" s="12">
        <f t="shared" si="2"/>
        <v>41055</v>
      </c>
      <c r="I34" s="13">
        <f t="shared" si="6"/>
        <v>36656.25</v>
      </c>
      <c r="J34" s="13">
        <f t="shared" si="3"/>
        <v>39980.971875000003</v>
      </c>
      <c r="K34" s="14">
        <f t="shared" si="4"/>
        <v>41186.962500000001</v>
      </c>
      <c r="L34" s="15">
        <f t="shared" si="5"/>
        <v>39274.728125000001</v>
      </c>
      <c r="M34" s="3"/>
    </row>
    <row r="35" spans="1:13" ht="27" thickBot="1" x14ac:dyDescent="0.35">
      <c r="A35" s="16">
        <v>33</v>
      </c>
      <c r="B35" s="17" t="s">
        <v>45</v>
      </c>
      <c r="C35" s="9" t="s">
        <v>13</v>
      </c>
      <c r="D35" s="9">
        <v>1</v>
      </c>
      <c r="E35" s="10">
        <v>142600</v>
      </c>
      <c r="F35" s="11">
        <f t="shared" si="0"/>
        <v>128340</v>
      </c>
      <c r="G35" s="12">
        <f t="shared" si="1"/>
        <v>114080</v>
      </c>
      <c r="H35" s="12">
        <f t="shared" si="2"/>
        <v>149730</v>
      </c>
      <c r="I35" s="13">
        <f t="shared" si="6"/>
        <v>133687.5</v>
      </c>
      <c r="J35" s="13">
        <f t="shared" si="3"/>
        <v>145812.95624999999</v>
      </c>
      <c r="K35" s="14">
        <f t="shared" si="4"/>
        <v>150211.27499999999</v>
      </c>
      <c r="L35" s="15">
        <f t="shared" si="5"/>
        <v>143237.24374999999</v>
      </c>
      <c r="M35" s="3"/>
    </row>
    <row r="36" spans="1:13" ht="15" thickBot="1" x14ac:dyDescent="0.35">
      <c r="A36" s="16">
        <v>34</v>
      </c>
      <c r="B36" s="17" t="s">
        <v>46</v>
      </c>
      <c r="C36" s="9" t="s">
        <v>13</v>
      </c>
      <c r="D36" s="9">
        <v>1</v>
      </c>
      <c r="E36" s="10">
        <v>1196000</v>
      </c>
      <c r="F36" s="11">
        <f t="shared" si="0"/>
        <v>1076400</v>
      </c>
      <c r="G36" s="12">
        <f t="shared" si="1"/>
        <v>956800</v>
      </c>
      <c r="H36" s="12">
        <f t="shared" si="2"/>
        <v>1255800</v>
      </c>
      <c r="I36" s="13">
        <f t="shared" si="6"/>
        <v>1121250</v>
      </c>
      <c r="J36" s="13">
        <f t="shared" si="3"/>
        <v>1222947.375</v>
      </c>
      <c r="K36" s="14">
        <f t="shared" si="4"/>
        <v>1259836.5</v>
      </c>
      <c r="L36" s="15">
        <f t="shared" si="5"/>
        <v>1201344.625</v>
      </c>
      <c r="M36" s="3"/>
    </row>
    <row r="37" spans="1:13" ht="27" thickBot="1" x14ac:dyDescent="0.35">
      <c r="A37" s="16">
        <v>35</v>
      </c>
      <c r="B37" s="17" t="s">
        <v>47</v>
      </c>
      <c r="C37" s="9" t="s">
        <v>13</v>
      </c>
      <c r="D37" s="9">
        <v>1</v>
      </c>
      <c r="E37" s="10">
        <v>2271250</v>
      </c>
      <c r="F37" s="11">
        <f t="shared" si="0"/>
        <v>2044125</v>
      </c>
      <c r="G37" s="12">
        <f t="shared" si="1"/>
        <v>1817000</v>
      </c>
      <c r="H37" s="12">
        <f t="shared" si="2"/>
        <v>2384812.5</v>
      </c>
      <c r="I37" s="13">
        <f t="shared" si="6"/>
        <v>2129296.875</v>
      </c>
      <c r="J37" s="13">
        <f t="shared" si="3"/>
        <v>2322424.1015625</v>
      </c>
      <c r="K37" s="14">
        <f t="shared" si="4"/>
        <v>2392477.96875</v>
      </c>
      <c r="L37" s="15">
        <f t="shared" si="5"/>
        <v>2281399.6484375</v>
      </c>
      <c r="M37" s="3"/>
    </row>
    <row r="38" spans="1:13" ht="27" thickBot="1" x14ac:dyDescent="0.35">
      <c r="A38" s="16">
        <v>36</v>
      </c>
      <c r="B38" s="17" t="s">
        <v>48</v>
      </c>
      <c r="C38" s="9" t="s">
        <v>13</v>
      </c>
      <c r="D38" s="9">
        <v>1</v>
      </c>
      <c r="E38" s="10">
        <v>687700</v>
      </c>
      <c r="F38" s="11">
        <f t="shared" si="0"/>
        <v>618930</v>
      </c>
      <c r="G38" s="12">
        <f t="shared" si="1"/>
        <v>550160</v>
      </c>
      <c r="H38" s="12">
        <f t="shared" si="2"/>
        <v>722085</v>
      </c>
      <c r="I38" s="13">
        <f t="shared" si="6"/>
        <v>644718.75</v>
      </c>
      <c r="J38" s="13">
        <f t="shared" si="3"/>
        <v>703194.74062499998</v>
      </c>
      <c r="K38" s="14">
        <f t="shared" si="4"/>
        <v>724405.98750000005</v>
      </c>
      <c r="L38" s="15">
        <f t="shared" si="5"/>
        <v>690773.15937500005</v>
      </c>
      <c r="M38" s="3"/>
    </row>
    <row r="39" spans="1:13" ht="15" thickBot="1" x14ac:dyDescent="0.35">
      <c r="A39" s="16">
        <v>37</v>
      </c>
      <c r="B39" s="17" t="s">
        <v>49</v>
      </c>
      <c r="C39" s="9" t="s">
        <v>13</v>
      </c>
      <c r="D39" s="9">
        <v>1</v>
      </c>
      <c r="E39" s="10">
        <v>819950</v>
      </c>
      <c r="F39" s="11">
        <f t="shared" si="0"/>
        <v>737955</v>
      </c>
      <c r="G39" s="12">
        <f t="shared" si="1"/>
        <v>655960</v>
      </c>
      <c r="H39" s="12">
        <f t="shared" si="2"/>
        <v>860947.5</v>
      </c>
      <c r="I39" s="13">
        <f t="shared" si="6"/>
        <v>768703.125</v>
      </c>
      <c r="J39" s="13">
        <f t="shared" si="3"/>
        <v>838424.49843749998</v>
      </c>
      <c r="K39" s="14">
        <f t="shared" si="4"/>
        <v>863714.83125000005</v>
      </c>
      <c r="L39" s="15">
        <f t="shared" si="5"/>
        <v>823614.15156250016</v>
      </c>
      <c r="M39" s="3"/>
    </row>
    <row r="40" spans="1:13" ht="15" thickBot="1" x14ac:dyDescent="0.35">
      <c r="A40" s="16">
        <v>38</v>
      </c>
      <c r="B40" s="17" t="s">
        <v>50</v>
      </c>
      <c r="C40" s="9" t="s">
        <v>13</v>
      </c>
      <c r="D40" s="9">
        <v>1</v>
      </c>
      <c r="E40" s="10">
        <v>1771000</v>
      </c>
      <c r="F40" s="11">
        <f t="shared" si="0"/>
        <v>1593900</v>
      </c>
      <c r="G40" s="12">
        <f t="shared" si="1"/>
        <v>1416800</v>
      </c>
      <c r="H40" s="12">
        <f t="shared" si="2"/>
        <v>1859550</v>
      </c>
      <c r="I40" s="13">
        <f t="shared" si="6"/>
        <v>1660312.5</v>
      </c>
      <c r="J40" s="13">
        <f t="shared" si="3"/>
        <v>1810902.84375</v>
      </c>
      <c r="K40" s="14">
        <f t="shared" si="4"/>
        <v>1865527.125</v>
      </c>
      <c r="L40" s="15">
        <f t="shared" si="5"/>
        <v>1778914.15625</v>
      </c>
      <c r="M40" s="3"/>
    </row>
    <row r="41" spans="1:13" ht="15" thickBot="1" x14ac:dyDescent="0.35">
      <c r="A41" s="16">
        <v>39</v>
      </c>
      <c r="B41" s="17" t="s">
        <v>51</v>
      </c>
      <c r="C41" s="9" t="s">
        <v>13</v>
      </c>
      <c r="D41" s="9">
        <v>1</v>
      </c>
      <c r="E41" s="10">
        <v>1143100</v>
      </c>
      <c r="F41" s="11">
        <f t="shared" si="0"/>
        <v>1028790</v>
      </c>
      <c r="G41" s="12">
        <f t="shared" si="1"/>
        <v>914480</v>
      </c>
      <c r="H41" s="12">
        <f t="shared" si="2"/>
        <v>1200255</v>
      </c>
      <c r="I41" s="13">
        <f t="shared" si="6"/>
        <v>1071656.25</v>
      </c>
      <c r="J41" s="13">
        <f t="shared" si="3"/>
        <v>1168855.471875</v>
      </c>
      <c r="K41" s="14">
        <f t="shared" si="4"/>
        <v>1204112.9624999999</v>
      </c>
      <c r="L41" s="15">
        <f t="shared" si="5"/>
        <v>1148208.2281249999</v>
      </c>
      <c r="M41" s="3"/>
    </row>
    <row r="42" spans="1:13" ht="15" thickBot="1" x14ac:dyDescent="0.35">
      <c r="A42" s="16">
        <v>40</v>
      </c>
      <c r="B42" s="17" t="s">
        <v>52</v>
      </c>
      <c r="C42" s="9" t="s">
        <v>13</v>
      </c>
      <c r="D42" s="9">
        <v>1</v>
      </c>
      <c r="E42" s="10">
        <v>469200</v>
      </c>
      <c r="F42" s="11">
        <f t="shared" si="0"/>
        <v>422280</v>
      </c>
      <c r="G42" s="12">
        <f t="shared" si="1"/>
        <v>375360</v>
      </c>
      <c r="H42" s="12">
        <f t="shared" si="2"/>
        <v>492660</v>
      </c>
      <c r="I42" s="13">
        <f t="shared" si="6"/>
        <v>439875</v>
      </c>
      <c r="J42" s="13">
        <f t="shared" si="3"/>
        <v>479771.66249999998</v>
      </c>
      <c r="K42" s="14">
        <f t="shared" si="4"/>
        <v>494243.55</v>
      </c>
      <c r="L42" s="15">
        <f t="shared" si="5"/>
        <v>471296.73749999999</v>
      </c>
      <c r="M42" s="3"/>
    </row>
    <row r="43" spans="1:13" ht="15" thickBot="1" x14ac:dyDescent="0.35">
      <c r="A43" s="16">
        <v>41</v>
      </c>
      <c r="B43" s="17" t="s">
        <v>53</v>
      </c>
      <c r="C43" s="9" t="s">
        <v>13</v>
      </c>
      <c r="D43" s="9">
        <v>1</v>
      </c>
      <c r="E43" s="10">
        <v>2834750</v>
      </c>
      <c r="F43" s="11">
        <f t="shared" si="0"/>
        <v>2551275</v>
      </c>
      <c r="G43" s="12">
        <f t="shared" si="1"/>
        <v>2267800</v>
      </c>
      <c r="H43" s="12">
        <f t="shared" si="2"/>
        <v>2976487.5</v>
      </c>
      <c r="I43" s="13">
        <f t="shared" si="6"/>
        <v>2657578.125</v>
      </c>
      <c r="J43" s="13">
        <f t="shared" si="3"/>
        <v>2898620.4609375</v>
      </c>
      <c r="K43" s="14">
        <f t="shared" si="4"/>
        <v>2986054.78125</v>
      </c>
      <c r="L43" s="15">
        <f t="shared" si="5"/>
        <v>2847417.7890625</v>
      </c>
      <c r="M43" s="3"/>
    </row>
    <row r="44" spans="1:13" ht="15" thickBot="1" x14ac:dyDescent="0.35">
      <c r="A44" s="16">
        <v>42</v>
      </c>
      <c r="B44" s="17" t="s">
        <v>54</v>
      </c>
      <c r="C44" s="9" t="s">
        <v>13</v>
      </c>
      <c r="D44" s="9">
        <v>1</v>
      </c>
      <c r="E44" s="10">
        <v>2402350</v>
      </c>
      <c r="F44" s="11">
        <f t="shared" si="0"/>
        <v>2162115</v>
      </c>
      <c r="G44" s="12">
        <f t="shared" si="1"/>
        <v>1921880</v>
      </c>
      <c r="H44" s="12">
        <f t="shared" si="2"/>
        <v>2522467.5</v>
      </c>
      <c r="I44" s="13">
        <f t="shared" si="6"/>
        <v>2252203.125</v>
      </c>
      <c r="J44" s="13">
        <f t="shared" si="3"/>
        <v>2456477.9484374998</v>
      </c>
      <c r="K44" s="14">
        <f t="shared" si="4"/>
        <v>2530575.4312499999</v>
      </c>
      <c r="L44" s="15">
        <f t="shared" si="5"/>
        <v>2413085.5015624999</v>
      </c>
      <c r="M44" s="3"/>
    </row>
    <row r="45" spans="1:13" ht="15" thickBot="1" x14ac:dyDescent="0.35">
      <c r="A45" s="16">
        <v>43</v>
      </c>
      <c r="B45" s="17" t="s">
        <v>55</v>
      </c>
      <c r="C45" s="9" t="s">
        <v>13</v>
      </c>
      <c r="D45" s="9">
        <v>1</v>
      </c>
      <c r="E45" s="10">
        <v>1076400</v>
      </c>
      <c r="F45" s="11">
        <f t="shared" si="0"/>
        <v>968760</v>
      </c>
      <c r="G45" s="12">
        <f t="shared" si="1"/>
        <v>861120</v>
      </c>
      <c r="H45" s="12">
        <f t="shared" si="2"/>
        <v>1130220</v>
      </c>
      <c r="I45" s="13">
        <f t="shared" si="6"/>
        <v>1009125</v>
      </c>
      <c r="J45" s="13">
        <f t="shared" si="3"/>
        <v>1100652.6375</v>
      </c>
      <c r="K45" s="14">
        <f t="shared" si="4"/>
        <v>1133852.8500000001</v>
      </c>
      <c r="L45" s="15">
        <f t="shared" si="5"/>
        <v>1081210.1625000001</v>
      </c>
      <c r="M45" s="3"/>
    </row>
    <row r="46" spans="1:13" ht="15" thickBot="1" x14ac:dyDescent="0.35">
      <c r="A46" s="16">
        <v>44</v>
      </c>
      <c r="B46" s="17" t="s">
        <v>56</v>
      </c>
      <c r="C46" s="9" t="s">
        <v>13</v>
      </c>
      <c r="D46" s="9">
        <v>1</v>
      </c>
      <c r="E46" s="10">
        <v>10083200</v>
      </c>
      <c r="F46" s="11">
        <f t="shared" si="0"/>
        <v>9074880</v>
      </c>
      <c r="G46" s="12">
        <f t="shared" si="1"/>
        <v>8066560</v>
      </c>
      <c r="H46" s="12">
        <f t="shared" si="2"/>
        <v>10587360</v>
      </c>
      <c r="I46" s="13">
        <f t="shared" si="6"/>
        <v>9453000</v>
      </c>
      <c r="J46" s="13">
        <f t="shared" si="3"/>
        <v>10310387.1</v>
      </c>
      <c r="K46" s="14">
        <f t="shared" si="4"/>
        <v>10621390.800000001</v>
      </c>
      <c r="L46" s="15">
        <f t="shared" si="5"/>
        <v>10128259.300000001</v>
      </c>
      <c r="M46" s="3"/>
    </row>
    <row r="47" spans="1:13" ht="15" thickBot="1" x14ac:dyDescent="0.35">
      <c r="A47" s="16">
        <v>45</v>
      </c>
      <c r="B47" s="17" t="s">
        <v>57</v>
      </c>
      <c r="C47" s="9" t="s">
        <v>13</v>
      </c>
      <c r="D47" s="9">
        <v>1</v>
      </c>
      <c r="E47" s="10">
        <v>1432900</v>
      </c>
      <c r="F47" s="11">
        <f t="shared" si="0"/>
        <v>1289610</v>
      </c>
      <c r="G47" s="12">
        <f t="shared" si="1"/>
        <v>1146320</v>
      </c>
      <c r="H47" s="12">
        <f t="shared" si="2"/>
        <v>1504545</v>
      </c>
      <c r="I47" s="13">
        <f t="shared" si="6"/>
        <v>1343343.75</v>
      </c>
      <c r="J47" s="13">
        <f t="shared" si="3"/>
        <v>1465185.028125</v>
      </c>
      <c r="K47" s="14">
        <f t="shared" si="4"/>
        <v>1509381.0375000001</v>
      </c>
      <c r="L47" s="15">
        <f t="shared" si="5"/>
        <v>1439303.2718750003</v>
      </c>
      <c r="M47" s="3"/>
    </row>
    <row r="48" spans="1:13" ht="27" thickBot="1" x14ac:dyDescent="0.35">
      <c r="A48" s="16">
        <v>46</v>
      </c>
      <c r="B48" s="17" t="s">
        <v>58</v>
      </c>
      <c r="C48" s="9" t="s">
        <v>13</v>
      </c>
      <c r="D48" s="9">
        <v>1</v>
      </c>
      <c r="E48" s="10">
        <v>997050</v>
      </c>
      <c r="F48" s="11">
        <f>+E48-(E48*0.1)</f>
        <v>897345</v>
      </c>
      <c r="G48" s="12">
        <f t="shared" si="1"/>
        <v>797640</v>
      </c>
      <c r="H48" s="12">
        <f t="shared" si="2"/>
        <v>1046902.5</v>
      </c>
      <c r="I48" s="13">
        <f t="shared" si="6"/>
        <v>934734.375</v>
      </c>
      <c r="J48" s="13">
        <f t="shared" si="3"/>
        <v>1019514.7828125</v>
      </c>
      <c r="K48" s="14">
        <f t="shared" si="4"/>
        <v>1050267.54375</v>
      </c>
      <c r="L48" s="15">
        <f t="shared" si="5"/>
        <v>1001505.5671874998</v>
      </c>
      <c r="M48" s="3"/>
    </row>
    <row r="49" spans="1:13" ht="15" thickBot="1" x14ac:dyDescent="0.35">
      <c r="A49" s="16">
        <v>47</v>
      </c>
      <c r="B49" s="17" t="s">
        <v>59</v>
      </c>
      <c r="C49" s="9" t="s">
        <v>13</v>
      </c>
      <c r="D49" s="9">
        <v>1</v>
      </c>
      <c r="E49" s="10">
        <v>380650</v>
      </c>
      <c r="F49" s="11">
        <f t="shared" si="0"/>
        <v>342585</v>
      </c>
      <c r="G49" s="12">
        <f t="shared" si="1"/>
        <v>304520</v>
      </c>
      <c r="H49" s="12">
        <f t="shared" si="2"/>
        <v>399682.5</v>
      </c>
      <c r="I49" s="13">
        <f t="shared" si="6"/>
        <v>356859.375</v>
      </c>
      <c r="J49" s="13">
        <f t="shared" si="3"/>
        <v>389226.52031250001</v>
      </c>
      <c r="K49" s="14">
        <f t="shared" si="4"/>
        <v>400967.19374999998</v>
      </c>
      <c r="L49" s="15">
        <f t="shared" si="5"/>
        <v>382351.02968749992</v>
      </c>
      <c r="M49" s="3"/>
    </row>
    <row r="50" spans="1:13" ht="15" thickBot="1" x14ac:dyDescent="0.35">
      <c r="A50" s="16">
        <v>48</v>
      </c>
      <c r="B50" s="17" t="s">
        <v>60</v>
      </c>
      <c r="C50" s="9" t="s">
        <v>13</v>
      </c>
      <c r="D50" s="9">
        <v>1</v>
      </c>
      <c r="E50" s="10">
        <v>348450</v>
      </c>
      <c r="F50" s="11">
        <f t="shared" si="0"/>
        <v>313605</v>
      </c>
      <c r="G50" s="12">
        <f t="shared" si="1"/>
        <v>278760</v>
      </c>
      <c r="H50" s="12">
        <f t="shared" si="2"/>
        <v>365872.5</v>
      </c>
      <c r="I50" s="13">
        <f t="shared" si="6"/>
        <v>326671.875</v>
      </c>
      <c r="J50" s="13">
        <f t="shared" si="3"/>
        <v>356301.01406249998</v>
      </c>
      <c r="K50" s="14">
        <f t="shared" si="4"/>
        <v>367048.51874999999</v>
      </c>
      <c r="L50" s="15">
        <f t="shared" si="5"/>
        <v>350007.13593749999</v>
      </c>
      <c r="M50" s="3"/>
    </row>
    <row r="51" spans="1:13" ht="27" thickBot="1" x14ac:dyDescent="0.35">
      <c r="A51" s="16">
        <v>49</v>
      </c>
      <c r="B51" s="17" t="s">
        <v>61</v>
      </c>
      <c r="C51" s="9" t="s">
        <v>13</v>
      </c>
      <c r="D51" s="9">
        <v>1</v>
      </c>
      <c r="E51" s="10">
        <v>407100</v>
      </c>
      <c r="F51" s="11">
        <f t="shared" si="0"/>
        <v>366390</v>
      </c>
      <c r="G51" s="12">
        <f t="shared" si="1"/>
        <v>325680</v>
      </c>
      <c r="H51" s="12">
        <f t="shared" si="2"/>
        <v>427455</v>
      </c>
      <c r="I51" s="13">
        <f t="shared" si="6"/>
        <v>381656.25</v>
      </c>
      <c r="J51" s="13">
        <f t="shared" si="3"/>
        <v>416272.47187499999</v>
      </c>
      <c r="K51" s="14">
        <f t="shared" si="4"/>
        <v>428828.96250000002</v>
      </c>
      <c r="L51" s="15">
        <f t="shared" si="5"/>
        <v>408919.22812500008</v>
      </c>
      <c r="M51" s="3"/>
    </row>
    <row r="52" spans="1:13" ht="15" thickBot="1" x14ac:dyDescent="0.35">
      <c r="A52" s="16">
        <v>50</v>
      </c>
      <c r="B52" s="17" t="s">
        <v>62</v>
      </c>
      <c r="C52" s="9" t="s">
        <v>13</v>
      </c>
      <c r="D52" s="9">
        <v>1</v>
      </c>
      <c r="E52" s="10">
        <v>380650</v>
      </c>
      <c r="F52" s="11">
        <f t="shared" si="0"/>
        <v>342585</v>
      </c>
      <c r="G52" s="12">
        <f t="shared" si="1"/>
        <v>304520</v>
      </c>
      <c r="H52" s="12">
        <f t="shared" si="2"/>
        <v>399682.5</v>
      </c>
      <c r="I52" s="13">
        <f t="shared" si="6"/>
        <v>356859.375</v>
      </c>
      <c r="J52" s="13">
        <f t="shared" si="3"/>
        <v>389226.52031250001</v>
      </c>
      <c r="K52" s="14">
        <f t="shared" si="4"/>
        <v>400967.19374999998</v>
      </c>
      <c r="L52" s="15">
        <f t="shared" si="5"/>
        <v>382351.02968749992</v>
      </c>
      <c r="M52" s="3"/>
    </row>
    <row r="53" spans="1:13" ht="15" thickBot="1" x14ac:dyDescent="0.35">
      <c r="A53" s="16">
        <v>51</v>
      </c>
      <c r="B53" s="17" t="s">
        <v>63</v>
      </c>
      <c r="C53" s="9" t="s">
        <v>13</v>
      </c>
      <c r="D53" s="9">
        <v>1</v>
      </c>
      <c r="E53" s="10">
        <v>719900</v>
      </c>
      <c r="F53" s="11">
        <f t="shared" si="0"/>
        <v>647910</v>
      </c>
      <c r="G53" s="12">
        <f t="shared" si="1"/>
        <v>575920</v>
      </c>
      <c r="H53" s="12">
        <f t="shared" si="2"/>
        <v>755895</v>
      </c>
      <c r="I53" s="13">
        <f t="shared" si="6"/>
        <v>674906.25</v>
      </c>
      <c r="J53" s="13">
        <f t="shared" si="3"/>
        <v>736120.24687499995</v>
      </c>
      <c r="K53" s="14">
        <f t="shared" si="4"/>
        <v>758324.66249999998</v>
      </c>
      <c r="L53" s="15">
        <f t="shared" si="5"/>
        <v>723117.05312499998</v>
      </c>
      <c r="M53" s="3"/>
    </row>
    <row r="54" spans="1:13" ht="15" thickBot="1" x14ac:dyDescent="0.35">
      <c r="A54" s="16">
        <v>52</v>
      </c>
      <c r="B54" s="17" t="s">
        <v>64</v>
      </c>
      <c r="C54" s="9" t="s">
        <v>13</v>
      </c>
      <c r="D54" s="9">
        <v>1</v>
      </c>
      <c r="E54" s="10">
        <v>445050</v>
      </c>
      <c r="F54" s="11">
        <f t="shared" si="0"/>
        <v>400545</v>
      </c>
      <c r="G54" s="12">
        <f t="shared" si="1"/>
        <v>356040</v>
      </c>
      <c r="H54" s="12">
        <f t="shared" si="2"/>
        <v>467302.5</v>
      </c>
      <c r="I54" s="13">
        <f t="shared" si="6"/>
        <v>417234.375</v>
      </c>
      <c r="J54" s="13">
        <f t="shared" si="3"/>
        <v>455077.53281250002</v>
      </c>
      <c r="K54" s="14">
        <f t="shared" si="4"/>
        <v>468804.54375000001</v>
      </c>
      <c r="L54" s="15">
        <f t="shared" si="5"/>
        <v>447038.81718750001</v>
      </c>
      <c r="M54" s="3"/>
    </row>
    <row r="55" spans="1:13" ht="15" thickBot="1" x14ac:dyDescent="0.35">
      <c r="A55" s="16">
        <v>53</v>
      </c>
      <c r="B55" s="17" t="s">
        <v>65</v>
      </c>
      <c r="C55" s="9" t="s">
        <v>13</v>
      </c>
      <c r="D55" s="9">
        <v>1</v>
      </c>
      <c r="E55" s="10">
        <v>348450</v>
      </c>
      <c r="F55" s="11">
        <f t="shared" si="0"/>
        <v>313605</v>
      </c>
      <c r="G55" s="12">
        <f t="shared" si="1"/>
        <v>278760</v>
      </c>
      <c r="H55" s="12">
        <f t="shared" si="2"/>
        <v>365872.5</v>
      </c>
      <c r="I55" s="13">
        <f t="shared" si="6"/>
        <v>326671.875</v>
      </c>
      <c r="J55" s="13">
        <f t="shared" si="3"/>
        <v>356301.01406249998</v>
      </c>
      <c r="K55" s="14">
        <f t="shared" si="4"/>
        <v>367048.51874999999</v>
      </c>
      <c r="L55" s="15">
        <f t="shared" si="5"/>
        <v>350007.13593749999</v>
      </c>
      <c r="M55" s="3"/>
    </row>
    <row r="56" spans="1:13" ht="15" thickBot="1" x14ac:dyDescent="0.35">
      <c r="A56" s="16">
        <v>54</v>
      </c>
      <c r="B56" s="17" t="s">
        <v>66</v>
      </c>
      <c r="C56" s="9" t="s">
        <v>13</v>
      </c>
      <c r="D56" s="9">
        <v>1</v>
      </c>
      <c r="E56" s="10">
        <v>273700</v>
      </c>
      <c r="F56" s="11">
        <f t="shared" si="0"/>
        <v>246330</v>
      </c>
      <c r="G56" s="12">
        <f t="shared" si="1"/>
        <v>218960</v>
      </c>
      <c r="H56" s="12">
        <f t="shared" si="2"/>
        <v>287385</v>
      </c>
      <c r="I56" s="13">
        <f t="shared" si="6"/>
        <v>256593.75</v>
      </c>
      <c r="J56" s="13">
        <f t="shared" si="3"/>
        <v>279866.80312499998</v>
      </c>
      <c r="K56" s="14">
        <f t="shared" si="4"/>
        <v>288308.73749999999</v>
      </c>
      <c r="L56" s="15">
        <f t="shared" si="5"/>
        <v>274923.09687499999</v>
      </c>
      <c r="M56" s="3"/>
    </row>
    <row r="57" spans="1:13" ht="15" thickBot="1" x14ac:dyDescent="0.35">
      <c r="A57" s="16">
        <v>55</v>
      </c>
      <c r="B57" s="17" t="s">
        <v>67</v>
      </c>
      <c r="C57" s="9" t="s">
        <v>13</v>
      </c>
      <c r="D57" s="9">
        <v>1</v>
      </c>
      <c r="E57" s="10">
        <v>433550</v>
      </c>
      <c r="F57" s="11">
        <f t="shared" si="0"/>
        <v>390195</v>
      </c>
      <c r="G57" s="12">
        <f t="shared" si="1"/>
        <v>346840</v>
      </c>
      <c r="H57" s="12">
        <f t="shared" si="2"/>
        <v>455227.5</v>
      </c>
      <c r="I57" s="13">
        <f t="shared" si="6"/>
        <v>406453.125</v>
      </c>
      <c r="J57" s="13">
        <f t="shared" si="3"/>
        <v>443318.42343750002</v>
      </c>
      <c r="K57" s="14">
        <f t="shared" si="4"/>
        <v>456690.73125000001</v>
      </c>
      <c r="L57" s="15">
        <f t="shared" si="5"/>
        <v>435487.42656250001</v>
      </c>
      <c r="M57" s="3"/>
    </row>
    <row r="58" spans="1:13" ht="15" thickBot="1" x14ac:dyDescent="0.35">
      <c r="A58" s="16">
        <v>56</v>
      </c>
      <c r="B58" s="17" t="s">
        <v>68</v>
      </c>
      <c r="C58" s="9" t="s">
        <v>13</v>
      </c>
      <c r="D58" s="9">
        <v>1</v>
      </c>
      <c r="E58" s="10">
        <v>458850</v>
      </c>
      <c r="F58" s="11">
        <f t="shared" si="0"/>
        <v>412965</v>
      </c>
      <c r="G58" s="12">
        <f t="shared" si="1"/>
        <v>367080</v>
      </c>
      <c r="H58" s="12">
        <f t="shared" si="2"/>
        <v>481792.5</v>
      </c>
      <c r="I58" s="13">
        <f t="shared" si="6"/>
        <v>430171.875</v>
      </c>
      <c r="J58" s="13">
        <f t="shared" si="3"/>
        <v>469188.46406249999</v>
      </c>
      <c r="K58" s="14">
        <f t="shared" si="4"/>
        <v>483341.11875000002</v>
      </c>
      <c r="L58" s="15">
        <f t="shared" si="5"/>
        <v>460900.48593750008</v>
      </c>
      <c r="M58" s="3"/>
    </row>
    <row r="59" spans="1:13" ht="15" thickBot="1" x14ac:dyDescent="0.35">
      <c r="A59" s="16">
        <v>57</v>
      </c>
      <c r="B59" s="17" t="s">
        <v>69</v>
      </c>
      <c r="C59" s="9" t="s">
        <v>13</v>
      </c>
      <c r="D59" s="9">
        <v>1</v>
      </c>
      <c r="E59" s="10">
        <v>162150</v>
      </c>
      <c r="F59" s="11">
        <f t="shared" si="0"/>
        <v>145935</v>
      </c>
      <c r="G59" s="12">
        <f t="shared" si="1"/>
        <v>129720</v>
      </c>
      <c r="H59" s="12">
        <f t="shared" si="2"/>
        <v>170257.5</v>
      </c>
      <c r="I59" s="13">
        <f t="shared" si="6"/>
        <v>152015.625</v>
      </c>
      <c r="J59" s="13">
        <f t="shared" si="3"/>
        <v>165803.44218750001</v>
      </c>
      <c r="K59" s="14">
        <f t="shared" si="4"/>
        <v>170804.75625000001</v>
      </c>
      <c r="L59" s="15">
        <f t="shared" si="5"/>
        <v>162874.60781250001</v>
      </c>
      <c r="M59" s="3"/>
    </row>
    <row r="60" spans="1:13" ht="15" thickBot="1" x14ac:dyDescent="0.35">
      <c r="A60" s="16">
        <v>58</v>
      </c>
      <c r="B60" s="17" t="s">
        <v>70</v>
      </c>
      <c r="C60" s="9" t="s">
        <v>13</v>
      </c>
      <c r="D60" s="9">
        <v>1</v>
      </c>
      <c r="E60" s="10">
        <v>355350</v>
      </c>
      <c r="F60" s="11">
        <f t="shared" si="0"/>
        <v>319815</v>
      </c>
      <c r="G60" s="12">
        <f t="shared" si="1"/>
        <v>284280</v>
      </c>
      <c r="H60" s="12">
        <f t="shared" si="2"/>
        <v>373117.5</v>
      </c>
      <c r="I60" s="13">
        <f t="shared" si="6"/>
        <v>333140.625</v>
      </c>
      <c r="J60" s="13">
        <f t="shared" si="3"/>
        <v>363356.47968749999</v>
      </c>
      <c r="K60" s="14">
        <f t="shared" si="4"/>
        <v>374316.80625000002</v>
      </c>
      <c r="L60" s="15">
        <f t="shared" si="5"/>
        <v>356937.97031250008</v>
      </c>
      <c r="M60" s="3"/>
    </row>
    <row r="61" spans="1:13" ht="15" thickBot="1" x14ac:dyDescent="0.35">
      <c r="A61" s="16">
        <v>59</v>
      </c>
      <c r="B61" s="17" t="s">
        <v>71</v>
      </c>
      <c r="C61" s="9" t="s">
        <v>13</v>
      </c>
      <c r="D61" s="9">
        <v>1</v>
      </c>
      <c r="E61" s="10">
        <v>115000</v>
      </c>
      <c r="F61" s="11">
        <f t="shared" si="0"/>
        <v>103500</v>
      </c>
      <c r="G61" s="12">
        <f t="shared" si="1"/>
        <v>92000</v>
      </c>
      <c r="H61" s="12">
        <f t="shared" si="2"/>
        <v>120750</v>
      </c>
      <c r="I61" s="13">
        <f t="shared" si="6"/>
        <v>107812.5</v>
      </c>
      <c r="J61" s="13">
        <f t="shared" si="3"/>
        <v>117591.09375</v>
      </c>
      <c r="K61" s="14">
        <f t="shared" si="4"/>
        <v>121138.125</v>
      </c>
      <c r="L61" s="15">
        <f t="shared" si="5"/>
        <v>115513.90625</v>
      </c>
      <c r="M61" s="3"/>
    </row>
    <row r="62" spans="1:13" ht="15" thickBot="1" x14ac:dyDescent="0.35">
      <c r="A62" s="16">
        <v>60</v>
      </c>
      <c r="B62" s="17" t="s">
        <v>72</v>
      </c>
      <c r="C62" s="9" t="s">
        <v>13</v>
      </c>
      <c r="D62" s="9">
        <v>1</v>
      </c>
      <c r="E62" s="10">
        <v>116150</v>
      </c>
      <c r="F62" s="11">
        <f t="shared" si="0"/>
        <v>104535</v>
      </c>
      <c r="G62" s="12">
        <f t="shared" si="1"/>
        <v>92920</v>
      </c>
      <c r="H62" s="12">
        <f t="shared" si="2"/>
        <v>121957.5</v>
      </c>
      <c r="I62" s="13">
        <f t="shared" si="6"/>
        <v>108890.625</v>
      </c>
      <c r="J62" s="13">
        <f t="shared" si="3"/>
        <v>118767.0046875</v>
      </c>
      <c r="K62" s="14">
        <f t="shared" si="4"/>
        <v>122349.50625000001</v>
      </c>
      <c r="L62" s="15">
        <f t="shared" si="5"/>
        <v>116669.04531250002</v>
      </c>
      <c r="M62" s="3"/>
    </row>
    <row r="63" spans="1:13" ht="15" thickBot="1" x14ac:dyDescent="0.35">
      <c r="A63" s="16">
        <v>61</v>
      </c>
      <c r="B63" s="17" t="s">
        <v>73</v>
      </c>
      <c r="C63" s="9" t="s">
        <v>13</v>
      </c>
      <c r="D63" s="9">
        <v>1</v>
      </c>
      <c r="E63" s="10">
        <v>296700</v>
      </c>
      <c r="F63" s="11">
        <f t="shared" si="0"/>
        <v>267030</v>
      </c>
      <c r="G63" s="12">
        <f t="shared" si="1"/>
        <v>237360</v>
      </c>
      <c r="H63" s="12">
        <f t="shared" si="2"/>
        <v>311535</v>
      </c>
      <c r="I63" s="13">
        <f t="shared" si="6"/>
        <v>278156.25</v>
      </c>
      <c r="J63" s="13">
        <f t="shared" si="3"/>
        <v>303385.02187499998</v>
      </c>
      <c r="K63" s="14">
        <f t="shared" si="4"/>
        <v>312536.36249999999</v>
      </c>
      <c r="L63" s="15">
        <f t="shared" si="5"/>
        <v>298025.87812499999</v>
      </c>
      <c r="M63" s="3"/>
    </row>
    <row r="64" spans="1:13" ht="15" thickBot="1" x14ac:dyDescent="0.35">
      <c r="A64" s="16">
        <v>62</v>
      </c>
      <c r="B64" s="17" t="s">
        <v>74</v>
      </c>
      <c r="C64" s="9" t="s">
        <v>13</v>
      </c>
      <c r="D64" s="9">
        <v>1</v>
      </c>
      <c r="E64" s="10">
        <v>3801900</v>
      </c>
      <c r="F64" s="11">
        <f t="shared" si="0"/>
        <v>3421710</v>
      </c>
      <c r="G64" s="12">
        <f t="shared" si="1"/>
        <v>3041520</v>
      </c>
      <c r="H64" s="12">
        <f t="shared" si="2"/>
        <v>3991995</v>
      </c>
      <c r="I64" s="13">
        <f t="shared" si="6"/>
        <v>3564281.25</v>
      </c>
      <c r="J64" s="13">
        <f t="shared" si="3"/>
        <v>3887561.5593750002</v>
      </c>
      <c r="K64" s="14">
        <f t="shared" si="4"/>
        <v>4004826.4125000001</v>
      </c>
      <c r="L64" s="15">
        <f t="shared" si="5"/>
        <v>3818889.7406250001</v>
      </c>
      <c r="M64" s="3"/>
    </row>
    <row r="65" spans="1:13" ht="15" thickBot="1" x14ac:dyDescent="0.35">
      <c r="A65" s="16">
        <v>63</v>
      </c>
      <c r="B65" s="17" t="s">
        <v>75</v>
      </c>
      <c r="C65" s="9" t="s">
        <v>13</v>
      </c>
      <c r="D65" s="9">
        <v>1</v>
      </c>
      <c r="E65" s="10">
        <v>4175650</v>
      </c>
      <c r="F65" s="11">
        <f t="shared" si="0"/>
        <v>3758085</v>
      </c>
      <c r="G65" s="12">
        <f t="shared" si="1"/>
        <v>3340520</v>
      </c>
      <c r="H65" s="12">
        <f t="shared" si="2"/>
        <v>4384432.5</v>
      </c>
      <c r="I65" s="13">
        <f t="shared" si="6"/>
        <v>3914671.875</v>
      </c>
      <c r="J65" s="13">
        <f t="shared" si="3"/>
        <v>4269732.6140625002</v>
      </c>
      <c r="K65" s="14">
        <f t="shared" si="4"/>
        <v>4398525.3187499996</v>
      </c>
      <c r="L65" s="15">
        <f t="shared" si="5"/>
        <v>4194309.9359375006</v>
      </c>
      <c r="M65" s="3"/>
    </row>
    <row r="66" spans="1:13" ht="15" thickBot="1" x14ac:dyDescent="0.35">
      <c r="A66" s="16">
        <v>64</v>
      </c>
      <c r="B66" s="17" t="s">
        <v>76</v>
      </c>
      <c r="C66" s="9" t="s">
        <v>13</v>
      </c>
      <c r="D66" s="9">
        <v>1</v>
      </c>
      <c r="E66" s="10">
        <v>860200</v>
      </c>
      <c r="F66" s="11">
        <f t="shared" si="0"/>
        <v>774180</v>
      </c>
      <c r="G66" s="12">
        <f t="shared" si="1"/>
        <v>688160</v>
      </c>
      <c r="H66" s="12">
        <f t="shared" si="2"/>
        <v>903210</v>
      </c>
      <c r="I66" s="13">
        <f t="shared" si="6"/>
        <v>806437.5</v>
      </c>
      <c r="J66" s="13">
        <f t="shared" si="3"/>
        <v>879581.38124999998</v>
      </c>
      <c r="K66" s="14">
        <f t="shared" si="4"/>
        <v>906113.17500000005</v>
      </c>
      <c r="L66" s="15">
        <f t="shared" si="5"/>
        <v>864044.01875000016</v>
      </c>
      <c r="M66" s="3"/>
    </row>
    <row r="67" spans="1:13" ht="15" thickBot="1" x14ac:dyDescent="0.35">
      <c r="A67" s="16">
        <v>65</v>
      </c>
      <c r="B67" s="17" t="s">
        <v>77</v>
      </c>
      <c r="C67" s="9" t="s">
        <v>13</v>
      </c>
      <c r="D67" s="9">
        <v>1</v>
      </c>
      <c r="E67" s="10">
        <v>562350</v>
      </c>
      <c r="F67" s="11">
        <f t="shared" si="0"/>
        <v>506115</v>
      </c>
      <c r="G67" s="12">
        <f t="shared" si="1"/>
        <v>449880</v>
      </c>
      <c r="H67" s="12">
        <f t="shared" si="2"/>
        <v>590467.5</v>
      </c>
      <c r="I67" s="13">
        <f t="shared" si="6"/>
        <v>527203.125</v>
      </c>
      <c r="J67" s="13">
        <f t="shared" si="3"/>
        <v>575020.44843750005</v>
      </c>
      <c r="K67" s="14">
        <f t="shared" si="4"/>
        <v>592365.43125000002</v>
      </c>
      <c r="L67" s="15">
        <f t="shared" si="5"/>
        <v>564863.00156250002</v>
      </c>
      <c r="M67" s="3"/>
    </row>
    <row r="68" spans="1:13" ht="15" thickBot="1" x14ac:dyDescent="0.35">
      <c r="A68" s="16">
        <v>66</v>
      </c>
      <c r="B68" s="17" t="s">
        <v>78</v>
      </c>
      <c r="C68" s="9" t="s">
        <v>13</v>
      </c>
      <c r="D68" s="9">
        <v>1</v>
      </c>
      <c r="E68" s="10">
        <v>417450</v>
      </c>
      <c r="F68" s="11">
        <f t="shared" ref="F68:F131" si="7">+E68-(E68*0.1)</f>
        <v>375705</v>
      </c>
      <c r="G68" s="12">
        <f t="shared" ref="G68:G131" si="8">+E68-(E68*0.2)</f>
        <v>333960</v>
      </c>
      <c r="H68" s="12">
        <f t="shared" ref="H68:H131" si="9">+E68+(E68*0.05)</f>
        <v>438322.5</v>
      </c>
      <c r="I68" s="13">
        <f t="shared" si="6"/>
        <v>391359.375</v>
      </c>
      <c r="J68" s="13">
        <f t="shared" ref="J68:J131" si="10">+I68+(I68*0.0907)</f>
        <v>426855.67031249998</v>
      </c>
      <c r="K68" s="14">
        <f t="shared" ref="K68:K131" si="11">+I68+(I68*0.1236)</f>
        <v>439731.39374999999</v>
      </c>
      <c r="L68" s="15">
        <f t="shared" ref="L68:L131" si="12">+(I68+J68+K68)/3</f>
        <v>419315.47968749999</v>
      </c>
      <c r="M68" s="3"/>
    </row>
    <row r="69" spans="1:13" ht="15" thickBot="1" x14ac:dyDescent="0.35">
      <c r="A69" s="16">
        <v>67</v>
      </c>
      <c r="B69" s="17" t="s">
        <v>79</v>
      </c>
      <c r="C69" s="9" t="s">
        <v>13</v>
      </c>
      <c r="D69" s="9">
        <v>1</v>
      </c>
      <c r="E69" s="10">
        <v>480700</v>
      </c>
      <c r="F69" s="11">
        <f t="shared" si="7"/>
        <v>432630</v>
      </c>
      <c r="G69" s="12">
        <f t="shared" si="8"/>
        <v>384560</v>
      </c>
      <c r="H69" s="12">
        <f t="shared" si="9"/>
        <v>504735</v>
      </c>
      <c r="I69" s="13">
        <f t="shared" ref="I69:I132" si="13">(E69+F69+G69+H69)/4</f>
        <v>450656.25</v>
      </c>
      <c r="J69" s="13">
        <f t="shared" si="10"/>
        <v>491530.77187499998</v>
      </c>
      <c r="K69" s="14">
        <f t="shared" si="11"/>
        <v>506357.36249999999</v>
      </c>
      <c r="L69" s="15">
        <f t="shared" si="12"/>
        <v>482848.12812499999</v>
      </c>
      <c r="M69" s="3"/>
    </row>
    <row r="70" spans="1:13" ht="15" thickBot="1" x14ac:dyDescent="0.35">
      <c r="A70" s="16">
        <v>68</v>
      </c>
      <c r="B70" s="17" t="s">
        <v>80</v>
      </c>
      <c r="C70" s="9" t="s">
        <v>13</v>
      </c>
      <c r="D70" s="9">
        <v>1</v>
      </c>
      <c r="E70" s="10">
        <v>108100</v>
      </c>
      <c r="F70" s="11">
        <f t="shared" si="7"/>
        <v>97290</v>
      </c>
      <c r="G70" s="12">
        <f t="shared" si="8"/>
        <v>86480</v>
      </c>
      <c r="H70" s="12">
        <f t="shared" si="9"/>
        <v>113505</v>
      </c>
      <c r="I70" s="13">
        <f t="shared" si="13"/>
        <v>101343.75</v>
      </c>
      <c r="J70" s="13">
        <f t="shared" si="10"/>
        <v>110535.628125</v>
      </c>
      <c r="K70" s="14">
        <f t="shared" si="11"/>
        <v>113869.83749999999</v>
      </c>
      <c r="L70" s="15">
        <f t="shared" si="12"/>
        <v>108583.07187499998</v>
      </c>
      <c r="M70" s="3"/>
    </row>
    <row r="71" spans="1:13" ht="15" thickBot="1" x14ac:dyDescent="0.35">
      <c r="A71" s="16">
        <v>69</v>
      </c>
      <c r="B71" s="17" t="s">
        <v>81</v>
      </c>
      <c r="C71" s="9" t="s">
        <v>13</v>
      </c>
      <c r="D71" s="9">
        <v>1</v>
      </c>
      <c r="E71" s="10">
        <v>87400</v>
      </c>
      <c r="F71" s="11">
        <f t="shared" si="7"/>
        <v>78660</v>
      </c>
      <c r="G71" s="12">
        <f t="shared" si="8"/>
        <v>69920</v>
      </c>
      <c r="H71" s="12">
        <f t="shared" si="9"/>
        <v>91770</v>
      </c>
      <c r="I71" s="13">
        <f t="shared" si="13"/>
        <v>81937.5</v>
      </c>
      <c r="J71" s="13">
        <f t="shared" si="10"/>
        <v>89369.231249999997</v>
      </c>
      <c r="K71" s="14">
        <f t="shared" si="11"/>
        <v>92064.975000000006</v>
      </c>
      <c r="L71" s="15">
        <f t="shared" si="12"/>
        <v>87790.56875000002</v>
      </c>
      <c r="M71" s="3"/>
    </row>
    <row r="72" spans="1:13" ht="15" thickBot="1" x14ac:dyDescent="0.35">
      <c r="A72" s="16">
        <v>70</v>
      </c>
      <c r="B72" s="17" t="s">
        <v>82</v>
      </c>
      <c r="C72" s="9" t="s">
        <v>13</v>
      </c>
      <c r="D72" s="9">
        <v>1</v>
      </c>
      <c r="E72" s="10">
        <v>1063750</v>
      </c>
      <c r="F72" s="11">
        <f t="shared" si="7"/>
        <v>957375</v>
      </c>
      <c r="G72" s="12">
        <f t="shared" si="8"/>
        <v>851000</v>
      </c>
      <c r="H72" s="12">
        <f t="shared" si="9"/>
        <v>1116937.5</v>
      </c>
      <c r="I72" s="13">
        <f t="shared" si="13"/>
        <v>997265.625</v>
      </c>
      <c r="J72" s="13">
        <f t="shared" si="10"/>
        <v>1087717.6171875</v>
      </c>
      <c r="K72" s="14">
        <f t="shared" si="11"/>
        <v>1120527.65625</v>
      </c>
      <c r="L72" s="15">
        <f t="shared" si="12"/>
        <v>1068503.6328125</v>
      </c>
      <c r="M72" s="3"/>
    </row>
    <row r="73" spans="1:13" ht="27" thickBot="1" x14ac:dyDescent="0.35">
      <c r="A73" s="16">
        <v>71</v>
      </c>
      <c r="B73" s="17" t="s">
        <v>83</v>
      </c>
      <c r="C73" s="9" t="s">
        <v>13</v>
      </c>
      <c r="D73" s="9">
        <v>1</v>
      </c>
      <c r="E73" s="10">
        <v>670450</v>
      </c>
      <c r="F73" s="11">
        <f t="shared" si="7"/>
        <v>603405</v>
      </c>
      <c r="G73" s="12">
        <f t="shared" si="8"/>
        <v>536360</v>
      </c>
      <c r="H73" s="12">
        <f t="shared" si="9"/>
        <v>703972.5</v>
      </c>
      <c r="I73" s="13">
        <f t="shared" si="13"/>
        <v>628546.875</v>
      </c>
      <c r="J73" s="13">
        <f t="shared" si="10"/>
        <v>685556.07656249998</v>
      </c>
      <c r="K73" s="14">
        <f t="shared" si="11"/>
        <v>706235.26875000005</v>
      </c>
      <c r="L73" s="15">
        <f t="shared" si="12"/>
        <v>673446.07343750005</v>
      </c>
      <c r="M73" s="3"/>
    </row>
    <row r="74" spans="1:13" ht="27" thickBot="1" x14ac:dyDescent="0.35">
      <c r="A74" s="16">
        <v>72</v>
      </c>
      <c r="B74" s="17" t="s">
        <v>84</v>
      </c>
      <c r="C74" s="9" t="s">
        <v>13</v>
      </c>
      <c r="D74" s="9">
        <v>1</v>
      </c>
      <c r="E74" s="10">
        <v>141450</v>
      </c>
      <c r="F74" s="11">
        <f t="shared" si="7"/>
        <v>127305</v>
      </c>
      <c r="G74" s="12">
        <f t="shared" si="8"/>
        <v>113160</v>
      </c>
      <c r="H74" s="12">
        <f t="shared" si="9"/>
        <v>148522.5</v>
      </c>
      <c r="I74" s="13">
        <f t="shared" si="13"/>
        <v>132609.375</v>
      </c>
      <c r="J74" s="13">
        <f t="shared" si="10"/>
        <v>144637.04531250001</v>
      </c>
      <c r="K74" s="14">
        <f t="shared" si="11"/>
        <v>148999.89374999999</v>
      </c>
      <c r="L74" s="15">
        <f t="shared" si="12"/>
        <v>142082.10468749999</v>
      </c>
      <c r="M74" s="3"/>
    </row>
    <row r="75" spans="1:13" ht="15" thickBot="1" x14ac:dyDescent="0.35">
      <c r="A75" s="7">
        <v>73</v>
      </c>
      <c r="B75" s="8" t="s">
        <v>85</v>
      </c>
      <c r="C75" s="9" t="s">
        <v>13</v>
      </c>
      <c r="D75" s="9">
        <v>1</v>
      </c>
      <c r="E75" s="10">
        <v>310500</v>
      </c>
      <c r="F75" s="11">
        <f t="shared" si="7"/>
        <v>279450</v>
      </c>
      <c r="G75" s="12">
        <f t="shared" si="8"/>
        <v>248400</v>
      </c>
      <c r="H75" s="12">
        <f t="shared" si="9"/>
        <v>326025</v>
      </c>
      <c r="I75" s="13">
        <f t="shared" si="13"/>
        <v>291093.75</v>
      </c>
      <c r="J75" s="13">
        <f t="shared" si="10"/>
        <v>317495.953125</v>
      </c>
      <c r="K75" s="14">
        <f t="shared" si="11"/>
        <v>327072.9375</v>
      </c>
      <c r="L75" s="15">
        <f t="shared" si="12"/>
        <v>311887.546875</v>
      </c>
      <c r="M75" s="3"/>
    </row>
    <row r="76" spans="1:13" ht="27" thickBot="1" x14ac:dyDescent="0.35">
      <c r="A76" s="7">
        <v>74</v>
      </c>
      <c r="B76" s="8" t="s">
        <v>86</v>
      </c>
      <c r="C76" s="9" t="s">
        <v>13</v>
      </c>
      <c r="D76" s="9">
        <v>1</v>
      </c>
      <c r="E76" s="10">
        <v>388700</v>
      </c>
      <c r="F76" s="11">
        <f t="shared" si="7"/>
        <v>349830</v>
      </c>
      <c r="G76" s="12">
        <f t="shared" si="8"/>
        <v>310960</v>
      </c>
      <c r="H76" s="12">
        <f t="shared" si="9"/>
        <v>408135</v>
      </c>
      <c r="I76" s="13">
        <f t="shared" si="13"/>
        <v>364406.25</v>
      </c>
      <c r="J76" s="13">
        <f t="shared" si="10"/>
        <v>397457.89687499998</v>
      </c>
      <c r="K76" s="14">
        <f t="shared" si="11"/>
        <v>409446.86249999999</v>
      </c>
      <c r="L76" s="15">
        <f t="shared" si="12"/>
        <v>390437.00312499999</v>
      </c>
      <c r="M76" s="3"/>
    </row>
    <row r="77" spans="1:13" ht="15" thickBot="1" x14ac:dyDescent="0.35">
      <c r="A77" s="7">
        <v>75</v>
      </c>
      <c r="B77" s="8" t="s">
        <v>87</v>
      </c>
      <c r="C77" s="9" t="s">
        <v>13</v>
      </c>
      <c r="D77" s="9">
        <v>1</v>
      </c>
      <c r="E77" s="10">
        <v>274850</v>
      </c>
      <c r="F77" s="11">
        <f t="shared" si="7"/>
        <v>247365</v>
      </c>
      <c r="G77" s="12">
        <f t="shared" si="8"/>
        <v>219880</v>
      </c>
      <c r="H77" s="12">
        <f t="shared" si="9"/>
        <v>288592.5</v>
      </c>
      <c r="I77" s="13">
        <f t="shared" si="13"/>
        <v>257671.875</v>
      </c>
      <c r="J77" s="13">
        <f t="shared" si="10"/>
        <v>281042.71406249999</v>
      </c>
      <c r="K77" s="14">
        <f t="shared" si="11"/>
        <v>289520.11875000002</v>
      </c>
      <c r="L77" s="15">
        <f t="shared" si="12"/>
        <v>276078.23593750002</v>
      </c>
      <c r="M77" s="3"/>
    </row>
    <row r="78" spans="1:13" ht="27" thickBot="1" x14ac:dyDescent="0.35">
      <c r="A78" s="7">
        <v>76</v>
      </c>
      <c r="B78" s="8" t="s">
        <v>88</v>
      </c>
      <c r="C78" s="9" t="s">
        <v>13</v>
      </c>
      <c r="D78" s="9">
        <v>1</v>
      </c>
      <c r="E78" s="10">
        <v>293250</v>
      </c>
      <c r="F78" s="11">
        <f t="shared" si="7"/>
        <v>263925</v>
      </c>
      <c r="G78" s="12">
        <f t="shared" si="8"/>
        <v>234600</v>
      </c>
      <c r="H78" s="12">
        <f t="shared" si="9"/>
        <v>307912.5</v>
      </c>
      <c r="I78" s="13">
        <f t="shared" si="13"/>
        <v>274921.875</v>
      </c>
      <c r="J78" s="13">
        <f t="shared" si="10"/>
        <v>299857.2890625</v>
      </c>
      <c r="K78" s="14">
        <f t="shared" si="11"/>
        <v>308902.21875</v>
      </c>
      <c r="L78" s="15">
        <f t="shared" si="12"/>
        <v>294560.4609375</v>
      </c>
      <c r="M78" s="3"/>
    </row>
    <row r="79" spans="1:13" ht="27" thickBot="1" x14ac:dyDescent="0.35">
      <c r="A79" s="7">
        <v>77</v>
      </c>
      <c r="B79" s="8" t="s">
        <v>89</v>
      </c>
      <c r="C79" s="9" t="s">
        <v>13</v>
      </c>
      <c r="D79" s="9">
        <v>1</v>
      </c>
      <c r="E79" s="10">
        <v>202400</v>
      </c>
      <c r="F79" s="11">
        <f t="shared" si="7"/>
        <v>182160</v>
      </c>
      <c r="G79" s="12">
        <f t="shared" si="8"/>
        <v>161920</v>
      </c>
      <c r="H79" s="12">
        <f t="shared" si="9"/>
        <v>212520</v>
      </c>
      <c r="I79" s="13">
        <f t="shared" si="13"/>
        <v>189750</v>
      </c>
      <c r="J79" s="13">
        <f t="shared" si="10"/>
        <v>206960.32500000001</v>
      </c>
      <c r="K79" s="14">
        <f t="shared" si="11"/>
        <v>213203.1</v>
      </c>
      <c r="L79" s="15">
        <f t="shared" si="12"/>
        <v>203304.47500000001</v>
      </c>
      <c r="M79" s="3"/>
    </row>
    <row r="80" spans="1:13" ht="15" thickBot="1" x14ac:dyDescent="0.35">
      <c r="A80" s="7">
        <v>78</v>
      </c>
      <c r="B80" s="8" t="s">
        <v>90</v>
      </c>
      <c r="C80" s="9" t="s">
        <v>13</v>
      </c>
      <c r="D80" s="9">
        <v>1</v>
      </c>
      <c r="E80" s="10">
        <v>409400</v>
      </c>
      <c r="F80" s="11">
        <f t="shared" si="7"/>
        <v>368460</v>
      </c>
      <c r="G80" s="12">
        <f t="shared" si="8"/>
        <v>327520</v>
      </c>
      <c r="H80" s="12">
        <f t="shared" si="9"/>
        <v>429870</v>
      </c>
      <c r="I80" s="13">
        <f t="shared" si="13"/>
        <v>383812.5</v>
      </c>
      <c r="J80" s="13">
        <f t="shared" si="10"/>
        <v>418624.29375000001</v>
      </c>
      <c r="K80" s="14">
        <f t="shared" si="11"/>
        <v>431251.72499999998</v>
      </c>
      <c r="L80" s="15">
        <f t="shared" si="12"/>
        <v>411229.50624999992</v>
      </c>
      <c r="M80" s="3"/>
    </row>
    <row r="81" spans="1:13" ht="27" thickBot="1" x14ac:dyDescent="0.35">
      <c r="A81" s="7">
        <v>79</v>
      </c>
      <c r="B81" s="8" t="s">
        <v>91</v>
      </c>
      <c r="C81" s="9" t="s">
        <v>13</v>
      </c>
      <c r="D81" s="9">
        <v>1</v>
      </c>
      <c r="E81" s="10">
        <v>316250</v>
      </c>
      <c r="F81" s="11">
        <f t="shared" si="7"/>
        <v>284625</v>
      </c>
      <c r="G81" s="12">
        <f t="shared" si="8"/>
        <v>253000</v>
      </c>
      <c r="H81" s="12">
        <f t="shared" si="9"/>
        <v>332062.5</v>
      </c>
      <c r="I81" s="13">
        <f t="shared" si="13"/>
        <v>296484.375</v>
      </c>
      <c r="J81" s="13">
        <f t="shared" si="10"/>
        <v>323375.5078125</v>
      </c>
      <c r="K81" s="14">
        <f t="shared" si="11"/>
        <v>333129.84375</v>
      </c>
      <c r="L81" s="15">
        <f t="shared" si="12"/>
        <v>317663.2421875</v>
      </c>
      <c r="M81" s="3"/>
    </row>
    <row r="82" spans="1:13" ht="27" thickBot="1" x14ac:dyDescent="0.35">
      <c r="A82" s="7">
        <v>80</v>
      </c>
      <c r="B82" s="8" t="s">
        <v>92</v>
      </c>
      <c r="C82" s="9" t="s">
        <v>13</v>
      </c>
      <c r="D82" s="9">
        <v>1</v>
      </c>
      <c r="E82" s="10">
        <v>311650</v>
      </c>
      <c r="F82" s="11">
        <f t="shared" si="7"/>
        <v>280485</v>
      </c>
      <c r="G82" s="12">
        <f t="shared" si="8"/>
        <v>249320</v>
      </c>
      <c r="H82" s="12">
        <f t="shared" si="9"/>
        <v>327232.5</v>
      </c>
      <c r="I82" s="13">
        <f t="shared" si="13"/>
        <v>292171.875</v>
      </c>
      <c r="J82" s="13">
        <f t="shared" si="10"/>
        <v>318671.86406250001</v>
      </c>
      <c r="K82" s="14">
        <f t="shared" si="11"/>
        <v>328284.31874999998</v>
      </c>
      <c r="L82" s="15">
        <f t="shared" si="12"/>
        <v>313042.68593749998</v>
      </c>
      <c r="M82" s="3"/>
    </row>
    <row r="83" spans="1:13" ht="27" thickBot="1" x14ac:dyDescent="0.35">
      <c r="A83" s="7">
        <v>81</v>
      </c>
      <c r="B83" s="8" t="s">
        <v>93</v>
      </c>
      <c r="C83" s="9" t="s">
        <v>13</v>
      </c>
      <c r="D83" s="9">
        <v>1</v>
      </c>
      <c r="E83" s="10">
        <v>385250</v>
      </c>
      <c r="F83" s="11">
        <f t="shared" si="7"/>
        <v>346725</v>
      </c>
      <c r="G83" s="12">
        <f t="shared" si="8"/>
        <v>308200</v>
      </c>
      <c r="H83" s="12">
        <f t="shared" si="9"/>
        <v>404512.5</v>
      </c>
      <c r="I83" s="13">
        <f t="shared" si="13"/>
        <v>361171.875</v>
      </c>
      <c r="J83" s="13">
        <f t="shared" si="10"/>
        <v>393930.1640625</v>
      </c>
      <c r="K83" s="14">
        <f t="shared" si="11"/>
        <v>405812.71875</v>
      </c>
      <c r="L83" s="15">
        <f t="shared" si="12"/>
        <v>386971.5859375</v>
      </c>
      <c r="M83" s="3"/>
    </row>
    <row r="84" spans="1:13" ht="15" thickBot="1" x14ac:dyDescent="0.35">
      <c r="A84" s="7">
        <v>82</v>
      </c>
      <c r="B84" s="8" t="s">
        <v>94</v>
      </c>
      <c r="C84" s="9" t="s">
        <v>13</v>
      </c>
      <c r="D84" s="9">
        <v>1</v>
      </c>
      <c r="E84" s="10">
        <v>243800</v>
      </c>
      <c r="F84" s="11">
        <f t="shared" si="7"/>
        <v>219420</v>
      </c>
      <c r="G84" s="12">
        <f t="shared" si="8"/>
        <v>195040</v>
      </c>
      <c r="H84" s="12">
        <f t="shared" si="9"/>
        <v>255990</v>
      </c>
      <c r="I84" s="13">
        <f t="shared" si="13"/>
        <v>228562.5</v>
      </c>
      <c r="J84" s="13">
        <f t="shared" si="10"/>
        <v>249293.11874999999</v>
      </c>
      <c r="K84" s="14">
        <f t="shared" si="11"/>
        <v>256812.82500000001</v>
      </c>
      <c r="L84" s="15">
        <f t="shared" si="12"/>
        <v>244889.48125000004</v>
      </c>
      <c r="M84" s="3"/>
    </row>
    <row r="85" spans="1:13" ht="15" thickBot="1" x14ac:dyDescent="0.35">
      <c r="A85" s="7">
        <v>83</v>
      </c>
      <c r="B85" s="8" t="s">
        <v>95</v>
      </c>
      <c r="C85" s="9" t="s">
        <v>13</v>
      </c>
      <c r="D85" s="9">
        <v>1</v>
      </c>
      <c r="E85" s="10">
        <v>236900</v>
      </c>
      <c r="F85" s="11">
        <f t="shared" si="7"/>
        <v>213210</v>
      </c>
      <c r="G85" s="12">
        <f t="shared" si="8"/>
        <v>189520</v>
      </c>
      <c r="H85" s="12">
        <f t="shared" si="9"/>
        <v>248745</v>
      </c>
      <c r="I85" s="13">
        <f t="shared" si="13"/>
        <v>222093.75</v>
      </c>
      <c r="J85" s="13">
        <f t="shared" si="10"/>
        <v>242237.65312500001</v>
      </c>
      <c r="K85" s="14">
        <f t="shared" si="11"/>
        <v>249544.53750000001</v>
      </c>
      <c r="L85" s="15">
        <f t="shared" si="12"/>
        <v>237958.64687500001</v>
      </c>
      <c r="M85" s="3"/>
    </row>
    <row r="86" spans="1:13" ht="15" thickBot="1" x14ac:dyDescent="0.35">
      <c r="A86" s="7">
        <v>84</v>
      </c>
      <c r="B86" s="8" t="s">
        <v>96</v>
      </c>
      <c r="C86" s="9" t="s">
        <v>13</v>
      </c>
      <c r="D86" s="9">
        <v>1</v>
      </c>
      <c r="E86" s="10">
        <v>470350</v>
      </c>
      <c r="F86" s="11">
        <f t="shared" si="7"/>
        <v>423315</v>
      </c>
      <c r="G86" s="12">
        <f t="shared" si="8"/>
        <v>376280</v>
      </c>
      <c r="H86" s="12">
        <f t="shared" si="9"/>
        <v>493867.5</v>
      </c>
      <c r="I86" s="13">
        <f t="shared" si="13"/>
        <v>440953.125</v>
      </c>
      <c r="J86" s="13">
        <f t="shared" si="10"/>
        <v>480947.57343749999</v>
      </c>
      <c r="K86" s="14">
        <f t="shared" si="11"/>
        <v>495454.93125000002</v>
      </c>
      <c r="L86" s="15">
        <f t="shared" si="12"/>
        <v>472451.87656250008</v>
      </c>
      <c r="M86" s="3"/>
    </row>
    <row r="87" spans="1:13" ht="15" thickBot="1" x14ac:dyDescent="0.35">
      <c r="A87" s="7">
        <v>85</v>
      </c>
      <c r="B87" s="8" t="s">
        <v>97</v>
      </c>
      <c r="C87" s="9" t="s">
        <v>13</v>
      </c>
      <c r="D87" s="9">
        <v>1</v>
      </c>
      <c r="E87" s="10">
        <v>345000</v>
      </c>
      <c r="F87" s="11">
        <f t="shared" si="7"/>
        <v>310500</v>
      </c>
      <c r="G87" s="12">
        <f t="shared" si="8"/>
        <v>276000</v>
      </c>
      <c r="H87" s="12">
        <f t="shared" si="9"/>
        <v>362250</v>
      </c>
      <c r="I87" s="13">
        <f t="shared" si="13"/>
        <v>323437.5</v>
      </c>
      <c r="J87" s="13">
        <f t="shared" si="10"/>
        <v>352773.28125</v>
      </c>
      <c r="K87" s="14">
        <f t="shared" si="11"/>
        <v>363414.375</v>
      </c>
      <c r="L87" s="15">
        <f t="shared" si="12"/>
        <v>346541.71875</v>
      </c>
      <c r="M87" s="3"/>
    </row>
    <row r="88" spans="1:13" ht="15" thickBot="1" x14ac:dyDescent="0.35">
      <c r="A88" s="7">
        <v>86</v>
      </c>
      <c r="B88" s="8" t="s">
        <v>98</v>
      </c>
      <c r="C88" s="9" t="s">
        <v>13</v>
      </c>
      <c r="D88" s="9">
        <v>1</v>
      </c>
      <c r="E88" s="10">
        <v>196650</v>
      </c>
      <c r="F88" s="11">
        <f t="shared" si="7"/>
        <v>176985</v>
      </c>
      <c r="G88" s="12">
        <f t="shared" si="8"/>
        <v>157320</v>
      </c>
      <c r="H88" s="12">
        <f t="shared" si="9"/>
        <v>206482.5</v>
      </c>
      <c r="I88" s="13">
        <f t="shared" si="13"/>
        <v>184359.375</v>
      </c>
      <c r="J88" s="13">
        <f t="shared" si="10"/>
        <v>201080.77031250001</v>
      </c>
      <c r="K88" s="14">
        <f t="shared" si="11"/>
        <v>207146.19375000001</v>
      </c>
      <c r="L88" s="15">
        <f t="shared" si="12"/>
        <v>197528.77968750001</v>
      </c>
      <c r="M88" s="3"/>
    </row>
    <row r="89" spans="1:13" ht="15" thickBot="1" x14ac:dyDescent="0.35">
      <c r="A89" s="7">
        <v>87</v>
      </c>
      <c r="B89" s="8" t="s">
        <v>99</v>
      </c>
      <c r="C89" s="9" t="s">
        <v>13</v>
      </c>
      <c r="D89" s="9">
        <v>1</v>
      </c>
      <c r="E89" s="10">
        <v>3124550</v>
      </c>
      <c r="F89" s="11">
        <f t="shared" si="7"/>
        <v>2812095</v>
      </c>
      <c r="G89" s="12">
        <f t="shared" si="8"/>
        <v>2499640</v>
      </c>
      <c r="H89" s="12">
        <f t="shared" si="9"/>
        <v>3280777.5</v>
      </c>
      <c r="I89" s="13">
        <f t="shared" si="13"/>
        <v>2929265.625</v>
      </c>
      <c r="J89" s="13">
        <f t="shared" si="10"/>
        <v>3194950.0171874999</v>
      </c>
      <c r="K89" s="14">
        <f t="shared" si="11"/>
        <v>3291322.8562500002</v>
      </c>
      <c r="L89" s="15">
        <f t="shared" si="12"/>
        <v>3138512.8328125007</v>
      </c>
      <c r="M89" s="3"/>
    </row>
    <row r="90" spans="1:13" ht="15" thickBot="1" x14ac:dyDescent="0.35">
      <c r="A90" s="7">
        <v>88</v>
      </c>
      <c r="B90" s="8" t="s">
        <v>100</v>
      </c>
      <c r="C90" s="9" t="s">
        <v>13</v>
      </c>
      <c r="D90" s="9">
        <v>1</v>
      </c>
      <c r="E90" s="10">
        <v>288650</v>
      </c>
      <c r="F90" s="11">
        <f t="shared" si="7"/>
        <v>259785</v>
      </c>
      <c r="G90" s="12">
        <f t="shared" si="8"/>
        <v>230920</v>
      </c>
      <c r="H90" s="12">
        <f t="shared" si="9"/>
        <v>303082.5</v>
      </c>
      <c r="I90" s="13">
        <f t="shared" si="13"/>
        <v>270609.375</v>
      </c>
      <c r="J90" s="13">
        <f t="shared" si="10"/>
        <v>295153.64531250001</v>
      </c>
      <c r="K90" s="14">
        <f t="shared" si="11"/>
        <v>304056.69374999998</v>
      </c>
      <c r="L90" s="15">
        <f t="shared" si="12"/>
        <v>289939.90468749998</v>
      </c>
      <c r="M90" s="3"/>
    </row>
    <row r="91" spans="1:13" ht="15" customHeight="1" x14ac:dyDescent="0.3">
      <c r="A91" s="41" t="s">
        <v>101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3"/>
      <c r="M91" s="3"/>
    </row>
    <row r="92" spans="1:13" ht="15" thickBot="1" x14ac:dyDescent="0.35">
      <c r="A92" s="44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6"/>
      <c r="M92" s="3"/>
    </row>
    <row r="93" spans="1:13" ht="15" thickBot="1" x14ac:dyDescent="0.35">
      <c r="A93" s="24">
        <v>89</v>
      </c>
      <c r="B93" s="25" t="s">
        <v>102</v>
      </c>
      <c r="C93" s="24" t="s">
        <v>13</v>
      </c>
      <c r="D93" s="24">
        <v>1</v>
      </c>
      <c r="E93" s="10">
        <v>1159200</v>
      </c>
      <c r="F93" s="11">
        <f t="shared" si="7"/>
        <v>1043280</v>
      </c>
      <c r="G93" s="12">
        <f t="shared" si="8"/>
        <v>927360</v>
      </c>
      <c r="H93" s="12">
        <f t="shared" si="9"/>
        <v>1217160</v>
      </c>
      <c r="I93" s="26">
        <f t="shared" si="13"/>
        <v>1086750</v>
      </c>
      <c r="J93" s="26">
        <f t="shared" si="10"/>
        <v>1185318.2250000001</v>
      </c>
      <c r="K93" s="27">
        <f t="shared" si="11"/>
        <v>1221072.3</v>
      </c>
      <c r="L93" s="27">
        <f t="shared" si="12"/>
        <v>1164380.175</v>
      </c>
      <c r="M93" s="3"/>
    </row>
    <row r="94" spans="1:13" ht="15" thickBot="1" x14ac:dyDescent="0.35">
      <c r="A94" s="7">
        <v>90</v>
      </c>
      <c r="B94" s="8" t="s">
        <v>103</v>
      </c>
      <c r="C94" s="9" t="s">
        <v>13</v>
      </c>
      <c r="D94" s="24">
        <v>1</v>
      </c>
      <c r="E94" s="10">
        <v>2404650</v>
      </c>
      <c r="F94" s="11">
        <f t="shared" si="7"/>
        <v>2164185</v>
      </c>
      <c r="G94" s="12">
        <f t="shared" si="8"/>
        <v>1923720</v>
      </c>
      <c r="H94" s="12">
        <f t="shared" si="9"/>
        <v>2524882.5</v>
      </c>
      <c r="I94" s="26">
        <f t="shared" si="13"/>
        <v>2254359.375</v>
      </c>
      <c r="J94" s="26">
        <f t="shared" si="10"/>
        <v>2458829.7703125002</v>
      </c>
      <c r="K94" s="14">
        <f t="shared" si="11"/>
        <v>2532998.1937500001</v>
      </c>
      <c r="L94" s="15">
        <f t="shared" si="12"/>
        <v>2415395.7796875001</v>
      </c>
      <c r="M94" s="3"/>
    </row>
    <row r="95" spans="1:13" ht="15" thickBot="1" x14ac:dyDescent="0.35">
      <c r="A95" s="7">
        <v>91</v>
      </c>
      <c r="B95" s="8" t="s">
        <v>104</v>
      </c>
      <c r="C95" s="9" t="s">
        <v>13</v>
      </c>
      <c r="D95" s="24">
        <v>1</v>
      </c>
      <c r="E95" s="10">
        <v>602600</v>
      </c>
      <c r="F95" s="11">
        <f t="shared" si="7"/>
        <v>542340</v>
      </c>
      <c r="G95" s="12">
        <f t="shared" si="8"/>
        <v>482080</v>
      </c>
      <c r="H95" s="12">
        <f t="shared" si="9"/>
        <v>632730</v>
      </c>
      <c r="I95" s="26">
        <f t="shared" si="13"/>
        <v>564937.5</v>
      </c>
      <c r="J95" s="26">
        <f t="shared" si="10"/>
        <v>616177.33125000005</v>
      </c>
      <c r="K95" s="14">
        <f t="shared" si="11"/>
        <v>634763.77500000002</v>
      </c>
      <c r="L95" s="15">
        <f t="shared" si="12"/>
        <v>605292.86875000002</v>
      </c>
      <c r="M95" s="3"/>
    </row>
    <row r="96" spans="1:13" ht="15" thickBot="1" x14ac:dyDescent="0.35">
      <c r="A96" s="7">
        <v>92</v>
      </c>
      <c r="B96" s="8" t="s">
        <v>105</v>
      </c>
      <c r="C96" s="9" t="s">
        <v>13</v>
      </c>
      <c r="D96" s="24">
        <v>1</v>
      </c>
      <c r="E96" s="27">
        <v>197671</v>
      </c>
      <c r="F96" s="11">
        <f t="shared" si="7"/>
        <v>177903.9</v>
      </c>
      <c r="G96" s="12">
        <f t="shared" si="8"/>
        <v>158136.79999999999</v>
      </c>
      <c r="H96" s="12">
        <f t="shared" si="9"/>
        <v>207554.55</v>
      </c>
      <c r="I96" s="26">
        <f t="shared" si="13"/>
        <v>185316.5625</v>
      </c>
      <c r="J96" s="26">
        <f t="shared" si="10"/>
        <v>202124.77471875001</v>
      </c>
      <c r="K96" s="14">
        <f t="shared" si="11"/>
        <v>208221.689625</v>
      </c>
      <c r="L96" s="15">
        <f t="shared" si="12"/>
        <v>198554.34228125002</v>
      </c>
      <c r="M96" s="3"/>
    </row>
    <row r="97" spans="1:13" ht="15" thickBot="1" x14ac:dyDescent="0.35">
      <c r="A97" s="7">
        <v>93</v>
      </c>
      <c r="B97" s="8" t="s">
        <v>106</v>
      </c>
      <c r="C97" s="9" t="s">
        <v>13</v>
      </c>
      <c r="D97" s="24">
        <v>1</v>
      </c>
      <c r="E97" s="10">
        <v>2231000</v>
      </c>
      <c r="F97" s="11">
        <f t="shared" si="7"/>
        <v>2007900</v>
      </c>
      <c r="G97" s="12">
        <f t="shared" si="8"/>
        <v>1784800</v>
      </c>
      <c r="H97" s="12">
        <f t="shared" si="9"/>
        <v>2342550</v>
      </c>
      <c r="I97" s="26">
        <f t="shared" si="13"/>
        <v>2091562.5</v>
      </c>
      <c r="J97" s="26">
        <f t="shared" si="10"/>
        <v>2281267.21875</v>
      </c>
      <c r="K97" s="14">
        <f t="shared" si="11"/>
        <v>2350079.625</v>
      </c>
      <c r="L97" s="15">
        <f t="shared" si="12"/>
        <v>2240969.78125</v>
      </c>
      <c r="M97" s="3"/>
    </row>
    <row r="98" spans="1:13" ht="15" thickBot="1" x14ac:dyDescent="0.35">
      <c r="A98" s="7">
        <v>94</v>
      </c>
      <c r="B98" s="8" t="s">
        <v>107</v>
      </c>
      <c r="C98" s="9" t="s">
        <v>13</v>
      </c>
      <c r="D98" s="24">
        <v>1</v>
      </c>
      <c r="E98" s="10">
        <v>411700</v>
      </c>
      <c r="F98" s="11">
        <f t="shared" si="7"/>
        <v>370530</v>
      </c>
      <c r="G98" s="12">
        <f t="shared" si="8"/>
        <v>329360</v>
      </c>
      <c r="H98" s="12">
        <f t="shared" si="9"/>
        <v>432285</v>
      </c>
      <c r="I98" s="26">
        <f t="shared" si="13"/>
        <v>385968.75</v>
      </c>
      <c r="J98" s="26">
        <f t="shared" si="10"/>
        <v>420976.11562499998</v>
      </c>
      <c r="K98" s="14">
        <f t="shared" si="11"/>
        <v>433674.48749999999</v>
      </c>
      <c r="L98" s="15">
        <f t="shared" si="12"/>
        <v>413539.78437499999</v>
      </c>
      <c r="M98" s="3"/>
    </row>
    <row r="99" spans="1:13" ht="15" thickBot="1" x14ac:dyDescent="0.35">
      <c r="A99" s="7">
        <v>95</v>
      </c>
      <c r="B99" s="8" t="s">
        <v>108</v>
      </c>
      <c r="C99" s="9" t="s">
        <v>13</v>
      </c>
      <c r="D99" s="24">
        <v>1</v>
      </c>
      <c r="E99" s="10">
        <v>377200</v>
      </c>
      <c r="F99" s="11">
        <f t="shared" si="7"/>
        <v>339480</v>
      </c>
      <c r="G99" s="12">
        <f t="shared" si="8"/>
        <v>301760</v>
      </c>
      <c r="H99" s="12">
        <f t="shared" si="9"/>
        <v>396060</v>
      </c>
      <c r="I99" s="26">
        <f t="shared" si="13"/>
        <v>353625</v>
      </c>
      <c r="J99" s="26">
        <f t="shared" si="10"/>
        <v>385698.78749999998</v>
      </c>
      <c r="K99" s="14">
        <f t="shared" si="11"/>
        <v>397333.05</v>
      </c>
      <c r="L99" s="15">
        <f t="shared" si="12"/>
        <v>378885.61249999999</v>
      </c>
      <c r="M99" s="3"/>
    </row>
    <row r="100" spans="1:13" ht="15" thickBot="1" x14ac:dyDescent="0.35">
      <c r="A100" s="7">
        <v>96</v>
      </c>
      <c r="B100" s="8" t="s">
        <v>109</v>
      </c>
      <c r="C100" s="9" t="s">
        <v>13</v>
      </c>
      <c r="D100" s="24">
        <v>1</v>
      </c>
      <c r="E100" s="10">
        <v>1089050</v>
      </c>
      <c r="F100" s="11">
        <f t="shared" si="7"/>
        <v>980145</v>
      </c>
      <c r="G100" s="12">
        <f t="shared" si="8"/>
        <v>871240</v>
      </c>
      <c r="H100" s="12">
        <f t="shared" si="9"/>
        <v>1143502.5</v>
      </c>
      <c r="I100" s="26">
        <f t="shared" si="13"/>
        <v>1020984.375</v>
      </c>
      <c r="J100" s="26">
        <f t="shared" si="10"/>
        <v>1113587.6578124999</v>
      </c>
      <c r="K100" s="14">
        <f t="shared" si="11"/>
        <v>1147178.04375</v>
      </c>
      <c r="L100" s="15">
        <f t="shared" si="12"/>
        <v>1093916.6921875</v>
      </c>
      <c r="M100" s="3"/>
    </row>
    <row r="101" spans="1:13" ht="15" thickBot="1" x14ac:dyDescent="0.35">
      <c r="A101" s="7">
        <v>97</v>
      </c>
      <c r="B101" s="8" t="s">
        <v>110</v>
      </c>
      <c r="C101" s="9" t="s">
        <v>13</v>
      </c>
      <c r="D101" s="24">
        <v>1</v>
      </c>
      <c r="E101" s="10">
        <v>40250</v>
      </c>
      <c r="F101" s="11">
        <f t="shared" si="7"/>
        <v>36225</v>
      </c>
      <c r="G101" s="12">
        <f t="shared" si="8"/>
        <v>32200</v>
      </c>
      <c r="H101" s="12">
        <f t="shared" si="9"/>
        <v>42262.5</v>
      </c>
      <c r="I101" s="26">
        <f t="shared" si="13"/>
        <v>37734.375</v>
      </c>
      <c r="J101" s="26">
        <f t="shared" si="10"/>
        <v>41156.8828125</v>
      </c>
      <c r="K101" s="14">
        <f t="shared" si="11"/>
        <v>42398.34375</v>
      </c>
      <c r="L101" s="15">
        <f t="shared" si="12"/>
        <v>40429.8671875</v>
      </c>
      <c r="M101" s="3"/>
    </row>
    <row r="102" spans="1:13" ht="15" thickBot="1" x14ac:dyDescent="0.35">
      <c r="A102" s="7">
        <v>98</v>
      </c>
      <c r="B102" s="8" t="s">
        <v>111</v>
      </c>
      <c r="C102" s="9" t="s">
        <v>13</v>
      </c>
      <c r="D102" s="24">
        <v>1</v>
      </c>
      <c r="E102" s="10">
        <v>354200</v>
      </c>
      <c r="F102" s="11">
        <f t="shared" si="7"/>
        <v>318780</v>
      </c>
      <c r="G102" s="12">
        <f t="shared" si="8"/>
        <v>283360</v>
      </c>
      <c r="H102" s="12">
        <f t="shared" si="9"/>
        <v>371910</v>
      </c>
      <c r="I102" s="26">
        <f t="shared" si="13"/>
        <v>332062.5</v>
      </c>
      <c r="J102" s="26">
        <f t="shared" si="10"/>
        <v>362180.56874999998</v>
      </c>
      <c r="K102" s="14">
        <f t="shared" si="11"/>
        <v>373105.42499999999</v>
      </c>
      <c r="L102" s="15">
        <f t="shared" si="12"/>
        <v>355782.83124999999</v>
      </c>
      <c r="M102" s="3"/>
    </row>
    <row r="103" spans="1:13" ht="15" thickBot="1" x14ac:dyDescent="0.35">
      <c r="A103" s="7">
        <v>99</v>
      </c>
      <c r="B103" s="8" t="s">
        <v>112</v>
      </c>
      <c r="C103" s="9" t="s">
        <v>13</v>
      </c>
      <c r="D103" s="24">
        <v>1</v>
      </c>
      <c r="E103" s="10">
        <v>602600</v>
      </c>
      <c r="F103" s="11">
        <f t="shared" si="7"/>
        <v>542340</v>
      </c>
      <c r="G103" s="12">
        <f t="shared" si="8"/>
        <v>482080</v>
      </c>
      <c r="H103" s="12">
        <f t="shared" si="9"/>
        <v>632730</v>
      </c>
      <c r="I103" s="26">
        <f t="shared" si="13"/>
        <v>564937.5</v>
      </c>
      <c r="J103" s="26">
        <f t="shared" si="10"/>
        <v>616177.33125000005</v>
      </c>
      <c r="K103" s="14">
        <f t="shared" si="11"/>
        <v>634763.77500000002</v>
      </c>
      <c r="L103" s="15">
        <f t="shared" si="12"/>
        <v>605292.86875000002</v>
      </c>
      <c r="M103" s="3"/>
    </row>
    <row r="104" spans="1:13" ht="15" thickBot="1" x14ac:dyDescent="0.35">
      <c r="A104" s="7">
        <v>100</v>
      </c>
      <c r="B104" s="8" t="s">
        <v>113</v>
      </c>
      <c r="C104" s="9" t="s">
        <v>13</v>
      </c>
      <c r="D104" s="24">
        <v>1</v>
      </c>
      <c r="E104" s="10">
        <v>635950</v>
      </c>
      <c r="F104" s="11">
        <f t="shared" si="7"/>
        <v>572355</v>
      </c>
      <c r="G104" s="12">
        <f t="shared" si="8"/>
        <v>508760</v>
      </c>
      <c r="H104" s="12">
        <f t="shared" si="9"/>
        <v>667747.5</v>
      </c>
      <c r="I104" s="26">
        <f t="shared" si="13"/>
        <v>596203.125</v>
      </c>
      <c r="J104" s="26">
        <f t="shared" si="10"/>
        <v>650278.74843749998</v>
      </c>
      <c r="K104" s="14">
        <f t="shared" si="11"/>
        <v>669893.83125000005</v>
      </c>
      <c r="L104" s="15">
        <f t="shared" si="12"/>
        <v>638791.90156250005</v>
      </c>
      <c r="M104" s="3"/>
    </row>
    <row r="105" spans="1:13" ht="15" thickBot="1" x14ac:dyDescent="0.35">
      <c r="A105" s="7">
        <v>101</v>
      </c>
      <c r="B105" s="8" t="s">
        <v>114</v>
      </c>
      <c r="C105" s="9" t="s">
        <v>13</v>
      </c>
      <c r="D105" s="24">
        <v>1</v>
      </c>
      <c r="E105" s="10">
        <v>239200</v>
      </c>
      <c r="F105" s="11">
        <f t="shared" si="7"/>
        <v>215280</v>
      </c>
      <c r="G105" s="12">
        <f t="shared" si="8"/>
        <v>191360</v>
      </c>
      <c r="H105" s="12">
        <f t="shared" si="9"/>
        <v>251160</v>
      </c>
      <c r="I105" s="26">
        <f t="shared" si="13"/>
        <v>224250</v>
      </c>
      <c r="J105" s="26">
        <f t="shared" si="10"/>
        <v>244589.47500000001</v>
      </c>
      <c r="K105" s="14">
        <f t="shared" si="11"/>
        <v>251967.3</v>
      </c>
      <c r="L105" s="15">
        <f t="shared" si="12"/>
        <v>240268.92499999996</v>
      </c>
      <c r="M105" s="3"/>
    </row>
    <row r="106" spans="1:13" ht="15" thickBot="1" x14ac:dyDescent="0.35">
      <c r="A106" s="7">
        <v>102</v>
      </c>
      <c r="B106" s="8" t="s">
        <v>115</v>
      </c>
      <c r="C106" s="9" t="s">
        <v>13</v>
      </c>
      <c r="D106" s="24">
        <v>1</v>
      </c>
      <c r="E106" s="10">
        <v>1585850</v>
      </c>
      <c r="F106" s="11">
        <f t="shared" si="7"/>
        <v>1427265</v>
      </c>
      <c r="G106" s="12">
        <f t="shared" si="8"/>
        <v>1268680</v>
      </c>
      <c r="H106" s="12">
        <f t="shared" si="9"/>
        <v>1665142.5</v>
      </c>
      <c r="I106" s="26">
        <f t="shared" si="13"/>
        <v>1486734.375</v>
      </c>
      <c r="J106" s="26">
        <f t="shared" si="10"/>
        <v>1621581.1828125</v>
      </c>
      <c r="K106" s="14">
        <f t="shared" si="11"/>
        <v>1670494.7437499999</v>
      </c>
      <c r="L106" s="15">
        <f t="shared" si="12"/>
        <v>1592936.7671874997</v>
      </c>
      <c r="M106" s="3"/>
    </row>
    <row r="107" spans="1:13" ht="15" thickBot="1" x14ac:dyDescent="0.35">
      <c r="A107" s="7">
        <v>103</v>
      </c>
      <c r="B107" s="8" t="s">
        <v>116</v>
      </c>
      <c r="C107" s="9" t="s">
        <v>13</v>
      </c>
      <c r="D107" s="24">
        <v>1</v>
      </c>
      <c r="E107" s="10">
        <v>418600</v>
      </c>
      <c r="F107" s="11">
        <f t="shared" si="7"/>
        <v>376740</v>
      </c>
      <c r="G107" s="12">
        <f t="shared" si="8"/>
        <v>334880</v>
      </c>
      <c r="H107" s="12">
        <f t="shared" si="9"/>
        <v>439530</v>
      </c>
      <c r="I107" s="26">
        <f t="shared" si="13"/>
        <v>392437.5</v>
      </c>
      <c r="J107" s="26">
        <f t="shared" si="10"/>
        <v>428031.58124999999</v>
      </c>
      <c r="K107" s="14">
        <f t="shared" si="11"/>
        <v>440942.77500000002</v>
      </c>
      <c r="L107" s="15">
        <f t="shared" si="12"/>
        <v>420470.61875000008</v>
      </c>
      <c r="M107" s="3"/>
    </row>
    <row r="108" spans="1:13" ht="15" thickBot="1" x14ac:dyDescent="0.35">
      <c r="A108" s="7">
        <v>104</v>
      </c>
      <c r="B108" s="8" t="s">
        <v>117</v>
      </c>
      <c r="C108" s="9" t="s">
        <v>13</v>
      </c>
      <c r="D108" s="24">
        <v>1</v>
      </c>
      <c r="E108" s="10">
        <v>422050</v>
      </c>
      <c r="F108" s="11">
        <f t="shared" si="7"/>
        <v>379845</v>
      </c>
      <c r="G108" s="12">
        <f t="shared" si="8"/>
        <v>337640</v>
      </c>
      <c r="H108" s="12">
        <f t="shared" si="9"/>
        <v>443152.5</v>
      </c>
      <c r="I108" s="26">
        <f t="shared" si="13"/>
        <v>395671.875</v>
      </c>
      <c r="J108" s="26">
        <f t="shared" si="10"/>
        <v>431559.31406250002</v>
      </c>
      <c r="K108" s="14">
        <f t="shared" si="11"/>
        <v>444576.91875000001</v>
      </c>
      <c r="L108" s="15">
        <f t="shared" si="12"/>
        <v>423936.03593750001</v>
      </c>
      <c r="M108" s="3"/>
    </row>
    <row r="109" spans="1:13" ht="15" thickBot="1" x14ac:dyDescent="0.35">
      <c r="A109" s="7">
        <v>105</v>
      </c>
      <c r="B109" s="8" t="s">
        <v>118</v>
      </c>
      <c r="C109" s="9" t="s">
        <v>13</v>
      </c>
      <c r="D109" s="24">
        <v>1</v>
      </c>
      <c r="E109" s="10">
        <v>423200</v>
      </c>
      <c r="F109" s="11">
        <f t="shared" si="7"/>
        <v>380880</v>
      </c>
      <c r="G109" s="12">
        <f t="shared" si="8"/>
        <v>338560</v>
      </c>
      <c r="H109" s="12">
        <f t="shared" si="9"/>
        <v>444360</v>
      </c>
      <c r="I109" s="26">
        <f t="shared" si="13"/>
        <v>396750</v>
      </c>
      <c r="J109" s="26">
        <f t="shared" si="10"/>
        <v>432735.22499999998</v>
      </c>
      <c r="K109" s="14">
        <f t="shared" si="11"/>
        <v>445788.3</v>
      </c>
      <c r="L109" s="15">
        <f t="shared" si="12"/>
        <v>425091.17499999999</v>
      </c>
      <c r="M109" s="3"/>
    </row>
    <row r="110" spans="1:13" ht="15" thickBot="1" x14ac:dyDescent="0.35">
      <c r="A110" s="7">
        <v>106</v>
      </c>
      <c r="B110" s="8" t="s">
        <v>119</v>
      </c>
      <c r="C110" s="9" t="s">
        <v>13</v>
      </c>
      <c r="D110" s="24">
        <v>1</v>
      </c>
      <c r="E110" s="10">
        <v>418600</v>
      </c>
      <c r="F110" s="11">
        <f t="shared" si="7"/>
        <v>376740</v>
      </c>
      <c r="G110" s="12">
        <f t="shared" si="8"/>
        <v>334880</v>
      </c>
      <c r="H110" s="12">
        <f t="shared" si="9"/>
        <v>439530</v>
      </c>
      <c r="I110" s="26">
        <f t="shared" si="13"/>
        <v>392437.5</v>
      </c>
      <c r="J110" s="26">
        <f t="shared" si="10"/>
        <v>428031.58124999999</v>
      </c>
      <c r="K110" s="14">
        <f t="shared" si="11"/>
        <v>440942.77500000002</v>
      </c>
      <c r="L110" s="15">
        <f t="shared" si="12"/>
        <v>420470.61875000008</v>
      </c>
      <c r="M110" s="3"/>
    </row>
    <row r="111" spans="1:13" ht="15" thickBot="1" x14ac:dyDescent="0.35">
      <c r="A111" s="7">
        <v>107</v>
      </c>
      <c r="B111" s="8" t="s">
        <v>120</v>
      </c>
      <c r="C111" s="9" t="s">
        <v>13</v>
      </c>
      <c r="D111" s="24">
        <v>1</v>
      </c>
      <c r="E111" s="10">
        <v>418600</v>
      </c>
      <c r="F111" s="11">
        <f t="shared" si="7"/>
        <v>376740</v>
      </c>
      <c r="G111" s="12">
        <f t="shared" si="8"/>
        <v>334880</v>
      </c>
      <c r="H111" s="12">
        <f t="shared" si="9"/>
        <v>439530</v>
      </c>
      <c r="I111" s="26">
        <f t="shared" si="13"/>
        <v>392437.5</v>
      </c>
      <c r="J111" s="26">
        <f t="shared" si="10"/>
        <v>428031.58124999999</v>
      </c>
      <c r="K111" s="14">
        <f t="shared" si="11"/>
        <v>440942.77500000002</v>
      </c>
      <c r="L111" s="15">
        <f t="shared" si="12"/>
        <v>420470.61875000008</v>
      </c>
      <c r="M111" s="3"/>
    </row>
    <row r="112" spans="1:13" ht="15" thickBot="1" x14ac:dyDescent="0.35">
      <c r="A112" s="7">
        <v>108</v>
      </c>
      <c r="B112" s="8" t="s">
        <v>121</v>
      </c>
      <c r="C112" s="9" t="s">
        <v>13</v>
      </c>
      <c r="D112" s="24">
        <v>1</v>
      </c>
      <c r="E112" s="10">
        <v>957950</v>
      </c>
      <c r="F112" s="11">
        <f t="shared" si="7"/>
        <v>862155</v>
      </c>
      <c r="G112" s="12">
        <f t="shared" si="8"/>
        <v>766360</v>
      </c>
      <c r="H112" s="12">
        <f t="shared" si="9"/>
        <v>1005847.5</v>
      </c>
      <c r="I112" s="26">
        <f t="shared" si="13"/>
        <v>898078.125</v>
      </c>
      <c r="J112" s="26">
        <f t="shared" si="10"/>
        <v>979533.81093749998</v>
      </c>
      <c r="K112" s="14">
        <f t="shared" si="11"/>
        <v>1009080.58125</v>
      </c>
      <c r="L112" s="15">
        <f t="shared" si="12"/>
        <v>962230.83906250016</v>
      </c>
      <c r="M112" s="3"/>
    </row>
    <row r="113" spans="1:13" ht="15" thickBot="1" x14ac:dyDescent="0.35">
      <c r="A113" s="7">
        <v>109</v>
      </c>
      <c r="B113" s="8" t="s">
        <v>122</v>
      </c>
      <c r="C113" s="9" t="s">
        <v>13</v>
      </c>
      <c r="D113" s="24">
        <v>1</v>
      </c>
      <c r="E113" s="10">
        <v>1278800</v>
      </c>
      <c r="F113" s="11">
        <f t="shared" si="7"/>
        <v>1150920</v>
      </c>
      <c r="G113" s="12">
        <f t="shared" si="8"/>
        <v>1023040</v>
      </c>
      <c r="H113" s="12">
        <f t="shared" si="9"/>
        <v>1342740</v>
      </c>
      <c r="I113" s="26">
        <f t="shared" si="13"/>
        <v>1198875</v>
      </c>
      <c r="J113" s="26">
        <f t="shared" si="10"/>
        <v>1307612.9624999999</v>
      </c>
      <c r="K113" s="14">
        <f t="shared" si="11"/>
        <v>1347055.95</v>
      </c>
      <c r="L113" s="15">
        <f t="shared" si="12"/>
        <v>1284514.6375</v>
      </c>
      <c r="M113" s="3"/>
    </row>
    <row r="114" spans="1:13" ht="15" thickBot="1" x14ac:dyDescent="0.35">
      <c r="A114" s="7">
        <v>110</v>
      </c>
      <c r="B114" s="8" t="s">
        <v>123</v>
      </c>
      <c r="C114" s="9" t="s">
        <v>13</v>
      </c>
      <c r="D114" s="24">
        <v>1</v>
      </c>
      <c r="E114" s="10">
        <v>602600</v>
      </c>
      <c r="F114" s="11">
        <f t="shared" si="7"/>
        <v>542340</v>
      </c>
      <c r="G114" s="12">
        <f t="shared" si="8"/>
        <v>482080</v>
      </c>
      <c r="H114" s="12">
        <f t="shared" si="9"/>
        <v>632730</v>
      </c>
      <c r="I114" s="26">
        <f t="shared" si="13"/>
        <v>564937.5</v>
      </c>
      <c r="J114" s="26">
        <f t="shared" si="10"/>
        <v>616177.33125000005</v>
      </c>
      <c r="K114" s="14">
        <f t="shared" si="11"/>
        <v>634763.77500000002</v>
      </c>
      <c r="L114" s="15">
        <f t="shared" si="12"/>
        <v>605292.86875000002</v>
      </c>
      <c r="M114" s="3"/>
    </row>
    <row r="115" spans="1:13" ht="15" thickBot="1" x14ac:dyDescent="0.35">
      <c r="A115" s="7">
        <v>111</v>
      </c>
      <c r="B115" s="8" t="s">
        <v>124</v>
      </c>
      <c r="C115" s="9" t="s">
        <v>13</v>
      </c>
      <c r="D115" s="24">
        <v>1</v>
      </c>
      <c r="E115" s="10">
        <v>602600</v>
      </c>
      <c r="F115" s="11">
        <f t="shared" si="7"/>
        <v>542340</v>
      </c>
      <c r="G115" s="12">
        <f t="shared" si="8"/>
        <v>482080</v>
      </c>
      <c r="H115" s="12">
        <f t="shared" si="9"/>
        <v>632730</v>
      </c>
      <c r="I115" s="26">
        <f t="shared" si="13"/>
        <v>564937.5</v>
      </c>
      <c r="J115" s="26">
        <f t="shared" si="10"/>
        <v>616177.33125000005</v>
      </c>
      <c r="K115" s="14">
        <f t="shared" si="11"/>
        <v>634763.77500000002</v>
      </c>
      <c r="L115" s="15">
        <f t="shared" si="12"/>
        <v>605292.86875000002</v>
      </c>
      <c r="M115" s="3"/>
    </row>
    <row r="116" spans="1:13" ht="15" thickBot="1" x14ac:dyDescent="0.35">
      <c r="A116" s="7">
        <v>112</v>
      </c>
      <c r="B116" s="8" t="s">
        <v>125</v>
      </c>
      <c r="C116" s="9" t="s">
        <v>13</v>
      </c>
      <c r="D116" s="24">
        <v>1</v>
      </c>
      <c r="E116" s="10">
        <v>359950</v>
      </c>
      <c r="F116" s="11">
        <f t="shared" si="7"/>
        <v>323955</v>
      </c>
      <c r="G116" s="12">
        <f t="shared" si="8"/>
        <v>287960</v>
      </c>
      <c r="H116" s="12">
        <f t="shared" si="9"/>
        <v>377947.5</v>
      </c>
      <c r="I116" s="26">
        <f t="shared" si="13"/>
        <v>337453.125</v>
      </c>
      <c r="J116" s="26">
        <f t="shared" si="10"/>
        <v>368060.12343749998</v>
      </c>
      <c r="K116" s="14">
        <f t="shared" si="11"/>
        <v>379162.33124999999</v>
      </c>
      <c r="L116" s="15">
        <f t="shared" si="12"/>
        <v>361558.52656249999</v>
      </c>
      <c r="M116" s="3"/>
    </row>
    <row r="117" spans="1:13" ht="15" thickBot="1" x14ac:dyDescent="0.35">
      <c r="A117" s="7">
        <v>113</v>
      </c>
      <c r="B117" s="8" t="s">
        <v>126</v>
      </c>
      <c r="C117" s="9" t="s">
        <v>13</v>
      </c>
      <c r="D117" s="24">
        <v>1</v>
      </c>
      <c r="E117" s="10">
        <v>619850</v>
      </c>
      <c r="F117" s="11">
        <f t="shared" si="7"/>
        <v>557865</v>
      </c>
      <c r="G117" s="12">
        <f t="shared" si="8"/>
        <v>495880</v>
      </c>
      <c r="H117" s="12">
        <f t="shared" si="9"/>
        <v>650842.5</v>
      </c>
      <c r="I117" s="26">
        <f t="shared" si="13"/>
        <v>581109.375</v>
      </c>
      <c r="J117" s="26">
        <f t="shared" si="10"/>
        <v>633815.99531250005</v>
      </c>
      <c r="K117" s="14">
        <f t="shared" si="11"/>
        <v>652934.49375000002</v>
      </c>
      <c r="L117" s="15">
        <f t="shared" si="12"/>
        <v>622619.95468750002</v>
      </c>
      <c r="M117" s="3"/>
    </row>
    <row r="118" spans="1:13" ht="15" thickBot="1" x14ac:dyDescent="0.35">
      <c r="A118" s="7">
        <v>114</v>
      </c>
      <c r="B118" s="8" t="s">
        <v>127</v>
      </c>
      <c r="C118" s="9" t="s">
        <v>13</v>
      </c>
      <c r="D118" s="24">
        <v>1</v>
      </c>
      <c r="E118" s="10">
        <v>522100</v>
      </c>
      <c r="F118" s="11">
        <f t="shared" si="7"/>
        <v>469890</v>
      </c>
      <c r="G118" s="12">
        <f t="shared" si="8"/>
        <v>417680</v>
      </c>
      <c r="H118" s="12">
        <f t="shared" si="9"/>
        <v>548205</v>
      </c>
      <c r="I118" s="26">
        <f t="shared" si="13"/>
        <v>489468.75</v>
      </c>
      <c r="J118" s="26">
        <f t="shared" si="10"/>
        <v>533863.56562500005</v>
      </c>
      <c r="K118" s="14">
        <f t="shared" si="11"/>
        <v>549967.08750000002</v>
      </c>
      <c r="L118" s="15">
        <f t="shared" si="12"/>
        <v>524433.13437500002</v>
      </c>
      <c r="M118" s="3"/>
    </row>
    <row r="119" spans="1:13" ht="15" thickBot="1" x14ac:dyDescent="0.35">
      <c r="A119" s="7">
        <v>115</v>
      </c>
      <c r="B119" s="8" t="s">
        <v>128</v>
      </c>
      <c r="C119" s="9" t="s">
        <v>13</v>
      </c>
      <c r="D119" s="24">
        <v>1</v>
      </c>
      <c r="E119" s="10">
        <v>939550</v>
      </c>
      <c r="F119" s="11">
        <f t="shared" si="7"/>
        <v>845595</v>
      </c>
      <c r="G119" s="12">
        <f t="shared" si="8"/>
        <v>751640</v>
      </c>
      <c r="H119" s="12">
        <f t="shared" si="9"/>
        <v>986527.5</v>
      </c>
      <c r="I119" s="26">
        <f t="shared" si="13"/>
        <v>880828.125</v>
      </c>
      <c r="J119" s="26">
        <f t="shared" si="10"/>
        <v>960719.23593750002</v>
      </c>
      <c r="K119" s="14">
        <f t="shared" si="11"/>
        <v>989698.48124999995</v>
      </c>
      <c r="L119" s="15">
        <f t="shared" si="12"/>
        <v>943748.61406249984</v>
      </c>
      <c r="M119" s="3"/>
    </row>
    <row r="120" spans="1:13" ht="27" thickBot="1" x14ac:dyDescent="0.35">
      <c r="A120" s="7">
        <v>116</v>
      </c>
      <c r="B120" s="9" t="s">
        <v>129</v>
      </c>
      <c r="C120" s="9" t="s">
        <v>13</v>
      </c>
      <c r="D120" s="24">
        <v>1</v>
      </c>
      <c r="E120" s="28">
        <v>667000</v>
      </c>
      <c r="F120" s="11">
        <f t="shared" si="7"/>
        <v>600300</v>
      </c>
      <c r="G120" s="29">
        <f t="shared" si="8"/>
        <v>533600</v>
      </c>
      <c r="H120" s="29">
        <f t="shared" si="9"/>
        <v>700350</v>
      </c>
      <c r="I120" s="26">
        <f t="shared" si="13"/>
        <v>625312.5</v>
      </c>
      <c r="J120" s="26">
        <f t="shared" si="10"/>
        <v>682028.34375</v>
      </c>
      <c r="K120" s="14">
        <f t="shared" si="11"/>
        <v>702601.125</v>
      </c>
      <c r="L120" s="15">
        <f t="shared" si="12"/>
        <v>669980.65625</v>
      </c>
      <c r="M120" s="3"/>
    </row>
    <row r="121" spans="1:13" ht="15" thickBot="1" x14ac:dyDescent="0.35">
      <c r="A121" s="7">
        <v>117</v>
      </c>
      <c r="B121" s="9" t="s">
        <v>130</v>
      </c>
      <c r="C121" s="9" t="s">
        <v>13</v>
      </c>
      <c r="D121" s="24">
        <v>1</v>
      </c>
      <c r="E121" s="28">
        <v>1286850</v>
      </c>
      <c r="F121" s="11">
        <f t="shared" si="7"/>
        <v>1158165</v>
      </c>
      <c r="G121" s="29">
        <f t="shared" si="8"/>
        <v>1029480</v>
      </c>
      <c r="H121" s="29">
        <f t="shared" si="9"/>
        <v>1351192.5</v>
      </c>
      <c r="I121" s="26">
        <f t="shared" si="13"/>
        <v>1206421.875</v>
      </c>
      <c r="J121" s="26">
        <f t="shared" si="10"/>
        <v>1315844.3390625</v>
      </c>
      <c r="K121" s="14">
        <f t="shared" si="11"/>
        <v>1355535.6187499999</v>
      </c>
      <c r="L121" s="15">
        <f t="shared" si="12"/>
        <v>1292600.6109374999</v>
      </c>
      <c r="M121" s="3"/>
    </row>
    <row r="122" spans="1:13" ht="15" customHeight="1" x14ac:dyDescent="0.3">
      <c r="A122" s="41" t="s">
        <v>131</v>
      </c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3"/>
      <c r="M122" s="3"/>
    </row>
    <row r="123" spans="1:13" ht="15" thickBot="1" x14ac:dyDescent="0.35">
      <c r="A123" s="44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6"/>
      <c r="M123" s="3"/>
    </row>
    <row r="124" spans="1:13" ht="15" thickBot="1" x14ac:dyDescent="0.35">
      <c r="A124" s="24">
        <v>118</v>
      </c>
      <c r="B124" s="25" t="s">
        <v>132</v>
      </c>
      <c r="C124" s="24" t="s">
        <v>13</v>
      </c>
      <c r="D124" s="24">
        <v>1</v>
      </c>
      <c r="E124" s="27">
        <v>7238100</v>
      </c>
      <c r="F124" s="11">
        <f t="shared" si="7"/>
        <v>6514290</v>
      </c>
      <c r="G124" s="12">
        <f t="shared" si="8"/>
        <v>5790480</v>
      </c>
      <c r="H124" s="12">
        <f t="shared" si="9"/>
        <v>7600005</v>
      </c>
      <c r="I124" s="26">
        <f t="shared" si="13"/>
        <v>6785718.75</v>
      </c>
      <c r="J124" s="26">
        <f t="shared" si="10"/>
        <v>7401183.4406249998</v>
      </c>
      <c r="K124" s="27">
        <f t="shared" si="11"/>
        <v>7624433.5875000004</v>
      </c>
      <c r="L124" s="27">
        <f t="shared" si="12"/>
        <v>7270445.2593750013</v>
      </c>
      <c r="M124" s="3"/>
    </row>
    <row r="125" spans="1:13" ht="15" thickBot="1" x14ac:dyDescent="0.35">
      <c r="A125" s="7">
        <v>119</v>
      </c>
      <c r="B125" s="8" t="s">
        <v>133</v>
      </c>
      <c r="C125" s="9" t="s">
        <v>13</v>
      </c>
      <c r="D125" s="9">
        <v>1</v>
      </c>
      <c r="E125" s="27">
        <v>180550</v>
      </c>
      <c r="F125" s="11">
        <f t="shared" si="7"/>
        <v>162495</v>
      </c>
      <c r="G125" s="12">
        <f t="shared" si="8"/>
        <v>144440</v>
      </c>
      <c r="H125" s="12">
        <f t="shared" si="9"/>
        <v>189577.5</v>
      </c>
      <c r="I125" s="26">
        <f t="shared" si="13"/>
        <v>169265.625</v>
      </c>
      <c r="J125" s="26">
        <f t="shared" si="10"/>
        <v>184618.01718749999</v>
      </c>
      <c r="K125" s="27">
        <f t="shared" si="11"/>
        <v>190186.85625000001</v>
      </c>
      <c r="L125" s="15">
        <f t="shared" si="12"/>
        <v>181356.83281250004</v>
      </c>
      <c r="M125" s="3"/>
    </row>
    <row r="126" spans="1:13" ht="15" thickBot="1" x14ac:dyDescent="0.35">
      <c r="A126" s="7">
        <v>120</v>
      </c>
      <c r="B126" s="8" t="s">
        <v>134</v>
      </c>
      <c r="C126" s="9" t="s">
        <v>13</v>
      </c>
      <c r="D126" s="9">
        <v>1</v>
      </c>
      <c r="E126" s="27">
        <v>783150</v>
      </c>
      <c r="F126" s="11">
        <f t="shared" si="7"/>
        <v>704835</v>
      </c>
      <c r="G126" s="12">
        <f t="shared" si="8"/>
        <v>626520</v>
      </c>
      <c r="H126" s="12">
        <f t="shared" si="9"/>
        <v>822307.5</v>
      </c>
      <c r="I126" s="26">
        <f t="shared" si="13"/>
        <v>734203.125</v>
      </c>
      <c r="J126" s="26">
        <f t="shared" si="10"/>
        <v>800795.34843749995</v>
      </c>
      <c r="K126" s="27">
        <f t="shared" si="11"/>
        <v>824950.63124999998</v>
      </c>
      <c r="L126" s="15">
        <f t="shared" si="12"/>
        <v>786649.70156249998</v>
      </c>
      <c r="M126" s="3"/>
    </row>
    <row r="127" spans="1:13" ht="15" thickBot="1" x14ac:dyDescent="0.35">
      <c r="A127" s="7">
        <v>121</v>
      </c>
      <c r="B127" s="8" t="s">
        <v>135</v>
      </c>
      <c r="C127" s="9" t="s">
        <v>13</v>
      </c>
      <c r="D127" s="9">
        <v>1</v>
      </c>
      <c r="E127" s="27">
        <v>276000</v>
      </c>
      <c r="F127" s="11">
        <f t="shared" si="7"/>
        <v>248400</v>
      </c>
      <c r="G127" s="12">
        <f t="shared" si="8"/>
        <v>220800</v>
      </c>
      <c r="H127" s="12">
        <f t="shared" si="9"/>
        <v>289800</v>
      </c>
      <c r="I127" s="26">
        <f t="shared" si="13"/>
        <v>258750</v>
      </c>
      <c r="J127" s="26">
        <f t="shared" si="10"/>
        <v>282218.625</v>
      </c>
      <c r="K127" s="27">
        <f t="shared" si="11"/>
        <v>290731.5</v>
      </c>
      <c r="L127" s="15">
        <f t="shared" si="12"/>
        <v>277233.375</v>
      </c>
      <c r="M127" s="3"/>
    </row>
    <row r="128" spans="1:13" ht="15" thickBot="1" x14ac:dyDescent="0.35">
      <c r="A128" s="7">
        <v>122</v>
      </c>
      <c r="B128" s="8" t="s">
        <v>136</v>
      </c>
      <c r="C128" s="9" t="s">
        <v>13</v>
      </c>
      <c r="D128" s="9">
        <v>1</v>
      </c>
      <c r="E128" s="27">
        <v>4820800</v>
      </c>
      <c r="F128" s="11">
        <f t="shared" si="7"/>
        <v>4338720</v>
      </c>
      <c r="G128" s="12">
        <f t="shared" si="8"/>
        <v>3856640</v>
      </c>
      <c r="H128" s="12">
        <f t="shared" si="9"/>
        <v>5061840</v>
      </c>
      <c r="I128" s="26">
        <f t="shared" si="13"/>
        <v>4519500</v>
      </c>
      <c r="J128" s="26">
        <f t="shared" si="10"/>
        <v>4929418.6500000004</v>
      </c>
      <c r="K128" s="27">
        <f t="shared" si="11"/>
        <v>5078110.2</v>
      </c>
      <c r="L128" s="15">
        <f t="shared" si="12"/>
        <v>4842342.95</v>
      </c>
      <c r="M128" s="3"/>
    </row>
    <row r="129" spans="1:18" ht="15" thickBot="1" x14ac:dyDescent="0.35">
      <c r="A129" s="7">
        <v>123</v>
      </c>
      <c r="B129" s="8" t="s">
        <v>137</v>
      </c>
      <c r="C129" s="9" t="s">
        <v>13</v>
      </c>
      <c r="D129" s="9">
        <v>1</v>
      </c>
      <c r="E129" s="27">
        <v>847550</v>
      </c>
      <c r="F129" s="11">
        <f t="shared" si="7"/>
        <v>762795</v>
      </c>
      <c r="G129" s="12">
        <f t="shared" si="8"/>
        <v>678040</v>
      </c>
      <c r="H129" s="12">
        <f t="shared" si="9"/>
        <v>889927.5</v>
      </c>
      <c r="I129" s="26">
        <f t="shared" si="13"/>
        <v>794578.125</v>
      </c>
      <c r="J129" s="26">
        <f t="shared" si="10"/>
        <v>866646.36093750002</v>
      </c>
      <c r="K129" s="27">
        <f t="shared" si="11"/>
        <v>892787.98124999995</v>
      </c>
      <c r="L129" s="15">
        <f t="shared" si="12"/>
        <v>851337.48906249984</v>
      </c>
      <c r="M129" s="3"/>
    </row>
    <row r="130" spans="1:18" ht="27" thickBot="1" x14ac:dyDescent="0.35">
      <c r="A130" s="7">
        <v>124</v>
      </c>
      <c r="B130" s="8" t="s">
        <v>138</v>
      </c>
      <c r="C130" s="9" t="s">
        <v>13</v>
      </c>
      <c r="D130" s="9">
        <v>1</v>
      </c>
      <c r="E130" s="27">
        <v>468050</v>
      </c>
      <c r="F130" s="11">
        <f t="shared" si="7"/>
        <v>421245</v>
      </c>
      <c r="G130" s="12">
        <f t="shared" si="8"/>
        <v>374440</v>
      </c>
      <c r="H130" s="12">
        <f t="shared" si="9"/>
        <v>491452.5</v>
      </c>
      <c r="I130" s="26">
        <f t="shared" si="13"/>
        <v>438796.875</v>
      </c>
      <c r="J130" s="26">
        <f t="shared" si="10"/>
        <v>478595.75156250002</v>
      </c>
      <c r="K130" s="27">
        <f t="shared" si="11"/>
        <v>493032.16875000001</v>
      </c>
      <c r="L130" s="15">
        <f t="shared" si="12"/>
        <v>470141.59843750001</v>
      </c>
      <c r="M130" s="3"/>
    </row>
    <row r="131" spans="1:18" ht="27" thickBot="1" x14ac:dyDescent="0.35">
      <c r="A131" s="7">
        <v>125</v>
      </c>
      <c r="B131" s="8" t="s">
        <v>139</v>
      </c>
      <c r="C131" s="9" t="s">
        <v>13</v>
      </c>
      <c r="D131" s="9">
        <v>1</v>
      </c>
      <c r="E131" s="27">
        <v>610650</v>
      </c>
      <c r="F131" s="11">
        <f t="shared" si="7"/>
        <v>549585</v>
      </c>
      <c r="G131" s="12">
        <f t="shared" si="8"/>
        <v>488520</v>
      </c>
      <c r="H131" s="12">
        <f t="shared" si="9"/>
        <v>641182.5</v>
      </c>
      <c r="I131" s="26">
        <f t="shared" si="13"/>
        <v>572484.375</v>
      </c>
      <c r="J131" s="26">
        <f t="shared" si="10"/>
        <v>624408.70781249995</v>
      </c>
      <c r="K131" s="27">
        <f t="shared" si="11"/>
        <v>643243.44374999998</v>
      </c>
      <c r="L131" s="15">
        <f t="shared" si="12"/>
        <v>613378.84218749998</v>
      </c>
      <c r="M131" s="3"/>
    </row>
    <row r="132" spans="1:18" ht="15" thickBot="1" x14ac:dyDescent="0.35">
      <c r="A132" s="7">
        <v>126</v>
      </c>
      <c r="B132" s="8" t="s">
        <v>140</v>
      </c>
      <c r="C132" s="9" t="s">
        <v>13</v>
      </c>
      <c r="D132" s="9">
        <v>1</v>
      </c>
      <c r="E132" s="27">
        <v>853300</v>
      </c>
      <c r="F132" s="11">
        <f t="shared" ref="F132:F195" si="14">+E132-(E132*0.1)</f>
        <v>767970</v>
      </c>
      <c r="G132" s="12">
        <f t="shared" ref="G132:G195" si="15">+E132-(E132*0.2)</f>
        <v>682640</v>
      </c>
      <c r="H132" s="12">
        <f t="shared" ref="H132:H195" si="16">+E132+(E132*0.05)</f>
        <v>895965</v>
      </c>
      <c r="I132" s="26">
        <f t="shared" si="13"/>
        <v>799968.75</v>
      </c>
      <c r="J132" s="26">
        <f t="shared" ref="J132:J195" si="17">+I132+(I132*0.0907)</f>
        <v>872525.91562500002</v>
      </c>
      <c r="K132" s="27">
        <f t="shared" ref="K132:K195" si="18">+I132+(I132*0.1236)</f>
        <v>898844.88749999995</v>
      </c>
      <c r="L132" s="15">
        <f t="shared" ref="L132:L195" si="19">+(I132+J132+K132)/3</f>
        <v>857113.18437499984</v>
      </c>
      <c r="M132" s="3"/>
    </row>
    <row r="133" spans="1:18" ht="15" thickBot="1" x14ac:dyDescent="0.35">
      <c r="A133" s="7">
        <v>127</v>
      </c>
      <c r="B133" s="8" t="s">
        <v>141</v>
      </c>
      <c r="C133" s="9" t="s">
        <v>13</v>
      </c>
      <c r="D133" s="9">
        <v>1</v>
      </c>
      <c r="E133" s="27">
        <v>632500</v>
      </c>
      <c r="F133" s="11">
        <f t="shared" si="14"/>
        <v>569250</v>
      </c>
      <c r="G133" s="12">
        <f t="shared" si="15"/>
        <v>506000</v>
      </c>
      <c r="H133" s="12">
        <f t="shared" si="16"/>
        <v>664125</v>
      </c>
      <c r="I133" s="26">
        <f t="shared" ref="I133:I196" si="20">(E133+F133+G133+H133)/4</f>
        <v>592968.75</v>
      </c>
      <c r="J133" s="26">
        <f t="shared" si="17"/>
        <v>646751.015625</v>
      </c>
      <c r="K133" s="27">
        <f t="shared" si="18"/>
        <v>666259.6875</v>
      </c>
      <c r="L133" s="15">
        <f t="shared" si="19"/>
        <v>635326.484375</v>
      </c>
      <c r="M133" s="3"/>
    </row>
    <row r="134" spans="1:18" ht="15" thickBot="1" x14ac:dyDescent="0.35">
      <c r="A134" s="7">
        <v>128</v>
      </c>
      <c r="B134" s="8" t="s">
        <v>142</v>
      </c>
      <c r="C134" s="9" t="s">
        <v>13</v>
      </c>
      <c r="D134" s="9">
        <v>1</v>
      </c>
      <c r="E134" s="27">
        <v>307050</v>
      </c>
      <c r="F134" s="11">
        <f t="shared" si="14"/>
        <v>276345</v>
      </c>
      <c r="G134" s="12">
        <f t="shared" si="15"/>
        <v>245640</v>
      </c>
      <c r="H134" s="12">
        <f t="shared" si="16"/>
        <v>322402.5</v>
      </c>
      <c r="I134" s="26">
        <f t="shared" si="20"/>
        <v>287859.375</v>
      </c>
      <c r="J134" s="26">
        <f t="shared" si="17"/>
        <v>313968.22031250002</v>
      </c>
      <c r="K134" s="27">
        <f t="shared" si="18"/>
        <v>323438.79375000001</v>
      </c>
      <c r="L134" s="15">
        <f t="shared" si="19"/>
        <v>308422.12968750001</v>
      </c>
      <c r="M134" s="3"/>
    </row>
    <row r="135" spans="1:18" ht="15" thickBot="1" x14ac:dyDescent="0.35">
      <c r="A135" s="7">
        <v>129</v>
      </c>
      <c r="B135" s="8" t="s">
        <v>143</v>
      </c>
      <c r="C135" s="9" t="s">
        <v>13</v>
      </c>
      <c r="D135" s="9">
        <v>1</v>
      </c>
      <c r="E135" s="27">
        <v>581900</v>
      </c>
      <c r="F135" s="11">
        <f t="shared" si="14"/>
        <v>523710</v>
      </c>
      <c r="G135" s="12">
        <f t="shared" si="15"/>
        <v>465520</v>
      </c>
      <c r="H135" s="12">
        <f t="shared" si="16"/>
        <v>610995</v>
      </c>
      <c r="I135" s="26">
        <f t="shared" si="20"/>
        <v>545531.25</v>
      </c>
      <c r="J135" s="26">
        <f t="shared" si="17"/>
        <v>595010.93437499995</v>
      </c>
      <c r="K135" s="27">
        <f t="shared" si="18"/>
        <v>612958.91249999998</v>
      </c>
      <c r="L135" s="15">
        <f t="shared" si="19"/>
        <v>584500.36562499998</v>
      </c>
      <c r="M135" s="3"/>
    </row>
    <row r="136" spans="1:18" ht="27" thickBot="1" x14ac:dyDescent="0.35">
      <c r="A136" s="7">
        <v>130</v>
      </c>
      <c r="B136" s="8" t="s">
        <v>144</v>
      </c>
      <c r="C136" s="9" t="s">
        <v>13</v>
      </c>
      <c r="D136" s="9">
        <v>1</v>
      </c>
      <c r="E136" s="27">
        <v>604900</v>
      </c>
      <c r="F136" s="11">
        <f t="shared" si="14"/>
        <v>544410</v>
      </c>
      <c r="G136" s="12">
        <f t="shared" si="15"/>
        <v>483920</v>
      </c>
      <c r="H136" s="12">
        <f t="shared" si="16"/>
        <v>635145</v>
      </c>
      <c r="I136" s="26">
        <f t="shared" si="20"/>
        <v>567093.75</v>
      </c>
      <c r="J136" s="26">
        <f t="shared" si="17"/>
        <v>618529.15312499995</v>
      </c>
      <c r="K136" s="27">
        <f t="shared" si="18"/>
        <v>637186.53749999998</v>
      </c>
      <c r="L136" s="15">
        <f t="shared" si="19"/>
        <v>607603.14687499998</v>
      </c>
      <c r="M136" s="3"/>
    </row>
    <row r="137" spans="1:18" ht="27" thickBot="1" x14ac:dyDescent="0.35">
      <c r="A137" s="7">
        <v>131</v>
      </c>
      <c r="B137" s="8" t="s">
        <v>145</v>
      </c>
      <c r="C137" s="9" t="s">
        <v>13</v>
      </c>
      <c r="D137" s="9">
        <v>1</v>
      </c>
      <c r="E137" s="27">
        <v>362250</v>
      </c>
      <c r="F137" s="11">
        <f t="shared" si="14"/>
        <v>326025</v>
      </c>
      <c r="G137" s="12">
        <f t="shared" si="15"/>
        <v>289800</v>
      </c>
      <c r="H137" s="12">
        <f t="shared" si="16"/>
        <v>380362.5</v>
      </c>
      <c r="I137" s="26">
        <f t="shared" si="20"/>
        <v>339609.375</v>
      </c>
      <c r="J137" s="26">
        <f t="shared" si="17"/>
        <v>370411.9453125</v>
      </c>
      <c r="K137" s="27">
        <f t="shared" si="18"/>
        <v>381585.09375</v>
      </c>
      <c r="L137" s="15">
        <f t="shared" si="19"/>
        <v>363868.8046875</v>
      </c>
      <c r="M137" s="3"/>
      <c r="O137" s="30"/>
      <c r="R137" s="31"/>
    </row>
    <row r="138" spans="1:18" ht="15" thickBot="1" x14ac:dyDescent="0.35">
      <c r="A138" s="7">
        <v>132</v>
      </c>
      <c r="B138" s="8" t="s">
        <v>146</v>
      </c>
      <c r="C138" s="9" t="s">
        <v>13</v>
      </c>
      <c r="D138" s="9">
        <v>1</v>
      </c>
      <c r="E138" s="27">
        <v>2697900</v>
      </c>
      <c r="F138" s="11">
        <f t="shared" si="14"/>
        <v>2428110</v>
      </c>
      <c r="G138" s="12">
        <f t="shared" si="15"/>
        <v>2158320</v>
      </c>
      <c r="H138" s="12">
        <f t="shared" si="16"/>
        <v>2832795</v>
      </c>
      <c r="I138" s="26">
        <f t="shared" si="20"/>
        <v>2529281.25</v>
      </c>
      <c r="J138" s="26">
        <f t="shared" si="17"/>
        <v>2758687.0593750002</v>
      </c>
      <c r="K138" s="27">
        <f t="shared" si="18"/>
        <v>2841900.4125000001</v>
      </c>
      <c r="L138" s="15">
        <f t="shared" si="19"/>
        <v>2709956.2406250001</v>
      </c>
      <c r="M138" s="3"/>
    </row>
    <row r="139" spans="1:18" ht="15" thickBot="1" x14ac:dyDescent="0.35">
      <c r="A139" s="7">
        <v>133</v>
      </c>
      <c r="B139" s="8" t="s">
        <v>147</v>
      </c>
      <c r="C139" s="9" t="s">
        <v>13</v>
      </c>
      <c r="D139" s="9">
        <v>1</v>
      </c>
      <c r="E139" s="27">
        <v>4045700</v>
      </c>
      <c r="F139" s="11">
        <f t="shared" si="14"/>
        <v>3641130</v>
      </c>
      <c r="G139" s="12">
        <f t="shared" si="15"/>
        <v>3236560</v>
      </c>
      <c r="H139" s="12">
        <f t="shared" si="16"/>
        <v>4247985</v>
      </c>
      <c r="I139" s="26">
        <f t="shared" si="20"/>
        <v>3792843.75</v>
      </c>
      <c r="J139" s="26">
        <f t="shared" si="17"/>
        <v>4136854.6781250001</v>
      </c>
      <c r="K139" s="27">
        <f t="shared" si="18"/>
        <v>4261639.2374999998</v>
      </c>
      <c r="L139" s="15">
        <f t="shared" si="19"/>
        <v>4063779.2218749993</v>
      </c>
      <c r="M139" s="3"/>
    </row>
    <row r="140" spans="1:18" ht="15" thickBot="1" x14ac:dyDescent="0.35">
      <c r="A140" s="7">
        <v>134</v>
      </c>
      <c r="B140" s="8" t="s">
        <v>148</v>
      </c>
      <c r="C140" s="9" t="s">
        <v>13</v>
      </c>
      <c r="D140" s="9">
        <v>1</v>
      </c>
      <c r="E140" s="27">
        <v>549700</v>
      </c>
      <c r="F140" s="11">
        <f t="shared" si="14"/>
        <v>494730</v>
      </c>
      <c r="G140" s="12">
        <f t="shared" si="15"/>
        <v>439760</v>
      </c>
      <c r="H140" s="12">
        <f t="shared" si="16"/>
        <v>577185</v>
      </c>
      <c r="I140" s="26">
        <f t="shared" si="20"/>
        <v>515343.75</v>
      </c>
      <c r="J140" s="26">
        <f t="shared" si="17"/>
        <v>562085.42812499998</v>
      </c>
      <c r="K140" s="27">
        <f t="shared" si="18"/>
        <v>579040.23750000005</v>
      </c>
      <c r="L140" s="15">
        <f t="shared" si="19"/>
        <v>552156.47187500005</v>
      </c>
      <c r="M140" s="3"/>
    </row>
    <row r="141" spans="1:18" ht="27" thickBot="1" x14ac:dyDescent="0.35">
      <c r="A141" s="7">
        <v>135</v>
      </c>
      <c r="B141" s="8" t="s">
        <v>149</v>
      </c>
      <c r="C141" s="9" t="s">
        <v>13</v>
      </c>
      <c r="D141" s="9">
        <v>1</v>
      </c>
      <c r="E141" s="27">
        <v>984400</v>
      </c>
      <c r="F141" s="11">
        <f t="shared" si="14"/>
        <v>885960</v>
      </c>
      <c r="G141" s="12">
        <f t="shared" si="15"/>
        <v>787520</v>
      </c>
      <c r="H141" s="12">
        <f t="shared" si="16"/>
        <v>1033620</v>
      </c>
      <c r="I141" s="26">
        <f t="shared" si="20"/>
        <v>922875</v>
      </c>
      <c r="J141" s="26">
        <f t="shared" si="17"/>
        <v>1006579.7625</v>
      </c>
      <c r="K141" s="27">
        <f t="shared" si="18"/>
        <v>1036942.35</v>
      </c>
      <c r="L141" s="15">
        <f t="shared" si="19"/>
        <v>988799.03749999998</v>
      </c>
      <c r="M141" s="3"/>
    </row>
    <row r="142" spans="1:18" ht="15" thickBot="1" x14ac:dyDescent="0.35">
      <c r="A142" s="7">
        <v>136</v>
      </c>
      <c r="B142" s="8" t="s">
        <v>150</v>
      </c>
      <c r="C142" s="9" t="s">
        <v>13</v>
      </c>
      <c r="D142" s="9">
        <v>1</v>
      </c>
      <c r="E142" s="27">
        <v>4058350</v>
      </c>
      <c r="F142" s="11">
        <f t="shared" si="14"/>
        <v>3652515</v>
      </c>
      <c r="G142" s="12">
        <f t="shared" si="15"/>
        <v>3246680</v>
      </c>
      <c r="H142" s="12">
        <f t="shared" si="16"/>
        <v>4261267.5</v>
      </c>
      <c r="I142" s="26">
        <f t="shared" si="20"/>
        <v>3804703.125</v>
      </c>
      <c r="J142" s="26">
        <f t="shared" si="17"/>
        <v>4149789.6984374998</v>
      </c>
      <c r="K142" s="27">
        <f t="shared" si="18"/>
        <v>4274964.4312500004</v>
      </c>
      <c r="L142" s="15">
        <f t="shared" si="19"/>
        <v>4076485.7515624999</v>
      </c>
      <c r="M142" s="3"/>
    </row>
    <row r="143" spans="1:18" ht="15" thickBot="1" x14ac:dyDescent="0.35">
      <c r="A143" s="7">
        <v>137</v>
      </c>
      <c r="B143" s="8" t="s">
        <v>151</v>
      </c>
      <c r="C143" s="9" t="s">
        <v>13</v>
      </c>
      <c r="D143" s="9">
        <v>1</v>
      </c>
      <c r="E143" s="27">
        <v>603750</v>
      </c>
      <c r="F143" s="11">
        <f t="shared" si="14"/>
        <v>543375</v>
      </c>
      <c r="G143" s="12">
        <f t="shared" si="15"/>
        <v>483000</v>
      </c>
      <c r="H143" s="12">
        <f t="shared" si="16"/>
        <v>633937.5</v>
      </c>
      <c r="I143" s="26">
        <f t="shared" si="20"/>
        <v>566015.625</v>
      </c>
      <c r="J143" s="26">
        <f t="shared" si="17"/>
        <v>617353.2421875</v>
      </c>
      <c r="K143" s="27">
        <f t="shared" si="18"/>
        <v>635975.15625</v>
      </c>
      <c r="L143" s="15">
        <f t="shared" si="19"/>
        <v>606448.0078125</v>
      </c>
      <c r="M143" s="3"/>
    </row>
    <row r="144" spans="1:18" ht="15" thickBot="1" x14ac:dyDescent="0.35">
      <c r="A144" s="7">
        <v>138</v>
      </c>
      <c r="B144" s="8" t="s">
        <v>152</v>
      </c>
      <c r="C144" s="9" t="s">
        <v>13</v>
      </c>
      <c r="D144" s="9">
        <v>1</v>
      </c>
      <c r="E144" s="27">
        <v>577300</v>
      </c>
      <c r="F144" s="11">
        <f t="shared" si="14"/>
        <v>519570</v>
      </c>
      <c r="G144" s="12">
        <f t="shared" si="15"/>
        <v>461840</v>
      </c>
      <c r="H144" s="12">
        <f t="shared" si="16"/>
        <v>606165</v>
      </c>
      <c r="I144" s="26">
        <f t="shared" si="20"/>
        <v>541218.75</v>
      </c>
      <c r="J144" s="26">
        <f t="shared" si="17"/>
        <v>590307.29062500002</v>
      </c>
      <c r="K144" s="27">
        <f t="shared" si="18"/>
        <v>608113.38749999995</v>
      </c>
      <c r="L144" s="15">
        <f t="shared" si="19"/>
        <v>579879.80937499995</v>
      </c>
      <c r="M144" s="3"/>
    </row>
    <row r="145" spans="1:13" ht="15" thickBot="1" x14ac:dyDescent="0.35">
      <c r="A145" s="7">
        <v>139</v>
      </c>
      <c r="B145" s="8" t="s">
        <v>153</v>
      </c>
      <c r="C145" s="9" t="s">
        <v>13</v>
      </c>
      <c r="D145" s="9">
        <v>1</v>
      </c>
      <c r="E145" s="27">
        <v>3353400</v>
      </c>
      <c r="F145" s="11">
        <f t="shared" si="14"/>
        <v>3018060</v>
      </c>
      <c r="G145" s="12">
        <f t="shared" si="15"/>
        <v>2682720</v>
      </c>
      <c r="H145" s="12">
        <f t="shared" si="16"/>
        <v>3521070</v>
      </c>
      <c r="I145" s="26">
        <f t="shared" si="20"/>
        <v>3143812.5</v>
      </c>
      <c r="J145" s="26">
        <f t="shared" si="17"/>
        <v>3428956.2937500002</v>
      </c>
      <c r="K145" s="27">
        <f t="shared" si="18"/>
        <v>3532387.7250000001</v>
      </c>
      <c r="L145" s="15">
        <f t="shared" si="19"/>
        <v>3368385.5062500001</v>
      </c>
      <c r="M145" s="3"/>
    </row>
    <row r="146" spans="1:13" ht="15" thickBot="1" x14ac:dyDescent="0.35">
      <c r="A146" s="7">
        <v>140</v>
      </c>
      <c r="B146" s="8" t="s">
        <v>154</v>
      </c>
      <c r="C146" s="9" t="s">
        <v>13</v>
      </c>
      <c r="D146" s="9">
        <v>1</v>
      </c>
      <c r="E146" s="32">
        <v>11425250</v>
      </c>
      <c r="F146" s="11">
        <f t="shared" si="14"/>
        <v>10282725</v>
      </c>
      <c r="G146" s="12">
        <f t="shared" si="15"/>
        <v>9140200</v>
      </c>
      <c r="H146" s="12">
        <f t="shared" si="16"/>
        <v>11996512.5</v>
      </c>
      <c r="I146" s="26">
        <f t="shared" si="20"/>
        <v>10711171.875</v>
      </c>
      <c r="J146" s="26">
        <f t="shared" si="17"/>
        <v>11682675.1640625</v>
      </c>
      <c r="K146" s="27">
        <f t="shared" si="18"/>
        <v>12035072.71875</v>
      </c>
      <c r="L146" s="15">
        <f t="shared" si="19"/>
        <v>11476306.5859375</v>
      </c>
      <c r="M146" s="3"/>
    </row>
    <row r="147" spans="1:13" ht="15" customHeight="1" x14ac:dyDescent="0.3">
      <c r="A147" s="41" t="s">
        <v>155</v>
      </c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3"/>
      <c r="M147" s="3"/>
    </row>
    <row r="148" spans="1:13" ht="15" thickBot="1" x14ac:dyDescent="0.35">
      <c r="A148" s="44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6"/>
      <c r="M148" s="3"/>
    </row>
    <row r="149" spans="1:13" ht="15" thickBot="1" x14ac:dyDescent="0.35">
      <c r="A149" s="24">
        <v>141</v>
      </c>
      <c r="B149" s="25" t="s">
        <v>156</v>
      </c>
      <c r="C149" s="24" t="s">
        <v>13</v>
      </c>
      <c r="D149" s="24">
        <v>1</v>
      </c>
      <c r="E149" s="10">
        <v>250700</v>
      </c>
      <c r="F149" s="11">
        <f t="shared" si="14"/>
        <v>225630</v>
      </c>
      <c r="G149" s="12">
        <f t="shared" si="15"/>
        <v>200560</v>
      </c>
      <c r="H149" s="12">
        <f t="shared" si="16"/>
        <v>263235</v>
      </c>
      <c r="I149" s="26">
        <f t="shared" si="20"/>
        <v>235031.25</v>
      </c>
      <c r="J149" s="26">
        <f t="shared" si="17"/>
        <v>256348.58437500001</v>
      </c>
      <c r="K149" s="27">
        <f t="shared" si="18"/>
        <v>264081.11249999999</v>
      </c>
      <c r="L149" s="27">
        <f t="shared" si="19"/>
        <v>251820.31562499996</v>
      </c>
      <c r="M149" s="3"/>
    </row>
    <row r="150" spans="1:13" ht="15" thickBot="1" x14ac:dyDescent="0.35">
      <c r="A150" s="7">
        <v>142</v>
      </c>
      <c r="B150" s="8" t="s">
        <v>157</v>
      </c>
      <c r="C150" s="9" t="s">
        <v>13</v>
      </c>
      <c r="D150" s="9">
        <v>1</v>
      </c>
      <c r="E150" s="10">
        <v>6578000</v>
      </c>
      <c r="F150" s="11">
        <f t="shared" si="14"/>
        <v>5920200</v>
      </c>
      <c r="G150" s="12">
        <f t="shared" si="15"/>
        <v>5262400</v>
      </c>
      <c r="H150" s="12">
        <f t="shared" si="16"/>
        <v>6906900</v>
      </c>
      <c r="I150" s="13">
        <f t="shared" si="20"/>
        <v>6166875</v>
      </c>
      <c r="J150" s="13">
        <f t="shared" si="17"/>
        <v>6726210.5625</v>
      </c>
      <c r="K150" s="14">
        <f t="shared" si="18"/>
        <v>6929100.75</v>
      </c>
      <c r="L150" s="15">
        <f t="shared" si="19"/>
        <v>6607395.4375</v>
      </c>
      <c r="M150" s="3"/>
    </row>
    <row r="151" spans="1:13" ht="15" thickBot="1" x14ac:dyDescent="0.35">
      <c r="A151" s="7">
        <v>143</v>
      </c>
      <c r="B151" s="8" t="s">
        <v>158</v>
      </c>
      <c r="C151" s="9" t="s">
        <v>13</v>
      </c>
      <c r="D151" s="9">
        <v>1</v>
      </c>
      <c r="E151" s="10">
        <v>231150</v>
      </c>
      <c r="F151" s="11">
        <f t="shared" si="14"/>
        <v>208035</v>
      </c>
      <c r="G151" s="12">
        <f t="shared" si="15"/>
        <v>184920</v>
      </c>
      <c r="H151" s="12">
        <f t="shared" si="16"/>
        <v>242707.5</v>
      </c>
      <c r="I151" s="13">
        <f t="shared" si="20"/>
        <v>216703.125</v>
      </c>
      <c r="J151" s="13">
        <f t="shared" si="17"/>
        <v>236358.09843750001</v>
      </c>
      <c r="K151" s="14">
        <f t="shared" si="18"/>
        <v>243487.63125000001</v>
      </c>
      <c r="L151" s="15">
        <f t="shared" si="19"/>
        <v>232182.95156250001</v>
      </c>
      <c r="M151" s="3"/>
    </row>
    <row r="152" spans="1:13" ht="15" thickBot="1" x14ac:dyDescent="0.35">
      <c r="A152" s="7">
        <v>144</v>
      </c>
      <c r="B152" s="8" t="s">
        <v>159</v>
      </c>
      <c r="C152" s="9" t="s">
        <v>13</v>
      </c>
      <c r="D152" s="9">
        <v>1</v>
      </c>
      <c r="E152" s="10">
        <v>302450</v>
      </c>
      <c r="F152" s="11">
        <f t="shared" si="14"/>
        <v>272205</v>
      </c>
      <c r="G152" s="12">
        <f t="shared" si="15"/>
        <v>241960</v>
      </c>
      <c r="H152" s="12">
        <f t="shared" si="16"/>
        <v>317572.5</v>
      </c>
      <c r="I152" s="13">
        <f t="shared" si="20"/>
        <v>283546.875</v>
      </c>
      <c r="J152" s="13">
        <f t="shared" si="17"/>
        <v>309264.57656249998</v>
      </c>
      <c r="K152" s="14">
        <f t="shared" si="18"/>
        <v>318593.26874999999</v>
      </c>
      <c r="L152" s="15">
        <f t="shared" si="19"/>
        <v>303801.57343749999</v>
      </c>
      <c r="M152" s="3"/>
    </row>
    <row r="153" spans="1:13" ht="15" thickBot="1" x14ac:dyDescent="0.35">
      <c r="A153" s="7">
        <v>145</v>
      </c>
      <c r="B153" s="8" t="s">
        <v>160</v>
      </c>
      <c r="C153" s="9" t="s">
        <v>13</v>
      </c>
      <c r="D153" s="9">
        <v>1</v>
      </c>
      <c r="E153" s="10">
        <v>663550</v>
      </c>
      <c r="F153" s="11">
        <f t="shared" si="14"/>
        <v>597195</v>
      </c>
      <c r="G153" s="12">
        <f t="shared" si="15"/>
        <v>530840</v>
      </c>
      <c r="H153" s="12">
        <f t="shared" si="16"/>
        <v>696727.5</v>
      </c>
      <c r="I153" s="13">
        <f t="shared" si="20"/>
        <v>622078.125</v>
      </c>
      <c r="J153" s="13">
        <f t="shared" si="17"/>
        <v>678500.61093750002</v>
      </c>
      <c r="K153" s="14">
        <f t="shared" si="18"/>
        <v>698966.98124999995</v>
      </c>
      <c r="L153" s="15">
        <f t="shared" si="19"/>
        <v>666515.23906249995</v>
      </c>
      <c r="M153" s="3"/>
    </row>
    <row r="154" spans="1:13" ht="15" thickBot="1" x14ac:dyDescent="0.35">
      <c r="A154" s="7">
        <v>146</v>
      </c>
      <c r="B154" s="8" t="s">
        <v>161</v>
      </c>
      <c r="C154" s="9" t="s">
        <v>13</v>
      </c>
      <c r="D154" s="9">
        <v>1</v>
      </c>
      <c r="E154" s="10">
        <v>671600</v>
      </c>
      <c r="F154" s="11">
        <f t="shared" si="14"/>
        <v>604440</v>
      </c>
      <c r="G154" s="12">
        <f t="shared" si="15"/>
        <v>537280</v>
      </c>
      <c r="H154" s="12">
        <f t="shared" si="16"/>
        <v>705180</v>
      </c>
      <c r="I154" s="13">
        <f t="shared" si="20"/>
        <v>629625</v>
      </c>
      <c r="J154" s="13">
        <f t="shared" si="17"/>
        <v>686731.98750000005</v>
      </c>
      <c r="K154" s="14">
        <f t="shared" si="18"/>
        <v>707446.65</v>
      </c>
      <c r="L154" s="15">
        <f t="shared" si="19"/>
        <v>674601.21250000002</v>
      </c>
      <c r="M154" s="3"/>
    </row>
    <row r="155" spans="1:13" ht="15" thickBot="1" x14ac:dyDescent="0.35">
      <c r="A155" s="7">
        <v>147</v>
      </c>
      <c r="B155" s="8" t="s">
        <v>162</v>
      </c>
      <c r="C155" s="9" t="s">
        <v>13</v>
      </c>
      <c r="D155" s="9">
        <v>1</v>
      </c>
      <c r="E155" s="10">
        <v>495650</v>
      </c>
      <c r="F155" s="11">
        <f t="shared" si="14"/>
        <v>446085</v>
      </c>
      <c r="G155" s="12">
        <f t="shared" si="15"/>
        <v>396520</v>
      </c>
      <c r="H155" s="12">
        <f t="shared" si="16"/>
        <v>520432.5</v>
      </c>
      <c r="I155" s="13">
        <f t="shared" si="20"/>
        <v>464671.875</v>
      </c>
      <c r="J155" s="13">
        <f t="shared" si="17"/>
        <v>506817.61406250001</v>
      </c>
      <c r="K155" s="14">
        <f t="shared" si="18"/>
        <v>522105.31874999998</v>
      </c>
      <c r="L155" s="15">
        <f t="shared" si="19"/>
        <v>497864.93593749992</v>
      </c>
      <c r="M155" s="3"/>
    </row>
    <row r="156" spans="1:13" ht="15" thickBot="1" x14ac:dyDescent="0.35">
      <c r="A156" s="7">
        <v>148</v>
      </c>
      <c r="B156" s="8" t="s">
        <v>163</v>
      </c>
      <c r="C156" s="9" t="s">
        <v>13</v>
      </c>
      <c r="D156" s="9">
        <v>1</v>
      </c>
      <c r="E156" s="10">
        <v>5741950</v>
      </c>
      <c r="F156" s="11">
        <f t="shared" si="14"/>
        <v>5167755</v>
      </c>
      <c r="G156" s="12">
        <f t="shared" si="15"/>
        <v>4593560</v>
      </c>
      <c r="H156" s="12">
        <f t="shared" si="16"/>
        <v>6029047.5</v>
      </c>
      <c r="I156" s="13">
        <f t="shared" si="20"/>
        <v>5383078.125</v>
      </c>
      <c r="J156" s="13">
        <f t="shared" si="17"/>
        <v>5871323.3109374996</v>
      </c>
      <c r="K156" s="14">
        <f t="shared" si="18"/>
        <v>6048426.5812499998</v>
      </c>
      <c r="L156" s="15">
        <f t="shared" si="19"/>
        <v>5767609.3390624998</v>
      </c>
      <c r="M156" s="3"/>
    </row>
    <row r="157" spans="1:13" ht="15" thickBot="1" x14ac:dyDescent="0.35">
      <c r="A157" s="7">
        <v>149</v>
      </c>
      <c r="B157" s="8" t="s">
        <v>164</v>
      </c>
      <c r="C157" s="9" t="s">
        <v>13</v>
      </c>
      <c r="D157" s="9">
        <v>1</v>
      </c>
      <c r="E157" s="10">
        <v>347300</v>
      </c>
      <c r="F157" s="11">
        <f t="shared" si="14"/>
        <v>312570</v>
      </c>
      <c r="G157" s="12">
        <f t="shared" si="15"/>
        <v>277840</v>
      </c>
      <c r="H157" s="12">
        <f t="shared" si="16"/>
        <v>364665</v>
      </c>
      <c r="I157" s="13">
        <f t="shared" si="20"/>
        <v>325593.75</v>
      </c>
      <c r="J157" s="13">
        <f t="shared" si="17"/>
        <v>355125.10312500002</v>
      </c>
      <c r="K157" s="14">
        <f t="shared" si="18"/>
        <v>365837.13750000001</v>
      </c>
      <c r="L157" s="15">
        <f t="shared" si="19"/>
        <v>348851.99687500001</v>
      </c>
      <c r="M157" s="3"/>
    </row>
    <row r="158" spans="1:13" ht="15" thickBot="1" x14ac:dyDescent="0.35">
      <c r="A158" s="7">
        <v>150</v>
      </c>
      <c r="B158" s="8" t="s">
        <v>165</v>
      </c>
      <c r="C158" s="9" t="s">
        <v>13</v>
      </c>
      <c r="D158" s="9">
        <v>1</v>
      </c>
      <c r="E158" s="10">
        <v>1329400</v>
      </c>
      <c r="F158" s="11">
        <f t="shared" si="14"/>
        <v>1196460</v>
      </c>
      <c r="G158" s="12">
        <f t="shared" si="15"/>
        <v>1063520</v>
      </c>
      <c r="H158" s="12">
        <f t="shared" si="16"/>
        <v>1395870</v>
      </c>
      <c r="I158" s="13">
        <f t="shared" si="20"/>
        <v>1246312.5</v>
      </c>
      <c r="J158" s="13">
        <f t="shared" si="17"/>
        <v>1359353.04375</v>
      </c>
      <c r="K158" s="14">
        <f t="shared" si="18"/>
        <v>1400356.7250000001</v>
      </c>
      <c r="L158" s="15">
        <f t="shared" si="19"/>
        <v>1335340.7562500001</v>
      </c>
      <c r="M158" s="3"/>
    </row>
    <row r="159" spans="1:13" ht="15" thickBot="1" x14ac:dyDescent="0.35">
      <c r="A159" s="7">
        <v>151</v>
      </c>
      <c r="B159" s="8" t="s">
        <v>166</v>
      </c>
      <c r="C159" s="9" t="s">
        <v>13</v>
      </c>
      <c r="D159" s="9">
        <v>1</v>
      </c>
      <c r="E159" s="10">
        <v>679650</v>
      </c>
      <c r="F159" s="11">
        <f t="shared" si="14"/>
        <v>611685</v>
      </c>
      <c r="G159" s="12">
        <f t="shared" si="15"/>
        <v>543720</v>
      </c>
      <c r="H159" s="12">
        <f t="shared" si="16"/>
        <v>713632.5</v>
      </c>
      <c r="I159" s="13">
        <f t="shared" si="20"/>
        <v>637171.875</v>
      </c>
      <c r="J159" s="13">
        <f t="shared" si="17"/>
        <v>694963.36406249995</v>
      </c>
      <c r="K159" s="14">
        <f t="shared" si="18"/>
        <v>715926.31874999998</v>
      </c>
      <c r="L159" s="15">
        <f t="shared" si="19"/>
        <v>682687.18593749998</v>
      </c>
      <c r="M159" s="3"/>
    </row>
    <row r="160" spans="1:13" ht="15" thickBot="1" x14ac:dyDescent="0.35">
      <c r="A160" s="7">
        <v>152</v>
      </c>
      <c r="B160" s="8" t="s">
        <v>167</v>
      </c>
      <c r="C160" s="9" t="s">
        <v>13</v>
      </c>
      <c r="D160" s="9">
        <v>1</v>
      </c>
      <c r="E160" s="10">
        <v>263350</v>
      </c>
      <c r="F160" s="11">
        <f t="shared" si="14"/>
        <v>237015</v>
      </c>
      <c r="G160" s="12">
        <f t="shared" si="15"/>
        <v>210680</v>
      </c>
      <c r="H160" s="12">
        <f t="shared" si="16"/>
        <v>276517.5</v>
      </c>
      <c r="I160" s="13">
        <f t="shared" si="20"/>
        <v>246890.625</v>
      </c>
      <c r="J160" s="13">
        <f t="shared" si="17"/>
        <v>269283.60468749999</v>
      </c>
      <c r="K160" s="14">
        <f t="shared" si="18"/>
        <v>277406.30625000002</v>
      </c>
      <c r="L160" s="15">
        <f t="shared" si="19"/>
        <v>264526.84531249997</v>
      </c>
      <c r="M160" s="3"/>
    </row>
    <row r="161" spans="1:13" ht="15" thickBot="1" x14ac:dyDescent="0.35">
      <c r="A161" s="7">
        <v>153</v>
      </c>
      <c r="B161" s="8" t="s">
        <v>168</v>
      </c>
      <c r="C161" s="9" t="s">
        <v>13</v>
      </c>
      <c r="D161" s="9">
        <v>1</v>
      </c>
      <c r="E161" s="10">
        <v>282900</v>
      </c>
      <c r="F161" s="11">
        <f t="shared" si="14"/>
        <v>254610</v>
      </c>
      <c r="G161" s="12">
        <f t="shared" si="15"/>
        <v>226320</v>
      </c>
      <c r="H161" s="12">
        <f t="shared" si="16"/>
        <v>297045</v>
      </c>
      <c r="I161" s="13">
        <f t="shared" si="20"/>
        <v>265218.75</v>
      </c>
      <c r="J161" s="13">
        <f t="shared" si="17"/>
        <v>289274.09062500001</v>
      </c>
      <c r="K161" s="14">
        <f t="shared" si="18"/>
        <v>297999.78749999998</v>
      </c>
      <c r="L161" s="15">
        <f t="shared" si="19"/>
        <v>284164.20937499998</v>
      </c>
      <c r="M161" s="3"/>
    </row>
    <row r="162" spans="1:13" ht="15" thickBot="1" x14ac:dyDescent="0.35">
      <c r="A162" s="7">
        <v>154</v>
      </c>
      <c r="B162" s="8" t="s">
        <v>169</v>
      </c>
      <c r="C162" s="9" t="s">
        <v>13</v>
      </c>
      <c r="D162" s="9">
        <v>1</v>
      </c>
      <c r="E162" s="10">
        <v>456550</v>
      </c>
      <c r="F162" s="11">
        <f t="shared" si="14"/>
        <v>410895</v>
      </c>
      <c r="G162" s="12">
        <f t="shared" si="15"/>
        <v>365240</v>
      </c>
      <c r="H162" s="12">
        <f t="shared" si="16"/>
        <v>479377.5</v>
      </c>
      <c r="I162" s="13">
        <f t="shared" si="20"/>
        <v>428015.625</v>
      </c>
      <c r="J162" s="13">
        <f t="shared" si="17"/>
        <v>466836.64218750002</v>
      </c>
      <c r="K162" s="14">
        <f t="shared" si="18"/>
        <v>480918.35625000001</v>
      </c>
      <c r="L162" s="15">
        <f t="shared" si="19"/>
        <v>458590.20781250001</v>
      </c>
      <c r="M162" s="3"/>
    </row>
    <row r="163" spans="1:13" ht="15" thickBot="1" x14ac:dyDescent="0.35">
      <c r="A163" s="7">
        <v>155</v>
      </c>
      <c r="B163" s="8" t="s">
        <v>170</v>
      </c>
      <c r="C163" s="9" t="s">
        <v>13</v>
      </c>
      <c r="D163" s="9">
        <v>1</v>
      </c>
      <c r="E163" s="10">
        <v>343850</v>
      </c>
      <c r="F163" s="11">
        <f t="shared" si="14"/>
        <v>309465</v>
      </c>
      <c r="G163" s="12">
        <f t="shared" si="15"/>
        <v>275080</v>
      </c>
      <c r="H163" s="12">
        <f t="shared" si="16"/>
        <v>361042.5</v>
      </c>
      <c r="I163" s="13">
        <f t="shared" si="20"/>
        <v>322359.375</v>
      </c>
      <c r="J163" s="13">
        <f t="shared" si="17"/>
        <v>351597.37031249999</v>
      </c>
      <c r="K163" s="14">
        <f t="shared" si="18"/>
        <v>362202.99375000002</v>
      </c>
      <c r="L163" s="15">
        <f t="shared" si="19"/>
        <v>345386.57968750002</v>
      </c>
      <c r="M163" s="3"/>
    </row>
    <row r="164" spans="1:13" ht="15" thickBot="1" x14ac:dyDescent="0.35">
      <c r="A164" s="7">
        <v>156</v>
      </c>
      <c r="B164" s="8" t="s">
        <v>69</v>
      </c>
      <c r="C164" s="9" t="s">
        <v>13</v>
      </c>
      <c r="D164" s="9">
        <v>1</v>
      </c>
      <c r="E164" s="10">
        <v>215050</v>
      </c>
      <c r="F164" s="11">
        <f t="shared" si="14"/>
        <v>193545</v>
      </c>
      <c r="G164" s="12">
        <f t="shared" si="15"/>
        <v>172040</v>
      </c>
      <c r="H164" s="12">
        <f t="shared" si="16"/>
        <v>225802.5</v>
      </c>
      <c r="I164" s="13">
        <f t="shared" si="20"/>
        <v>201609.375</v>
      </c>
      <c r="J164" s="13">
        <f t="shared" si="17"/>
        <v>219895.34531249999</v>
      </c>
      <c r="K164" s="14">
        <f t="shared" si="18"/>
        <v>226528.29375000001</v>
      </c>
      <c r="L164" s="15">
        <f t="shared" si="19"/>
        <v>216011.00468750004</v>
      </c>
      <c r="M164" s="3"/>
    </row>
    <row r="165" spans="1:13" ht="15" thickBot="1" x14ac:dyDescent="0.35">
      <c r="A165" s="7">
        <v>157</v>
      </c>
      <c r="B165" s="8" t="s">
        <v>164</v>
      </c>
      <c r="C165" s="9" t="s">
        <v>13</v>
      </c>
      <c r="D165" s="9">
        <v>1</v>
      </c>
      <c r="E165" s="10">
        <v>317400</v>
      </c>
      <c r="F165" s="11">
        <f t="shared" si="14"/>
        <v>285660</v>
      </c>
      <c r="G165" s="12">
        <f t="shared" si="15"/>
        <v>253920</v>
      </c>
      <c r="H165" s="12">
        <f t="shared" si="16"/>
        <v>333270</v>
      </c>
      <c r="I165" s="13">
        <f t="shared" si="20"/>
        <v>297562.5</v>
      </c>
      <c r="J165" s="13">
        <f t="shared" si="17"/>
        <v>324551.41875000001</v>
      </c>
      <c r="K165" s="14">
        <f t="shared" si="18"/>
        <v>334341.22499999998</v>
      </c>
      <c r="L165" s="15">
        <f t="shared" si="19"/>
        <v>318818.38124999998</v>
      </c>
      <c r="M165" s="3"/>
    </row>
    <row r="166" spans="1:13" ht="15" thickBot="1" x14ac:dyDescent="0.35">
      <c r="A166" s="7">
        <v>158</v>
      </c>
      <c r="B166" s="8" t="s">
        <v>171</v>
      </c>
      <c r="C166" s="9" t="s">
        <v>13</v>
      </c>
      <c r="D166" s="9">
        <v>1</v>
      </c>
      <c r="E166" s="10">
        <v>394450</v>
      </c>
      <c r="F166" s="11">
        <f t="shared" si="14"/>
        <v>355005</v>
      </c>
      <c r="G166" s="12">
        <f t="shared" si="15"/>
        <v>315560</v>
      </c>
      <c r="H166" s="12">
        <f t="shared" si="16"/>
        <v>414172.5</v>
      </c>
      <c r="I166" s="13">
        <f t="shared" si="20"/>
        <v>369796.875</v>
      </c>
      <c r="J166" s="13">
        <f t="shared" si="17"/>
        <v>403337.45156249998</v>
      </c>
      <c r="K166" s="14">
        <f t="shared" si="18"/>
        <v>415503.76874999999</v>
      </c>
      <c r="L166" s="15">
        <f t="shared" si="19"/>
        <v>396212.69843749999</v>
      </c>
      <c r="M166" s="3"/>
    </row>
    <row r="167" spans="1:13" ht="15" thickBot="1" x14ac:dyDescent="0.35">
      <c r="A167" s="7">
        <v>159</v>
      </c>
      <c r="B167" s="8" t="s">
        <v>167</v>
      </c>
      <c r="C167" s="9" t="s">
        <v>13</v>
      </c>
      <c r="D167" s="9">
        <v>1</v>
      </c>
      <c r="E167" s="10">
        <v>261050</v>
      </c>
      <c r="F167" s="11">
        <f t="shared" si="14"/>
        <v>234945</v>
      </c>
      <c r="G167" s="12">
        <f t="shared" si="15"/>
        <v>208840</v>
      </c>
      <c r="H167" s="12">
        <f t="shared" si="16"/>
        <v>274102.5</v>
      </c>
      <c r="I167" s="13">
        <f t="shared" si="20"/>
        <v>244734.375</v>
      </c>
      <c r="J167" s="13">
        <f t="shared" si="17"/>
        <v>266931.78281250002</v>
      </c>
      <c r="K167" s="14">
        <f t="shared" si="18"/>
        <v>274983.54375000001</v>
      </c>
      <c r="L167" s="15">
        <f t="shared" si="19"/>
        <v>262216.56718750001</v>
      </c>
      <c r="M167" s="3"/>
    </row>
    <row r="168" spans="1:13" ht="15" thickBot="1" x14ac:dyDescent="0.35">
      <c r="A168" s="7">
        <v>160</v>
      </c>
      <c r="B168" s="8" t="s">
        <v>172</v>
      </c>
      <c r="C168" s="9" t="s">
        <v>13</v>
      </c>
      <c r="D168" s="9">
        <v>1</v>
      </c>
      <c r="E168" s="10">
        <v>242650</v>
      </c>
      <c r="F168" s="11">
        <f t="shared" si="14"/>
        <v>218385</v>
      </c>
      <c r="G168" s="12">
        <f t="shared" si="15"/>
        <v>194120</v>
      </c>
      <c r="H168" s="12">
        <f t="shared" si="16"/>
        <v>254782.5</v>
      </c>
      <c r="I168" s="13">
        <f t="shared" si="20"/>
        <v>227484.375</v>
      </c>
      <c r="J168" s="13">
        <f t="shared" si="17"/>
        <v>248117.20781250001</v>
      </c>
      <c r="K168" s="14">
        <f t="shared" si="18"/>
        <v>255601.44375000001</v>
      </c>
      <c r="L168" s="15">
        <f t="shared" si="19"/>
        <v>243734.34218750001</v>
      </c>
      <c r="M168" s="3"/>
    </row>
    <row r="169" spans="1:13" ht="27" thickBot="1" x14ac:dyDescent="0.35">
      <c r="A169" s="7">
        <v>161</v>
      </c>
      <c r="B169" s="9" t="s">
        <v>173</v>
      </c>
      <c r="C169" s="9" t="s">
        <v>13</v>
      </c>
      <c r="D169" s="9">
        <v>1</v>
      </c>
      <c r="E169" s="28">
        <v>564650</v>
      </c>
      <c r="F169" s="11">
        <f t="shared" si="14"/>
        <v>508185</v>
      </c>
      <c r="G169" s="29">
        <f t="shared" si="15"/>
        <v>451720</v>
      </c>
      <c r="H169" s="29">
        <f t="shared" si="16"/>
        <v>592882.5</v>
      </c>
      <c r="I169" s="13">
        <f t="shared" si="20"/>
        <v>529359.375</v>
      </c>
      <c r="J169" s="13">
        <f t="shared" si="17"/>
        <v>577372.27031249995</v>
      </c>
      <c r="K169" s="14">
        <f t="shared" si="18"/>
        <v>594788.19374999998</v>
      </c>
      <c r="L169" s="15">
        <f t="shared" si="19"/>
        <v>567173.27968749998</v>
      </c>
      <c r="M169" s="3"/>
    </row>
    <row r="170" spans="1:13" ht="15" thickBot="1" x14ac:dyDescent="0.35">
      <c r="A170" s="7">
        <v>162</v>
      </c>
      <c r="B170" s="8" t="s">
        <v>174</v>
      </c>
      <c r="C170" s="9" t="s">
        <v>13</v>
      </c>
      <c r="D170" s="9">
        <v>1</v>
      </c>
      <c r="E170" s="10">
        <v>495650</v>
      </c>
      <c r="F170" s="11">
        <f t="shared" si="14"/>
        <v>446085</v>
      </c>
      <c r="G170" s="12">
        <f t="shared" si="15"/>
        <v>396520</v>
      </c>
      <c r="H170" s="12">
        <f t="shared" si="16"/>
        <v>520432.5</v>
      </c>
      <c r="I170" s="13">
        <f t="shared" si="20"/>
        <v>464671.875</v>
      </c>
      <c r="J170" s="13">
        <f t="shared" si="17"/>
        <v>506817.61406250001</v>
      </c>
      <c r="K170" s="14">
        <f t="shared" si="18"/>
        <v>522105.31874999998</v>
      </c>
      <c r="L170" s="15">
        <f t="shared" si="19"/>
        <v>497864.93593749992</v>
      </c>
      <c r="M170" s="3"/>
    </row>
    <row r="171" spans="1:13" ht="15" thickBot="1" x14ac:dyDescent="0.35">
      <c r="A171" s="7">
        <v>163</v>
      </c>
      <c r="B171" s="8" t="s">
        <v>175</v>
      </c>
      <c r="C171" s="9" t="s">
        <v>13</v>
      </c>
      <c r="D171" s="9">
        <v>1</v>
      </c>
      <c r="E171" s="10">
        <v>180550</v>
      </c>
      <c r="F171" s="11">
        <f t="shared" si="14"/>
        <v>162495</v>
      </c>
      <c r="G171" s="12">
        <f t="shared" si="15"/>
        <v>144440</v>
      </c>
      <c r="H171" s="12">
        <f t="shared" si="16"/>
        <v>189577.5</v>
      </c>
      <c r="I171" s="13">
        <f t="shared" si="20"/>
        <v>169265.625</v>
      </c>
      <c r="J171" s="13">
        <f t="shared" si="17"/>
        <v>184618.01718749999</v>
      </c>
      <c r="K171" s="14">
        <f t="shared" si="18"/>
        <v>190186.85625000001</v>
      </c>
      <c r="L171" s="15">
        <f t="shared" si="19"/>
        <v>181356.83281250004</v>
      </c>
      <c r="M171" s="3"/>
    </row>
    <row r="172" spans="1:13" ht="15" thickBot="1" x14ac:dyDescent="0.35">
      <c r="A172" s="7">
        <v>164</v>
      </c>
      <c r="B172" s="8" t="s">
        <v>171</v>
      </c>
      <c r="C172" s="9" t="s">
        <v>13</v>
      </c>
      <c r="D172" s="9">
        <v>1</v>
      </c>
      <c r="E172" s="10">
        <v>596850</v>
      </c>
      <c r="F172" s="11">
        <f t="shared" si="14"/>
        <v>537165</v>
      </c>
      <c r="G172" s="12">
        <f t="shared" si="15"/>
        <v>477480</v>
      </c>
      <c r="H172" s="12">
        <f t="shared" si="16"/>
        <v>626692.5</v>
      </c>
      <c r="I172" s="13">
        <f t="shared" si="20"/>
        <v>559546.875</v>
      </c>
      <c r="J172" s="13">
        <f t="shared" si="17"/>
        <v>610297.77656250005</v>
      </c>
      <c r="K172" s="14">
        <f t="shared" si="18"/>
        <v>628706.86875000002</v>
      </c>
      <c r="L172" s="15">
        <f t="shared" si="19"/>
        <v>599517.17343750002</v>
      </c>
      <c r="M172" s="3"/>
    </row>
    <row r="173" spans="1:13" ht="15" customHeight="1" x14ac:dyDescent="0.3">
      <c r="A173" s="41" t="s">
        <v>176</v>
      </c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3"/>
      <c r="M173" s="3"/>
    </row>
    <row r="174" spans="1:13" ht="15" thickBot="1" x14ac:dyDescent="0.35">
      <c r="A174" s="44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6"/>
      <c r="M174" s="3"/>
    </row>
    <row r="175" spans="1:13" ht="15" thickBot="1" x14ac:dyDescent="0.35">
      <c r="A175" s="24">
        <v>165</v>
      </c>
      <c r="B175" s="25" t="s">
        <v>177</v>
      </c>
      <c r="C175" s="24" t="s">
        <v>13</v>
      </c>
      <c r="D175" s="24">
        <v>1</v>
      </c>
      <c r="E175" s="10">
        <v>1346650</v>
      </c>
      <c r="F175" s="11">
        <f t="shared" si="14"/>
        <v>1211985</v>
      </c>
      <c r="G175" s="12">
        <f t="shared" si="15"/>
        <v>1077320</v>
      </c>
      <c r="H175" s="12">
        <f t="shared" si="16"/>
        <v>1413982.5</v>
      </c>
      <c r="I175" s="26">
        <f t="shared" si="20"/>
        <v>1262484.375</v>
      </c>
      <c r="J175" s="26">
        <f t="shared" si="17"/>
        <v>1376991.7078125</v>
      </c>
      <c r="K175" s="27">
        <f t="shared" si="18"/>
        <v>1418527.4437500001</v>
      </c>
      <c r="L175" s="27">
        <f t="shared" si="19"/>
        <v>1352667.8421875001</v>
      </c>
      <c r="M175" s="3"/>
    </row>
    <row r="176" spans="1:13" ht="15" thickBot="1" x14ac:dyDescent="0.35">
      <c r="A176" s="7">
        <v>166</v>
      </c>
      <c r="B176" s="8" t="s">
        <v>178</v>
      </c>
      <c r="C176" s="9" t="s">
        <v>13</v>
      </c>
      <c r="D176" s="9">
        <v>1</v>
      </c>
      <c r="E176" s="10">
        <v>274850</v>
      </c>
      <c r="F176" s="11">
        <f t="shared" si="14"/>
        <v>247365</v>
      </c>
      <c r="G176" s="12">
        <f t="shared" si="15"/>
        <v>219880</v>
      </c>
      <c r="H176" s="12">
        <f t="shared" si="16"/>
        <v>288592.5</v>
      </c>
      <c r="I176" s="13">
        <f t="shared" si="20"/>
        <v>257671.875</v>
      </c>
      <c r="J176" s="13">
        <f t="shared" si="17"/>
        <v>281042.71406249999</v>
      </c>
      <c r="K176" s="14">
        <f t="shared" si="18"/>
        <v>289520.11875000002</v>
      </c>
      <c r="L176" s="15">
        <f t="shared" si="19"/>
        <v>276078.23593750002</v>
      </c>
      <c r="M176" s="3"/>
    </row>
    <row r="177" spans="1:13" ht="15" thickBot="1" x14ac:dyDescent="0.35">
      <c r="A177" s="7">
        <v>167</v>
      </c>
      <c r="B177" s="8" t="s">
        <v>179</v>
      </c>
      <c r="C177" s="9" t="s">
        <v>13</v>
      </c>
      <c r="D177" s="9">
        <v>1</v>
      </c>
      <c r="E177" s="10">
        <v>276000</v>
      </c>
      <c r="F177" s="11">
        <f t="shared" si="14"/>
        <v>248400</v>
      </c>
      <c r="G177" s="12">
        <f t="shared" si="15"/>
        <v>220800</v>
      </c>
      <c r="H177" s="12">
        <f t="shared" si="16"/>
        <v>289800</v>
      </c>
      <c r="I177" s="13">
        <f t="shared" si="20"/>
        <v>258750</v>
      </c>
      <c r="J177" s="13">
        <f t="shared" si="17"/>
        <v>282218.625</v>
      </c>
      <c r="K177" s="14">
        <f t="shared" si="18"/>
        <v>290731.5</v>
      </c>
      <c r="L177" s="15">
        <f t="shared" si="19"/>
        <v>277233.375</v>
      </c>
      <c r="M177" s="3"/>
    </row>
    <row r="178" spans="1:13" ht="15" thickBot="1" x14ac:dyDescent="0.35">
      <c r="A178" s="7">
        <v>168</v>
      </c>
      <c r="B178" s="8" t="s">
        <v>180</v>
      </c>
      <c r="C178" s="9" t="s">
        <v>13</v>
      </c>
      <c r="D178" s="9">
        <v>1</v>
      </c>
      <c r="E178" s="10">
        <v>52900</v>
      </c>
      <c r="F178" s="11">
        <f t="shared" si="14"/>
        <v>47610</v>
      </c>
      <c r="G178" s="12">
        <f t="shared" si="15"/>
        <v>42320</v>
      </c>
      <c r="H178" s="12">
        <f t="shared" si="16"/>
        <v>55545</v>
      </c>
      <c r="I178" s="13">
        <f t="shared" si="20"/>
        <v>49593.75</v>
      </c>
      <c r="J178" s="13">
        <f t="shared" si="17"/>
        <v>54091.903124999997</v>
      </c>
      <c r="K178" s="14">
        <f t="shared" si="18"/>
        <v>55723.537499999999</v>
      </c>
      <c r="L178" s="15">
        <f t="shared" si="19"/>
        <v>53136.396874999999</v>
      </c>
      <c r="M178" s="3"/>
    </row>
    <row r="179" spans="1:13" ht="27" thickBot="1" x14ac:dyDescent="0.35">
      <c r="A179" s="7">
        <v>169</v>
      </c>
      <c r="B179" s="8" t="s">
        <v>181</v>
      </c>
      <c r="C179" s="9" t="s">
        <v>13</v>
      </c>
      <c r="D179" s="9">
        <v>1</v>
      </c>
      <c r="E179" s="10">
        <v>105800</v>
      </c>
      <c r="F179" s="11">
        <f t="shared" si="14"/>
        <v>95220</v>
      </c>
      <c r="G179" s="12">
        <f t="shared" si="15"/>
        <v>84640</v>
      </c>
      <c r="H179" s="12">
        <f t="shared" si="16"/>
        <v>111090</v>
      </c>
      <c r="I179" s="13">
        <f t="shared" si="20"/>
        <v>99187.5</v>
      </c>
      <c r="J179" s="13">
        <f t="shared" si="17"/>
        <v>108183.80624999999</v>
      </c>
      <c r="K179" s="14">
        <f t="shared" si="18"/>
        <v>111447.075</v>
      </c>
      <c r="L179" s="15">
        <f t="shared" si="19"/>
        <v>106272.79375</v>
      </c>
      <c r="M179" s="3"/>
    </row>
    <row r="180" spans="1:13" ht="15" thickBot="1" x14ac:dyDescent="0.35">
      <c r="A180" s="7">
        <v>170</v>
      </c>
      <c r="B180" s="8" t="s">
        <v>182</v>
      </c>
      <c r="C180" s="9" t="s">
        <v>13</v>
      </c>
      <c r="D180" s="9">
        <v>1</v>
      </c>
      <c r="E180" s="10">
        <v>446200</v>
      </c>
      <c r="F180" s="11">
        <f t="shared" si="14"/>
        <v>401580</v>
      </c>
      <c r="G180" s="12">
        <f t="shared" si="15"/>
        <v>356960</v>
      </c>
      <c r="H180" s="12">
        <f t="shared" si="16"/>
        <v>468510</v>
      </c>
      <c r="I180" s="13">
        <f t="shared" si="20"/>
        <v>418312.5</v>
      </c>
      <c r="J180" s="13">
        <f t="shared" si="17"/>
        <v>456253.44374999998</v>
      </c>
      <c r="K180" s="14">
        <f t="shared" si="18"/>
        <v>470015.92499999999</v>
      </c>
      <c r="L180" s="15">
        <f t="shared" si="19"/>
        <v>448193.95624999999</v>
      </c>
      <c r="M180" s="3"/>
    </row>
    <row r="181" spans="1:13" ht="15" thickBot="1" x14ac:dyDescent="0.35">
      <c r="A181" s="7">
        <v>171</v>
      </c>
      <c r="B181" s="8" t="s">
        <v>183</v>
      </c>
      <c r="C181" s="9" t="s">
        <v>13</v>
      </c>
      <c r="D181" s="9">
        <v>1</v>
      </c>
      <c r="E181" s="10">
        <v>433550</v>
      </c>
      <c r="F181" s="11">
        <f t="shared" si="14"/>
        <v>390195</v>
      </c>
      <c r="G181" s="12">
        <f t="shared" si="15"/>
        <v>346840</v>
      </c>
      <c r="H181" s="12">
        <f t="shared" si="16"/>
        <v>455227.5</v>
      </c>
      <c r="I181" s="13">
        <f t="shared" si="20"/>
        <v>406453.125</v>
      </c>
      <c r="J181" s="13">
        <f t="shared" si="17"/>
        <v>443318.42343750002</v>
      </c>
      <c r="K181" s="14">
        <f t="shared" si="18"/>
        <v>456690.73125000001</v>
      </c>
      <c r="L181" s="15">
        <f t="shared" si="19"/>
        <v>435487.42656250001</v>
      </c>
      <c r="M181" s="3"/>
    </row>
    <row r="182" spans="1:13" ht="15" thickBot="1" x14ac:dyDescent="0.35">
      <c r="A182" s="7">
        <v>172</v>
      </c>
      <c r="B182" s="8" t="s">
        <v>184</v>
      </c>
      <c r="C182" s="9" t="s">
        <v>13</v>
      </c>
      <c r="D182" s="9">
        <v>1</v>
      </c>
      <c r="E182" s="10">
        <v>1301800</v>
      </c>
      <c r="F182" s="11">
        <f t="shared" si="14"/>
        <v>1171620</v>
      </c>
      <c r="G182" s="12">
        <f t="shared" si="15"/>
        <v>1041440</v>
      </c>
      <c r="H182" s="12">
        <f t="shared" si="16"/>
        <v>1366890</v>
      </c>
      <c r="I182" s="13">
        <f t="shared" si="20"/>
        <v>1220437.5</v>
      </c>
      <c r="J182" s="13">
        <f t="shared" si="17"/>
        <v>1331131.1812499999</v>
      </c>
      <c r="K182" s="14">
        <f t="shared" si="18"/>
        <v>1371283.575</v>
      </c>
      <c r="L182" s="15">
        <f t="shared" si="19"/>
        <v>1307617.41875</v>
      </c>
      <c r="M182" s="3"/>
    </row>
    <row r="183" spans="1:13" ht="15" thickBot="1" x14ac:dyDescent="0.35">
      <c r="A183" s="7">
        <v>173</v>
      </c>
      <c r="B183" s="8" t="s">
        <v>185</v>
      </c>
      <c r="C183" s="9" t="s">
        <v>13</v>
      </c>
      <c r="D183" s="9">
        <v>1</v>
      </c>
      <c r="E183" s="10">
        <v>1580100</v>
      </c>
      <c r="F183" s="11">
        <f t="shared" si="14"/>
        <v>1422090</v>
      </c>
      <c r="G183" s="12">
        <f t="shared" si="15"/>
        <v>1264080</v>
      </c>
      <c r="H183" s="12">
        <f t="shared" si="16"/>
        <v>1659105</v>
      </c>
      <c r="I183" s="13">
        <f t="shared" si="20"/>
        <v>1481343.75</v>
      </c>
      <c r="J183" s="13">
        <f t="shared" si="17"/>
        <v>1615701.628125</v>
      </c>
      <c r="K183" s="14">
        <f t="shared" si="18"/>
        <v>1664437.8374999999</v>
      </c>
      <c r="L183" s="15">
        <f t="shared" si="19"/>
        <v>1587161.0718749997</v>
      </c>
      <c r="M183" s="3"/>
    </row>
    <row r="184" spans="1:13" ht="27" thickBot="1" x14ac:dyDescent="0.35">
      <c r="A184" s="7">
        <v>174</v>
      </c>
      <c r="B184" s="8" t="s">
        <v>186</v>
      </c>
      <c r="C184" s="9" t="s">
        <v>13</v>
      </c>
      <c r="D184" s="9">
        <v>1</v>
      </c>
      <c r="E184" s="10">
        <v>157550</v>
      </c>
      <c r="F184" s="11">
        <f t="shared" si="14"/>
        <v>141795</v>
      </c>
      <c r="G184" s="12">
        <f t="shared" si="15"/>
        <v>126040</v>
      </c>
      <c r="H184" s="12">
        <f t="shared" si="16"/>
        <v>165427.5</v>
      </c>
      <c r="I184" s="13">
        <f t="shared" si="20"/>
        <v>147703.125</v>
      </c>
      <c r="J184" s="13">
        <f t="shared" si="17"/>
        <v>161099.79843749999</v>
      </c>
      <c r="K184" s="14">
        <f t="shared" si="18"/>
        <v>165959.23125000001</v>
      </c>
      <c r="L184" s="15">
        <f t="shared" si="19"/>
        <v>158254.05156250001</v>
      </c>
      <c r="M184" s="3"/>
    </row>
    <row r="185" spans="1:13" ht="27" thickBot="1" x14ac:dyDescent="0.35">
      <c r="A185" s="7">
        <v>175</v>
      </c>
      <c r="B185" s="8" t="s">
        <v>187</v>
      </c>
      <c r="C185" s="9" t="s">
        <v>13</v>
      </c>
      <c r="D185" s="9">
        <v>1</v>
      </c>
      <c r="E185" s="10">
        <v>157550</v>
      </c>
      <c r="F185" s="11">
        <f t="shared" si="14"/>
        <v>141795</v>
      </c>
      <c r="G185" s="12">
        <f t="shared" si="15"/>
        <v>126040</v>
      </c>
      <c r="H185" s="12">
        <f t="shared" si="16"/>
        <v>165427.5</v>
      </c>
      <c r="I185" s="13">
        <f t="shared" si="20"/>
        <v>147703.125</v>
      </c>
      <c r="J185" s="13">
        <f t="shared" si="17"/>
        <v>161099.79843749999</v>
      </c>
      <c r="K185" s="14">
        <f t="shared" si="18"/>
        <v>165959.23125000001</v>
      </c>
      <c r="L185" s="15">
        <f t="shared" si="19"/>
        <v>158254.05156250001</v>
      </c>
      <c r="M185" s="3"/>
    </row>
    <row r="186" spans="1:13" ht="15" thickBot="1" x14ac:dyDescent="0.35">
      <c r="A186" s="7">
        <v>176</v>
      </c>
      <c r="B186" s="8" t="s">
        <v>188</v>
      </c>
      <c r="C186" s="9" t="s">
        <v>13</v>
      </c>
      <c r="D186" s="9">
        <v>1</v>
      </c>
      <c r="E186" s="10">
        <v>2452950</v>
      </c>
      <c r="F186" s="11">
        <f t="shared" si="14"/>
        <v>2207655</v>
      </c>
      <c r="G186" s="12">
        <f t="shared" si="15"/>
        <v>1962360</v>
      </c>
      <c r="H186" s="12">
        <f t="shared" si="16"/>
        <v>2575597.5</v>
      </c>
      <c r="I186" s="13">
        <f t="shared" si="20"/>
        <v>2299640.625</v>
      </c>
      <c r="J186" s="13">
        <f t="shared" si="17"/>
        <v>2508218.0296875001</v>
      </c>
      <c r="K186" s="14">
        <f t="shared" si="18"/>
        <v>2583876.2062499998</v>
      </c>
      <c r="L186" s="15">
        <f t="shared" si="19"/>
        <v>2463911.6203124998</v>
      </c>
      <c r="M186" s="3"/>
    </row>
    <row r="187" spans="1:13" ht="27" thickBot="1" x14ac:dyDescent="0.35">
      <c r="A187" s="7">
        <v>177</v>
      </c>
      <c r="B187" s="8" t="s">
        <v>189</v>
      </c>
      <c r="C187" s="9" t="s">
        <v>13</v>
      </c>
      <c r="D187" s="9">
        <v>1</v>
      </c>
      <c r="E187" s="10">
        <v>2452950</v>
      </c>
      <c r="F187" s="11">
        <f t="shared" si="14"/>
        <v>2207655</v>
      </c>
      <c r="G187" s="12">
        <f t="shared" si="15"/>
        <v>1962360</v>
      </c>
      <c r="H187" s="12">
        <f t="shared" si="16"/>
        <v>2575597.5</v>
      </c>
      <c r="I187" s="13">
        <f t="shared" si="20"/>
        <v>2299640.625</v>
      </c>
      <c r="J187" s="13">
        <f t="shared" si="17"/>
        <v>2508218.0296875001</v>
      </c>
      <c r="K187" s="14">
        <f t="shared" si="18"/>
        <v>2583876.2062499998</v>
      </c>
      <c r="L187" s="15">
        <f t="shared" si="19"/>
        <v>2463911.6203124998</v>
      </c>
      <c r="M187" s="3"/>
    </row>
    <row r="188" spans="1:13" ht="15" thickBot="1" x14ac:dyDescent="0.35">
      <c r="A188" s="7">
        <v>178</v>
      </c>
      <c r="B188" s="8" t="s">
        <v>190</v>
      </c>
      <c r="C188" s="9" t="s">
        <v>13</v>
      </c>
      <c r="D188" s="9">
        <v>1</v>
      </c>
      <c r="E188" s="10">
        <v>2452950</v>
      </c>
      <c r="F188" s="11">
        <f t="shared" si="14"/>
        <v>2207655</v>
      </c>
      <c r="G188" s="12">
        <f t="shared" si="15"/>
        <v>1962360</v>
      </c>
      <c r="H188" s="12">
        <f t="shared" si="16"/>
        <v>2575597.5</v>
      </c>
      <c r="I188" s="13">
        <f t="shared" si="20"/>
        <v>2299640.625</v>
      </c>
      <c r="J188" s="13">
        <f t="shared" si="17"/>
        <v>2508218.0296875001</v>
      </c>
      <c r="K188" s="14">
        <f t="shared" si="18"/>
        <v>2583876.2062499998</v>
      </c>
      <c r="L188" s="15">
        <f t="shared" si="19"/>
        <v>2463911.6203124998</v>
      </c>
      <c r="M188" s="3"/>
    </row>
    <row r="189" spans="1:13" ht="27" thickBot="1" x14ac:dyDescent="0.35">
      <c r="A189" s="7">
        <v>179</v>
      </c>
      <c r="B189" s="8" t="s">
        <v>191</v>
      </c>
      <c r="C189" s="9" t="s">
        <v>13</v>
      </c>
      <c r="D189" s="9">
        <v>1</v>
      </c>
      <c r="E189" s="10">
        <v>2452950</v>
      </c>
      <c r="F189" s="11">
        <f t="shared" si="14"/>
        <v>2207655</v>
      </c>
      <c r="G189" s="12">
        <f t="shared" si="15"/>
        <v>1962360</v>
      </c>
      <c r="H189" s="12">
        <f t="shared" si="16"/>
        <v>2575597.5</v>
      </c>
      <c r="I189" s="13">
        <f t="shared" si="20"/>
        <v>2299640.625</v>
      </c>
      <c r="J189" s="13">
        <f t="shared" si="17"/>
        <v>2508218.0296875001</v>
      </c>
      <c r="K189" s="14">
        <f t="shared" si="18"/>
        <v>2583876.2062499998</v>
      </c>
      <c r="L189" s="15">
        <f t="shared" si="19"/>
        <v>2463911.6203124998</v>
      </c>
      <c r="M189" s="3"/>
    </row>
    <row r="190" spans="1:13" ht="15" thickBot="1" x14ac:dyDescent="0.35">
      <c r="A190" s="7">
        <v>180</v>
      </c>
      <c r="B190" s="8" t="s">
        <v>192</v>
      </c>
      <c r="C190" s="9" t="s">
        <v>13</v>
      </c>
      <c r="D190" s="9">
        <v>1</v>
      </c>
      <c r="E190" s="10">
        <v>1975700</v>
      </c>
      <c r="F190" s="11">
        <f t="shared" si="14"/>
        <v>1778130</v>
      </c>
      <c r="G190" s="12">
        <f t="shared" si="15"/>
        <v>1580560</v>
      </c>
      <c r="H190" s="12">
        <f t="shared" si="16"/>
        <v>2074485</v>
      </c>
      <c r="I190" s="13">
        <f t="shared" si="20"/>
        <v>1852218.75</v>
      </c>
      <c r="J190" s="13">
        <f t="shared" si="17"/>
        <v>2020214.9906250001</v>
      </c>
      <c r="K190" s="14">
        <f t="shared" si="18"/>
        <v>2081152.9875</v>
      </c>
      <c r="L190" s="15">
        <f t="shared" si="19"/>
        <v>1984528.909375</v>
      </c>
      <c r="M190" s="3"/>
    </row>
    <row r="191" spans="1:13" ht="15" thickBot="1" x14ac:dyDescent="0.35">
      <c r="A191" s="7">
        <v>181</v>
      </c>
      <c r="B191" s="8" t="s">
        <v>193</v>
      </c>
      <c r="C191" s="9" t="s">
        <v>13</v>
      </c>
      <c r="D191" s="9">
        <v>1</v>
      </c>
      <c r="E191" s="10">
        <v>1975700</v>
      </c>
      <c r="F191" s="11">
        <f t="shared" si="14"/>
        <v>1778130</v>
      </c>
      <c r="G191" s="12">
        <f t="shared" si="15"/>
        <v>1580560</v>
      </c>
      <c r="H191" s="12">
        <f t="shared" si="16"/>
        <v>2074485</v>
      </c>
      <c r="I191" s="13">
        <f t="shared" si="20"/>
        <v>1852218.75</v>
      </c>
      <c r="J191" s="13">
        <f t="shared" si="17"/>
        <v>2020214.9906250001</v>
      </c>
      <c r="K191" s="14">
        <f t="shared" si="18"/>
        <v>2081152.9875</v>
      </c>
      <c r="L191" s="15">
        <f t="shared" si="19"/>
        <v>1984528.909375</v>
      </c>
      <c r="M191" s="3"/>
    </row>
    <row r="192" spans="1:13" ht="15" thickBot="1" x14ac:dyDescent="0.35">
      <c r="A192" s="7">
        <v>182</v>
      </c>
      <c r="B192" s="8" t="s">
        <v>194</v>
      </c>
      <c r="C192" s="9" t="s">
        <v>13</v>
      </c>
      <c r="D192" s="9">
        <v>1</v>
      </c>
      <c r="E192" s="10">
        <v>394450</v>
      </c>
      <c r="F192" s="11">
        <f t="shared" si="14"/>
        <v>355005</v>
      </c>
      <c r="G192" s="12">
        <f t="shared" si="15"/>
        <v>315560</v>
      </c>
      <c r="H192" s="12">
        <f t="shared" si="16"/>
        <v>414172.5</v>
      </c>
      <c r="I192" s="13">
        <f t="shared" si="20"/>
        <v>369796.875</v>
      </c>
      <c r="J192" s="13">
        <f t="shared" si="17"/>
        <v>403337.45156249998</v>
      </c>
      <c r="K192" s="14">
        <f t="shared" si="18"/>
        <v>415503.76874999999</v>
      </c>
      <c r="L192" s="15">
        <f t="shared" si="19"/>
        <v>396212.69843749999</v>
      </c>
      <c r="M192" s="3"/>
    </row>
    <row r="193" spans="1:13" ht="15" thickBot="1" x14ac:dyDescent="0.35">
      <c r="A193" s="7">
        <v>183</v>
      </c>
      <c r="B193" s="8" t="s">
        <v>195</v>
      </c>
      <c r="C193" s="9" t="s">
        <v>13</v>
      </c>
      <c r="D193" s="9">
        <v>1</v>
      </c>
      <c r="E193" s="10">
        <v>129950</v>
      </c>
      <c r="F193" s="11">
        <f t="shared" si="14"/>
        <v>116955</v>
      </c>
      <c r="G193" s="12">
        <f t="shared" si="15"/>
        <v>103960</v>
      </c>
      <c r="H193" s="12">
        <f t="shared" si="16"/>
        <v>136447.5</v>
      </c>
      <c r="I193" s="13">
        <f t="shared" si="20"/>
        <v>121828.125</v>
      </c>
      <c r="J193" s="13">
        <f t="shared" si="17"/>
        <v>132877.93593750001</v>
      </c>
      <c r="K193" s="14">
        <f t="shared" si="18"/>
        <v>136886.08124999999</v>
      </c>
      <c r="L193" s="15">
        <f t="shared" si="19"/>
        <v>130530.7140625</v>
      </c>
      <c r="M193" s="3"/>
    </row>
    <row r="194" spans="1:13" ht="15" thickBot="1" x14ac:dyDescent="0.35">
      <c r="A194" s="7">
        <v>184</v>
      </c>
      <c r="B194" s="8" t="s">
        <v>196</v>
      </c>
      <c r="C194" s="9" t="s">
        <v>13</v>
      </c>
      <c r="D194" s="9">
        <v>1</v>
      </c>
      <c r="E194" s="10">
        <v>128800</v>
      </c>
      <c r="F194" s="11">
        <f t="shared" si="14"/>
        <v>115920</v>
      </c>
      <c r="G194" s="12">
        <f t="shared" si="15"/>
        <v>103040</v>
      </c>
      <c r="H194" s="12">
        <f t="shared" si="16"/>
        <v>135240</v>
      </c>
      <c r="I194" s="13">
        <f t="shared" si="20"/>
        <v>120750</v>
      </c>
      <c r="J194" s="13">
        <f t="shared" si="17"/>
        <v>131702.02499999999</v>
      </c>
      <c r="K194" s="14">
        <f t="shared" si="18"/>
        <v>135674.70000000001</v>
      </c>
      <c r="L194" s="15">
        <f t="shared" si="19"/>
        <v>129375.575</v>
      </c>
      <c r="M194" s="3"/>
    </row>
    <row r="195" spans="1:13" ht="15" thickBot="1" x14ac:dyDescent="0.35">
      <c r="A195" s="7">
        <v>185</v>
      </c>
      <c r="B195" s="8" t="s">
        <v>197</v>
      </c>
      <c r="C195" s="9" t="s">
        <v>13</v>
      </c>
      <c r="D195" s="9">
        <v>1</v>
      </c>
      <c r="E195" s="10">
        <v>1186800</v>
      </c>
      <c r="F195" s="11">
        <f t="shared" si="14"/>
        <v>1068120</v>
      </c>
      <c r="G195" s="12">
        <f t="shared" si="15"/>
        <v>949440</v>
      </c>
      <c r="H195" s="12">
        <f t="shared" si="16"/>
        <v>1246140</v>
      </c>
      <c r="I195" s="13">
        <f t="shared" si="20"/>
        <v>1112625</v>
      </c>
      <c r="J195" s="13">
        <f t="shared" si="17"/>
        <v>1213540.0874999999</v>
      </c>
      <c r="K195" s="14">
        <f t="shared" si="18"/>
        <v>1250145.45</v>
      </c>
      <c r="L195" s="15">
        <f t="shared" si="19"/>
        <v>1192103.5125</v>
      </c>
      <c r="M195" s="3"/>
    </row>
    <row r="196" spans="1:13" ht="15" thickBot="1" x14ac:dyDescent="0.35">
      <c r="A196" s="7">
        <v>186</v>
      </c>
      <c r="B196" s="8" t="s">
        <v>198</v>
      </c>
      <c r="C196" s="9" t="s">
        <v>13</v>
      </c>
      <c r="D196" s="9">
        <v>1</v>
      </c>
      <c r="E196" s="10">
        <v>280600</v>
      </c>
      <c r="F196" s="11">
        <f t="shared" ref="F196:F259" si="21">+E196-(E196*0.1)</f>
        <v>252540</v>
      </c>
      <c r="G196" s="12">
        <f t="shared" ref="G196:G259" si="22">+E196-(E196*0.2)</f>
        <v>224480</v>
      </c>
      <c r="H196" s="12">
        <f t="shared" ref="H196:H259" si="23">+E196+(E196*0.05)</f>
        <v>294630</v>
      </c>
      <c r="I196" s="13">
        <f t="shared" si="20"/>
        <v>263062.5</v>
      </c>
      <c r="J196" s="13">
        <f t="shared" ref="J196:J259" si="24">+I196+(I196*0.0907)</f>
        <v>286922.26874999999</v>
      </c>
      <c r="K196" s="14">
        <f t="shared" ref="K196:K259" si="25">+I196+(I196*0.1236)</f>
        <v>295577.02500000002</v>
      </c>
      <c r="L196" s="15">
        <f t="shared" ref="L196:L259" si="26">+(I196+J196+K196)/3</f>
        <v>281853.93125000002</v>
      </c>
      <c r="M196" s="3"/>
    </row>
    <row r="197" spans="1:13" ht="15" thickBot="1" x14ac:dyDescent="0.35">
      <c r="A197" s="7">
        <v>187</v>
      </c>
      <c r="B197" s="8" t="s">
        <v>199</v>
      </c>
      <c r="C197" s="9" t="s">
        <v>13</v>
      </c>
      <c r="D197" s="9">
        <v>1</v>
      </c>
      <c r="E197" s="10">
        <v>653200</v>
      </c>
      <c r="F197" s="11">
        <f t="shared" si="21"/>
        <v>587880</v>
      </c>
      <c r="G197" s="12">
        <f t="shared" si="22"/>
        <v>522560</v>
      </c>
      <c r="H197" s="12">
        <f t="shared" si="23"/>
        <v>685860</v>
      </c>
      <c r="I197" s="13">
        <f t="shared" ref="I197:I260" si="27">(E197+F197+G197+H197)/4</f>
        <v>612375</v>
      </c>
      <c r="J197" s="13">
        <f t="shared" si="24"/>
        <v>667917.41249999998</v>
      </c>
      <c r="K197" s="14">
        <f t="shared" si="25"/>
        <v>688064.55</v>
      </c>
      <c r="L197" s="15">
        <f t="shared" si="26"/>
        <v>656118.98750000005</v>
      </c>
      <c r="M197" s="3"/>
    </row>
    <row r="198" spans="1:13" ht="15" thickBot="1" x14ac:dyDescent="0.35">
      <c r="A198" s="7">
        <v>188</v>
      </c>
      <c r="B198" s="8" t="s">
        <v>200</v>
      </c>
      <c r="C198" s="9" t="s">
        <v>13</v>
      </c>
      <c r="D198" s="9">
        <v>1</v>
      </c>
      <c r="E198" s="10">
        <v>368000</v>
      </c>
      <c r="F198" s="11">
        <f t="shared" si="21"/>
        <v>331200</v>
      </c>
      <c r="G198" s="12">
        <f t="shared" si="22"/>
        <v>294400</v>
      </c>
      <c r="H198" s="12">
        <f t="shared" si="23"/>
        <v>386400</v>
      </c>
      <c r="I198" s="13">
        <f t="shared" si="27"/>
        <v>345000</v>
      </c>
      <c r="J198" s="13">
        <f t="shared" si="24"/>
        <v>376291.5</v>
      </c>
      <c r="K198" s="14">
        <f t="shared" si="25"/>
        <v>387642</v>
      </c>
      <c r="L198" s="15">
        <f t="shared" si="26"/>
        <v>369644.5</v>
      </c>
      <c r="M198" s="3"/>
    </row>
    <row r="199" spans="1:13" ht="15" thickBot="1" x14ac:dyDescent="0.35">
      <c r="A199" s="7">
        <v>189</v>
      </c>
      <c r="B199" s="8" t="s">
        <v>201</v>
      </c>
      <c r="C199" s="9" t="s">
        <v>13</v>
      </c>
      <c r="D199" s="9">
        <v>1</v>
      </c>
      <c r="E199" s="10">
        <v>394450</v>
      </c>
      <c r="F199" s="11">
        <f t="shared" si="21"/>
        <v>355005</v>
      </c>
      <c r="G199" s="12">
        <f t="shared" si="22"/>
        <v>315560</v>
      </c>
      <c r="H199" s="12">
        <f t="shared" si="23"/>
        <v>414172.5</v>
      </c>
      <c r="I199" s="13">
        <f t="shared" si="27"/>
        <v>369796.875</v>
      </c>
      <c r="J199" s="13">
        <f t="shared" si="24"/>
        <v>403337.45156249998</v>
      </c>
      <c r="K199" s="14">
        <f t="shared" si="25"/>
        <v>415503.76874999999</v>
      </c>
      <c r="L199" s="15">
        <f t="shared" si="26"/>
        <v>396212.69843749999</v>
      </c>
      <c r="M199" s="3"/>
    </row>
    <row r="200" spans="1:13" ht="15" thickBot="1" x14ac:dyDescent="0.35">
      <c r="A200" s="7">
        <v>190</v>
      </c>
      <c r="B200" s="8" t="s">
        <v>202</v>
      </c>
      <c r="C200" s="9" t="s">
        <v>13</v>
      </c>
      <c r="D200" s="9">
        <v>1</v>
      </c>
      <c r="E200" s="10">
        <v>891250</v>
      </c>
      <c r="F200" s="11">
        <f t="shared" si="21"/>
        <v>802125</v>
      </c>
      <c r="G200" s="12">
        <f t="shared" si="22"/>
        <v>713000</v>
      </c>
      <c r="H200" s="12">
        <f t="shared" si="23"/>
        <v>935812.5</v>
      </c>
      <c r="I200" s="13">
        <f t="shared" si="27"/>
        <v>835546.875</v>
      </c>
      <c r="J200" s="13">
        <f t="shared" si="24"/>
        <v>911330.9765625</v>
      </c>
      <c r="K200" s="14">
        <f t="shared" si="25"/>
        <v>938820.46875</v>
      </c>
      <c r="L200" s="15">
        <f t="shared" si="26"/>
        <v>895232.7734375</v>
      </c>
      <c r="M200" s="3"/>
    </row>
    <row r="201" spans="1:13" ht="15" thickBot="1" x14ac:dyDescent="0.35">
      <c r="A201" s="7">
        <v>191</v>
      </c>
      <c r="B201" s="8" t="s">
        <v>203</v>
      </c>
      <c r="C201" s="9" t="s">
        <v>13</v>
      </c>
      <c r="D201" s="9">
        <v>1</v>
      </c>
      <c r="E201" s="10">
        <v>525550</v>
      </c>
      <c r="F201" s="11">
        <f t="shared" si="21"/>
        <v>472995</v>
      </c>
      <c r="G201" s="12">
        <f t="shared" si="22"/>
        <v>420440</v>
      </c>
      <c r="H201" s="12">
        <f t="shared" si="23"/>
        <v>551827.5</v>
      </c>
      <c r="I201" s="13">
        <f t="shared" si="27"/>
        <v>492703.125</v>
      </c>
      <c r="J201" s="13">
        <f t="shared" si="24"/>
        <v>537391.29843750002</v>
      </c>
      <c r="K201" s="14">
        <f t="shared" si="25"/>
        <v>553601.23124999995</v>
      </c>
      <c r="L201" s="15">
        <f t="shared" si="26"/>
        <v>527898.55156250007</v>
      </c>
      <c r="M201" s="3"/>
    </row>
    <row r="202" spans="1:13" ht="15" thickBot="1" x14ac:dyDescent="0.35">
      <c r="A202" s="7">
        <v>192</v>
      </c>
      <c r="B202" s="8" t="s">
        <v>204</v>
      </c>
      <c r="C202" s="9" t="s">
        <v>13</v>
      </c>
      <c r="D202" s="9">
        <v>1</v>
      </c>
      <c r="E202" s="10">
        <v>151800</v>
      </c>
      <c r="F202" s="11">
        <f t="shared" si="21"/>
        <v>136620</v>
      </c>
      <c r="G202" s="12">
        <f t="shared" si="22"/>
        <v>121440</v>
      </c>
      <c r="H202" s="12">
        <f t="shared" si="23"/>
        <v>159390</v>
      </c>
      <c r="I202" s="13">
        <f t="shared" si="27"/>
        <v>142312.5</v>
      </c>
      <c r="J202" s="13">
        <f t="shared" si="24"/>
        <v>155220.24374999999</v>
      </c>
      <c r="K202" s="14">
        <f t="shared" si="25"/>
        <v>159902.32500000001</v>
      </c>
      <c r="L202" s="15">
        <f t="shared" si="26"/>
        <v>152478.35625000001</v>
      </c>
      <c r="M202" s="3"/>
    </row>
    <row r="203" spans="1:13" ht="15" thickBot="1" x14ac:dyDescent="0.35">
      <c r="A203" s="7">
        <v>193</v>
      </c>
      <c r="B203" s="8" t="s">
        <v>205</v>
      </c>
      <c r="C203" s="9" t="s">
        <v>13</v>
      </c>
      <c r="D203" s="9">
        <v>1</v>
      </c>
      <c r="E203" s="10">
        <v>219650</v>
      </c>
      <c r="F203" s="11">
        <f t="shared" si="21"/>
        <v>197685</v>
      </c>
      <c r="G203" s="12">
        <f t="shared" si="22"/>
        <v>175720</v>
      </c>
      <c r="H203" s="12">
        <f t="shared" si="23"/>
        <v>230632.5</v>
      </c>
      <c r="I203" s="13">
        <f t="shared" si="27"/>
        <v>205921.875</v>
      </c>
      <c r="J203" s="13">
        <f t="shared" si="24"/>
        <v>224598.98906250001</v>
      </c>
      <c r="K203" s="14">
        <f t="shared" si="25"/>
        <v>231373.81875000001</v>
      </c>
      <c r="L203" s="15">
        <f t="shared" si="26"/>
        <v>220631.56093750001</v>
      </c>
      <c r="M203" s="3"/>
    </row>
    <row r="204" spans="1:13" ht="15" thickBot="1" x14ac:dyDescent="0.35">
      <c r="A204" s="7">
        <v>194</v>
      </c>
      <c r="B204" s="8" t="s">
        <v>206</v>
      </c>
      <c r="C204" s="9" t="s">
        <v>13</v>
      </c>
      <c r="D204" s="9">
        <v>1</v>
      </c>
      <c r="E204" s="10">
        <v>0</v>
      </c>
      <c r="F204" s="11">
        <f t="shared" si="21"/>
        <v>0</v>
      </c>
      <c r="G204" s="12">
        <f t="shared" si="22"/>
        <v>0</v>
      </c>
      <c r="H204" s="12">
        <f t="shared" si="23"/>
        <v>0</v>
      </c>
      <c r="I204" s="13">
        <f t="shared" si="27"/>
        <v>0</v>
      </c>
      <c r="J204" s="13">
        <f t="shared" si="24"/>
        <v>0</v>
      </c>
      <c r="K204" s="14">
        <f t="shared" si="25"/>
        <v>0</v>
      </c>
      <c r="L204" s="15">
        <f t="shared" si="26"/>
        <v>0</v>
      </c>
      <c r="M204" s="3"/>
    </row>
    <row r="205" spans="1:13" ht="15" thickBot="1" x14ac:dyDescent="0.35">
      <c r="A205" s="7">
        <v>195</v>
      </c>
      <c r="B205" s="8" t="s">
        <v>207</v>
      </c>
      <c r="C205" s="9" t="s">
        <v>13</v>
      </c>
      <c r="D205" s="9">
        <v>1</v>
      </c>
      <c r="E205" s="10">
        <v>95450</v>
      </c>
      <c r="F205" s="11">
        <f t="shared" si="21"/>
        <v>85905</v>
      </c>
      <c r="G205" s="12">
        <f t="shared" si="22"/>
        <v>76360</v>
      </c>
      <c r="H205" s="12">
        <f t="shared" si="23"/>
        <v>100222.5</v>
      </c>
      <c r="I205" s="13">
        <f t="shared" si="27"/>
        <v>89484.375</v>
      </c>
      <c r="J205" s="13">
        <f t="shared" si="24"/>
        <v>97600.607812500006</v>
      </c>
      <c r="K205" s="14">
        <f t="shared" si="25"/>
        <v>100544.64375</v>
      </c>
      <c r="L205" s="15">
        <f t="shared" si="26"/>
        <v>95876.542187500003</v>
      </c>
      <c r="M205" s="3"/>
    </row>
    <row r="206" spans="1:13" ht="27" thickBot="1" x14ac:dyDescent="0.35">
      <c r="A206" s="7">
        <v>196</v>
      </c>
      <c r="B206" s="8" t="s">
        <v>208</v>
      </c>
      <c r="C206" s="9" t="s">
        <v>13</v>
      </c>
      <c r="D206" s="9">
        <v>1</v>
      </c>
      <c r="E206" s="10">
        <v>500250</v>
      </c>
      <c r="F206" s="11">
        <f t="shared" si="21"/>
        <v>450225</v>
      </c>
      <c r="G206" s="12">
        <f t="shared" si="22"/>
        <v>400200</v>
      </c>
      <c r="H206" s="12">
        <f t="shared" si="23"/>
        <v>525262.5</v>
      </c>
      <c r="I206" s="13">
        <f t="shared" si="27"/>
        <v>468984.375</v>
      </c>
      <c r="J206" s="13">
        <f t="shared" si="24"/>
        <v>511521.2578125</v>
      </c>
      <c r="K206" s="14">
        <f t="shared" si="25"/>
        <v>526950.84375</v>
      </c>
      <c r="L206" s="15">
        <f t="shared" si="26"/>
        <v>502485.4921875</v>
      </c>
      <c r="M206" s="3"/>
    </row>
    <row r="207" spans="1:13" ht="27" thickBot="1" x14ac:dyDescent="0.35">
      <c r="A207" s="7">
        <v>197</v>
      </c>
      <c r="B207" s="8" t="s">
        <v>209</v>
      </c>
      <c r="C207" s="9" t="s">
        <v>13</v>
      </c>
      <c r="D207" s="9">
        <v>1</v>
      </c>
      <c r="E207" s="10">
        <v>128800</v>
      </c>
      <c r="F207" s="11">
        <f t="shared" si="21"/>
        <v>115920</v>
      </c>
      <c r="G207" s="12">
        <f t="shared" si="22"/>
        <v>103040</v>
      </c>
      <c r="H207" s="12">
        <f t="shared" si="23"/>
        <v>135240</v>
      </c>
      <c r="I207" s="13">
        <f t="shared" si="27"/>
        <v>120750</v>
      </c>
      <c r="J207" s="13">
        <f t="shared" si="24"/>
        <v>131702.02499999999</v>
      </c>
      <c r="K207" s="14">
        <f t="shared" si="25"/>
        <v>135674.70000000001</v>
      </c>
      <c r="L207" s="15">
        <f t="shared" si="26"/>
        <v>129375.575</v>
      </c>
      <c r="M207" s="3"/>
    </row>
    <row r="208" spans="1:13" ht="15" thickBot="1" x14ac:dyDescent="0.35">
      <c r="A208" s="7">
        <v>198</v>
      </c>
      <c r="B208" s="8" t="s">
        <v>210</v>
      </c>
      <c r="C208" s="9" t="s">
        <v>13</v>
      </c>
      <c r="D208" s="9">
        <v>1</v>
      </c>
      <c r="E208" s="10">
        <v>1914750</v>
      </c>
      <c r="F208" s="11">
        <f t="shared" si="21"/>
        <v>1723275</v>
      </c>
      <c r="G208" s="12">
        <f t="shared" si="22"/>
        <v>1531800</v>
      </c>
      <c r="H208" s="12">
        <f t="shared" si="23"/>
        <v>2010487.5</v>
      </c>
      <c r="I208" s="13">
        <f t="shared" si="27"/>
        <v>1795078.125</v>
      </c>
      <c r="J208" s="13">
        <f t="shared" si="24"/>
        <v>1957891.7109375</v>
      </c>
      <c r="K208" s="14">
        <f t="shared" si="25"/>
        <v>2016949.78125</v>
      </c>
      <c r="L208" s="15">
        <f t="shared" si="26"/>
        <v>1923306.5390625</v>
      </c>
      <c r="M208" s="3"/>
    </row>
    <row r="209" spans="1:13" ht="15" thickBot="1" x14ac:dyDescent="0.35">
      <c r="A209" s="7">
        <v>199</v>
      </c>
      <c r="B209" s="8" t="s">
        <v>211</v>
      </c>
      <c r="C209" s="9" t="s">
        <v>13</v>
      </c>
      <c r="D209" s="9">
        <v>1</v>
      </c>
      <c r="E209" s="10">
        <v>657800</v>
      </c>
      <c r="F209" s="11">
        <f t="shared" si="21"/>
        <v>592020</v>
      </c>
      <c r="G209" s="12">
        <f t="shared" si="22"/>
        <v>526240</v>
      </c>
      <c r="H209" s="12">
        <f t="shared" si="23"/>
        <v>690690</v>
      </c>
      <c r="I209" s="13">
        <f t="shared" si="27"/>
        <v>616687.5</v>
      </c>
      <c r="J209" s="13">
        <f t="shared" si="24"/>
        <v>672621.05625000002</v>
      </c>
      <c r="K209" s="14">
        <f t="shared" si="25"/>
        <v>692910.07499999995</v>
      </c>
      <c r="L209" s="15">
        <f t="shared" si="26"/>
        <v>660739.54374999995</v>
      </c>
      <c r="M209" s="3"/>
    </row>
    <row r="210" spans="1:13" ht="15" thickBot="1" x14ac:dyDescent="0.35">
      <c r="A210" s="7">
        <v>200</v>
      </c>
      <c r="B210" s="8" t="s">
        <v>212</v>
      </c>
      <c r="C210" s="9" t="s">
        <v>13</v>
      </c>
      <c r="D210" s="9">
        <v>1</v>
      </c>
      <c r="E210" s="10">
        <v>394450</v>
      </c>
      <c r="F210" s="11">
        <f t="shared" si="21"/>
        <v>355005</v>
      </c>
      <c r="G210" s="12">
        <f t="shared" si="22"/>
        <v>315560</v>
      </c>
      <c r="H210" s="12">
        <f t="shared" si="23"/>
        <v>414172.5</v>
      </c>
      <c r="I210" s="13">
        <f t="shared" si="27"/>
        <v>369796.875</v>
      </c>
      <c r="J210" s="13">
        <f t="shared" si="24"/>
        <v>403337.45156249998</v>
      </c>
      <c r="K210" s="14">
        <f t="shared" si="25"/>
        <v>415503.76874999999</v>
      </c>
      <c r="L210" s="15">
        <f t="shared" si="26"/>
        <v>396212.69843749999</v>
      </c>
      <c r="M210" s="3"/>
    </row>
    <row r="211" spans="1:13" ht="15" thickBot="1" x14ac:dyDescent="0.35">
      <c r="A211" s="7">
        <v>201</v>
      </c>
      <c r="B211" s="8" t="s">
        <v>213</v>
      </c>
      <c r="C211" s="9" t="s">
        <v>13</v>
      </c>
      <c r="D211" s="9">
        <v>1</v>
      </c>
      <c r="E211" s="10">
        <v>81650</v>
      </c>
      <c r="F211" s="11">
        <f t="shared" si="21"/>
        <v>73485</v>
      </c>
      <c r="G211" s="12">
        <f t="shared" si="22"/>
        <v>65320</v>
      </c>
      <c r="H211" s="12">
        <f t="shared" si="23"/>
        <v>85732.5</v>
      </c>
      <c r="I211" s="13">
        <f t="shared" si="27"/>
        <v>76546.875</v>
      </c>
      <c r="J211" s="13">
        <f t="shared" si="24"/>
        <v>83489.676562499997</v>
      </c>
      <c r="K211" s="14">
        <f t="shared" si="25"/>
        <v>86008.068750000006</v>
      </c>
      <c r="L211" s="15">
        <f t="shared" si="26"/>
        <v>82014.873437500006</v>
      </c>
      <c r="M211" s="3"/>
    </row>
    <row r="212" spans="1:13" ht="27" thickBot="1" x14ac:dyDescent="0.35">
      <c r="A212" s="7">
        <v>202</v>
      </c>
      <c r="B212" s="8" t="s">
        <v>214</v>
      </c>
      <c r="C212" s="9" t="s">
        <v>13</v>
      </c>
      <c r="D212" s="9">
        <v>1</v>
      </c>
      <c r="E212" s="10">
        <v>240350</v>
      </c>
      <c r="F212" s="11">
        <f t="shared" si="21"/>
        <v>216315</v>
      </c>
      <c r="G212" s="12">
        <f t="shared" si="22"/>
        <v>192280</v>
      </c>
      <c r="H212" s="12">
        <f t="shared" si="23"/>
        <v>252367.5</v>
      </c>
      <c r="I212" s="13">
        <f t="shared" si="27"/>
        <v>225328.125</v>
      </c>
      <c r="J212" s="13">
        <f t="shared" si="24"/>
        <v>245765.38593749999</v>
      </c>
      <c r="K212" s="14">
        <f t="shared" si="25"/>
        <v>253178.68124999999</v>
      </c>
      <c r="L212" s="15">
        <f t="shared" si="26"/>
        <v>241424.06406249999</v>
      </c>
      <c r="M212" s="3"/>
    </row>
    <row r="213" spans="1:13" ht="15" thickBot="1" x14ac:dyDescent="0.35">
      <c r="A213" s="7">
        <v>203</v>
      </c>
      <c r="B213" s="8" t="s">
        <v>215</v>
      </c>
      <c r="C213" s="9" t="s">
        <v>13</v>
      </c>
      <c r="D213" s="9">
        <v>1</v>
      </c>
      <c r="E213" s="10">
        <v>240350</v>
      </c>
      <c r="F213" s="11">
        <f t="shared" si="21"/>
        <v>216315</v>
      </c>
      <c r="G213" s="12">
        <f t="shared" si="22"/>
        <v>192280</v>
      </c>
      <c r="H213" s="12">
        <f t="shared" si="23"/>
        <v>252367.5</v>
      </c>
      <c r="I213" s="13">
        <f t="shared" si="27"/>
        <v>225328.125</v>
      </c>
      <c r="J213" s="13">
        <f t="shared" si="24"/>
        <v>245765.38593749999</v>
      </c>
      <c r="K213" s="14">
        <f t="shared" si="25"/>
        <v>253178.68124999999</v>
      </c>
      <c r="L213" s="15">
        <f t="shared" si="26"/>
        <v>241424.06406249999</v>
      </c>
      <c r="M213" s="3"/>
    </row>
    <row r="214" spans="1:13" ht="15" thickBot="1" x14ac:dyDescent="0.35">
      <c r="A214" s="7">
        <v>204</v>
      </c>
      <c r="B214" s="8" t="s">
        <v>216</v>
      </c>
      <c r="C214" s="9" t="s">
        <v>13</v>
      </c>
      <c r="D214" s="9">
        <v>1</v>
      </c>
      <c r="E214" s="10">
        <v>52900</v>
      </c>
      <c r="F214" s="11">
        <f t="shared" si="21"/>
        <v>47610</v>
      </c>
      <c r="G214" s="12">
        <f t="shared" si="22"/>
        <v>42320</v>
      </c>
      <c r="H214" s="12">
        <f t="shared" si="23"/>
        <v>55545</v>
      </c>
      <c r="I214" s="13">
        <f t="shared" si="27"/>
        <v>49593.75</v>
      </c>
      <c r="J214" s="13">
        <f t="shared" si="24"/>
        <v>54091.903124999997</v>
      </c>
      <c r="K214" s="14">
        <f t="shared" si="25"/>
        <v>55723.537499999999</v>
      </c>
      <c r="L214" s="15">
        <f t="shared" si="26"/>
        <v>53136.396874999999</v>
      </c>
      <c r="M214" s="3"/>
    </row>
    <row r="215" spans="1:13" ht="15" thickBot="1" x14ac:dyDescent="0.35">
      <c r="A215" s="7">
        <v>205</v>
      </c>
      <c r="B215" s="8" t="s">
        <v>217</v>
      </c>
      <c r="C215" s="9" t="s">
        <v>13</v>
      </c>
      <c r="D215" s="9">
        <v>1</v>
      </c>
      <c r="E215" s="10">
        <v>43700</v>
      </c>
      <c r="F215" s="11">
        <f t="shared" si="21"/>
        <v>39330</v>
      </c>
      <c r="G215" s="12">
        <f t="shared" si="22"/>
        <v>34960</v>
      </c>
      <c r="H215" s="12">
        <f t="shared" si="23"/>
        <v>45885</v>
      </c>
      <c r="I215" s="13">
        <f t="shared" si="27"/>
        <v>40968.75</v>
      </c>
      <c r="J215" s="13">
        <f t="shared" si="24"/>
        <v>44684.615624999999</v>
      </c>
      <c r="K215" s="14">
        <f t="shared" si="25"/>
        <v>46032.487500000003</v>
      </c>
      <c r="L215" s="15">
        <f t="shared" si="26"/>
        <v>43895.28437500001</v>
      </c>
      <c r="M215" s="3"/>
    </row>
    <row r="216" spans="1:13" ht="15" thickBot="1" x14ac:dyDescent="0.35">
      <c r="A216" s="7">
        <v>206</v>
      </c>
      <c r="B216" s="8" t="s">
        <v>218</v>
      </c>
      <c r="C216" s="9" t="s">
        <v>13</v>
      </c>
      <c r="D216" s="9">
        <v>1</v>
      </c>
      <c r="E216" s="10">
        <v>240350</v>
      </c>
      <c r="F216" s="11">
        <f t="shared" si="21"/>
        <v>216315</v>
      </c>
      <c r="G216" s="12">
        <f t="shared" si="22"/>
        <v>192280</v>
      </c>
      <c r="H216" s="12">
        <f t="shared" si="23"/>
        <v>252367.5</v>
      </c>
      <c r="I216" s="13">
        <f t="shared" si="27"/>
        <v>225328.125</v>
      </c>
      <c r="J216" s="13">
        <f t="shared" si="24"/>
        <v>245765.38593749999</v>
      </c>
      <c r="K216" s="14">
        <f t="shared" si="25"/>
        <v>253178.68124999999</v>
      </c>
      <c r="L216" s="15">
        <f t="shared" si="26"/>
        <v>241424.06406249999</v>
      </c>
      <c r="M216" s="3"/>
    </row>
    <row r="217" spans="1:13" ht="15" thickBot="1" x14ac:dyDescent="0.35">
      <c r="A217" s="7">
        <v>207</v>
      </c>
      <c r="B217" s="8" t="s">
        <v>219</v>
      </c>
      <c r="C217" s="9" t="s">
        <v>13</v>
      </c>
      <c r="D217" s="9">
        <v>1</v>
      </c>
      <c r="E217" s="10">
        <v>50600</v>
      </c>
      <c r="F217" s="11">
        <f t="shared" si="21"/>
        <v>45540</v>
      </c>
      <c r="G217" s="12">
        <f t="shared" si="22"/>
        <v>40480</v>
      </c>
      <c r="H217" s="12">
        <f t="shared" si="23"/>
        <v>53130</v>
      </c>
      <c r="I217" s="13">
        <f t="shared" si="27"/>
        <v>47437.5</v>
      </c>
      <c r="J217" s="13">
        <f t="shared" si="24"/>
        <v>51740.081250000003</v>
      </c>
      <c r="K217" s="14">
        <f t="shared" si="25"/>
        <v>53300.775000000001</v>
      </c>
      <c r="L217" s="15">
        <f t="shared" si="26"/>
        <v>50826.118750000001</v>
      </c>
      <c r="M217" s="3"/>
    </row>
    <row r="218" spans="1:13" ht="15" thickBot="1" x14ac:dyDescent="0.35">
      <c r="A218" s="7">
        <v>208</v>
      </c>
      <c r="B218" s="8" t="s">
        <v>220</v>
      </c>
      <c r="C218" s="9" t="s">
        <v>13</v>
      </c>
      <c r="D218" s="9">
        <v>1</v>
      </c>
      <c r="E218" s="10">
        <v>192050</v>
      </c>
      <c r="F218" s="11">
        <f t="shared" si="21"/>
        <v>172845</v>
      </c>
      <c r="G218" s="12">
        <f t="shared" si="22"/>
        <v>153640</v>
      </c>
      <c r="H218" s="12">
        <f t="shared" si="23"/>
        <v>201652.5</v>
      </c>
      <c r="I218" s="13">
        <f t="shared" si="27"/>
        <v>180046.875</v>
      </c>
      <c r="J218" s="13">
        <f t="shared" si="24"/>
        <v>196377.12656249999</v>
      </c>
      <c r="K218" s="14">
        <f t="shared" si="25"/>
        <v>202300.66875000001</v>
      </c>
      <c r="L218" s="15">
        <f t="shared" si="26"/>
        <v>192908.22343750004</v>
      </c>
      <c r="M218" s="3"/>
    </row>
    <row r="219" spans="1:13" ht="15" thickBot="1" x14ac:dyDescent="0.35">
      <c r="A219" s="7">
        <v>209</v>
      </c>
      <c r="B219" s="8" t="s">
        <v>221</v>
      </c>
      <c r="C219" s="9" t="s">
        <v>13</v>
      </c>
      <c r="D219" s="9">
        <v>1</v>
      </c>
      <c r="E219" s="10">
        <v>288650</v>
      </c>
      <c r="F219" s="11">
        <f t="shared" si="21"/>
        <v>259785</v>
      </c>
      <c r="G219" s="12">
        <f t="shared" si="22"/>
        <v>230920</v>
      </c>
      <c r="H219" s="12">
        <f t="shared" si="23"/>
        <v>303082.5</v>
      </c>
      <c r="I219" s="13">
        <f t="shared" si="27"/>
        <v>270609.375</v>
      </c>
      <c r="J219" s="13">
        <f t="shared" si="24"/>
        <v>295153.64531250001</v>
      </c>
      <c r="K219" s="14">
        <f t="shared" si="25"/>
        <v>304056.69374999998</v>
      </c>
      <c r="L219" s="15">
        <f t="shared" si="26"/>
        <v>289939.90468749998</v>
      </c>
      <c r="M219" s="3"/>
    </row>
    <row r="220" spans="1:13" ht="15" thickBot="1" x14ac:dyDescent="0.35">
      <c r="A220" s="7">
        <v>210</v>
      </c>
      <c r="B220" s="8" t="s">
        <v>222</v>
      </c>
      <c r="C220" s="9" t="s">
        <v>13</v>
      </c>
      <c r="D220" s="9">
        <v>1</v>
      </c>
      <c r="E220" s="10">
        <v>66700</v>
      </c>
      <c r="F220" s="11">
        <f t="shared" si="21"/>
        <v>60030</v>
      </c>
      <c r="G220" s="12">
        <f t="shared" si="22"/>
        <v>53360</v>
      </c>
      <c r="H220" s="12">
        <f t="shared" si="23"/>
        <v>70035</v>
      </c>
      <c r="I220" s="13">
        <f t="shared" si="27"/>
        <v>62531.25</v>
      </c>
      <c r="J220" s="13">
        <f t="shared" si="24"/>
        <v>68202.834375000006</v>
      </c>
      <c r="K220" s="14">
        <f t="shared" si="25"/>
        <v>70260.112500000003</v>
      </c>
      <c r="L220" s="15">
        <f t="shared" si="26"/>
        <v>66998.065625000003</v>
      </c>
      <c r="M220" s="3"/>
    </row>
    <row r="221" spans="1:13" ht="15" thickBot="1" x14ac:dyDescent="0.35">
      <c r="A221" s="7">
        <v>211</v>
      </c>
      <c r="B221" s="8" t="s">
        <v>223</v>
      </c>
      <c r="C221" s="9" t="s">
        <v>13</v>
      </c>
      <c r="D221" s="9">
        <v>1</v>
      </c>
      <c r="E221" s="10">
        <v>124460</v>
      </c>
      <c r="F221" s="11">
        <v>108280.2</v>
      </c>
      <c r="G221" s="12">
        <v>99580.445999999996</v>
      </c>
      <c r="H221" s="12">
        <f t="shared" si="23"/>
        <v>130683</v>
      </c>
      <c r="I221" s="13">
        <f t="shared" si="27"/>
        <v>115750.9115</v>
      </c>
      <c r="J221" s="13">
        <f t="shared" si="24"/>
        <v>126249.51917305001</v>
      </c>
      <c r="K221" s="14">
        <f t="shared" si="25"/>
        <v>130057.72416140001</v>
      </c>
      <c r="L221" s="15">
        <f t="shared" si="26"/>
        <v>124019.38494481666</v>
      </c>
      <c r="M221" s="3"/>
    </row>
    <row r="222" spans="1:13" ht="15" thickBot="1" x14ac:dyDescent="0.35">
      <c r="A222" s="7">
        <v>212</v>
      </c>
      <c r="B222" s="8" t="s">
        <v>224</v>
      </c>
      <c r="C222" s="9" t="s">
        <v>13</v>
      </c>
      <c r="D222" s="9">
        <v>1</v>
      </c>
      <c r="E222" s="10">
        <v>195500</v>
      </c>
      <c r="F222" s="11">
        <f t="shared" si="21"/>
        <v>175950</v>
      </c>
      <c r="G222" s="12">
        <f t="shared" si="22"/>
        <v>156400</v>
      </c>
      <c r="H222" s="12">
        <f t="shared" si="23"/>
        <v>205275</v>
      </c>
      <c r="I222" s="13">
        <f t="shared" si="27"/>
        <v>183281.25</v>
      </c>
      <c r="J222" s="13">
        <f t="shared" si="24"/>
        <v>199904.859375</v>
      </c>
      <c r="K222" s="14">
        <f t="shared" si="25"/>
        <v>205934.8125</v>
      </c>
      <c r="L222" s="15">
        <f t="shared" si="26"/>
        <v>196373.640625</v>
      </c>
      <c r="M222" s="3"/>
    </row>
    <row r="223" spans="1:13" ht="27" thickBot="1" x14ac:dyDescent="0.35">
      <c r="A223" s="7">
        <v>213</v>
      </c>
      <c r="B223" s="8" t="s">
        <v>225</v>
      </c>
      <c r="C223" s="9" t="s">
        <v>13</v>
      </c>
      <c r="D223" s="9">
        <v>1</v>
      </c>
      <c r="E223" s="10">
        <v>142600</v>
      </c>
      <c r="F223" s="11">
        <f t="shared" si="21"/>
        <v>128340</v>
      </c>
      <c r="G223" s="12">
        <f t="shared" si="22"/>
        <v>114080</v>
      </c>
      <c r="H223" s="12">
        <f t="shared" si="23"/>
        <v>149730</v>
      </c>
      <c r="I223" s="13">
        <f t="shared" si="27"/>
        <v>133687.5</v>
      </c>
      <c r="J223" s="13">
        <f t="shared" si="24"/>
        <v>145812.95624999999</v>
      </c>
      <c r="K223" s="14">
        <f t="shared" si="25"/>
        <v>150211.27499999999</v>
      </c>
      <c r="L223" s="15">
        <f t="shared" si="26"/>
        <v>143237.24374999999</v>
      </c>
      <c r="M223" s="3"/>
    </row>
    <row r="224" spans="1:13" ht="15" thickBot="1" x14ac:dyDescent="0.35">
      <c r="A224" s="7">
        <v>214</v>
      </c>
      <c r="B224" s="8" t="s">
        <v>226</v>
      </c>
      <c r="C224" s="9" t="s">
        <v>13</v>
      </c>
      <c r="D224" s="9">
        <v>1</v>
      </c>
      <c r="E224" s="10">
        <v>200100</v>
      </c>
      <c r="F224" s="11">
        <f t="shared" si="21"/>
        <v>180090</v>
      </c>
      <c r="G224" s="12">
        <f t="shared" si="22"/>
        <v>160080</v>
      </c>
      <c r="H224" s="12">
        <f t="shared" si="23"/>
        <v>210105</v>
      </c>
      <c r="I224" s="13">
        <f t="shared" si="27"/>
        <v>187593.75</v>
      </c>
      <c r="J224" s="13">
        <f t="shared" si="24"/>
        <v>204608.50312499999</v>
      </c>
      <c r="K224" s="14">
        <f t="shared" si="25"/>
        <v>210780.33749999999</v>
      </c>
      <c r="L224" s="15">
        <f t="shared" si="26"/>
        <v>200994.19687499999</v>
      </c>
      <c r="M224" s="3"/>
    </row>
    <row r="225" spans="1:13" ht="27" thickBot="1" x14ac:dyDescent="0.35">
      <c r="A225" s="7">
        <v>215</v>
      </c>
      <c r="B225" s="8" t="s">
        <v>227</v>
      </c>
      <c r="C225" s="9" t="s">
        <v>13</v>
      </c>
      <c r="D225" s="9">
        <v>1</v>
      </c>
      <c r="E225" s="10">
        <v>158700</v>
      </c>
      <c r="F225" s="11">
        <f t="shared" si="21"/>
        <v>142830</v>
      </c>
      <c r="G225" s="12">
        <f t="shared" si="22"/>
        <v>126960</v>
      </c>
      <c r="H225" s="12">
        <f t="shared" si="23"/>
        <v>166635</v>
      </c>
      <c r="I225" s="13">
        <f t="shared" si="27"/>
        <v>148781.25</v>
      </c>
      <c r="J225" s="13">
        <f t="shared" si="24"/>
        <v>162275.70937500001</v>
      </c>
      <c r="K225" s="14">
        <f t="shared" si="25"/>
        <v>167170.61249999999</v>
      </c>
      <c r="L225" s="15">
        <f t="shared" si="26"/>
        <v>159409.19062499999</v>
      </c>
      <c r="M225" s="3"/>
    </row>
    <row r="226" spans="1:13" ht="15" customHeight="1" x14ac:dyDescent="0.3">
      <c r="A226" s="41" t="s">
        <v>228</v>
      </c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3"/>
      <c r="M226" s="3"/>
    </row>
    <row r="227" spans="1:13" ht="15" thickBot="1" x14ac:dyDescent="0.35">
      <c r="A227" s="44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6"/>
      <c r="M227" s="3"/>
    </row>
    <row r="228" spans="1:13" ht="15" thickBot="1" x14ac:dyDescent="0.35">
      <c r="A228" s="24">
        <v>216</v>
      </c>
      <c r="B228" s="25" t="s">
        <v>229</v>
      </c>
      <c r="C228" s="24" t="s">
        <v>13</v>
      </c>
      <c r="D228" s="24">
        <v>1</v>
      </c>
      <c r="E228" s="10">
        <v>450800</v>
      </c>
      <c r="F228" s="11">
        <f t="shared" si="21"/>
        <v>405720</v>
      </c>
      <c r="G228" s="12">
        <f t="shared" si="22"/>
        <v>360640</v>
      </c>
      <c r="H228" s="12">
        <f t="shared" si="23"/>
        <v>473340</v>
      </c>
      <c r="I228" s="26">
        <f t="shared" si="27"/>
        <v>422625</v>
      </c>
      <c r="J228" s="26">
        <f t="shared" si="24"/>
        <v>460957.08750000002</v>
      </c>
      <c r="K228" s="27">
        <f t="shared" si="25"/>
        <v>474861.45</v>
      </c>
      <c r="L228" s="27">
        <f t="shared" si="26"/>
        <v>452814.51250000001</v>
      </c>
      <c r="M228" s="3"/>
    </row>
    <row r="229" spans="1:13" ht="15" thickBot="1" x14ac:dyDescent="0.35">
      <c r="A229" s="7">
        <v>217</v>
      </c>
      <c r="B229" s="8" t="s">
        <v>230</v>
      </c>
      <c r="C229" s="9" t="s">
        <v>13</v>
      </c>
      <c r="D229" s="9">
        <v>1</v>
      </c>
      <c r="E229" s="10">
        <v>770500</v>
      </c>
      <c r="F229" s="11">
        <f t="shared" si="21"/>
        <v>693450</v>
      </c>
      <c r="G229" s="12">
        <f t="shared" si="22"/>
        <v>616400</v>
      </c>
      <c r="H229" s="12">
        <f t="shared" si="23"/>
        <v>809025</v>
      </c>
      <c r="I229" s="13">
        <f t="shared" si="27"/>
        <v>722343.75</v>
      </c>
      <c r="J229" s="13">
        <f t="shared" si="24"/>
        <v>787860.328125</v>
      </c>
      <c r="K229" s="14">
        <f t="shared" si="25"/>
        <v>811625.4375</v>
      </c>
      <c r="L229" s="15">
        <f t="shared" si="26"/>
        <v>773943.171875</v>
      </c>
      <c r="M229" s="3"/>
    </row>
    <row r="230" spans="1:13" ht="15" thickBot="1" x14ac:dyDescent="0.35">
      <c r="A230" s="7">
        <v>218</v>
      </c>
      <c r="B230" s="8" t="s">
        <v>231</v>
      </c>
      <c r="C230" s="9" t="s">
        <v>13</v>
      </c>
      <c r="D230" s="9">
        <v>1</v>
      </c>
      <c r="E230" s="10">
        <v>152950</v>
      </c>
      <c r="F230" s="11">
        <f t="shared" si="21"/>
        <v>137655</v>
      </c>
      <c r="G230" s="12">
        <f t="shared" si="22"/>
        <v>122360</v>
      </c>
      <c r="H230" s="12">
        <f t="shared" si="23"/>
        <v>160597.5</v>
      </c>
      <c r="I230" s="13">
        <f t="shared" si="27"/>
        <v>143390.625</v>
      </c>
      <c r="J230" s="13">
        <f t="shared" si="24"/>
        <v>156396.15468750001</v>
      </c>
      <c r="K230" s="14">
        <f t="shared" si="25"/>
        <v>161113.70624999999</v>
      </c>
      <c r="L230" s="15">
        <f t="shared" si="26"/>
        <v>153633.49531249999</v>
      </c>
      <c r="M230" s="3"/>
    </row>
    <row r="231" spans="1:13" ht="15" thickBot="1" x14ac:dyDescent="0.35">
      <c r="A231" s="7">
        <v>219</v>
      </c>
      <c r="B231" s="8" t="s">
        <v>232</v>
      </c>
      <c r="C231" s="9" t="s">
        <v>13</v>
      </c>
      <c r="D231" s="9">
        <v>1</v>
      </c>
      <c r="E231" s="10">
        <v>903900</v>
      </c>
      <c r="F231" s="11">
        <f t="shared" si="21"/>
        <v>813510</v>
      </c>
      <c r="G231" s="12">
        <f t="shared" si="22"/>
        <v>723120</v>
      </c>
      <c r="H231" s="12">
        <f t="shared" si="23"/>
        <v>949095</v>
      </c>
      <c r="I231" s="13">
        <f t="shared" si="27"/>
        <v>847406.25</v>
      </c>
      <c r="J231" s="13">
        <f t="shared" si="24"/>
        <v>924265.99687499995</v>
      </c>
      <c r="K231" s="14">
        <f t="shared" si="25"/>
        <v>952145.66249999998</v>
      </c>
      <c r="L231" s="15">
        <f t="shared" si="26"/>
        <v>907939.30312499998</v>
      </c>
      <c r="M231" s="3"/>
    </row>
    <row r="232" spans="1:13" ht="15" thickBot="1" x14ac:dyDescent="0.35">
      <c r="A232" s="7">
        <v>220</v>
      </c>
      <c r="B232" s="8" t="s">
        <v>233</v>
      </c>
      <c r="C232" s="9" t="s">
        <v>13</v>
      </c>
      <c r="D232" s="9">
        <v>1</v>
      </c>
      <c r="E232" s="10">
        <v>2570250</v>
      </c>
      <c r="F232" s="11">
        <f t="shared" si="21"/>
        <v>2313225</v>
      </c>
      <c r="G232" s="12">
        <f t="shared" si="22"/>
        <v>2056200</v>
      </c>
      <c r="H232" s="12">
        <f t="shared" si="23"/>
        <v>2698762.5</v>
      </c>
      <c r="I232" s="13">
        <f t="shared" si="27"/>
        <v>2409609.375</v>
      </c>
      <c r="J232" s="13">
        <f t="shared" si="24"/>
        <v>2628160.9453125</v>
      </c>
      <c r="K232" s="14">
        <f t="shared" si="25"/>
        <v>2707437.09375</v>
      </c>
      <c r="L232" s="15">
        <f t="shared" si="26"/>
        <v>2581735.8046875</v>
      </c>
      <c r="M232" s="3"/>
    </row>
    <row r="233" spans="1:13" ht="15" thickBot="1" x14ac:dyDescent="0.35">
      <c r="A233" s="7">
        <v>221</v>
      </c>
      <c r="B233" s="8" t="s">
        <v>234</v>
      </c>
      <c r="C233" s="9" t="s">
        <v>13</v>
      </c>
      <c r="D233" s="9">
        <v>1</v>
      </c>
      <c r="E233" s="10">
        <v>303600</v>
      </c>
      <c r="F233" s="11">
        <f t="shared" si="21"/>
        <v>273240</v>
      </c>
      <c r="G233" s="12">
        <f t="shared" si="22"/>
        <v>242880</v>
      </c>
      <c r="H233" s="12">
        <f t="shared" si="23"/>
        <v>318780</v>
      </c>
      <c r="I233" s="13">
        <f t="shared" si="27"/>
        <v>284625</v>
      </c>
      <c r="J233" s="13">
        <f t="shared" si="24"/>
        <v>310440.48749999999</v>
      </c>
      <c r="K233" s="14">
        <f t="shared" si="25"/>
        <v>319804.65000000002</v>
      </c>
      <c r="L233" s="15">
        <f t="shared" si="26"/>
        <v>304956.71250000002</v>
      </c>
      <c r="M233" s="3"/>
    </row>
    <row r="234" spans="1:13" ht="15" thickBot="1" x14ac:dyDescent="0.35">
      <c r="A234" s="7">
        <v>222</v>
      </c>
      <c r="B234" s="8" t="s">
        <v>235</v>
      </c>
      <c r="C234" s="9" t="s">
        <v>13</v>
      </c>
      <c r="D234" s="9">
        <v>1</v>
      </c>
      <c r="E234" s="10">
        <v>303600</v>
      </c>
      <c r="F234" s="11">
        <f t="shared" si="21"/>
        <v>273240</v>
      </c>
      <c r="G234" s="12">
        <f t="shared" si="22"/>
        <v>242880</v>
      </c>
      <c r="H234" s="12">
        <f t="shared" si="23"/>
        <v>318780</v>
      </c>
      <c r="I234" s="13">
        <f t="shared" si="27"/>
        <v>284625</v>
      </c>
      <c r="J234" s="13">
        <f t="shared" si="24"/>
        <v>310440.48749999999</v>
      </c>
      <c r="K234" s="14">
        <f t="shared" si="25"/>
        <v>319804.65000000002</v>
      </c>
      <c r="L234" s="15">
        <f t="shared" si="26"/>
        <v>304956.71250000002</v>
      </c>
      <c r="M234" s="3"/>
    </row>
    <row r="235" spans="1:13" ht="15" thickBot="1" x14ac:dyDescent="0.35">
      <c r="A235" s="7">
        <v>223</v>
      </c>
      <c r="B235" s="8" t="s">
        <v>236</v>
      </c>
      <c r="C235" s="9" t="s">
        <v>13</v>
      </c>
      <c r="D235" s="9">
        <v>1</v>
      </c>
      <c r="E235" s="10">
        <v>80500</v>
      </c>
      <c r="F235" s="11">
        <f t="shared" si="21"/>
        <v>72450</v>
      </c>
      <c r="G235" s="12">
        <f t="shared" si="22"/>
        <v>64400</v>
      </c>
      <c r="H235" s="12">
        <f t="shared" si="23"/>
        <v>84525</v>
      </c>
      <c r="I235" s="13">
        <f t="shared" si="27"/>
        <v>75468.75</v>
      </c>
      <c r="J235" s="13">
        <f t="shared" si="24"/>
        <v>82313.765625</v>
      </c>
      <c r="K235" s="14">
        <f t="shared" si="25"/>
        <v>84796.6875</v>
      </c>
      <c r="L235" s="15">
        <f t="shared" si="26"/>
        <v>80859.734375</v>
      </c>
      <c r="M235" s="3"/>
    </row>
    <row r="236" spans="1:13" ht="15" thickBot="1" x14ac:dyDescent="0.35">
      <c r="A236" s="7">
        <v>224</v>
      </c>
      <c r="B236" s="8" t="s">
        <v>237</v>
      </c>
      <c r="C236" s="9" t="s">
        <v>13</v>
      </c>
      <c r="D236" s="9">
        <v>1</v>
      </c>
      <c r="E236" s="10">
        <v>66700</v>
      </c>
      <c r="F236" s="11">
        <f t="shared" si="21"/>
        <v>60030</v>
      </c>
      <c r="G236" s="12">
        <f t="shared" si="22"/>
        <v>53360</v>
      </c>
      <c r="H236" s="12">
        <f t="shared" si="23"/>
        <v>70035</v>
      </c>
      <c r="I236" s="13">
        <f t="shared" si="27"/>
        <v>62531.25</v>
      </c>
      <c r="J236" s="13">
        <f t="shared" si="24"/>
        <v>68202.834375000006</v>
      </c>
      <c r="K236" s="14">
        <f t="shared" si="25"/>
        <v>70260.112500000003</v>
      </c>
      <c r="L236" s="15">
        <f t="shared" si="26"/>
        <v>66998.065625000003</v>
      </c>
      <c r="M236" s="3"/>
    </row>
    <row r="237" spans="1:13" ht="15" thickBot="1" x14ac:dyDescent="0.35">
      <c r="A237" s="7">
        <v>225</v>
      </c>
      <c r="B237" s="8" t="s">
        <v>238</v>
      </c>
      <c r="C237" s="9" t="s">
        <v>13</v>
      </c>
      <c r="D237" s="9">
        <v>1</v>
      </c>
      <c r="E237" s="10">
        <v>2885350</v>
      </c>
      <c r="F237" s="11">
        <f t="shared" si="21"/>
        <v>2596815</v>
      </c>
      <c r="G237" s="12">
        <f t="shared" si="22"/>
        <v>2308280</v>
      </c>
      <c r="H237" s="12">
        <f t="shared" si="23"/>
        <v>3029617.5</v>
      </c>
      <c r="I237" s="13">
        <f t="shared" si="27"/>
        <v>2705015.625</v>
      </c>
      <c r="J237" s="13">
        <f t="shared" si="24"/>
        <v>2950360.5421874998</v>
      </c>
      <c r="K237" s="14">
        <f t="shared" si="25"/>
        <v>3039355.5562499999</v>
      </c>
      <c r="L237" s="15">
        <f t="shared" si="26"/>
        <v>2898243.9078124999</v>
      </c>
      <c r="M237" s="3"/>
    </row>
    <row r="238" spans="1:13" ht="15" thickBot="1" x14ac:dyDescent="0.35">
      <c r="A238" s="7">
        <v>226</v>
      </c>
      <c r="B238" s="8" t="s">
        <v>239</v>
      </c>
      <c r="C238" s="9" t="s">
        <v>13</v>
      </c>
      <c r="D238" s="9">
        <v>1</v>
      </c>
      <c r="E238" s="10">
        <v>56350</v>
      </c>
      <c r="F238" s="11">
        <f t="shared" si="21"/>
        <v>50715</v>
      </c>
      <c r="G238" s="12">
        <f t="shared" si="22"/>
        <v>45080</v>
      </c>
      <c r="H238" s="12">
        <f t="shared" si="23"/>
        <v>59167.5</v>
      </c>
      <c r="I238" s="13">
        <f t="shared" si="27"/>
        <v>52828.125</v>
      </c>
      <c r="J238" s="13">
        <f t="shared" si="24"/>
        <v>57619.635937500003</v>
      </c>
      <c r="K238" s="14">
        <f t="shared" si="25"/>
        <v>59357.681250000001</v>
      </c>
      <c r="L238" s="15">
        <f t="shared" si="26"/>
        <v>56601.814062500001</v>
      </c>
      <c r="M238" s="3"/>
    </row>
    <row r="239" spans="1:13" ht="15" thickBot="1" x14ac:dyDescent="0.35">
      <c r="A239" s="7">
        <v>227</v>
      </c>
      <c r="B239" s="8" t="s">
        <v>240</v>
      </c>
      <c r="C239" s="9" t="s">
        <v>13</v>
      </c>
      <c r="D239" s="9">
        <v>1</v>
      </c>
      <c r="E239" s="10">
        <v>277150</v>
      </c>
      <c r="F239" s="11">
        <f t="shared" si="21"/>
        <v>249435</v>
      </c>
      <c r="G239" s="12">
        <f t="shared" si="22"/>
        <v>221720</v>
      </c>
      <c r="H239" s="12">
        <f t="shared" si="23"/>
        <v>291007.5</v>
      </c>
      <c r="I239" s="13">
        <f t="shared" si="27"/>
        <v>259828.125</v>
      </c>
      <c r="J239" s="13">
        <f t="shared" si="24"/>
        <v>283394.53593750001</v>
      </c>
      <c r="K239" s="14">
        <f t="shared" si="25"/>
        <v>291942.88124999998</v>
      </c>
      <c r="L239" s="15">
        <f t="shared" si="26"/>
        <v>278388.51406249998</v>
      </c>
      <c r="M239" s="3"/>
    </row>
    <row r="240" spans="1:13" ht="27" thickBot="1" x14ac:dyDescent="0.35">
      <c r="A240" s="7">
        <v>228</v>
      </c>
      <c r="B240" s="8" t="s">
        <v>241</v>
      </c>
      <c r="C240" s="9" t="s">
        <v>13</v>
      </c>
      <c r="D240" s="9">
        <v>1</v>
      </c>
      <c r="E240" s="10">
        <v>369150</v>
      </c>
      <c r="F240" s="11">
        <f t="shared" si="21"/>
        <v>332235</v>
      </c>
      <c r="G240" s="12">
        <f t="shared" si="22"/>
        <v>295320</v>
      </c>
      <c r="H240" s="12">
        <f t="shared" si="23"/>
        <v>387607.5</v>
      </c>
      <c r="I240" s="13">
        <f t="shared" si="27"/>
        <v>346078.125</v>
      </c>
      <c r="J240" s="13">
        <f t="shared" si="24"/>
        <v>377467.41093750001</v>
      </c>
      <c r="K240" s="14">
        <f t="shared" si="25"/>
        <v>388853.38124999998</v>
      </c>
      <c r="L240" s="15">
        <f t="shared" si="26"/>
        <v>370799.63906249992</v>
      </c>
      <c r="M240" s="3"/>
    </row>
    <row r="241" spans="1:13" ht="15" thickBot="1" x14ac:dyDescent="0.35">
      <c r="A241" s="7">
        <v>229</v>
      </c>
      <c r="B241" s="8" t="s">
        <v>242</v>
      </c>
      <c r="C241" s="9" t="s">
        <v>13</v>
      </c>
      <c r="D241" s="9">
        <v>1</v>
      </c>
      <c r="E241" s="10">
        <v>1290300</v>
      </c>
      <c r="F241" s="11">
        <f t="shared" si="21"/>
        <v>1161270</v>
      </c>
      <c r="G241" s="12">
        <f t="shared" si="22"/>
        <v>1032240</v>
      </c>
      <c r="H241" s="12">
        <f t="shared" si="23"/>
        <v>1354815</v>
      </c>
      <c r="I241" s="13">
        <f t="shared" si="27"/>
        <v>1209656.25</v>
      </c>
      <c r="J241" s="13">
        <f t="shared" si="24"/>
        <v>1319372.0718749999</v>
      </c>
      <c r="K241" s="14">
        <f t="shared" si="25"/>
        <v>1359169.7625</v>
      </c>
      <c r="L241" s="15">
        <f t="shared" si="26"/>
        <v>1296066.028125</v>
      </c>
      <c r="M241" s="3"/>
    </row>
    <row r="242" spans="1:13" ht="15" thickBot="1" x14ac:dyDescent="0.35">
      <c r="A242" s="7">
        <v>230</v>
      </c>
      <c r="B242" s="8" t="s">
        <v>243</v>
      </c>
      <c r="C242" s="9" t="s">
        <v>13</v>
      </c>
      <c r="D242" s="9">
        <v>1</v>
      </c>
      <c r="E242" s="10">
        <v>323150</v>
      </c>
      <c r="F242" s="11">
        <f t="shared" si="21"/>
        <v>290835</v>
      </c>
      <c r="G242" s="12">
        <f t="shared" si="22"/>
        <v>258520</v>
      </c>
      <c r="H242" s="12">
        <f t="shared" si="23"/>
        <v>339307.5</v>
      </c>
      <c r="I242" s="13">
        <f t="shared" si="27"/>
        <v>302953.125</v>
      </c>
      <c r="J242" s="13">
        <f t="shared" si="24"/>
        <v>330430.97343750001</v>
      </c>
      <c r="K242" s="14">
        <f t="shared" si="25"/>
        <v>340398.13124999998</v>
      </c>
      <c r="L242" s="15">
        <f t="shared" si="26"/>
        <v>324594.07656249998</v>
      </c>
      <c r="M242" s="3"/>
    </row>
    <row r="243" spans="1:13" ht="15" thickBot="1" x14ac:dyDescent="0.35">
      <c r="A243" s="7">
        <v>231</v>
      </c>
      <c r="B243" s="8" t="s">
        <v>244</v>
      </c>
      <c r="C243" s="9" t="s">
        <v>13</v>
      </c>
      <c r="D243" s="9">
        <v>1</v>
      </c>
      <c r="E243" s="10">
        <v>278300</v>
      </c>
      <c r="F243" s="11">
        <f t="shared" si="21"/>
        <v>250470</v>
      </c>
      <c r="G243" s="12">
        <f t="shared" si="22"/>
        <v>222640</v>
      </c>
      <c r="H243" s="12">
        <f t="shared" si="23"/>
        <v>292215</v>
      </c>
      <c r="I243" s="13">
        <f t="shared" si="27"/>
        <v>260906.25</v>
      </c>
      <c r="J243" s="13">
        <f t="shared" si="24"/>
        <v>284570.44687500002</v>
      </c>
      <c r="K243" s="14">
        <f t="shared" si="25"/>
        <v>293154.26250000001</v>
      </c>
      <c r="L243" s="15">
        <f t="shared" si="26"/>
        <v>279543.65312500001</v>
      </c>
      <c r="M243" s="3"/>
    </row>
    <row r="244" spans="1:13" ht="15" thickBot="1" x14ac:dyDescent="0.35">
      <c r="A244" s="7">
        <v>232</v>
      </c>
      <c r="B244" s="8" t="s">
        <v>245</v>
      </c>
      <c r="C244" s="9" t="s">
        <v>13</v>
      </c>
      <c r="D244" s="9">
        <v>1</v>
      </c>
      <c r="E244" s="10">
        <v>891250</v>
      </c>
      <c r="F244" s="11">
        <f t="shared" si="21"/>
        <v>802125</v>
      </c>
      <c r="G244" s="12">
        <f t="shared" si="22"/>
        <v>713000</v>
      </c>
      <c r="H244" s="12">
        <f t="shared" si="23"/>
        <v>935812.5</v>
      </c>
      <c r="I244" s="13">
        <f t="shared" si="27"/>
        <v>835546.875</v>
      </c>
      <c r="J244" s="13">
        <f t="shared" si="24"/>
        <v>911330.9765625</v>
      </c>
      <c r="K244" s="14">
        <f t="shared" si="25"/>
        <v>938820.46875</v>
      </c>
      <c r="L244" s="15">
        <f t="shared" si="26"/>
        <v>895232.7734375</v>
      </c>
      <c r="M244" s="3"/>
    </row>
    <row r="245" spans="1:13" ht="27" thickBot="1" x14ac:dyDescent="0.35">
      <c r="A245" s="7">
        <v>233</v>
      </c>
      <c r="B245" s="8" t="s">
        <v>246</v>
      </c>
      <c r="C245" s="9" t="s">
        <v>13</v>
      </c>
      <c r="D245" s="9">
        <v>1</v>
      </c>
      <c r="E245" s="10">
        <v>608350</v>
      </c>
      <c r="F245" s="11">
        <f t="shared" si="21"/>
        <v>547515</v>
      </c>
      <c r="G245" s="12">
        <f t="shared" si="22"/>
        <v>486680</v>
      </c>
      <c r="H245" s="12">
        <f t="shared" si="23"/>
        <v>638767.5</v>
      </c>
      <c r="I245" s="13">
        <f t="shared" si="27"/>
        <v>570328.125</v>
      </c>
      <c r="J245" s="13">
        <f t="shared" si="24"/>
        <v>622056.88593750005</v>
      </c>
      <c r="K245" s="14">
        <f t="shared" si="25"/>
        <v>640820.68125000002</v>
      </c>
      <c r="L245" s="15">
        <f t="shared" si="26"/>
        <v>611068.56406250002</v>
      </c>
      <c r="M245" s="3"/>
    </row>
    <row r="246" spans="1:13" ht="15" thickBot="1" x14ac:dyDescent="0.35">
      <c r="A246" s="7">
        <v>234</v>
      </c>
      <c r="B246" s="8" t="s">
        <v>247</v>
      </c>
      <c r="C246" s="9" t="s">
        <v>13</v>
      </c>
      <c r="D246" s="9">
        <v>1</v>
      </c>
      <c r="E246" s="10">
        <v>128800</v>
      </c>
      <c r="F246" s="11">
        <f t="shared" si="21"/>
        <v>115920</v>
      </c>
      <c r="G246" s="12">
        <f t="shared" si="22"/>
        <v>103040</v>
      </c>
      <c r="H246" s="12">
        <f t="shared" si="23"/>
        <v>135240</v>
      </c>
      <c r="I246" s="13">
        <f t="shared" si="27"/>
        <v>120750</v>
      </c>
      <c r="J246" s="13">
        <f t="shared" si="24"/>
        <v>131702.02499999999</v>
      </c>
      <c r="K246" s="14">
        <f t="shared" si="25"/>
        <v>135674.70000000001</v>
      </c>
      <c r="L246" s="15">
        <f t="shared" si="26"/>
        <v>129375.575</v>
      </c>
      <c r="M246" s="3"/>
    </row>
    <row r="247" spans="1:13" ht="15" thickBot="1" x14ac:dyDescent="0.35">
      <c r="A247" s="7">
        <v>235</v>
      </c>
      <c r="B247" s="8" t="s">
        <v>244</v>
      </c>
      <c r="C247" s="9" t="s">
        <v>13</v>
      </c>
      <c r="D247" s="9">
        <v>1</v>
      </c>
      <c r="E247" s="10">
        <v>231150</v>
      </c>
      <c r="F247" s="11">
        <f t="shared" si="21"/>
        <v>208035</v>
      </c>
      <c r="G247" s="12">
        <f t="shared" si="22"/>
        <v>184920</v>
      </c>
      <c r="H247" s="12">
        <f t="shared" si="23"/>
        <v>242707.5</v>
      </c>
      <c r="I247" s="13">
        <f t="shared" si="27"/>
        <v>216703.125</v>
      </c>
      <c r="J247" s="13">
        <f t="shared" si="24"/>
        <v>236358.09843750001</v>
      </c>
      <c r="K247" s="14">
        <f t="shared" si="25"/>
        <v>243487.63125000001</v>
      </c>
      <c r="L247" s="15">
        <f t="shared" si="26"/>
        <v>232182.95156250001</v>
      </c>
      <c r="M247" s="3"/>
    </row>
    <row r="248" spans="1:13" ht="15" thickBot="1" x14ac:dyDescent="0.35">
      <c r="A248" s="7">
        <v>236</v>
      </c>
      <c r="B248" s="8" t="s">
        <v>248</v>
      </c>
      <c r="C248" s="9" t="s">
        <v>13</v>
      </c>
      <c r="D248" s="9">
        <v>1</v>
      </c>
      <c r="E248" s="10">
        <v>380650</v>
      </c>
      <c r="F248" s="11">
        <f t="shared" si="21"/>
        <v>342585</v>
      </c>
      <c r="G248" s="12">
        <f t="shared" si="22"/>
        <v>304520</v>
      </c>
      <c r="H248" s="12">
        <f t="shared" si="23"/>
        <v>399682.5</v>
      </c>
      <c r="I248" s="13">
        <f t="shared" si="27"/>
        <v>356859.375</v>
      </c>
      <c r="J248" s="13">
        <f t="shared" si="24"/>
        <v>389226.52031250001</v>
      </c>
      <c r="K248" s="14">
        <f t="shared" si="25"/>
        <v>400967.19374999998</v>
      </c>
      <c r="L248" s="15">
        <f t="shared" si="26"/>
        <v>382351.02968749992</v>
      </c>
      <c r="M248" s="3"/>
    </row>
    <row r="249" spans="1:13" ht="15" thickBot="1" x14ac:dyDescent="0.35">
      <c r="A249" s="7">
        <v>237</v>
      </c>
      <c r="B249" s="8" t="s">
        <v>249</v>
      </c>
      <c r="C249" s="9" t="s">
        <v>13</v>
      </c>
      <c r="D249" s="9">
        <v>1</v>
      </c>
      <c r="E249" s="10">
        <v>120750</v>
      </c>
      <c r="F249" s="11">
        <f t="shared" si="21"/>
        <v>108675</v>
      </c>
      <c r="G249" s="12">
        <f t="shared" si="22"/>
        <v>96600</v>
      </c>
      <c r="H249" s="12">
        <f t="shared" si="23"/>
        <v>126787.5</v>
      </c>
      <c r="I249" s="13">
        <f t="shared" si="27"/>
        <v>113203.125</v>
      </c>
      <c r="J249" s="13">
        <f t="shared" si="24"/>
        <v>123470.6484375</v>
      </c>
      <c r="K249" s="14">
        <f t="shared" si="25"/>
        <v>127195.03125</v>
      </c>
      <c r="L249" s="15">
        <f t="shared" si="26"/>
        <v>121289.6015625</v>
      </c>
      <c r="M249" s="3"/>
    </row>
    <row r="250" spans="1:13" ht="15" thickBot="1" x14ac:dyDescent="0.35">
      <c r="A250" s="7">
        <v>238</v>
      </c>
      <c r="B250" s="8" t="s">
        <v>250</v>
      </c>
      <c r="C250" s="9" t="s">
        <v>13</v>
      </c>
      <c r="D250" s="9">
        <v>1</v>
      </c>
      <c r="E250" s="10">
        <v>129950</v>
      </c>
      <c r="F250" s="11">
        <f t="shared" si="21"/>
        <v>116955</v>
      </c>
      <c r="G250" s="12">
        <f t="shared" si="22"/>
        <v>103960</v>
      </c>
      <c r="H250" s="12">
        <f t="shared" si="23"/>
        <v>136447.5</v>
      </c>
      <c r="I250" s="13">
        <f t="shared" si="27"/>
        <v>121828.125</v>
      </c>
      <c r="J250" s="13">
        <f t="shared" si="24"/>
        <v>132877.93593750001</v>
      </c>
      <c r="K250" s="14">
        <f t="shared" si="25"/>
        <v>136886.08124999999</v>
      </c>
      <c r="L250" s="15">
        <f t="shared" si="26"/>
        <v>130530.7140625</v>
      </c>
      <c r="M250" s="3"/>
    </row>
    <row r="251" spans="1:13" ht="15" thickBot="1" x14ac:dyDescent="0.35">
      <c r="A251" s="7">
        <v>239</v>
      </c>
      <c r="B251" s="8" t="s">
        <v>251</v>
      </c>
      <c r="C251" s="9" t="s">
        <v>13</v>
      </c>
      <c r="D251" s="9">
        <v>1</v>
      </c>
      <c r="E251" s="10">
        <v>159850</v>
      </c>
      <c r="F251" s="11">
        <f t="shared" si="21"/>
        <v>143865</v>
      </c>
      <c r="G251" s="12">
        <f t="shared" si="22"/>
        <v>127880</v>
      </c>
      <c r="H251" s="12">
        <f t="shared" si="23"/>
        <v>167842.5</v>
      </c>
      <c r="I251" s="13">
        <f t="shared" si="27"/>
        <v>149859.375</v>
      </c>
      <c r="J251" s="13">
        <f t="shared" si="24"/>
        <v>163451.62031249999</v>
      </c>
      <c r="K251" s="14">
        <f t="shared" si="25"/>
        <v>168381.99374999999</v>
      </c>
      <c r="L251" s="15">
        <f t="shared" si="26"/>
        <v>160564.32968749999</v>
      </c>
      <c r="M251" s="3"/>
    </row>
    <row r="252" spans="1:13" ht="15" thickBot="1" x14ac:dyDescent="0.35">
      <c r="A252" s="7">
        <v>240</v>
      </c>
      <c r="B252" s="8" t="s">
        <v>252</v>
      </c>
      <c r="C252" s="9" t="s">
        <v>13</v>
      </c>
      <c r="D252" s="9">
        <v>1</v>
      </c>
      <c r="E252" s="10">
        <v>140300</v>
      </c>
      <c r="F252" s="11">
        <f t="shared" si="21"/>
        <v>126270</v>
      </c>
      <c r="G252" s="12">
        <f t="shared" si="22"/>
        <v>112240</v>
      </c>
      <c r="H252" s="12">
        <f t="shared" si="23"/>
        <v>147315</v>
      </c>
      <c r="I252" s="13">
        <f t="shared" si="27"/>
        <v>131531.25</v>
      </c>
      <c r="J252" s="13">
        <f t="shared" si="24"/>
        <v>143461.13437499999</v>
      </c>
      <c r="K252" s="14">
        <f t="shared" si="25"/>
        <v>147788.51250000001</v>
      </c>
      <c r="L252" s="15">
        <f t="shared" si="26"/>
        <v>140926.96562500001</v>
      </c>
      <c r="M252" s="3"/>
    </row>
    <row r="253" spans="1:13" ht="15" thickBot="1" x14ac:dyDescent="0.35">
      <c r="A253" s="7">
        <v>241</v>
      </c>
      <c r="B253" s="8" t="s">
        <v>253</v>
      </c>
      <c r="C253" s="9" t="s">
        <v>13</v>
      </c>
      <c r="D253" s="9">
        <v>1</v>
      </c>
      <c r="E253" s="10">
        <v>284050</v>
      </c>
      <c r="F253" s="11">
        <f t="shared" si="21"/>
        <v>255645</v>
      </c>
      <c r="G253" s="12">
        <f t="shared" si="22"/>
        <v>227240</v>
      </c>
      <c r="H253" s="12">
        <f t="shared" si="23"/>
        <v>298252.5</v>
      </c>
      <c r="I253" s="13">
        <f t="shared" si="27"/>
        <v>266296.875</v>
      </c>
      <c r="J253" s="13">
        <f t="shared" si="24"/>
        <v>290450.00156250002</v>
      </c>
      <c r="K253" s="14">
        <f t="shared" si="25"/>
        <v>299211.16875000001</v>
      </c>
      <c r="L253" s="15">
        <f t="shared" si="26"/>
        <v>285319.34843750001</v>
      </c>
      <c r="M253" s="3"/>
    </row>
    <row r="254" spans="1:13" ht="15" thickBot="1" x14ac:dyDescent="0.35">
      <c r="A254" s="7">
        <v>242</v>
      </c>
      <c r="B254" s="8" t="s">
        <v>254</v>
      </c>
      <c r="C254" s="9" t="s">
        <v>13</v>
      </c>
      <c r="D254" s="9">
        <v>1</v>
      </c>
      <c r="E254" s="10">
        <v>200100</v>
      </c>
      <c r="F254" s="11">
        <f t="shared" si="21"/>
        <v>180090</v>
      </c>
      <c r="G254" s="12">
        <f t="shared" si="22"/>
        <v>160080</v>
      </c>
      <c r="H254" s="12">
        <f t="shared" si="23"/>
        <v>210105</v>
      </c>
      <c r="I254" s="13">
        <f t="shared" si="27"/>
        <v>187593.75</v>
      </c>
      <c r="J254" s="13">
        <f t="shared" si="24"/>
        <v>204608.50312499999</v>
      </c>
      <c r="K254" s="14">
        <f t="shared" si="25"/>
        <v>210780.33749999999</v>
      </c>
      <c r="L254" s="15">
        <f t="shared" si="26"/>
        <v>200994.19687499999</v>
      </c>
      <c r="M254" s="3"/>
    </row>
    <row r="255" spans="1:13" ht="15" thickBot="1" x14ac:dyDescent="0.35">
      <c r="A255" s="7">
        <v>243</v>
      </c>
      <c r="B255" s="8" t="s">
        <v>255</v>
      </c>
      <c r="C255" s="9" t="s">
        <v>13</v>
      </c>
      <c r="D255" s="9">
        <v>1</v>
      </c>
      <c r="E255" s="10">
        <v>405950</v>
      </c>
      <c r="F255" s="11">
        <f t="shared" si="21"/>
        <v>365355</v>
      </c>
      <c r="G255" s="12">
        <f t="shared" si="22"/>
        <v>324760</v>
      </c>
      <c r="H255" s="12">
        <f t="shared" si="23"/>
        <v>426247.5</v>
      </c>
      <c r="I255" s="13">
        <f t="shared" si="27"/>
        <v>380578.125</v>
      </c>
      <c r="J255" s="13">
        <f t="shared" si="24"/>
        <v>415096.56093749998</v>
      </c>
      <c r="K255" s="14">
        <f t="shared" si="25"/>
        <v>427617.58124999999</v>
      </c>
      <c r="L255" s="15">
        <f t="shared" si="26"/>
        <v>407764.08906249999</v>
      </c>
      <c r="M255" s="3"/>
    </row>
    <row r="256" spans="1:13" ht="15" customHeight="1" x14ac:dyDescent="0.3">
      <c r="A256" s="41" t="s">
        <v>256</v>
      </c>
      <c r="B256" s="42"/>
      <c r="C256" s="42"/>
      <c r="D256" s="42"/>
      <c r="E256" s="42"/>
      <c r="F256" s="42"/>
      <c r="G256" s="42"/>
      <c r="H256" s="42"/>
      <c r="I256" s="42"/>
      <c r="J256" s="42"/>
      <c r="K256" s="42"/>
      <c r="L256" s="43"/>
      <c r="M256" s="3"/>
    </row>
    <row r="257" spans="1:13" ht="15" thickBot="1" x14ac:dyDescent="0.35">
      <c r="A257" s="44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6"/>
      <c r="M257" s="3"/>
    </row>
    <row r="258" spans="1:13" ht="15" thickBot="1" x14ac:dyDescent="0.35">
      <c r="A258" s="24">
        <v>244</v>
      </c>
      <c r="B258" s="25" t="s">
        <v>257</v>
      </c>
      <c r="C258" s="24" t="s">
        <v>13</v>
      </c>
      <c r="D258" s="24">
        <v>1</v>
      </c>
      <c r="E258" s="10">
        <v>1321350</v>
      </c>
      <c r="F258" s="11">
        <f t="shared" si="21"/>
        <v>1189215</v>
      </c>
      <c r="G258" s="12">
        <f t="shared" si="22"/>
        <v>1057080</v>
      </c>
      <c r="H258" s="12">
        <f t="shared" si="23"/>
        <v>1387417.5</v>
      </c>
      <c r="I258" s="26">
        <f t="shared" si="27"/>
        <v>1238765.625</v>
      </c>
      <c r="J258" s="26">
        <f t="shared" si="24"/>
        <v>1351121.6671875</v>
      </c>
      <c r="K258" s="27">
        <f t="shared" si="25"/>
        <v>1391877.0562499999</v>
      </c>
      <c r="L258" s="27">
        <f t="shared" si="26"/>
        <v>1327254.7828124999</v>
      </c>
      <c r="M258" s="3"/>
    </row>
    <row r="259" spans="1:13" ht="15" thickBot="1" x14ac:dyDescent="0.35">
      <c r="A259" s="7">
        <v>245</v>
      </c>
      <c r="B259" s="8" t="s">
        <v>258</v>
      </c>
      <c r="C259" s="9" t="s">
        <v>13</v>
      </c>
      <c r="D259" s="9">
        <v>1</v>
      </c>
      <c r="E259" s="10">
        <v>7621050</v>
      </c>
      <c r="F259" s="11">
        <f t="shared" si="21"/>
        <v>6858945</v>
      </c>
      <c r="G259" s="12">
        <f t="shared" si="22"/>
        <v>6096840</v>
      </c>
      <c r="H259" s="12">
        <f t="shared" si="23"/>
        <v>8002102.5</v>
      </c>
      <c r="I259" s="13">
        <f t="shared" si="27"/>
        <v>7144734.375</v>
      </c>
      <c r="J259" s="13">
        <f t="shared" si="24"/>
        <v>7792761.7828125004</v>
      </c>
      <c r="K259" s="14">
        <f t="shared" si="25"/>
        <v>8027823.5437500002</v>
      </c>
      <c r="L259" s="15">
        <f t="shared" si="26"/>
        <v>7655106.5671875002</v>
      </c>
      <c r="M259" s="3"/>
    </row>
    <row r="260" spans="1:13" ht="15" thickBot="1" x14ac:dyDescent="0.35">
      <c r="A260" s="7">
        <v>246</v>
      </c>
      <c r="B260" s="8" t="s">
        <v>259</v>
      </c>
      <c r="C260" s="9" t="s">
        <v>13</v>
      </c>
      <c r="D260" s="9">
        <v>1</v>
      </c>
      <c r="E260" s="10">
        <v>80500</v>
      </c>
      <c r="F260" s="11">
        <f t="shared" ref="F260:F323" si="28">+E260-(E260*0.1)</f>
        <v>72450</v>
      </c>
      <c r="G260" s="12">
        <f t="shared" ref="G260:G323" si="29">+E260-(E260*0.2)</f>
        <v>64400</v>
      </c>
      <c r="H260" s="12">
        <f t="shared" ref="H260:H323" si="30">+E260+(E260*0.05)</f>
        <v>84525</v>
      </c>
      <c r="I260" s="13">
        <f t="shared" si="27"/>
        <v>75468.75</v>
      </c>
      <c r="J260" s="13">
        <f t="shared" ref="J260:J323" si="31">+I260+(I260*0.0907)</f>
        <v>82313.765625</v>
      </c>
      <c r="K260" s="14">
        <f t="shared" ref="K260:K323" si="32">+I260+(I260*0.1236)</f>
        <v>84796.6875</v>
      </c>
      <c r="L260" s="15">
        <f t="shared" ref="L260:L323" si="33">+(I260+J260+K260)/3</f>
        <v>80859.734375</v>
      </c>
      <c r="M260" s="3"/>
    </row>
    <row r="261" spans="1:13" ht="15" thickBot="1" x14ac:dyDescent="0.35">
      <c r="A261" s="7">
        <v>247</v>
      </c>
      <c r="B261" s="8" t="s">
        <v>260</v>
      </c>
      <c r="C261" s="9" t="s">
        <v>13</v>
      </c>
      <c r="D261" s="9">
        <v>1</v>
      </c>
      <c r="E261" s="10">
        <v>809600</v>
      </c>
      <c r="F261" s="11">
        <f t="shared" si="28"/>
        <v>728640</v>
      </c>
      <c r="G261" s="12">
        <f t="shared" si="29"/>
        <v>647680</v>
      </c>
      <c r="H261" s="12">
        <f t="shared" si="30"/>
        <v>850080</v>
      </c>
      <c r="I261" s="13">
        <f t="shared" ref="I261:I324" si="34">(E261+F261+G261+H261)/4</f>
        <v>759000</v>
      </c>
      <c r="J261" s="13">
        <f t="shared" si="31"/>
        <v>827841.3</v>
      </c>
      <c r="K261" s="14">
        <f t="shared" si="32"/>
        <v>852812.4</v>
      </c>
      <c r="L261" s="15">
        <f t="shared" si="33"/>
        <v>813217.9</v>
      </c>
      <c r="M261" s="3"/>
    </row>
    <row r="262" spans="1:13" ht="15" thickBot="1" x14ac:dyDescent="0.35">
      <c r="A262" s="7">
        <v>248</v>
      </c>
      <c r="B262" s="8" t="s">
        <v>261</v>
      </c>
      <c r="C262" s="9" t="s">
        <v>13</v>
      </c>
      <c r="D262" s="9">
        <v>1</v>
      </c>
      <c r="E262" s="10">
        <v>675050</v>
      </c>
      <c r="F262" s="11">
        <f t="shared" si="28"/>
        <v>607545</v>
      </c>
      <c r="G262" s="12">
        <f t="shared" si="29"/>
        <v>540040</v>
      </c>
      <c r="H262" s="12">
        <f t="shared" si="30"/>
        <v>708802.5</v>
      </c>
      <c r="I262" s="13">
        <f t="shared" si="34"/>
        <v>632859.375</v>
      </c>
      <c r="J262" s="13">
        <f t="shared" si="31"/>
        <v>690259.72031250002</v>
      </c>
      <c r="K262" s="14">
        <f t="shared" si="32"/>
        <v>711080.79374999995</v>
      </c>
      <c r="L262" s="15">
        <f t="shared" si="33"/>
        <v>678066.62968749995</v>
      </c>
      <c r="M262" s="3"/>
    </row>
    <row r="263" spans="1:13" ht="15" thickBot="1" x14ac:dyDescent="0.35">
      <c r="A263" s="7">
        <v>249</v>
      </c>
      <c r="B263" s="8" t="s">
        <v>262</v>
      </c>
      <c r="C263" s="9" t="s">
        <v>13</v>
      </c>
      <c r="D263" s="9">
        <v>1</v>
      </c>
      <c r="E263" s="10">
        <v>1228200</v>
      </c>
      <c r="F263" s="11">
        <f t="shared" si="28"/>
        <v>1105380</v>
      </c>
      <c r="G263" s="12">
        <f t="shared" si="29"/>
        <v>982560</v>
      </c>
      <c r="H263" s="12">
        <f t="shared" si="30"/>
        <v>1289610</v>
      </c>
      <c r="I263" s="13">
        <f t="shared" si="34"/>
        <v>1151437.5</v>
      </c>
      <c r="J263" s="13">
        <f t="shared" si="31"/>
        <v>1255872.8812500001</v>
      </c>
      <c r="K263" s="14">
        <f t="shared" si="32"/>
        <v>1293755.175</v>
      </c>
      <c r="L263" s="15">
        <f t="shared" si="33"/>
        <v>1233688.51875</v>
      </c>
      <c r="M263" s="3"/>
    </row>
    <row r="264" spans="1:13" ht="15" thickBot="1" x14ac:dyDescent="0.35">
      <c r="A264" s="7">
        <v>250</v>
      </c>
      <c r="B264" s="8" t="s">
        <v>263</v>
      </c>
      <c r="C264" s="9" t="s">
        <v>13</v>
      </c>
      <c r="D264" s="9">
        <v>1</v>
      </c>
      <c r="E264" s="10">
        <v>921150</v>
      </c>
      <c r="F264" s="11">
        <f t="shared" si="28"/>
        <v>829035</v>
      </c>
      <c r="G264" s="12">
        <f t="shared" si="29"/>
        <v>736920</v>
      </c>
      <c r="H264" s="12">
        <f t="shared" si="30"/>
        <v>967207.5</v>
      </c>
      <c r="I264" s="13">
        <f t="shared" si="34"/>
        <v>863578.125</v>
      </c>
      <c r="J264" s="13">
        <f t="shared" si="31"/>
        <v>941904.66093749995</v>
      </c>
      <c r="K264" s="14">
        <f t="shared" si="32"/>
        <v>970316.38124999998</v>
      </c>
      <c r="L264" s="15">
        <f t="shared" si="33"/>
        <v>925266.38906249998</v>
      </c>
      <c r="M264" s="3"/>
    </row>
    <row r="265" spans="1:13" ht="15" thickBot="1" x14ac:dyDescent="0.35">
      <c r="A265" s="7">
        <v>251</v>
      </c>
      <c r="B265" s="8" t="s">
        <v>264</v>
      </c>
      <c r="C265" s="9" t="s">
        <v>13</v>
      </c>
      <c r="D265" s="9">
        <v>1</v>
      </c>
      <c r="E265" s="10">
        <v>1158050</v>
      </c>
      <c r="F265" s="11">
        <f t="shared" si="28"/>
        <v>1042245</v>
      </c>
      <c r="G265" s="12">
        <f t="shared" si="29"/>
        <v>926440</v>
      </c>
      <c r="H265" s="12">
        <f t="shared" si="30"/>
        <v>1215952.5</v>
      </c>
      <c r="I265" s="13">
        <f t="shared" si="34"/>
        <v>1085671.875</v>
      </c>
      <c r="J265" s="13">
        <f t="shared" si="31"/>
        <v>1184142.3140624999</v>
      </c>
      <c r="K265" s="14">
        <f t="shared" si="32"/>
        <v>1219860.91875</v>
      </c>
      <c r="L265" s="15">
        <f t="shared" si="33"/>
        <v>1163225.0359375</v>
      </c>
      <c r="M265" s="3"/>
    </row>
    <row r="266" spans="1:13" ht="15" thickBot="1" x14ac:dyDescent="0.35">
      <c r="A266" s="7">
        <v>252</v>
      </c>
      <c r="B266" s="8" t="s">
        <v>265</v>
      </c>
      <c r="C266" s="9" t="s">
        <v>13</v>
      </c>
      <c r="D266" s="9">
        <v>1</v>
      </c>
      <c r="E266" s="10">
        <v>1535250</v>
      </c>
      <c r="F266" s="11">
        <f t="shared" si="28"/>
        <v>1381725</v>
      </c>
      <c r="G266" s="12">
        <f t="shared" si="29"/>
        <v>1228200</v>
      </c>
      <c r="H266" s="12">
        <f t="shared" si="30"/>
        <v>1612012.5</v>
      </c>
      <c r="I266" s="13">
        <f t="shared" si="34"/>
        <v>1439296.875</v>
      </c>
      <c r="J266" s="13">
        <f t="shared" si="31"/>
        <v>1569841.1015625</v>
      </c>
      <c r="K266" s="14">
        <f t="shared" si="32"/>
        <v>1617193.96875</v>
      </c>
      <c r="L266" s="15">
        <f t="shared" si="33"/>
        <v>1542110.6484375</v>
      </c>
      <c r="M266" s="3"/>
    </row>
    <row r="267" spans="1:13" ht="15" thickBot="1" x14ac:dyDescent="0.35">
      <c r="A267" s="7">
        <v>253</v>
      </c>
      <c r="B267" s="8" t="s">
        <v>266</v>
      </c>
      <c r="C267" s="9" t="s">
        <v>13</v>
      </c>
      <c r="D267" s="9">
        <v>1</v>
      </c>
      <c r="E267" s="10">
        <v>140300</v>
      </c>
      <c r="F267" s="11">
        <f t="shared" si="28"/>
        <v>126270</v>
      </c>
      <c r="G267" s="12">
        <f t="shared" si="29"/>
        <v>112240</v>
      </c>
      <c r="H267" s="12">
        <f t="shared" si="30"/>
        <v>147315</v>
      </c>
      <c r="I267" s="13">
        <f t="shared" si="34"/>
        <v>131531.25</v>
      </c>
      <c r="J267" s="13">
        <f t="shared" si="31"/>
        <v>143461.13437499999</v>
      </c>
      <c r="K267" s="14">
        <f t="shared" si="32"/>
        <v>147788.51250000001</v>
      </c>
      <c r="L267" s="15">
        <f t="shared" si="33"/>
        <v>140926.96562500001</v>
      </c>
      <c r="M267" s="3"/>
    </row>
    <row r="268" spans="1:13" ht="15" thickBot="1" x14ac:dyDescent="0.35">
      <c r="A268" s="7">
        <v>254</v>
      </c>
      <c r="B268" s="8" t="s">
        <v>202</v>
      </c>
      <c r="C268" s="9" t="s">
        <v>13</v>
      </c>
      <c r="D268" s="9">
        <v>1</v>
      </c>
      <c r="E268" s="10">
        <v>1367350</v>
      </c>
      <c r="F268" s="11">
        <f t="shared" si="28"/>
        <v>1230615</v>
      </c>
      <c r="G268" s="12">
        <f t="shared" si="29"/>
        <v>1093880</v>
      </c>
      <c r="H268" s="12">
        <f t="shared" si="30"/>
        <v>1435717.5</v>
      </c>
      <c r="I268" s="13">
        <f t="shared" si="34"/>
        <v>1281890.625</v>
      </c>
      <c r="J268" s="13">
        <f t="shared" si="31"/>
        <v>1398158.1046875</v>
      </c>
      <c r="K268" s="14">
        <f t="shared" si="32"/>
        <v>1440332.3062499999</v>
      </c>
      <c r="L268" s="15">
        <f t="shared" si="33"/>
        <v>1373460.3453124999</v>
      </c>
      <c r="M268" s="3"/>
    </row>
    <row r="269" spans="1:13" ht="15" thickBot="1" x14ac:dyDescent="0.35">
      <c r="A269" s="7">
        <v>255</v>
      </c>
      <c r="B269" s="8" t="s">
        <v>267</v>
      </c>
      <c r="C269" s="9" t="s">
        <v>13</v>
      </c>
      <c r="D269" s="9">
        <v>1</v>
      </c>
      <c r="E269" s="10">
        <v>1404150</v>
      </c>
      <c r="F269" s="11">
        <f t="shared" si="28"/>
        <v>1263735</v>
      </c>
      <c r="G269" s="12">
        <f t="shared" si="29"/>
        <v>1123320</v>
      </c>
      <c r="H269" s="12">
        <f t="shared" si="30"/>
        <v>1474357.5</v>
      </c>
      <c r="I269" s="13">
        <f t="shared" si="34"/>
        <v>1316390.625</v>
      </c>
      <c r="J269" s="13">
        <f t="shared" si="31"/>
        <v>1435787.2546875</v>
      </c>
      <c r="K269" s="14">
        <f t="shared" si="32"/>
        <v>1479096.5062500001</v>
      </c>
      <c r="L269" s="15">
        <f t="shared" si="33"/>
        <v>1410424.7953125003</v>
      </c>
      <c r="M269" s="3"/>
    </row>
    <row r="270" spans="1:13" ht="15" thickBot="1" x14ac:dyDescent="0.35">
      <c r="A270" s="7">
        <v>256</v>
      </c>
      <c r="B270" s="8" t="s">
        <v>268</v>
      </c>
      <c r="C270" s="9" t="s">
        <v>13</v>
      </c>
      <c r="D270" s="9">
        <v>1</v>
      </c>
      <c r="E270" s="10">
        <v>4284900</v>
      </c>
      <c r="F270" s="11">
        <f t="shared" si="28"/>
        <v>3856410</v>
      </c>
      <c r="G270" s="12">
        <f t="shared" si="29"/>
        <v>3427920</v>
      </c>
      <c r="H270" s="12">
        <f t="shared" si="30"/>
        <v>4499145</v>
      </c>
      <c r="I270" s="13">
        <f t="shared" si="34"/>
        <v>4017093.75</v>
      </c>
      <c r="J270" s="13">
        <f t="shared" si="31"/>
        <v>4381444.1531250002</v>
      </c>
      <c r="K270" s="14">
        <f t="shared" si="32"/>
        <v>4513606.5374999996</v>
      </c>
      <c r="L270" s="15">
        <f t="shared" si="33"/>
        <v>4304048.1468749996</v>
      </c>
      <c r="M270" s="3"/>
    </row>
    <row r="271" spans="1:13" ht="15" thickBot="1" x14ac:dyDescent="0.35">
      <c r="A271" s="7">
        <v>257</v>
      </c>
      <c r="B271" s="8" t="s">
        <v>269</v>
      </c>
      <c r="C271" s="9" t="s">
        <v>13</v>
      </c>
      <c r="D271" s="9">
        <v>1</v>
      </c>
      <c r="E271" s="10">
        <v>8269650</v>
      </c>
      <c r="F271" s="11">
        <f t="shared" si="28"/>
        <v>7442685</v>
      </c>
      <c r="G271" s="12">
        <f t="shared" si="29"/>
        <v>6615720</v>
      </c>
      <c r="H271" s="12">
        <f t="shared" si="30"/>
        <v>8683132.5</v>
      </c>
      <c r="I271" s="13">
        <f t="shared" si="34"/>
        <v>7752796.875</v>
      </c>
      <c r="J271" s="13">
        <f t="shared" si="31"/>
        <v>8455975.5515624993</v>
      </c>
      <c r="K271" s="14">
        <f t="shared" si="32"/>
        <v>8711042.5687499996</v>
      </c>
      <c r="L271" s="15">
        <f t="shared" si="33"/>
        <v>8306604.9984374987</v>
      </c>
      <c r="M271" s="3"/>
    </row>
    <row r="272" spans="1:13" ht="15" thickBot="1" x14ac:dyDescent="0.35">
      <c r="A272" s="7">
        <v>258</v>
      </c>
      <c r="B272" s="8" t="s">
        <v>270</v>
      </c>
      <c r="C272" s="9" t="s">
        <v>13</v>
      </c>
      <c r="D272" s="9">
        <v>1</v>
      </c>
      <c r="E272" s="10">
        <v>757850</v>
      </c>
      <c r="F272" s="11">
        <f t="shared" si="28"/>
        <v>682065</v>
      </c>
      <c r="G272" s="12">
        <f t="shared" si="29"/>
        <v>606280</v>
      </c>
      <c r="H272" s="12">
        <f t="shared" si="30"/>
        <v>795742.5</v>
      </c>
      <c r="I272" s="13">
        <f t="shared" si="34"/>
        <v>710484.375</v>
      </c>
      <c r="J272" s="13">
        <f t="shared" si="31"/>
        <v>774925.30781250005</v>
      </c>
      <c r="K272" s="14">
        <f t="shared" si="32"/>
        <v>798300.24375000002</v>
      </c>
      <c r="L272" s="15">
        <f t="shared" si="33"/>
        <v>761236.64218750002</v>
      </c>
      <c r="M272" s="3"/>
    </row>
    <row r="273" spans="1:13" ht="15" thickBot="1" x14ac:dyDescent="0.35">
      <c r="A273" s="7">
        <v>259</v>
      </c>
      <c r="B273" s="8" t="s">
        <v>216</v>
      </c>
      <c r="C273" s="9" t="s">
        <v>13</v>
      </c>
      <c r="D273" s="9">
        <v>1</v>
      </c>
      <c r="E273" s="10">
        <v>56350</v>
      </c>
      <c r="F273" s="11">
        <f t="shared" si="28"/>
        <v>50715</v>
      </c>
      <c r="G273" s="12">
        <f t="shared" si="29"/>
        <v>45080</v>
      </c>
      <c r="H273" s="12">
        <f t="shared" si="30"/>
        <v>59167.5</v>
      </c>
      <c r="I273" s="13">
        <f t="shared" si="34"/>
        <v>52828.125</v>
      </c>
      <c r="J273" s="13">
        <f t="shared" si="31"/>
        <v>57619.635937500003</v>
      </c>
      <c r="K273" s="14">
        <f t="shared" si="32"/>
        <v>59357.681250000001</v>
      </c>
      <c r="L273" s="15">
        <f t="shared" si="33"/>
        <v>56601.814062500001</v>
      </c>
      <c r="M273" s="3"/>
    </row>
    <row r="274" spans="1:13" ht="15" thickBot="1" x14ac:dyDescent="0.35">
      <c r="A274" s="7">
        <v>260</v>
      </c>
      <c r="B274" s="8" t="s">
        <v>271</v>
      </c>
      <c r="C274" s="9" t="s">
        <v>13</v>
      </c>
      <c r="D274" s="9">
        <v>1</v>
      </c>
      <c r="E274" s="10">
        <v>73600</v>
      </c>
      <c r="F274" s="11">
        <f t="shared" si="28"/>
        <v>66240</v>
      </c>
      <c r="G274" s="12">
        <f t="shared" si="29"/>
        <v>58880</v>
      </c>
      <c r="H274" s="12">
        <f t="shared" si="30"/>
        <v>77280</v>
      </c>
      <c r="I274" s="13">
        <f t="shared" si="34"/>
        <v>69000</v>
      </c>
      <c r="J274" s="13">
        <f t="shared" si="31"/>
        <v>75258.3</v>
      </c>
      <c r="K274" s="14">
        <f t="shared" si="32"/>
        <v>77528.399999999994</v>
      </c>
      <c r="L274" s="15">
        <f t="shared" si="33"/>
        <v>73928.899999999994</v>
      </c>
      <c r="M274" s="3"/>
    </row>
    <row r="275" spans="1:13" ht="15" thickBot="1" x14ac:dyDescent="0.35">
      <c r="A275" s="7">
        <v>261</v>
      </c>
      <c r="B275" s="8" t="s">
        <v>272</v>
      </c>
      <c r="C275" s="9" t="s">
        <v>13</v>
      </c>
      <c r="D275" s="9">
        <v>1</v>
      </c>
      <c r="E275" s="10">
        <v>1320200</v>
      </c>
      <c r="F275" s="11">
        <f t="shared" si="28"/>
        <v>1188180</v>
      </c>
      <c r="G275" s="12">
        <f t="shared" si="29"/>
        <v>1056160</v>
      </c>
      <c r="H275" s="12">
        <f t="shared" si="30"/>
        <v>1386210</v>
      </c>
      <c r="I275" s="13">
        <f t="shared" si="34"/>
        <v>1237687.5</v>
      </c>
      <c r="J275" s="13">
        <f t="shared" si="31"/>
        <v>1349945.7562500001</v>
      </c>
      <c r="K275" s="14">
        <f t="shared" si="32"/>
        <v>1390665.675</v>
      </c>
      <c r="L275" s="15">
        <f t="shared" si="33"/>
        <v>1326099.64375</v>
      </c>
      <c r="M275" s="3"/>
    </row>
    <row r="276" spans="1:13" ht="15" thickBot="1" x14ac:dyDescent="0.35">
      <c r="A276" s="7">
        <v>262</v>
      </c>
      <c r="B276" s="8" t="s">
        <v>273</v>
      </c>
      <c r="C276" s="9" t="s">
        <v>13</v>
      </c>
      <c r="D276" s="9">
        <v>1</v>
      </c>
      <c r="E276" s="10">
        <v>723350</v>
      </c>
      <c r="F276" s="11">
        <f t="shared" si="28"/>
        <v>651015</v>
      </c>
      <c r="G276" s="12">
        <f t="shared" si="29"/>
        <v>578680</v>
      </c>
      <c r="H276" s="12">
        <f t="shared" si="30"/>
        <v>759517.5</v>
      </c>
      <c r="I276" s="13">
        <f t="shared" si="34"/>
        <v>678140.625</v>
      </c>
      <c r="J276" s="13">
        <f t="shared" si="31"/>
        <v>739647.97968750005</v>
      </c>
      <c r="K276" s="14">
        <f t="shared" si="32"/>
        <v>761958.80625000002</v>
      </c>
      <c r="L276" s="15">
        <f t="shared" si="33"/>
        <v>726582.47031250002</v>
      </c>
      <c r="M276" s="3"/>
    </row>
    <row r="277" spans="1:13" ht="15" thickBot="1" x14ac:dyDescent="0.35">
      <c r="A277" s="7">
        <v>263</v>
      </c>
      <c r="B277" s="8" t="s">
        <v>274</v>
      </c>
      <c r="C277" s="9" t="s">
        <v>13</v>
      </c>
      <c r="D277" s="9">
        <v>1</v>
      </c>
      <c r="E277" s="10">
        <v>326600</v>
      </c>
      <c r="F277" s="11">
        <f t="shared" si="28"/>
        <v>293940</v>
      </c>
      <c r="G277" s="12">
        <f t="shared" si="29"/>
        <v>261280</v>
      </c>
      <c r="H277" s="12">
        <f t="shared" si="30"/>
        <v>342930</v>
      </c>
      <c r="I277" s="13">
        <f t="shared" si="34"/>
        <v>306187.5</v>
      </c>
      <c r="J277" s="13">
        <f t="shared" si="31"/>
        <v>333958.70624999999</v>
      </c>
      <c r="K277" s="14">
        <f t="shared" si="32"/>
        <v>344032.27500000002</v>
      </c>
      <c r="L277" s="15">
        <f t="shared" si="33"/>
        <v>328059.49375000002</v>
      </c>
      <c r="M277" s="3"/>
    </row>
    <row r="278" spans="1:13" ht="15" thickBot="1" x14ac:dyDescent="0.35">
      <c r="A278" s="7">
        <v>264</v>
      </c>
      <c r="B278" s="8" t="s">
        <v>275</v>
      </c>
      <c r="C278" s="9" t="s">
        <v>13</v>
      </c>
      <c r="D278" s="9">
        <v>1</v>
      </c>
      <c r="E278" s="10">
        <v>453100</v>
      </c>
      <c r="F278" s="11">
        <f t="shared" si="28"/>
        <v>407790</v>
      </c>
      <c r="G278" s="12">
        <f t="shared" si="29"/>
        <v>362480</v>
      </c>
      <c r="H278" s="12">
        <f t="shared" si="30"/>
        <v>475755</v>
      </c>
      <c r="I278" s="13">
        <f t="shared" si="34"/>
        <v>424781.25</v>
      </c>
      <c r="J278" s="13">
        <f t="shared" si="31"/>
        <v>463308.90937499999</v>
      </c>
      <c r="K278" s="14">
        <f t="shared" si="32"/>
        <v>477284.21250000002</v>
      </c>
      <c r="L278" s="15">
        <f t="shared" si="33"/>
        <v>455124.79062500008</v>
      </c>
      <c r="M278" s="3"/>
    </row>
    <row r="279" spans="1:13" ht="15" thickBot="1" x14ac:dyDescent="0.35">
      <c r="A279" s="7">
        <v>265</v>
      </c>
      <c r="B279" s="8" t="s">
        <v>276</v>
      </c>
      <c r="C279" s="9" t="s">
        <v>13</v>
      </c>
      <c r="D279" s="9">
        <v>1</v>
      </c>
      <c r="E279" s="10">
        <v>433550</v>
      </c>
      <c r="F279" s="11">
        <f t="shared" si="28"/>
        <v>390195</v>
      </c>
      <c r="G279" s="12">
        <f t="shared" si="29"/>
        <v>346840</v>
      </c>
      <c r="H279" s="12">
        <f t="shared" si="30"/>
        <v>455227.5</v>
      </c>
      <c r="I279" s="13">
        <f t="shared" si="34"/>
        <v>406453.125</v>
      </c>
      <c r="J279" s="13">
        <f t="shared" si="31"/>
        <v>443318.42343750002</v>
      </c>
      <c r="K279" s="14">
        <f t="shared" si="32"/>
        <v>456690.73125000001</v>
      </c>
      <c r="L279" s="15">
        <f t="shared" si="33"/>
        <v>435487.42656250001</v>
      </c>
      <c r="M279" s="3"/>
    </row>
    <row r="280" spans="1:13" ht="15" thickBot="1" x14ac:dyDescent="0.35">
      <c r="A280" s="7">
        <v>266</v>
      </c>
      <c r="B280" s="8" t="s">
        <v>277</v>
      </c>
      <c r="C280" s="9" t="s">
        <v>13</v>
      </c>
      <c r="D280" s="9">
        <v>1</v>
      </c>
      <c r="E280" s="10">
        <v>924600</v>
      </c>
      <c r="F280" s="11">
        <f t="shared" si="28"/>
        <v>832140</v>
      </c>
      <c r="G280" s="12">
        <f t="shared" si="29"/>
        <v>739680</v>
      </c>
      <c r="H280" s="12">
        <f t="shared" si="30"/>
        <v>970830</v>
      </c>
      <c r="I280" s="13">
        <f t="shared" si="34"/>
        <v>866812.5</v>
      </c>
      <c r="J280" s="13">
        <f t="shared" si="31"/>
        <v>945432.39375000005</v>
      </c>
      <c r="K280" s="14">
        <f t="shared" si="32"/>
        <v>973950.52500000002</v>
      </c>
      <c r="L280" s="15">
        <f t="shared" si="33"/>
        <v>928731.80625000002</v>
      </c>
      <c r="M280" s="3"/>
    </row>
    <row r="281" spans="1:13" ht="15" customHeight="1" x14ac:dyDescent="0.3">
      <c r="A281" s="41" t="s">
        <v>278</v>
      </c>
      <c r="B281" s="42"/>
      <c r="C281" s="42"/>
      <c r="D281" s="42"/>
      <c r="E281" s="42"/>
      <c r="F281" s="42"/>
      <c r="G281" s="42"/>
      <c r="H281" s="42"/>
      <c r="I281" s="42"/>
      <c r="J281" s="42"/>
      <c r="K281" s="42"/>
      <c r="L281" s="43"/>
      <c r="M281" s="3"/>
    </row>
    <row r="282" spans="1:13" ht="15" thickBot="1" x14ac:dyDescent="0.35">
      <c r="A282" s="44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6"/>
      <c r="M282" s="3"/>
    </row>
    <row r="283" spans="1:13" ht="15" thickBot="1" x14ac:dyDescent="0.35">
      <c r="A283" s="24">
        <v>267</v>
      </c>
      <c r="B283" s="25" t="s">
        <v>279</v>
      </c>
      <c r="C283" s="24" t="s">
        <v>280</v>
      </c>
      <c r="D283" s="24">
        <v>1</v>
      </c>
      <c r="E283" s="10">
        <v>618700</v>
      </c>
      <c r="F283" s="11">
        <f t="shared" si="28"/>
        <v>556830</v>
      </c>
      <c r="G283" s="12">
        <f t="shared" si="29"/>
        <v>494960</v>
      </c>
      <c r="H283" s="12">
        <f t="shared" si="30"/>
        <v>649635</v>
      </c>
      <c r="I283" s="26">
        <f t="shared" si="34"/>
        <v>580031.25</v>
      </c>
      <c r="J283" s="26">
        <f t="shared" si="31"/>
        <v>632640.08437499998</v>
      </c>
      <c r="K283" s="27">
        <f t="shared" si="32"/>
        <v>651723.11250000005</v>
      </c>
      <c r="L283" s="27">
        <f t="shared" si="33"/>
        <v>621464.81562500005</v>
      </c>
      <c r="M283" s="3"/>
    </row>
    <row r="284" spans="1:13" ht="15" thickBot="1" x14ac:dyDescent="0.35">
      <c r="A284" s="7">
        <v>268</v>
      </c>
      <c r="B284" s="8" t="s">
        <v>281</v>
      </c>
      <c r="C284" s="9" t="s">
        <v>280</v>
      </c>
      <c r="D284" s="9">
        <v>1</v>
      </c>
      <c r="E284" s="10">
        <v>618700</v>
      </c>
      <c r="F284" s="33">
        <f t="shared" si="28"/>
        <v>556830</v>
      </c>
      <c r="G284" s="34">
        <f t="shared" si="29"/>
        <v>494960</v>
      </c>
      <c r="H284" s="34">
        <f t="shared" si="30"/>
        <v>649635</v>
      </c>
      <c r="I284" s="13">
        <f t="shared" si="34"/>
        <v>580031.25</v>
      </c>
      <c r="J284" s="13">
        <f t="shared" si="31"/>
        <v>632640.08437499998</v>
      </c>
      <c r="K284" s="14">
        <f t="shared" si="32"/>
        <v>651723.11250000005</v>
      </c>
      <c r="L284" s="15">
        <f t="shared" si="33"/>
        <v>621464.81562500005</v>
      </c>
      <c r="M284" s="3"/>
    </row>
    <row r="285" spans="1:13" ht="15" thickBot="1" x14ac:dyDescent="0.35">
      <c r="A285" s="7">
        <v>269</v>
      </c>
      <c r="B285" s="8" t="s">
        <v>282</v>
      </c>
      <c r="C285" s="9" t="s">
        <v>280</v>
      </c>
      <c r="D285" s="9">
        <v>1</v>
      </c>
      <c r="E285" s="10">
        <v>602600</v>
      </c>
      <c r="F285" s="11">
        <f t="shared" si="28"/>
        <v>542340</v>
      </c>
      <c r="G285" s="12">
        <f t="shared" si="29"/>
        <v>482080</v>
      </c>
      <c r="H285" s="12">
        <f t="shared" si="30"/>
        <v>632730</v>
      </c>
      <c r="I285" s="13">
        <f t="shared" si="34"/>
        <v>564937.5</v>
      </c>
      <c r="J285" s="13">
        <f t="shared" si="31"/>
        <v>616177.33125000005</v>
      </c>
      <c r="K285" s="14">
        <f t="shared" si="32"/>
        <v>634763.77500000002</v>
      </c>
      <c r="L285" s="15">
        <f t="shared" si="33"/>
        <v>605292.86875000002</v>
      </c>
      <c r="M285" s="3"/>
    </row>
    <row r="286" spans="1:13" ht="15" thickBot="1" x14ac:dyDescent="0.35">
      <c r="A286" s="7">
        <v>270</v>
      </c>
      <c r="B286" s="8" t="s">
        <v>283</v>
      </c>
      <c r="C286" s="9" t="s">
        <v>280</v>
      </c>
      <c r="D286" s="9">
        <v>1</v>
      </c>
      <c r="E286" s="10">
        <v>1193700</v>
      </c>
      <c r="F286" s="11">
        <f t="shared" si="28"/>
        <v>1074330</v>
      </c>
      <c r="G286" s="12">
        <f t="shared" si="29"/>
        <v>954960</v>
      </c>
      <c r="H286" s="12">
        <f t="shared" si="30"/>
        <v>1253385</v>
      </c>
      <c r="I286" s="13">
        <f t="shared" si="34"/>
        <v>1119093.75</v>
      </c>
      <c r="J286" s="13">
        <f t="shared" si="31"/>
        <v>1220595.5531250001</v>
      </c>
      <c r="K286" s="14">
        <f t="shared" si="32"/>
        <v>1257413.7375</v>
      </c>
      <c r="L286" s="15">
        <f t="shared" si="33"/>
        <v>1199034.346875</v>
      </c>
      <c r="M286" s="3"/>
    </row>
    <row r="287" spans="1:13" ht="15" thickBot="1" x14ac:dyDescent="0.35">
      <c r="A287" s="7">
        <v>271</v>
      </c>
      <c r="B287" s="8" t="s">
        <v>284</v>
      </c>
      <c r="C287" s="9" t="s">
        <v>280</v>
      </c>
      <c r="D287" s="9">
        <v>1</v>
      </c>
      <c r="E287" s="10">
        <v>299000</v>
      </c>
      <c r="F287" s="11">
        <f t="shared" si="28"/>
        <v>269100</v>
      </c>
      <c r="G287" s="12">
        <f t="shared" si="29"/>
        <v>239200</v>
      </c>
      <c r="H287" s="12">
        <f t="shared" si="30"/>
        <v>313950</v>
      </c>
      <c r="I287" s="13">
        <f t="shared" si="34"/>
        <v>280312.5</v>
      </c>
      <c r="J287" s="13">
        <f t="shared" si="31"/>
        <v>305736.84375</v>
      </c>
      <c r="K287" s="14">
        <f t="shared" si="32"/>
        <v>314959.125</v>
      </c>
      <c r="L287" s="15">
        <f t="shared" si="33"/>
        <v>300336.15625</v>
      </c>
      <c r="M287" s="3"/>
    </row>
    <row r="288" spans="1:13" ht="15" thickBot="1" x14ac:dyDescent="0.35">
      <c r="A288" s="7">
        <v>272</v>
      </c>
      <c r="B288" s="8" t="s">
        <v>285</v>
      </c>
      <c r="C288" s="9" t="s">
        <v>280</v>
      </c>
      <c r="D288" s="9">
        <v>1</v>
      </c>
      <c r="E288" s="10">
        <v>380650</v>
      </c>
      <c r="F288" s="11">
        <f t="shared" si="28"/>
        <v>342585</v>
      </c>
      <c r="G288" s="12">
        <f t="shared" si="29"/>
        <v>304520</v>
      </c>
      <c r="H288" s="12">
        <f t="shared" si="30"/>
        <v>399682.5</v>
      </c>
      <c r="I288" s="13">
        <f t="shared" si="34"/>
        <v>356859.375</v>
      </c>
      <c r="J288" s="13">
        <f t="shared" si="31"/>
        <v>389226.52031250001</v>
      </c>
      <c r="K288" s="14">
        <f t="shared" si="32"/>
        <v>400967.19374999998</v>
      </c>
      <c r="L288" s="15">
        <f t="shared" si="33"/>
        <v>382351.02968749992</v>
      </c>
      <c r="M288" s="3"/>
    </row>
    <row r="289" spans="1:13" ht="15" thickBot="1" x14ac:dyDescent="0.35">
      <c r="A289" s="7">
        <v>273</v>
      </c>
      <c r="B289" s="8" t="s">
        <v>286</v>
      </c>
      <c r="C289" s="9" t="s">
        <v>280</v>
      </c>
      <c r="D289" s="9">
        <v>1</v>
      </c>
      <c r="E289" s="10">
        <v>361100</v>
      </c>
      <c r="F289" s="11">
        <f t="shared" si="28"/>
        <v>324990</v>
      </c>
      <c r="G289" s="12">
        <f t="shared" si="29"/>
        <v>288880</v>
      </c>
      <c r="H289" s="12">
        <f t="shared" si="30"/>
        <v>379155</v>
      </c>
      <c r="I289" s="13">
        <f t="shared" si="34"/>
        <v>338531.25</v>
      </c>
      <c r="J289" s="13">
        <f t="shared" si="31"/>
        <v>369236.03437499999</v>
      </c>
      <c r="K289" s="14">
        <f t="shared" si="32"/>
        <v>380373.71250000002</v>
      </c>
      <c r="L289" s="15">
        <f t="shared" si="33"/>
        <v>362713.66562500008</v>
      </c>
      <c r="M289" s="3"/>
    </row>
    <row r="290" spans="1:13" ht="15" thickBot="1" x14ac:dyDescent="0.35">
      <c r="A290" s="7">
        <v>274</v>
      </c>
      <c r="B290" s="8" t="s">
        <v>287</v>
      </c>
      <c r="C290" s="9" t="s">
        <v>280</v>
      </c>
      <c r="D290" s="9">
        <v>1</v>
      </c>
      <c r="E290" s="10">
        <v>359950</v>
      </c>
      <c r="F290" s="11">
        <f t="shared" si="28"/>
        <v>323955</v>
      </c>
      <c r="G290" s="12">
        <f t="shared" si="29"/>
        <v>287960</v>
      </c>
      <c r="H290" s="12">
        <f t="shared" si="30"/>
        <v>377947.5</v>
      </c>
      <c r="I290" s="13">
        <f t="shared" si="34"/>
        <v>337453.125</v>
      </c>
      <c r="J290" s="13">
        <f t="shared" si="31"/>
        <v>368060.12343749998</v>
      </c>
      <c r="K290" s="14">
        <f t="shared" si="32"/>
        <v>379162.33124999999</v>
      </c>
      <c r="L290" s="15">
        <f t="shared" si="33"/>
        <v>361558.52656249999</v>
      </c>
      <c r="M290" s="3"/>
    </row>
    <row r="291" spans="1:13" ht="15" thickBot="1" x14ac:dyDescent="0.35">
      <c r="A291" s="7">
        <v>275</v>
      </c>
      <c r="B291" s="8" t="s">
        <v>288</v>
      </c>
      <c r="C291" s="9" t="s">
        <v>280</v>
      </c>
      <c r="D291" s="9">
        <v>1</v>
      </c>
      <c r="E291" s="10">
        <v>412850</v>
      </c>
      <c r="F291" s="11">
        <f t="shared" si="28"/>
        <v>371565</v>
      </c>
      <c r="G291" s="12">
        <f t="shared" si="29"/>
        <v>330280</v>
      </c>
      <c r="H291" s="12">
        <f t="shared" si="30"/>
        <v>433492.5</v>
      </c>
      <c r="I291" s="13">
        <f t="shared" si="34"/>
        <v>387046.875</v>
      </c>
      <c r="J291" s="13">
        <f t="shared" si="31"/>
        <v>422152.02656249999</v>
      </c>
      <c r="K291" s="14">
        <f t="shared" si="32"/>
        <v>434885.86875000002</v>
      </c>
      <c r="L291" s="15">
        <f t="shared" si="33"/>
        <v>414694.92343750008</v>
      </c>
      <c r="M291" s="3"/>
    </row>
    <row r="292" spans="1:13" ht="15" thickBot="1" x14ac:dyDescent="0.35">
      <c r="A292" s="7">
        <v>276</v>
      </c>
      <c r="B292" s="8" t="s">
        <v>289</v>
      </c>
      <c r="C292" s="9" t="s">
        <v>280</v>
      </c>
      <c r="D292" s="9">
        <v>1</v>
      </c>
      <c r="E292" s="10">
        <v>417450</v>
      </c>
      <c r="F292" s="11">
        <f t="shared" si="28"/>
        <v>375705</v>
      </c>
      <c r="G292" s="12">
        <f t="shared" si="29"/>
        <v>333960</v>
      </c>
      <c r="H292" s="12">
        <f t="shared" si="30"/>
        <v>438322.5</v>
      </c>
      <c r="I292" s="13">
        <f t="shared" si="34"/>
        <v>391359.375</v>
      </c>
      <c r="J292" s="13">
        <f t="shared" si="31"/>
        <v>426855.67031249998</v>
      </c>
      <c r="K292" s="14">
        <f t="shared" si="32"/>
        <v>439731.39374999999</v>
      </c>
      <c r="L292" s="15">
        <f t="shared" si="33"/>
        <v>419315.47968749999</v>
      </c>
      <c r="M292" s="3"/>
    </row>
    <row r="293" spans="1:13" ht="15" thickBot="1" x14ac:dyDescent="0.35">
      <c r="A293" s="7">
        <v>277</v>
      </c>
      <c r="B293" s="8" t="s">
        <v>290</v>
      </c>
      <c r="C293" s="9" t="s">
        <v>280</v>
      </c>
      <c r="D293" s="9">
        <v>1</v>
      </c>
      <c r="E293" s="10">
        <v>240350</v>
      </c>
      <c r="F293" s="11">
        <f t="shared" si="28"/>
        <v>216315</v>
      </c>
      <c r="G293" s="12">
        <f t="shared" si="29"/>
        <v>192280</v>
      </c>
      <c r="H293" s="12">
        <f t="shared" si="30"/>
        <v>252367.5</v>
      </c>
      <c r="I293" s="13">
        <f t="shared" si="34"/>
        <v>225328.125</v>
      </c>
      <c r="J293" s="13">
        <f t="shared" si="31"/>
        <v>245765.38593749999</v>
      </c>
      <c r="K293" s="14">
        <f t="shared" si="32"/>
        <v>253178.68124999999</v>
      </c>
      <c r="L293" s="15">
        <f t="shared" si="33"/>
        <v>241424.06406249999</v>
      </c>
      <c r="M293" s="3"/>
    </row>
    <row r="294" spans="1:13" ht="15" thickBot="1" x14ac:dyDescent="0.35">
      <c r="A294" s="7">
        <v>278</v>
      </c>
      <c r="B294" s="8" t="s">
        <v>291</v>
      </c>
      <c r="C294" s="9" t="s">
        <v>280</v>
      </c>
      <c r="D294" s="9">
        <v>1</v>
      </c>
      <c r="E294" s="10">
        <v>232300</v>
      </c>
      <c r="F294" s="11">
        <f t="shared" si="28"/>
        <v>209070</v>
      </c>
      <c r="G294" s="12">
        <f t="shared" si="29"/>
        <v>185840</v>
      </c>
      <c r="H294" s="12">
        <f t="shared" si="30"/>
        <v>243915</v>
      </c>
      <c r="I294" s="13">
        <f t="shared" si="34"/>
        <v>217781.25</v>
      </c>
      <c r="J294" s="13">
        <f t="shared" si="31"/>
        <v>237534.00937499999</v>
      </c>
      <c r="K294" s="14">
        <f t="shared" si="32"/>
        <v>244699.01250000001</v>
      </c>
      <c r="L294" s="15">
        <f t="shared" si="33"/>
        <v>233338.09062500004</v>
      </c>
      <c r="M294" s="3"/>
    </row>
    <row r="295" spans="1:13" ht="15" thickBot="1" x14ac:dyDescent="0.35">
      <c r="A295" s="7">
        <v>279</v>
      </c>
      <c r="B295" s="8" t="s">
        <v>292</v>
      </c>
      <c r="C295" s="9" t="s">
        <v>280</v>
      </c>
      <c r="D295" s="9">
        <v>1</v>
      </c>
      <c r="E295" s="10">
        <v>71300</v>
      </c>
      <c r="F295" s="11">
        <f t="shared" si="28"/>
        <v>64170</v>
      </c>
      <c r="G295" s="12">
        <f t="shared" si="29"/>
        <v>57040</v>
      </c>
      <c r="H295" s="12">
        <f t="shared" si="30"/>
        <v>74865</v>
      </c>
      <c r="I295" s="13">
        <f t="shared" si="34"/>
        <v>66843.75</v>
      </c>
      <c r="J295" s="13">
        <f t="shared" si="31"/>
        <v>72906.478124999994</v>
      </c>
      <c r="K295" s="14">
        <f t="shared" si="32"/>
        <v>75105.637499999997</v>
      </c>
      <c r="L295" s="15">
        <f t="shared" si="33"/>
        <v>71618.621874999997</v>
      </c>
      <c r="M295" s="3"/>
    </row>
    <row r="296" spans="1:13" ht="15" thickBot="1" x14ac:dyDescent="0.35">
      <c r="A296" s="7">
        <v>280</v>
      </c>
      <c r="B296" s="8" t="s">
        <v>293</v>
      </c>
      <c r="C296" s="9" t="s">
        <v>280</v>
      </c>
      <c r="D296" s="9">
        <v>1</v>
      </c>
      <c r="E296" s="10">
        <v>292100</v>
      </c>
      <c r="F296" s="11">
        <f t="shared" si="28"/>
        <v>262890</v>
      </c>
      <c r="G296" s="12">
        <f t="shared" si="29"/>
        <v>233680</v>
      </c>
      <c r="H296" s="12">
        <f t="shared" si="30"/>
        <v>306705</v>
      </c>
      <c r="I296" s="13">
        <f t="shared" si="34"/>
        <v>273843.75</v>
      </c>
      <c r="J296" s="13">
        <f t="shared" si="31"/>
        <v>298681.37812499999</v>
      </c>
      <c r="K296" s="14">
        <f t="shared" si="32"/>
        <v>307690.83750000002</v>
      </c>
      <c r="L296" s="15">
        <f t="shared" si="33"/>
        <v>293405.32187500002</v>
      </c>
      <c r="M296" s="3"/>
    </row>
    <row r="297" spans="1:13" ht="15" thickBot="1" x14ac:dyDescent="0.35">
      <c r="A297" s="7">
        <v>281</v>
      </c>
      <c r="B297" s="8" t="s">
        <v>294</v>
      </c>
      <c r="C297" s="9" t="s">
        <v>280</v>
      </c>
      <c r="D297" s="9">
        <v>1</v>
      </c>
      <c r="E297" s="10">
        <v>362250</v>
      </c>
      <c r="F297" s="11">
        <f t="shared" si="28"/>
        <v>326025</v>
      </c>
      <c r="G297" s="12">
        <f t="shared" si="29"/>
        <v>289800</v>
      </c>
      <c r="H297" s="12">
        <f t="shared" si="30"/>
        <v>380362.5</v>
      </c>
      <c r="I297" s="13">
        <f t="shared" si="34"/>
        <v>339609.375</v>
      </c>
      <c r="J297" s="13">
        <f t="shared" si="31"/>
        <v>370411.9453125</v>
      </c>
      <c r="K297" s="14">
        <f t="shared" si="32"/>
        <v>381585.09375</v>
      </c>
      <c r="L297" s="15">
        <f t="shared" si="33"/>
        <v>363868.8046875</v>
      </c>
      <c r="M297" s="3"/>
    </row>
    <row r="298" spans="1:13" ht="15" thickBot="1" x14ac:dyDescent="0.35">
      <c r="A298" s="7">
        <v>282</v>
      </c>
      <c r="B298" s="8" t="s">
        <v>295</v>
      </c>
      <c r="C298" s="9" t="s">
        <v>280</v>
      </c>
      <c r="D298" s="9">
        <v>1</v>
      </c>
      <c r="E298" s="10">
        <v>163300</v>
      </c>
      <c r="F298" s="11">
        <f t="shared" si="28"/>
        <v>146970</v>
      </c>
      <c r="G298" s="12">
        <f t="shared" si="29"/>
        <v>130640</v>
      </c>
      <c r="H298" s="12">
        <f t="shared" si="30"/>
        <v>171465</v>
      </c>
      <c r="I298" s="13">
        <f t="shared" si="34"/>
        <v>153093.75</v>
      </c>
      <c r="J298" s="13">
        <f t="shared" si="31"/>
        <v>166979.35312499999</v>
      </c>
      <c r="K298" s="14">
        <f t="shared" si="32"/>
        <v>172016.13750000001</v>
      </c>
      <c r="L298" s="15">
        <f t="shared" si="33"/>
        <v>164029.74687500001</v>
      </c>
      <c r="M298" s="3"/>
    </row>
    <row r="299" spans="1:13" ht="15" thickBot="1" x14ac:dyDescent="0.35">
      <c r="A299" s="7">
        <v>283</v>
      </c>
      <c r="B299" s="8" t="s">
        <v>296</v>
      </c>
      <c r="C299" s="9" t="s">
        <v>280</v>
      </c>
      <c r="D299" s="9">
        <v>1</v>
      </c>
      <c r="E299" s="10">
        <v>1206350</v>
      </c>
      <c r="F299" s="11">
        <f t="shared" si="28"/>
        <v>1085715</v>
      </c>
      <c r="G299" s="12">
        <f t="shared" si="29"/>
        <v>965080</v>
      </c>
      <c r="H299" s="12">
        <f t="shared" si="30"/>
        <v>1266667.5</v>
      </c>
      <c r="I299" s="13">
        <f t="shared" si="34"/>
        <v>1130953.125</v>
      </c>
      <c r="J299" s="13">
        <f t="shared" si="31"/>
        <v>1233530.5734375</v>
      </c>
      <c r="K299" s="14">
        <f t="shared" si="32"/>
        <v>1270738.9312499999</v>
      </c>
      <c r="L299" s="15">
        <f t="shared" si="33"/>
        <v>1211740.8765624999</v>
      </c>
      <c r="M299" s="3"/>
    </row>
    <row r="300" spans="1:13" ht="15" thickBot="1" x14ac:dyDescent="0.35">
      <c r="A300" s="7">
        <v>284</v>
      </c>
      <c r="B300" s="8" t="s">
        <v>297</v>
      </c>
      <c r="C300" s="9" t="s">
        <v>280</v>
      </c>
      <c r="D300" s="9">
        <v>1</v>
      </c>
      <c r="E300" s="10">
        <v>47150</v>
      </c>
      <c r="F300" s="11">
        <f t="shared" si="28"/>
        <v>42435</v>
      </c>
      <c r="G300" s="12">
        <f t="shared" si="29"/>
        <v>37720</v>
      </c>
      <c r="H300" s="12">
        <f t="shared" si="30"/>
        <v>49507.5</v>
      </c>
      <c r="I300" s="13">
        <f t="shared" si="34"/>
        <v>44203.125</v>
      </c>
      <c r="J300" s="13">
        <f t="shared" si="31"/>
        <v>48212.348437499997</v>
      </c>
      <c r="K300" s="14">
        <f t="shared" si="32"/>
        <v>49666.631249999999</v>
      </c>
      <c r="L300" s="15">
        <f t="shared" si="33"/>
        <v>47360.701562499999</v>
      </c>
      <c r="M300" s="3"/>
    </row>
    <row r="301" spans="1:13" ht="15" thickBot="1" x14ac:dyDescent="0.35">
      <c r="A301" s="7">
        <v>285</v>
      </c>
      <c r="B301" s="8" t="s">
        <v>298</v>
      </c>
      <c r="C301" s="9" t="s">
        <v>280</v>
      </c>
      <c r="D301" s="9">
        <v>1</v>
      </c>
      <c r="E301" s="10">
        <v>216200</v>
      </c>
      <c r="F301" s="11">
        <f t="shared" si="28"/>
        <v>194580</v>
      </c>
      <c r="G301" s="12">
        <f t="shared" si="29"/>
        <v>172960</v>
      </c>
      <c r="H301" s="12">
        <f t="shared" si="30"/>
        <v>227010</v>
      </c>
      <c r="I301" s="13">
        <f t="shared" si="34"/>
        <v>202687.5</v>
      </c>
      <c r="J301" s="13">
        <f t="shared" si="31"/>
        <v>221071.25625000001</v>
      </c>
      <c r="K301" s="14">
        <f t="shared" si="32"/>
        <v>227739.67499999999</v>
      </c>
      <c r="L301" s="15">
        <f t="shared" si="33"/>
        <v>217166.14374999996</v>
      </c>
      <c r="M301" s="3"/>
    </row>
    <row r="302" spans="1:13" ht="15" thickBot="1" x14ac:dyDescent="0.35">
      <c r="A302" s="7">
        <v>286</v>
      </c>
      <c r="B302" s="8" t="s">
        <v>299</v>
      </c>
      <c r="C302" s="9" t="s">
        <v>280</v>
      </c>
      <c r="D302" s="9">
        <v>1</v>
      </c>
      <c r="E302" s="10">
        <v>210450</v>
      </c>
      <c r="F302" s="11">
        <f t="shared" si="28"/>
        <v>189405</v>
      </c>
      <c r="G302" s="12">
        <f t="shared" si="29"/>
        <v>168360</v>
      </c>
      <c r="H302" s="12">
        <f t="shared" si="30"/>
        <v>220972.5</v>
      </c>
      <c r="I302" s="13">
        <f t="shared" si="34"/>
        <v>197296.875</v>
      </c>
      <c r="J302" s="13">
        <f t="shared" si="31"/>
        <v>215191.70156250001</v>
      </c>
      <c r="K302" s="14">
        <f t="shared" si="32"/>
        <v>221682.76874999999</v>
      </c>
      <c r="L302" s="15">
        <f t="shared" si="33"/>
        <v>211390.44843749996</v>
      </c>
      <c r="M302" s="3"/>
    </row>
    <row r="303" spans="1:13" ht="15" thickBot="1" x14ac:dyDescent="0.35">
      <c r="A303" s="7">
        <v>287</v>
      </c>
      <c r="B303" s="8" t="s">
        <v>300</v>
      </c>
      <c r="C303" s="9" t="s">
        <v>280</v>
      </c>
      <c r="D303" s="9">
        <v>1</v>
      </c>
      <c r="E303" s="10">
        <v>361100</v>
      </c>
      <c r="F303" s="11">
        <f t="shared" si="28"/>
        <v>324990</v>
      </c>
      <c r="G303" s="12">
        <f t="shared" si="29"/>
        <v>288880</v>
      </c>
      <c r="H303" s="12">
        <f t="shared" si="30"/>
        <v>379155</v>
      </c>
      <c r="I303" s="13">
        <f t="shared" si="34"/>
        <v>338531.25</v>
      </c>
      <c r="J303" s="13">
        <f t="shared" si="31"/>
        <v>369236.03437499999</v>
      </c>
      <c r="K303" s="14">
        <f t="shared" si="32"/>
        <v>380373.71250000002</v>
      </c>
      <c r="L303" s="15">
        <f t="shared" si="33"/>
        <v>362713.66562500008</v>
      </c>
      <c r="M303" s="3"/>
    </row>
    <row r="304" spans="1:13" ht="15" thickBot="1" x14ac:dyDescent="0.35">
      <c r="A304" s="7">
        <v>288</v>
      </c>
      <c r="B304" s="8" t="s">
        <v>301</v>
      </c>
      <c r="C304" s="9" t="s">
        <v>280</v>
      </c>
      <c r="D304" s="9">
        <v>1</v>
      </c>
      <c r="E304" s="10">
        <v>186300</v>
      </c>
      <c r="F304" s="11">
        <f t="shared" si="28"/>
        <v>167670</v>
      </c>
      <c r="G304" s="12">
        <f t="shared" si="29"/>
        <v>149040</v>
      </c>
      <c r="H304" s="12">
        <f t="shared" si="30"/>
        <v>195615</v>
      </c>
      <c r="I304" s="13">
        <f t="shared" si="34"/>
        <v>174656.25</v>
      </c>
      <c r="J304" s="13">
        <f t="shared" si="31"/>
        <v>190497.57187499999</v>
      </c>
      <c r="K304" s="14">
        <f t="shared" si="32"/>
        <v>196243.76250000001</v>
      </c>
      <c r="L304" s="15">
        <f t="shared" si="33"/>
        <v>187132.52812500004</v>
      </c>
      <c r="M304" s="3"/>
    </row>
    <row r="305" spans="1:13" ht="15" thickBot="1" x14ac:dyDescent="0.35">
      <c r="A305" s="7">
        <v>289</v>
      </c>
      <c r="B305" s="8" t="s">
        <v>302</v>
      </c>
      <c r="C305" s="9" t="s">
        <v>280</v>
      </c>
      <c r="D305" s="9">
        <v>1</v>
      </c>
      <c r="E305" s="10">
        <v>507150</v>
      </c>
      <c r="F305" s="11">
        <f t="shared" si="28"/>
        <v>456435</v>
      </c>
      <c r="G305" s="12">
        <f t="shared" si="29"/>
        <v>405720</v>
      </c>
      <c r="H305" s="12">
        <f t="shared" si="30"/>
        <v>532507.5</v>
      </c>
      <c r="I305" s="13">
        <f t="shared" si="34"/>
        <v>475453.125</v>
      </c>
      <c r="J305" s="13">
        <f t="shared" si="31"/>
        <v>518576.72343750001</v>
      </c>
      <c r="K305" s="14">
        <f t="shared" si="32"/>
        <v>534219.13124999998</v>
      </c>
      <c r="L305" s="15">
        <f t="shared" si="33"/>
        <v>509416.32656249992</v>
      </c>
      <c r="M305" s="3"/>
    </row>
    <row r="306" spans="1:13" ht="15" thickBot="1" x14ac:dyDescent="0.35">
      <c r="A306" s="7">
        <v>290</v>
      </c>
      <c r="B306" s="8" t="s">
        <v>303</v>
      </c>
      <c r="C306" s="9" t="s">
        <v>280</v>
      </c>
      <c r="D306" s="9">
        <v>1</v>
      </c>
      <c r="E306" s="10">
        <v>557750</v>
      </c>
      <c r="F306" s="11">
        <f t="shared" si="28"/>
        <v>501975</v>
      </c>
      <c r="G306" s="12">
        <f t="shared" si="29"/>
        <v>446200</v>
      </c>
      <c r="H306" s="12">
        <f t="shared" si="30"/>
        <v>585637.5</v>
      </c>
      <c r="I306" s="13">
        <f t="shared" si="34"/>
        <v>522890.625</v>
      </c>
      <c r="J306" s="13">
        <f t="shared" si="31"/>
        <v>570316.8046875</v>
      </c>
      <c r="K306" s="14">
        <f t="shared" si="32"/>
        <v>587519.90625</v>
      </c>
      <c r="L306" s="15">
        <f t="shared" si="33"/>
        <v>560242.4453125</v>
      </c>
      <c r="M306" s="3"/>
    </row>
    <row r="307" spans="1:13" ht="15" thickBot="1" x14ac:dyDescent="0.35">
      <c r="A307" s="7">
        <v>291</v>
      </c>
      <c r="B307" s="8" t="s">
        <v>304</v>
      </c>
      <c r="C307" s="9" t="s">
        <v>280</v>
      </c>
      <c r="D307" s="9">
        <v>1</v>
      </c>
      <c r="E307" s="10">
        <v>187450</v>
      </c>
      <c r="F307" s="11">
        <f t="shared" si="28"/>
        <v>168705</v>
      </c>
      <c r="G307" s="12">
        <f t="shared" si="29"/>
        <v>149960</v>
      </c>
      <c r="H307" s="12">
        <f t="shared" si="30"/>
        <v>196822.5</v>
      </c>
      <c r="I307" s="13">
        <f t="shared" si="34"/>
        <v>175734.375</v>
      </c>
      <c r="J307" s="13">
        <f t="shared" si="31"/>
        <v>191673.48281250001</v>
      </c>
      <c r="K307" s="14">
        <f t="shared" si="32"/>
        <v>197455.14374999999</v>
      </c>
      <c r="L307" s="15">
        <f t="shared" si="33"/>
        <v>188287.66718749996</v>
      </c>
      <c r="M307" s="3"/>
    </row>
    <row r="308" spans="1:13" ht="15" thickBot="1" x14ac:dyDescent="0.35">
      <c r="A308" s="7">
        <v>292</v>
      </c>
      <c r="B308" s="8" t="s">
        <v>305</v>
      </c>
      <c r="C308" s="9" t="s">
        <v>280</v>
      </c>
      <c r="D308" s="9">
        <v>1</v>
      </c>
      <c r="E308" s="10">
        <v>422050</v>
      </c>
      <c r="F308" s="11">
        <f t="shared" si="28"/>
        <v>379845</v>
      </c>
      <c r="G308" s="12">
        <f t="shared" si="29"/>
        <v>337640</v>
      </c>
      <c r="H308" s="12">
        <f t="shared" si="30"/>
        <v>443152.5</v>
      </c>
      <c r="I308" s="13">
        <f t="shared" si="34"/>
        <v>395671.875</v>
      </c>
      <c r="J308" s="13">
        <f t="shared" si="31"/>
        <v>431559.31406250002</v>
      </c>
      <c r="K308" s="14">
        <f t="shared" si="32"/>
        <v>444576.91875000001</v>
      </c>
      <c r="L308" s="15">
        <f t="shared" si="33"/>
        <v>423936.03593750001</v>
      </c>
      <c r="M308" s="3"/>
    </row>
    <row r="309" spans="1:13" ht="15" thickBot="1" x14ac:dyDescent="0.35">
      <c r="A309" s="7">
        <v>293</v>
      </c>
      <c r="B309" s="8" t="s">
        <v>306</v>
      </c>
      <c r="C309" s="9" t="s">
        <v>280</v>
      </c>
      <c r="D309" s="9">
        <v>1</v>
      </c>
      <c r="E309" s="10">
        <v>1406450</v>
      </c>
      <c r="F309" s="11">
        <f t="shared" si="28"/>
        <v>1265805</v>
      </c>
      <c r="G309" s="12">
        <f t="shared" si="29"/>
        <v>1125160</v>
      </c>
      <c r="H309" s="12">
        <f t="shared" si="30"/>
        <v>1476772.5</v>
      </c>
      <c r="I309" s="13">
        <f t="shared" si="34"/>
        <v>1318546.875</v>
      </c>
      <c r="J309" s="13">
        <f t="shared" si="31"/>
        <v>1438139.0765625001</v>
      </c>
      <c r="K309" s="14">
        <f t="shared" si="32"/>
        <v>1481519.26875</v>
      </c>
      <c r="L309" s="15">
        <f t="shared" si="33"/>
        <v>1412735.0734375</v>
      </c>
      <c r="M309" s="3"/>
    </row>
    <row r="310" spans="1:13" ht="15" thickBot="1" x14ac:dyDescent="0.35">
      <c r="A310" s="7">
        <v>294</v>
      </c>
      <c r="B310" s="8" t="s">
        <v>307</v>
      </c>
      <c r="C310" s="9" t="s">
        <v>280</v>
      </c>
      <c r="D310" s="9">
        <v>1</v>
      </c>
      <c r="E310" s="10">
        <v>212750</v>
      </c>
      <c r="F310" s="11">
        <f t="shared" si="28"/>
        <v>191475</v>
      </c>
      <c r="G310" s="12">
        <f t="shared" si="29"/>
        <v>170200</v>
      </c>
      <c r="H310" s="12">
        <f t="shared" si="30"/>
        <v>223387.5</v>
      </c>
      <c r="I310" s="13">
        <f t="shared" si="34"/>
        <v>199453.125</v>
      </c>
      <c r="J310" s="13">
        <f t="shared" si="31"/>
        <v>217543.5234375</v>
      </c>
      <c r="K310" s="14">
        <f t="shared" si="32"/>
        <v>224105.53125</v>
      </c>
      <c r="L310" s="15">
        <f t="shared" si="33"/>
        <v>213700.7265625</v>
      </c>
      <c r="M310" s="3"/>
    </row>
    <row r="311" spans="1:13" ht="15" thickBot="1" x14ac:dyDescent="0.35">
      <c r="A311" s="7">
        <v>295</v>
      </c>
      <c r="B311" s="8" t="s">
        <v>308</v>
      </c>
      <c r="C311" s="9" t="s">
        <v>280</v>
      </c>
      <c r="D311" s="9">
        <v>1</v>
      </c>
      <c r="E311" s="10">
        <v>100050</v>
      </c>
      <c r="F311" s="11">
        <f t="shared" si="28"/>
        <v>90045</v>
      </c>
      <c r="G311" s="12">
        <f t="shared" si="29"/>
        <v>80040</v>
      </c>
      <c r="H311" s="12">
        <f t="shared" si="30"/>
        <v>105052.5</v>
      </c>
      <c r="I311" s="13">
        <f t="shared" si="34"/>
        <v>93796.875</v>
      </c>
      <c r="J311" s="13">
        <f t="shared" si="31"/>
        <v>102304.25156249999</v>
      </c>
      <c r="K311" s="14">
        <f t="shared" si="32"/>
        <v>105390.16875</v>
      </c>
      <c r="L311" s="15">
        <f t="shared" si="33"/>
        <v>100497.0984375</v>
      </c>
      <c r="M311" s="3"/>
    </row>
    <row r="312" spans="1:13" ht="15" thickBot="1" x14ac:dyDescent="0.35">
      <c r="A312" s="7">
        <v>296</v>
      </c>
      <c r="B312" s="8" t="s">
        <v>309</v>
      </c>
      <c r="C312" s="9" t="s">
        <v>280</v>
      </c>
      <c r="D312" s="9">
        <v>1</v>
      </c>
      <c r="E312" s="10">
        <v>100050</v>
      </c>
      <c r="F312" s="11">
        <f t="shared" si="28"/>
        <v>90045</v>
      </c>
      <c r="G312" s="12">
        <f t="shared" si="29"/>
        <v>80040</v>
      </c>
      <c r="H312" s="12">
        <f t="shared" si="30"/>
        <v>105052.5</v>
      </c>
      <c r="I312" s="13">
        <f t="shared" si="34"/>
        <v>93796.875</v>
      </c>
      <c r="J312" s="13">
        <f t="shared" si="31"/>
        <v>102304.25156249999</v>
      </c>
      <c r="K312" s="14">
        <f t="shared" si="32"/>
        <v>105390.16875</v>
      </c>
      <c r="L312" s="15">
        <f t="shared" si="33"/>
        <v>100497.0984375</v>
      </c>
      <c r="M312" s="3"/>
    </row>
    <row r="313" spans="1:13" ht="15" thickBot="1" x14ac:dyDescent="0.35">
      <c r="A313" s="7">
        <v>297</v>
      </c>
      <c r="B313" s="8" t="s">
        <v>310</v>
      </c>
      <c r="C313" s="9" t="s">
        <v>280</v>
      </c>
      <c r="D313" s="9">
        <v>1</v>
      </c>
      <c r="E313" s="10">
        <v>244950</v>
      </c>
      <c r="F313" s="11">
        <f t="shared" si="28"/>
        <v>220455</v>
      </c>
      <c r="G313" s="12">
        <f t="shared" si="29"/>
        <v>195960</v>
      </c>
      <c r="H313" s="12">
        <f t="shared" si="30"/>
        <v>257197.5</v>
      </c>
      <c r="I313" s="13">
        <f t="shared" si="34"/>
        <v>229640.625</v>
      </c>
      <c r="J313" s="13">
        <f t="shared" si="31"/>
        <v>250469.02968750001</v>
      </c>
      <c r="K313" s="14">
        <f t="shared" si="32"/>
        <v>258024.20624999999</v>
      </c>
      <c r="L313" s="15">
        <f t="shared" si="33"/>
        <v>246044.62031249996</v>
      </c>
      <c r="M313" s="3"/>
    </row>
    <row r="314" spans="1:13" ht="15" thickBot="1" x14ac:dyDescent="0.35">
      <c r="A314" s="7">
        <v>298</v>
      </c>
      <c r="B314" s="8" t="s">
        <v>311</v>
      </c>
      <c r="C314" s="9" t="s">
        <v>280</v>
      </c>
      <c r="D314" s="9">
        <v>1</v>
      </c>
      <c r="E314" s="10">
        <v>117300</v>
      </c>
      <c r="F314" s="11">
        <f t="shared" si="28"/>
        <v>105570</v>
      </c>
      <c r="G314" s="12">
        <f t="shared" si="29"/>
        <v>93840</v>
      </c>
      <c r="H314" s="12">
        <f t="shared" si="30"/>
        <v>123165</v>
      </c>
      <c r="I314" s="13">
        <f t="shared" si="34"/>
        <v>109968.75</v>
      </c>
      <c r="J314" s="13">
        <f t="shared" si="31"/>
        <v>119942.91562499999</v>
      </c>
      <c r="K314" s="14">
        <f t="shared" si="32"/>
        <v>123560.8875</v>
      </c>
      <c r="L314" s="15">
        <f t="shared" si="33"/>
        <v>117824.184375</v>
      </c>
      <c r="M314" s="3"/>
    </row>
    <row r="315" spans="1:13" ht="15" thickBot="1" x14ac:dyDescent="0.35">
      <c r="A315" s="7">
        <v>299</v>
      </c>
      <c r="B315" s="8" t="s">
        <v>312</v>
      </c>
      <c r="C315" s="9" t="s">
        <v>280</v>
      </c>
      <c r="D315" s="9">
        <v>1</v>
      </c>
      <c r="E315" s="10">
        <v>54050</v>
      </c>
      <c r="F315" s="11">
        <f t="shared" si="28"/>
        <v>48645</v>
      </c>
      <c r="G315" s="12">
        <f t="shared" si="29"/>
        <v>43240</v>
      </c>
      <c r="H315" s="12">
        <f t="shared" si="30"/>
        <v>56752.5</v>
      </c>
      <c r="I315" s="13">
        <f t="shared" si="34"/>
        <v>50671.875</v>
      </c>
      <c r="J315" s="13">
        <f t="shared" si="31"/>
        <v>55267.814062500001</v>
      </c>
      <c r="K315" s="14">
        <f t="shared" si="32"/>
        <v>56934.918749999997</v>
      </c>
      <c r="L315" s="15">
        <f t="shared" si="33"/>
        <v>54291.53593749999</v>
      </c>
      <c r="M315" s="3"/>
    </row>
    <row r="316" spans="1:13" ht="15" thickBot="1" x14ac:dyDescent="0.35">
      <c r="A316" s="7">
        <v>300</v>
      </c>
      <c r="B316" s="8" t="s">
        <v>313</v>
      </c>
      <c r="C316" s="9" t="s">
        <v>280</v>
      </c>
      <c r="D316" s="9">
        <v>1</v>
      </c>
      <c r="E316" s="10">
        <v>54050</v>
      </c>
      <c r="F316" s="11">
        <f t="shared" si="28"/>
        <v>48645</v>
      </c>
      <c r="G316" s="12">
        <f t="shared" si="29"/>
        <v>43240</v>
      </c>
      <c r="H316" s="12">
        <f t="shared" si="30"/>
        <v>56752.5</v>
      </c>
      <c r="I316" s="13">
        <f t="shared" si="34"/>
        <v>50671.875</v>
      </c>
      <c r="J316" s="13">
        <f t="shared" si="31"/>
        <v>55267.814062500001</v>
      </c>
      <c r="K316" s="14">
        <f t="shared" si="32"/>
        <v>56934.918749999997</v>
      </c>
      <c r="L316" s="15">
        <f t="shared" si="33"/>
        <v>54291.53593749999</v>
      </c>
      <c r="M316" s="3"/>
    </row>
    <row r="317" spans="1:13" ht="15" thickBot="1" x14ac:dyDescent="0.35">
      <c r="A317" s="7">
        <v>301</v>
      </c>
      <c r="B317" s="8" t="s">
        <v>314</v>
      </c>
      <c r="C317" s="9" t="s">
        <v>280</v>
      </c>
      <c r="D317" s="9">
        <v>1</v>
      </c>
      <c r="E317" s="10">
        <v>441600</v>
      </c>
      <c r="F317" s="11">
        <f t="shared" si="28"/>
        <v>397440</v>
      </c>
      <c r="G317" s="12">
        <f t="shared" si="29"/>
        <v>353280</v>
      </c>
      <c r="H317" s="12">
        <f t="shared" si="30"/>
        <v>463680</v>
      </c>
      <c r="I317" s="13">
        <f t="shared" si="34"/>
        <v>414000</v>
      </c>
      <c r="J317" s="13">
        <f t="shared" si="31"/>
        <v>451549.8</v>
      </c>
      <c r="K317" s="14">
        <f t="shared" si="32"/>
        <v>465170.4</v>
      </c>
      <c r="L317" s="15">
        <f t="shared" si="33"/>
        <v>443573.40000000008</v>
      </c>
      <c r="M317" s="3"/>
    </row>
    <row r="318" spans="1:13" ht="15" thickBot="1" x14ac:dyDescent="0.35">
      <c r="A318" s="7">
        <v>302</v>
      </c>
      <c r="B318" s="8" t="s">
        <v>315</v>
      </c>
      <c r="C318" s="9" t="s">
        <v>280</v>
      </c>
      <c r="D318" s="9">
        <v>1</v>
      </c>
      <c r="E318" s="10">
        <v>485300</v>
      </c>
      <c r="F318" s="11">
        <f t="shared" si="28"/>
        <v>436770</v>
      </c>
      <c r="G318" s="12">
        <f t="shared" si="29"/>
        <v>388240</v>
      </c>
      <c r="H318" s="12">
        <f t="shared" si="30"/>
        <v>509565</v>
      </c>
      <c r="I318" s="13">
        <f t="shared" si="34"/>
        <v>454968.75</v>
      </c>
      <c r="J318" s="13">
        <f t="shared" si="31"/>
        <v>496234.41562500002</v>
      </c>
      <c r="K318" s="14">
        <f t="shared" si="32"/>
        <v>511202.88750000001</v>
      </c>
      <c r="L318" s="15">
        <f t="shared" si="33"/>
        <v>487468.68437500001</v>
      </c>
      <c r="M318" s="3"/>
    </row>
    <row r="319" spans="1:13" ht="15" customHeight="1" x14ac:dyDescent="0.3">
      <c r="A319" s="41" t="s">
        <v>316</v>
      </c>
      <c r="B319" s="42"/>
      <c r="C319" s="42"/>
      <c r="D319" s="42"/>
      <c r="E319" s="42"/>
      <c r="F319" s="42"/>
      <c r="G319" s="42"/>
      <c r="H319" s="42"/>
      <c r="I319" s="42"/>
      <c r="J319" s="42"/>
      <c r="K319" s="42"/>
      <c r="L319" s="43"/>
      <c r="M319" s="3"/>
    </row>
    <row r="320" spans="1:13" ht="15" thickBot="1" x14ac:dyDescent="0.35">
      <c r="A320" s="44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6"/>
      <c r="M320" s="3"/>
    </row>
    <row r="321" spans="1:13" ht="15" thickBot="1" x14ac:dyDescent="0.35">
      <c r="A321" s="24">
        <v>303</v>
      </c>
      <c r="B321" s="25" t="s">
        <v>317</v>
      </c>
      <c r="C321" s="24" t="s">
        <v>13</v>
      </c>
      <c r="D321" s="24">
        <v>1</v>
      </c>
      <c r="E321" s="10">
        <v>217350</v>
      </c>
      <c r="F321" s="11">
        <f t="shared" si="28"/>
        <v>195615</v>
      </c>
      <c r="G321" s="12">
        <f t="shared" si="29"/>
        <v>173880</v>
      </c>
      <c r="H321" s="12">
        <f t="shared" si="30"/>
        <v>228217.5</v>
      </c>
      <c r="I321" s="26">
        <f t="shared" si="34"/>
        <v>203765.625</v>
      </c>
      <c r="J321" s="26">
        <f t="shared" si="31"/>
        <v>222247.16718749999</v>
      </c>
      <c r="K321" s="27">
        <f t="shared" si="32"/>
        <v>228951.05624999999</v>
      </c>
      <c r="L321" s="27">
        <f t="shared" si="33"/>
        <v>218321.28281249999</v>
      </c>
      <c r="M321" s="3"/>
    </row>
    <row r="322" spans="1:13" ht="15" thickBot="1" x14ac:dyDescent="0.35">
      <c r="A322" s="7">
        <v>304</v>
      </c>
      <c r="B322" s="8" t="s">
        <v>318</v>
      </c>
      <c r="C322" s="9" t="s">
        <v>13</v>
      </c>
      <c r="D322" s="9">
        <v>1</v>
      </c>
      <c r="E322" s="10">
        <v>2923300</v>
      </c>
      <c r="F322" s="11">
        <f t="shared" si="28"/>
        <v>2630970</v>
      </c>
      <c r="G322" s="12">
        <f t="shared" si="29"/>
        <v>2338640</v>
      </c>
      <c r="H322" s="12">
        <f t="shared" si="30"/>
        <v>3069465</v>
      </c>
      <c r="I322" s="13">
        <f t="shared" si="34"/>
        <v>2740593.75</v>
      </c>
      <c r="J322" s="13">
        <f t="shared" si="31"/>
        <v>2989165.6031249999</v>
      </c>
      <c r="K322" s="14">
        <f t="shared" si="32"/>
        <v>3079331.1375000002</v>
      </c>
      <c r="L322" s="15">
        <f t="shared" si="33"/>
        <v>2936363.4968750007</v>
      </c>
      <c r="M322" s="3"/>
    </row>
    <row r="323" spans="1:13" ht="15" thickBot="1" x14ac:dyDescent="0.35">
      <c r="A323" s="7">
        <v>305</v>
      </c>
      <c r="B323" s="8" t="s">
        <v>319</v>
      </c>
      <c r="C323" s="9" t="s">
        <v>13</v>
      </c>
      <c r="D323" s="9">
        <v>1</v>
      </c>
      <c r="E323" s="10">
        <v>217350</v>
      </c>
      <c r="F323" s="11">
        <f t="shared" si="28"/>
        <v>195615</v>
      </c>
      <c r="G323" s="12">
        <f t="shared" si="29"/>
        <v>173880</v>
      </c>
      <c r="H323" s="12">
        <f t="shared" si="30"/>
        <v>228217.5</v>
      </c>
      <c r="I323" s="13">
        <f t="shared" si="34"/>
        <v>203765.625</v>
      </c>
      <c r="J323" s="13">
        <f t="shared" si="31"/>
        <v>222247.16718749999</v>
      </c>
      <c r="K323" s="14">
        <f t="shared" si="32"/>
        <v>228951.05624999999</v>
      </c>
      <c r="L323" s="15">
        <f t="shared" si="33"/>
        <v>218321.28281249999</v>
      </c>
      <c r="M323" s="3"/>
    </row>
    <row r="324" spans="1:13" ht="15" thickBot="1" x14ac:dyDescent="0.35">
      <c r="A324" s="7">
        <v>306</v>
      </c>
      <c r="B324" s="8" t="s">
        <v>320</v>
      </c>
      <c r="C324" s="9" t="s">
        <v>13</v>
      </c>
      <c r="D324" s="9">
        <v>1</v>
      </c>
      <c r="E324" s="10">
        <v>2588650</v>
      </c>
      <c r="F324" s="11">
        <f t="shared" ref="F324:F387" si="35">+E324-(E324*0.1)</f>
        <v>2329785</v>
      </c>
      <c r="G324" s="12">
        <f t="shared" ref="G324:G387" si="36">+E324-(E324*0.2)</f>
        <v>2070920</v>
      </c>
      <c r="H324" s="12">
        <f t="shared" ref="H324:H387" si="37">+E324+(E324*0.05)</f>
        <v>2718082.5</v>
      </c>
      <c r="I324" s="13">
        <f t="shared" si="34"/>
        <v>2426859.375</v>
      </c>
      <c r="J324" s="13">
        <f t="shared" ref="J324:J387" si="38">+I324+(I324*0.0907)</f>
        <v>2646975.5203125002</v>
      </c>
      <c r="K324" s="14">
        <f t="shared" ref="K324:K387" si="39">+I324+(I324*0.1236)</f>
        <v>2726819.1937500001</v>
      </c>
      <c r="L324" s="15">
        <f t="shared" ref="L324:L387" si="40">+(I324+J324+K324)/3</f>
        <v>2600218.0296875001</v>
      </c>
      <c r="M324" s="3"/>
    </row>
    <row r="325" spans="1:13" ht="15" thickBot="1" x14ac:dyDescent="0.35">
      <c r="A325" s="7">
        <v>307</v>
      </c>
      <c r="B325" s="8" t="s">
        <v>321</v>
      </c>
      <c r="C325" s="9" t="s">
        <v>13</v>
      </c>
      <c r="D325" s="9">
        <v>1</v>
      </c>
      <c r="E325" s="10">
        <v>1039600</v>
      </c>
      <c r="F325" s="11">
        <f t="shared" si="35"/>
        <v>935640</v>
      </c>
      <c r="G325" s="12">
        <f t="shared" si="36"/>
        <v>831680</v>
      </c>
      <c r="H325" s="12">
        <f t="shared" si="37"/>
        <v>1091580</v>
      </c>
      <c r="I325" s="13">
        <f t="shared" ref="I325:I388" si="41">(E325+F325+G325+H325)/4</f>
        <v>974625</v>
      </c>
      <c r="J325" s="13">
        <f t="shared" si="38"/>
        <v>1063023.4875</v>
      </c>
      <c r="K325" s="14">
        <f t="shared" si="39"/>
        <v>1095088.6499999999</v>
      </c>
      <c r="L325" s="15">
        <f t="shared" si="40"/>
        <v>1044245.7125</v>
      </c>
      <c r="M325" s="3"/>
    </row>
    <row r="326" spans="1:13" ht="27" thickBot="1" x14ac:dyDescent="0.35">
      <c r="A326" s="7">
        <v>308</v>
      </c>
      <c r="B326" s="8" t="s">
        <v>322</v>
      </c>
      <c r="C326" s="9" t="s">
        <v>13</v>
      </c>
      <c r="D326" s="9">
        <v>1</v>
      </c>
      <c r="E326" s="10">
        <v>1631850</v>
      </c>
      <c r="F326" s="11">
        <f t="shared" si="35"/>
        <v>1468665</v>
      </c>
      <c r="G326" s="12">
        <f t="shared" si="36"/>
        <v>1305480</v>
      </c>
      <c r="H326" s="12">
        <f t="shared" si="37"/>
        <v>1713442.5</v>
      </c>
      <c r="I326" s="13">
        <f t="shared" si="41"/>
        <v>1529859.375</v>
      </c>
      <c r="J326" s="13">
        <f t="shared" si="38"/>
        <v>1668617.6203125</v>
      </c>
      <c r="K326" s="14">
        <f t="shared" si="39"/>
        <v>1718949.9937499999</v>
      </c>
      <c r="L326" s="15">
        <f t="shared" si="40"/>
        <v>1639142.3296874997</v>
      </c>
      <c r="M326" s="3"/>
    </row>
    <row r="327" spans="1:13" ht="27" thickBot="1" x14ac:dyDescent="0.35">
      <c r="A327" s="7">
        <v>309</v>
      </c>
      <c r="B327" s="8" t="s">
        <v>323</v>
      </c>
      <c r="C327" s="9" t="s">
        <v>13</v>
      </c>
      <c r="D327" s="9">
        <v>1</v>
      </c>
      <c r="E327" s="10">
        <v>1631850</v>
      </c>
      <c r="F327" s="11">
        <f t="shared" si="35"/>
        <v>1468665</v>
      </c>
      <c r="G327" s="12">
        <f t="shared" si="36"/>
        <v>1305480</v>
      </c>
      <c r="H327" s="12">
        <f t="shared" si="37"/>
        <v>1713442.5</v>
      </c>
      <c r="I327" s="13">
        <f t="shared" si="41"/>
        <v>1529859.375</v>
      </c>
      <c r="J327" s="13">
        <f t="shared" si="38"/>
        <v>1668617.6203125</v>
      </c>
      <c r="K327" s="14">
        <f t="shared" si="39"/>
        <v>1718949.9937499999</v>
      </c>
      <c r="L327" s="15">
        <f t="shared" si="40"/>
        <v>1639142.3296874997</v>
      </c>
      <c r="M327" s="3"/>
    </row>
    <row r="328" spans="1:13" ht="15" thickBot="1" x14ac:dyDescent="0.35">
      <c r="A328" s="7">
        <v>310</v>
      </c>
      <c r="B328" s="8" t="s">
        <v>324</v>
      </c>
      <c r="C328" s="9" t="s">
        <v>13</v>
      </c>
      <c r="D328" s="9">
        <v>1</v>
      </c>
      <c r="E328" s="10">
        <v>140300</v>
      </c>
      <c r="F328" s="11">
        <f t="shared" si="35"/>
        <v>126270</v>
      </c>
      <c r="G328" s="12">
        <f t="shared" si="36"/>
        <v>112240</v>
      </c>
      <c r="H328" s="12">
        <f t="shared" si="37"/>
        <v>147315</v>
      </c>
      <c r="I328" s="13">
        <f t="shared" si="41"/>
        <v>131531.25</v>
      </c>
      <c r="J328" s="13">
        <f t="shared" si="38"/>
        <v>143461.13437499999</v>
      </c>
      <c r="K328" s="14">
        <f t="shared" si="39"/>
        <v>147788.51250000001</v>
      </c>
      <c r="L328" s="15">
        <f t="shared" si="40"/>
        <v>140926.96562500001</v>
      </c>
      <c r="M328" s="3"/>
    </row>
    <row r="329" spans="1:13" ht="15" thickBot="1" x14ac:dyDescent="0.35">
      <c r="A329" s="7">
        <v>311</v>
      </c>
      <c r="B329" s="8" t="s">
        <v>325</v>
      </c>
      <c r="C329" s="9" t="s">
        <v>13</v>
      </c>
      <c r="D329" s="9">
        <v>1</v>
      </c>
      <c r="E329" s="10">
        <v>203550</v>
      </c>
      <c r="F329" s="11">
        <f t="shared" si="35"/>
        <v>183195</v>
      </c>
      <c r="G329" s="12">
        <f t="shared" si="36"/>
        <v>162840</v>
      </c>
      <c r="H329" s="12">
        <f t="shared" si="37"/>
        <v>213727.5</v>
      </c>
      <c r="I329" s="13">
        <f t="shared" si="41"/>
        <v>190828.125</v>
      </c>
      <c r="J329" s="13">
        <f t="shared" si="38"/>
        <v>208136.23593749999</v>
      </c>
      <c r="K329" s="14">
        <f t="shared" si="39"/>
        <v>214414.48125000001</v>
      </c>
      <c r="L329" s="15">
        <f t="shared" si="40"/>
        <v>204459.61406250004</v>
      </c>
      <c r="M329" s="3"/>
    </row>
    <row r="330" spans="1:13" ht="15" thickBot="1" x14ac:dyDescent="0.35">
      <c r="A330" s="7">
        <v>312</v>
      </c>
      <c r="B330" s="8" t="s">
        <v>326</v>
      </c>
      <c r="C330" s="9" t="s">
        <v>13</v>
      </c>
      <c r="D330" s="9">
        <v>1</v>
      </c>
      <c r="E330" s="10">
        <v>21850</v>
      </c>
      <c r="F330" s="11">
        <f t="shared" si="35"/>
        <v>19665</v>
      </c>
      <c r="G330" s="12">
        <f t="shared" si="36"/>
        <v>17480</v>
      </c>
      <c r="H330" s="12">
        <f t="shared" si="37"/>
        <v>22942.5</v>
      </c>
      <c r="I330" s="13">
        <f t="shared" si="41"/>
        <v>20484.375</v>
      </c>
      <c r="J330" s="13">
        <f t="shared" si="38"/>
        <v>22342.307812499999</v>
      </c>
      <c r="K330" s="14">
        <f t="shared" si="39"/>
        <v>23016.243750000001</v>
      </c>
      <c r="L330" s="15">
        <f t="shared" si="40"/>
        <v>21947.642187500005</v>
      </c>
      <c r="M330" s="3"/>
    </row>
    <row r="331" spans="1:13" ht="15" thickBot="1" x14ac:dyDescent="0.35">
      <c r="A331" s="7">
        <v>313</v>
      </c>
      <c r="B331" s="8" t="s">
        <v>327</v>
      </c>
      <c r="C331" s="9" t="s">
        <v>13</v>
      </c>
      <c r="D331" s="9">
        <v>1</v>
      </c>
      <c r="E331" s="10">
        <v>983250</v>
      </c>
      <c r="F331" s="11">
        <f t="shared" si="35"/>
        <v>884925</v>
      </c>
      <c r="G331" s="12">
        <f t="shared" si="36"/>
        <v>786600</v>
      </c>
      <c r="H331" s="12">
        <f t="shared" si="37"/>
        <v>1032412.5</v>
      </c>
      <c r="I331" s="13">
        <f t="shared" si="41"/>
        <v>921796.875</v>
      </c>
      <c r="J331" s="13">
        <f t="shared" si="38"/>
        <v>1005403.8515625</v>
      </c>
      <c r="K331" s="14">
        <f t="shared" si="39"/>
        <v>1035730.96875</v>
      </c>
      <c r="L331" s="15">
        <f t="shared" si="40"/>
        <v>987643.8984375</v>
      </c>
      <c r="M331" s="3"/>
    </row>
    <row r="332" spans="1:13" ht="15" thickBot="1" x14ac:dyDescent="0.35">
      <c r="A332" s="7">
        <v>314</v>
      </c>
      <c r="B332" s="8" t="s">
        <v>328</v>
      </c>
      <c r="C332" s="9" t="s">
        <v>13</v>
      </c>
      <c r="D332" s="9">
        <v>1</v>
      </c>
      <c r="E332" s="10">
        <v>1076400</v>
      </c>
      <c r="F332" s="11">
        <f t="shared" si="35"/>
        <v>968760</v>
      </c>
      <c r="G332" s="12">
        <f t="shared" si="36"/>
        <v>861120</v>
      </c>
      <c r="H332" s="12">
        <f t="shared" si="37"/>
        <v>1130220</v>
      </c>
      <c r="I332" s="13">
        <f t="shared" si="41"/>
        <v>1009125</v>
      </c>
      <c r="J332" s="13">
        <f t="shared" si="38"/>
        <v>1100652.6375</v>
      </c>
      <c r="K332" s="14">
        <f t="shared" si="39"/>
        <v>1133852.8500000001</v>
      </c>
      <c r="L332" s="15">
        <f t="shared" si="40"/>
        <v>1081210.1625000001</v>
      </c>
      <c r="M332" s="3"/>
    </row>
    <row r="333" spans="1:13" ht="15" thickBot="1" x14ac:dyDescent="0.35">
      <c r="A333" s="7">
        <v>315</v>
      </c>
      <c r="B333" s="8" t="s">
        <v>329</v>
      </c>
      <c r="C333" s="9" t="s">
        <v>13</v>
      </c>
      <c r="D333" s="9">
        <v>1</v>
      </c>
      <c r="E333" s="10">
        <v>203550</v>
      </c>
      <c r="F333" s="11">
        <f t="shared" si="35"/>
        <v>183195</v>
      </c>
      <c r="G333" s="12">
        <f t="shared" si="36"/>
        <v>162840</v>
      </c>
      <c r="H333" s="12">
        <f t="shared" si="37"/>
        <v>213727.5</v>
      </c>
      <c r="I333" s="13">
        <f t="shared" si="41"/>
        <v>190828.125</v>
      </c>
      <c r="J333" s="13">
        <f t="shared" si="38"/>
        <v>208136.23593749999</v>
      </c>
      <c r="K333" s="14">
        <f t="shared" si="39"/>
        <v>214414.48125000001</v>
      </c>
      <c r="L333" s="15">
        <f t="shared" si="40"/>
        <v>204459.61406250004</v>
      </c>
      <c r="M333" s="3"/>
    </row>
    <row r="334" spans="1:13" ht="15" thickBot="1" x14ac:dyDescent="0.35">
      <c r="A334" s="7">
        <v>316</v>
      </c>
      <c r="B334" s="8" t="s">
        <v>330</v>
      </c>
      <c r="C334" s="9" t="s">
        <v>13</v>
      </c>
      <c r="D334" s="9">
        <v>1</v>
      </c>
      <c r="E334" s="10">
        <v>127650</v>
      </c>
      <c r="F334" s="11">
        <f t="shared" si="35"/>
        <v>114885</v>
      </c>
      <c r="G334" s="12">
        <f t="shared" si="36"/>
        <v>102120</v>
      </c>
      <c r="H334" s="12">
        <f t="shared" si="37"/>
        <v>134032.5</v>
      </c>
      <c r="I334" s="13">
        <f t="shared" si="41"/>
        <v>119671.875</v>
      </c>
      <c r="J334" s="13">
        <f t="shared" si="38"/>
        <v>130526.1140625</v>
      </c>
      <c r="K334" s="14">
        <f t="shared" si="39"/>
        <v>134463.31875000001</v>
      </c>
      <c r="L334" s="15">
        <f t="shared" si="40"/>
        <v>128220.43593750002</v>
      </c>
      <c r="M334" s="3"/>
    </row>
    <row r="335" spans="1:13" ht="15" thickBot="1" x14ac:dyDescent="0.35">
      <c r="A335" s="7">
        <v>317</v>
      </c>
      <c r="B335" s="8" t="s">
        <v>331</v>
      </c>
      <c r="C335" s="9" t="s">
        <v>13</v>
      </c>
      <c r="D335" s="9">
        <v>1</v>
      </c>
      <c r="E335" s="10">
        <v>40250</v>
      </c>
      <c r="F335" s="11">
        <f t="shared" si="35"/>
        <v>36225</v>
      </c>
      <c r="G335" s="12">
        <f t="shared" si="36"/>
        <v>32200</v>
      </c>
      <c r="H335" s="12">
        <f t="shared" si="37"/>
        <v>42262.5</v>
      </c>
      <c r="I335" s="13">
        <f t="shared" si="41"/>
        <v>37734.375</v>
      </c>
      <c r="J335" s="13">
        <f t="shared" si="38"/>
        <v>41156.8828125</v>
      </c>
      <c r="K335" s="14">
        <f t="shared" si="39"/>
        <v>42398.34375</v>
      </c>
      <c r="L335" s="15">
        <f t="shared" si="40"/>
        <v>40429.8671875</v>
      </c>
      <c r="M335" s="3"/>
    </row>
    <row r="336" spans="1:13" ht="15" thickBot="1" x14ac:dyDescent="0.35">
      <c r="A336" s="7">
        <v>318</v>
      </c>
      <c r="B336" s="8" t="s">
        <v>332</v>
      </c>
      <c r="C336" s="9" t="s">
        <v>13</v>
      </c>
      <c r="D336" s="9">
        <v>1</v>
      </c>
      <c r="E336" s="10">
        <v>1043050</v>
      </c>
      <c r="F336" s="11">
        <f t="shared" si="35"/>
        <v>938745</v>
      </c>
      <c r="G336" s="12">
        <f t="shared" si="36"/>
        <v>834440</v>
      </c>
      <c r="H336" s="12">
        <f t="shared" si="37"/>
        <v>1095202.5</v>
      </c>
      <c r="I336" s="13">
        <f t="shared" si="41"/>
        <v>977859.375</v>
      </c>
      <c r="J336" s="13">
        <f t="shared" si="38"/>
        <v>1066551.2203124999</v>
      </c>
      <c r="K336" s="14">
        <f t="shared" si="39"/>
        <v>1098722.79375</v>
      </c>
      <c r="L336" s="15">
        <f t="shared" si="40"/>
        <v>1047711.1296874998</v>
      </c>
      <c r="M336" s="3"/>
    </row>
    <row r="337" spans="1:13" ht="15" thickBot="1" x14ac:dyDescent="0.35">
      <c r="A337" s="7">
        <v>319</v>
      </c>
      <c r="B337" s="8" t="s">
        <v>333</v>
      </c>
      <c r="C337" s="9" t="s">
        <v>13</v>
      </c>
      <c r="D337" s="9">
        <v>1</v>
      </c>
      <c r="E337" s="10">
        <v>1597350</v>
      </c>
      <c r="F337" s="11">
        <f t="shared" si="35"/>
        <v>1437615</v>
      </c>
      <c r="G337" s="12">
        <f t="shared" si="36"/>
        <v>1277880</v>
      </c>
      <c r="H337" s="12">
        <f t="shared" si="37"/>
        <v>1677217.5</v>
      </c>
      <c r="I337" s="13">
        <f t="shared" si="41"/>
        <v>1497515.625</v>
      </c>
      <c r="J337" s="13">
        <f t="shared" si="38"/>
        <v>1633340.2921875</v>
      </c>
      <c r="K337" s="14">
        <f t="shared" si="39"/>
        <v>1682608.5562499999</v>
      </c>
      <c r="L337" s="15">
        <f t="shared" si="40"/>
        <v>1604488.1578124997</v>
      </c>
      <c r="M337" s="3"/>
    </row>
    <row r="338" spans="1:13" ht="15" thickBot="1" x14ac:dyDescent="0.35">
      <c r="A338" s="7">
        <v>320</v>
      </c>
      <c r="B338" s="8" t="s">
        <v>334</v>
      </c>
      <c r="C338" s="9" t="s">
        <v>13</v>
      </c>
      <c r="D338" s="9">
        <v>1</v>
      </c>
      <c r="E338" s="10">
        <v>755550</v>
      </c>
      <c r="F338" s="11">
        <f t="shared" si="35"/>
        <v>679995</v>
      </c>
      <c r="G338" s="12">
        <f t="shared" si="36"/>
        <v>604440</v>
      </c>
      <c r="H338" s="12">
        <f t="shared" si="37"/>
        <v>793327.5</v>
      </c>
      <c r="I338" s="13">
        <f t="shared" si="41"/>
        <v>708328.125</v>
      </c>
      <c r="J338" s="13">
        <f t="shared" si="38"/>
        <v>772573.48593750002</v>
      </c>
      <c r="K338" s="14">
        <f t="shared" si="39"/>
        <v>795877.48124999995</v>
      </c>
      <c r="L338" s="15">
        <f t="shared" si="40"/>
        <v>758926.36406249984</v>
      </c>
      <c r="M338" s="3"/>
    </row>
    <row r="339" spans="1:13" ht="15" thickBot="1" x14ac:dyDescent="0.35">
      <c r="A339" s="7">
        <v>321</v>
      </c>
      <c r="B339" s="8" t="s">
        <v>335</v>
      </c>
      <c r="C339" s="9" t="s">
        <v>13</v>
      </c>
      <c r="D339" s="9">
        <v>1</v>
      </c>
      <c r="E339" s="10">
        <v>246100</v>
      </c>
      <c r="F339" s="11">
        <f t="shared" si="35"/>
        <v>221490</v>
      </c>
      <c r="G339" s="12">
        <f t="shared" si="36"/>
        <v>196880</v>
      </c>
      <c r="H339" s="12">
        <f t="shared" si="37"/>
        <v>258405</v>
      </c>
      <c r="I339" s="13">
        <f t="shared" si="41"/>
        <v>230718.75</v>
      </c>
      <c r="J339" s="13">
        <f t="shared" si="38"/>
        <v>251644.94062499999</v>
      </c>
      <c r="K339" s="14">
        <f t="shared" si="39"/>
        <v>259235.58749999999</v>
      </c>
      <c r="L339" s="15">
        <f t="shared" si="40"/>
        <v>247199.75937499999</v>
      </c>
      <c r="M339" s="3"/>
    </row>
    <row r="340" spans="1:13" ht="15" thickBot="1" x14ac:dyDescent="0.35">
      <c r="A340" s="7">
        <v>322</v>
      </c>
      <c r="B340" s="8" t="s">
        <v>336</v>
      </c>
      <c r="C340" s="9" t="s">
        <v>13</v>
      </c>
      <c r="D340" s="9">
        <v>1</v>
      </c>
      <c r="E340" s="10">
        <v>246100</v>
      </c>
      <c r="F340" s="11">
        <f t="shared" si="35"/>
        <v>221490</v>
      </c>
      <c r="G340" s="12">
        <f t="shared" si="36"/>
        <v>196880</v>
      </c>
      <c r="H340" s="12">
        <f t="shared" si="37"/>
        <v>258405</v>
      </c>
      <c r="I340" s="13">
        <f t="shared" si="41"/>
        <v>230718.75</v>
      </c>
      <c r="J340" s="13">
        <f t="shared" si="38"/>
        <v>251644.94062499999</v>
      </c>
      <c r="K340" s="14">
        <f t="shared" si="39"/>
        <v>259235.58749999999</v>
      </c>
      <c r="L340" s="15">
        <f t="shared" si="40"/>
        <v>247199.75937499999</v>
      </c>
      <c r="M340" s="3"/>
    </row>
    <row r="341" spans="1:13" ht="15" thickBot="1" x14ac:dyDescent="0.35">
      <c r="A341" s="7">
        <v>323</v>
      </c>
      <c r="B341" s="8" t="s">
        <v>337</v>
      </c>
      <c r="C341" s="9" t="s">
        <v>13</v>
      </c>
      <c r="D341" s="9">
        <v>1</v>
      </c>
      <c r="E341" s="10">
        <v>395600</v>
      </c>
      <c r="F341" s="11">
        <f t="shared" si="35"/>
        <v>356040</v>
      </c>
      <c r="G341" s="12">
        <f t="shared" si="36"/>
        <v>316480</v>
      </c>
      <c r="H341" s="12">
        <f t="shared" si="37"/>
        <v>415380</v>
      </c>
      <c r="I341" s="13">
        <f t="shared" si="41"/>
        <v>370875</v>
      </c>
      <c r="J341" s="13">
        <f t="shared" si="38"/>
        <v>404513.36249999999</v>
      </c>
      <c r="K341" s="14">
        <f t="shared" si="39"/>
        <v>416715.15</v>
      </c>
      <c r="L341" s="15">
        <f t="shared" si="40"/>
        <v>397367.83750000008</v>
      </c>
      <c r="M341" s="3"/>
    </row>
    <row r="342" spans="1:13" ht="15" thickBot="1" x14ac:dyDescent="0.35">
      <c r="A342" s="7">
        <v>324</v>
      </c>
      <c r="B342" s="8" t="s">
        <v>338</v>
      </c>
      <c r="C342" s="9" t="s">
        <v>13</v>
      </c>
      <c r="D342" s="9">
        <v>1</v>
      </c>
      <c r="E342" s="10">
        <v>837200</v>
      </c>
      <c r="F342" s="11">
        <f t="shared" si="35"/>
        <v>753480</v>
      </c>
      <c r="G342" s="12">
        <f t="shared" si="36"/>
        <v>669760</v>
      </c>
      <c r="H342" s="12">
        <f t="shared" si="37"/>
        <v>879060</v>
      </c>
      <c r="I342" s="13">
        <f t="shared" si="41"/>
        <v>784875</v>
      </c>
      <c r="J342" s="13">
        <f t="shared" si="38"/>
        <v>856063.16249999998</v>
      </c>
      <c r="K342" s="14">
        <f t="shared" si="39"/>
        <v>881885.55</v>
      </c>
      <c r="L342" s="15">
        <f t="shared" si="40"/>
        <v>840941.23750000016</v>
      </c>
      <c r="M342" s="3"/>
    </row>
    <row r="343" spans="1:13" ht="27" thickBot="1" x14ac:dyDescent="0.35">
      <c r="A343" s="7">
        <v>325</v>
      </c>
      <c r="B343" s="8" t="s">
        <v>339</v>
      </c>
      <c r="C343" s="9" t="s">
        <v>13</v>
      </c>
      <c r="D343" s="9">
        <v>1</v>
      </c>
      <c r="E343" s="10">
        <v>40250</v>
      </c>
      <c r="F343" s="11">
        <f t="shared" si="35"/>
        <v>36225</v>
      </c>
      <c r="G343" s="12">
        <f t="shared" si="36"/>
        <v>32200</v>
      </c>
      <c r="H343" s="12">
        <f t="shared" si="37"/>
        <v>42262.5</v>
      </c>
      <c r="I343" s="13">
        <f t="shared" si="41"/>
        <v>37734.375</v>
      </c>
      <c r="J343" s="13">
        <f t="shared" si="38"/>
        <v>41156.8828125</v>
      </c>
      <c r="K343" s="14">
        <f t="shared" si="39"/>
        <v>42398.34375</v>
      </c>
      <c r="L343" s="15">
        <f t="shared" si="40"/>
        <v>40429.8671875</v>
      </c>
      <c r="M343" s="3"/>
    </row>
    <row r="344" spans="1:13" ht="15" thickBot="1" x14ac:dyDescent="0.35">
      <c r="A344" s="7">
        <v>326</v>
      </c>
      <c r="B344" s="8" t="s">
        <v>340</v>
      </c>
      <c r="C344" s="9" t="s">
        <v>13</v>
      </c>
      <c r="D344" s="9">
        <v>1</v>
      </c>
      <c r="E344" s="10">
        <v>40250</v>
      </c>
      <c r="F344" s="11">
        <f t="shared" si="35"/>
        <v>36225</v>
      </c>
      <c r="G344" s="12">
        <f t="shared" si="36"/>
        <v>32200</v>
      </c>
      <c r="H344" s="12">
        <f t="shared" si="37"/>
        <v>42262.5</v>
      </c>
      <c r="I344" s="13">
        <f t="shared" si="41"/>
        <v>37734.375</v>
      </c>
      <c r="J344" s="13">
        <f t="shared" si="38"/>
        <v>41156.8828125</v>
      </c>
      <c r="K344" s="14">
        <f t="shared" si="39"/>
        <v>42398.34375</v>
      </c>
      <c r="L344" s="15">
        <f t="shared" si="40"/>
        <v>40429.8671875</v>
      </c>
      <c r="M344" s="3"/>
    </row>
    <row r="345" spans="1:13" ht="15" thickBot="1" x14ac:dyDescent="0.35">
      <c r="A345" s="7">
        <v>327</v>
      </c>
      <c r="B345" s="8" t="s">
        <v>341</v>
      </c>
      <c r="C345" s="9" t="s">
        <v>13</v>
      </c>
      <c r="D345" s="9">
        <v>1</v>
      </c>
      <c r="E345" s="10">
        <v>56350</v>
      </c>
      <c r="F345" s="11">
        <f t="shared" si="35"/>
        <v>50715</v>
      </c>
      <c r="G345" s="12">
        <f t="shared" si="36"/>
        <v>45080</v>
      </c>
      <c r="H345" s="12">
        <f t="shared" si="37"/>
        <v>59167.5</v>
      </c>
      <c r="I345" s="13">
        <f t="shared" si="41"/>
        <v>52828.125</v>
      </c>
      <c r="J345" s="13">
        <f t="shared" si="38"/>
        <v>57619.635937500003</v>
      </c>
      <c r="K345" s="14">
        <f t="shared" si="39"/>
        <v>59357.681250000001</v>
      </c>
      <c r="L345" s="15">
        <f t="shared" si="40"/>
        <v>56601.814062500001</v>
      </c>
      <c r="M345" s="3"/>
    </row>
    <row r="346" spans="1:13" ht="27" thickBot="1" x14ac:dyDescent="0.35">
      <c r="A346" s="7">
        <v>328</v>
      </c>
      <c r="B346" s="8" t="s">
        <v>342</v>
      </c>
      <c r="C346" s="9" t="s">
        <v>13</v>
      </c>
      <c r="D346" s="9">
        <v>1</v>
      </c>
      <c r="E346" s="10">
        <v>13800</v>
      </c>
      <c r="F346" s="11">
        <f t="shared" si="35"/>
        <v>12420</v>
      </c>
      <c r="G346" s="12">
        <f t="shared" si="36"/>
        <v>11040</v>
      </c>
      <c r="H346" s="12">
        <f t="shared" si="37"/>
        <v>14490</v>
      </c>
      <c r="I346" s="13">
        <f t="shared" si="41"/>
        <v>12937.5</v>
      </c>
      <c r="J346" s="13">
        <f t="shared" si="38"/>
        <v>14110.93125</v>
      </c>
      <c r="K346" s="14">
        <f t="shared" si="39"/>
        <v>14536.575000000001</v>
      </c>
      <c r="L346" s="15">
        <f t="shared" si="40"/>
        <v>13861.668750000003</v>
      </c>
      <c r="M346" s="3"/>
    </row>
    <row r="347" spans="1:13" ht="15" thickBot="1" x14ac:dyDescent="0.35">
      <c r="A347" s="7">
        <v>329</v>
      </c>
      <c r="B347" s="8" t="s">
        <v>343</v>
      </c>
      <c r="C347" s="9" t="s">
        <v>13</v>
      </c>
      <c r="D347" s="9">
        <v>1</v>
      </c>
      <c r="E347" s="10">
        <v>28750</v>
      </c>
      <c r="F347" s="11">
        <f t="shared" si="35"/>
        <v>25875</v>
      </c>
      <c r="G347" s="12">
        <f t="shared" si="36"/>
        <v>23000</v>
      </c>
      <c r="H347" s="12">
        <f t="shared" si="37"/>
        <v>30187.5</v>
      </c>
      <c r="I347" s="13">
        <f t="shared" si="41"/>
        <v>26953.125</v>
      </c>
      <c r="J347" s="13">
        <f t="shared" si="38"/>
        <v>29397.7734375</v>
      </c>
      <c r="K347" s="14">
        <f t="shared" si="39"/>
        <v>30284.53125</v>
      </c>
      <c r="L347" s="15">
        <f t="shared" si="40"/>
        <v>28878.4765625</v>
      </c>
      <c r="M347" s="3"/>
    </row>
    <row r="348" spans="1:13" ht="15" thickBot="1" x14ac:dyDescent="0.35">
      <c r="A348" s="7">
        <v>330</v>
      </c>
      <c r="B348" s="8" t="s">
        <v>344</v>
      </c>
      <c r="C348" s="9" t="s">
        <v>13</v>
      </c>
      <c r="D348" s="9">
        <v>1</v>
      </c>
      <c r="E348" s="10">
        <v>184000</v>
      </c>
      <c r="F348" s="11">
        <f t="shared" si="35"/>
        <v>165600</v>
      </c>
      <c r="G348" s="12">
        <f t="shared" si="36"/>
        <v>147200</v>
      </c>
      <c r="H348" s="12">
        <f t="shared" si="37"/>
        <v>193200</v>
      </c>
      <c r="I348" s="13">
        <f t="shared" si="41"/>
        <v>172500</v>
      </c>
      <c r="J348" s="13">
        <f t="shared" si="38"/>
        <v>188145.75</v>
      </c>
      <c r="K348" s="14">
        <f t="shared" si="39"/>
        <v>193821</v>
      </c>
      <c r="L348" s="15">
        <f t="shared" si="40"/>
        <v>184822.25</v>
      </c>
      <c r="M348" s="3"/>
    </row>
    <row r="349" spans="1:13" ht="15" thickBot="1" x14ac:dyDescent="0.35">
      <c r="A349" s="7">
        <v>331</v>
      </c>
      <c r="B349" s="8" t="s">
        <v>345</v>
      </c>
      <c r="C349" s="9" t="s">
        <v>13</v>
      </c>
      <c r="D349" s="9">
        <v>1</v>
      </c>
      <c r="E349" s="10">
        <v>143750</v>
      </c>
      <c r="F349" s="11">
        <f t="shared" si="35"/>
        <v>129375</v>
      </c>
      <c r="G349" s="12">
        <f t="shared" si="36"/>
        <v>115000</v>
      </c>
      <c r="H349" s="12">
        <f t="shared" si="37"/>
        <v>150937.5</v>
      </c>
      <c r="I349" s="13">
        <f t="shared" si="41"/>
        <v>134765.625</v>
      </c>
      <c r="J349" s="13">
        <f t="shared" si="38"/>
        <v>146988.8671875</v>
      </c>
      <c r="K349" s="14">
        <f t="shared" si="39"/>
        <v>151422.65625</v>
      </c>
      <c r="L349" s="15">
        <f t="shared" si="40"/>
        <v>144392.3828125</v>
      </c>
      <c r="M349" s="3"/>
    </row>
    <row r="350" spans="1:13" ht="15" thickBot="1" x14ac:dyDescent="0.35">
      <c r="A350" s="7">
        <v>332</v>
      </c>
      <c r="B350" s="8" t="s">
        <v>346</v>
      </c>
      <c r="C350" s="9" t="s">
        <v>13</v>
      </c>
      <c r="D350" s="9">
        <v>1</v>
      </c>
      <c r="E350" s="10">
        <v>6900</v>
      </c>
      <c r="F350" s="11">
        <f t="shared" si="35"/>
        <v>6210</v>
      </c>
      <c r="G350" s="12">
        <f t="shared" si="36"/>
        <v>5520</v>
      </c>
      <c r="H350" s="12">
        <f t="shared" si="37"/>
        <v>7245</v>
      </c>
      <c r="I350" s="13">
        <f t="shared" si="41"/>
        <v>6468.75</v>
      </c>
      <c r="J350" s="13">
        <f t="shared" si="38"/>
        <v>7055.4656249999998</v>
      </c>
      <c r="K350" s="14">
        <f t="shared" si="39"/>
        <v>7268.2875000000004</v>
      </c>
      <c r="L350" s="15">
        <f t="shared" si="40"/>
        <v>6930.8343750000013</v>
      </c>
      <c r="M350" s="3"/>
    </row>
    <row r="351" spans="1:13" ht="15" thickBot="1" x14ac:dyDescent="0.35">
      <c r="A351" s="7">
        <v>333</v>
      </c>
      <c r="B351" s="8" t="s">
        <v>347</v>
      </c>
      <c r="C351" s="9" t="s">
        <v>13</v>
      </c>
      <c r="D351" s="9">
        <v>1</v>
      </c>
      <c r="E351" s="10">
        <v>51750</v>
      </c>
      <c r="F351" s="11">
        <f t="shared" si="35"/>
        <v>46575</v>
      </c>
      <c r="G351" s="12">
        <f t="shared" si="36"/>
        <v>41400</v>
      </c>
      <c r="H351" s="12">
        <f t="shared" si="37"/>
        <v>54337.5</v>
      </c>
      <c r="I351" s="13">
        <f t="shared" si="41"/>
        <v>48515.625</v>
      </c>
      <c r="J351" s="13">
        <f t="shared" si="38"/>
        <v>52915.9921875</v>
      </c>
      <c r="K351" s="14">
        <f t="shared" si="39"/>
        <v>54512.15625</v>
      </c>
      <c r="L351" s="15">
        <f t="shared" si="40"/>
        <v>51981.2578125</v>
      </c>
      <c r="M351" s="3"/>
    </row>
    <row r="352" spans="1:13" ht="15" thickBot="1" x14ac:dyDescent="0.35">
      <c r="A352" s="7">
        <v>334</v>
      </c>
      <c r="B352" s="8" t="s">
        <v>348</v>
      </c>
      <c r="C352" s="9" t="s">
        <v>13</v>
      </c>
      <c r="D352" s="9">
        <v>1</v>
      </c>
      <c r="E352" s="10">
        <v>169050</v>
      </c>
      <c r="F352" s="11">
        <f t="shared" si="35"/>
        <v>152145</v>
      </c>
      <c r="G352" s="12">
        <f t="shared" si="36"/>
        <v>135240</v>
      </c>
      <c r="H352" s="12">
        <f t="shared" si="37"/>
        <v>177502.5</v>
      </c>
      <c r="I352" s="13">
        <f t="shared" si="41"/>
        <v>158484.375</v>
      </c>
      <c r="J352" s="13">
        <f t="shared" si="38"/>
        <v>172858.90781249999</v>
      </c>
      <c r="K352" s="14">
        <f t="shared" si="39"/>
        <v>178073.04375000001</v>
      </c>
      <c r="L352" s="15">
        <f t="shared" si="40"/>
        <v>169805.44218750001</v>
      </c>
      <c r="M352" s="3"/>
    </row>
    <row r="353" spans="1:13" ht="15" thickBot="1" x14ac:dyDescent="0.35">
      <c r="A353" s="7">
        <v>335</v>
      </c>
      <c r="B353" s="8" t="s">
        <v>349</v>
      </c>
      <c r="C353" s="9" t="s">
        <v>13</v>
      </c>
      <c r="D353" s="9">
        <v>1</v>
      </c>
      <c r="E353" s="10">
        <v>200100</v>
      </c>
      <c r="F353" s="11">
        <f t="shared" si="35"/>
        <v>180090</v>
      </c>
      <c r="G353" s="12">
        <f t="shared" si="36"/>
        <v>160080</v>
      </c>
      <c r="H353" s="12">
        <f t="shared" si="37"/>
        <v>210105</v>
      </c>
      <c r="I353" s="13">
        <f t="shared" si="41"/>
        <v>187593.75</v>
      </c>
      <c r="J353" s="13">
        <f t="shared" si="38"/>
        <v>204608.50312499999</v>
      </c>
      <c r="K353" s="14">
        <f t="shared" si="39"/>
        <v>210780.33749999999</v>
      </c>
      <c r="L353" s="15">
        <f t="shared" si="40"/>
        <v>200994.19687499999</v>
      </c>
      <c r="M353" s="3"/>
    </row>
    <row r="354" spans="1:13" ht="27" thickBot="1" x14ac:dyDescent="0.35">
      <c r="A354" s="7">
        <v>336</v>
      </c>
      <c r="B354" s="8" t="s">
        <v>350</v>
      </c>
      <c r="C354" s="9" t="s">
        <v>13</v>
      </c>
      <c r="D354" s="9">
        <v>1</v>
      </c>
      <c r="E354" s="10">
        <v>182850</v>
      </c>
      <c r="F354" s="11">
        <f t="shared" si="35"/>
        <v>164565</v>
      </c>
      <c r="G354" s="12">
        <f t="shared" si="36"/>
        <v>146280</v>
      </c>
      <c r="H354" s="12">
        <f t="shared" si="37"/>
        <v>191992.5</v>
      </c>
      <c r="I354" s="13">
        <f t="shared" si="41"/>
        <v>171421.875</v>
      </c>
      <c r="J354" s="13">
        <f t="shared" si="38"/>
        <v>186969.83906249999</v>
      </c>
      <c r="K354" s="14">
        <f t="shared" si="39"/>
        <v>192609.61874999999</v>
      </c>
      <c r="L354" s="15">
        <f t="shared" si="40"/>
        <v>183667.11093749999</v>
      </c>
      <c r="M354" s="3"/>
    </row>
    <row r="355" spans="1:13" ht="15" thickBot="1" x14ac:dyDescent="0.35">
      <c r="A355" s="7">
        <v>337</v>
      </c>
      <c r="B355" s="8" t="s">
        <v>351</v>
      </c>
      <c r="C355" s="9" t="s">
        <v>13</v>
      </c>
      <c r="D355" s="9">
        <v>1</v>
      </c>
      <c r="E355" s="10">
        <v>87400</v>
      </c>
      <c r="F355" s="11">
        <f t="shared" si="35"/>
        <v>78660</v>
      </c>
      <c r="G355" s="12">
        <f t="shared" si="36"/>
        <v>69920</v>
      </c>
      <c r="H355" s="12">
        <f t="shared" si="37"/>
        <v>91770</v>
      </c>
      <c r="I355" s="13">
        <f t="shared" si="41"/>
        <v>81937.5</v>
      </c>
      <c r="J355" s="13">
        <f t="shared" si="38"/>
        <v>89369.231249999997</v>
      </c>
      <c r="K355" s="14">
        <f t="shared" si="39"/>
        <v>92064.975000000006</v>
      </c>
      <c r="L355" s="15">
        <f t="shared" si="40"/>
        <v>87790.56875000002</v>
      </c>
      <c r="M355" s="3"/>
    </row>
    <row r="356" spans="1:13" ht="15" thickBot="1" x14ac:dyDescent="0.35">
      <c r="A356" s="7">
        <v>338</v>
      </c>
      <c r="B356" s="8" t="s">
        <v>352</v>
      </c>
      <c r="C356" s="9" t="s">
        <v>13</v>
      </c>
      <c r="D356" s="9">
        <v>1</v>
      </c>
      <c r="E356" s="10">
        <v>198950</v>
      </c>
      <c r="F356" s="11">
        <f t="shared" si="35"/>
        <v>179055</v>
      </c>
      <c r="G356" s="12">
        <f t="shared" si="36"/>
        <v>159160</v>
      </c>
      <c r="H356" s="12">
        <f t="shared" si="37"/>
        <v>208897.5</v>
      </c>
      <c r="I356" s="13">
        <f t="shared" si="41"/>
        <v>186515.625</v>
      </c>
      <c r="J356" s="13">
        <f t="shared" si="38"/>
        <v>203432.59218750001</v>
      </c>
      <c r="K356" s="14">
        <f t="shared" si="39"/>
        <v>209568.95624999999</v>
      </c>
      <c r="L356" s="15">
        <f t="shared" si="40"/>
        <v>199839.05781249996</v>
      </c>
      <c r="M356" s="3"/>
    </row>
    <row r="357" spans="1:13" ht="27" thickBot="1" x14ac:dyDescent="0.35">
      <c r="A357" s="7">
        <v>339</v>
      </c>
      <c r="B357" s="8" t="s">
        <v>353</v>
      </c>
      <c r="C357" s="9" t="s">
        <v>13</v>
      </c>
      <c r="D357" s="9">
        <v>1</v>
      </c>
      <c r="E357" s="10">
        <v>161000</v>
      </c>
      <c r="F357" s="11">
        <f t="shared" si="35"/>
        <v>144900</v>
      </c>
      <c r="G357" s="12">
        <f t="shared" si="36"/>
        <v>128800</v>
      </c>
      <c r="H357" s="12">
        <f t="shared" si="37"/>
        <v>169050</v>
      </c>
      <c r="I357" s="13">
        <f t="shared" si="41"/>
        <v>150937.5</v>
      </c>
      <c r="J357" s="13">
        <f t="shared" si="38"/>
        <v>164627.53125</v>
      </c>
      <c r="K357" s="14">
        <f t="shared" si="39"/>
        <v>169593.375</v>
      </c>
      <c r="L357" s="15">
        <f t="shared" si="40"/>
        <v>161719.46875</v>
      </c>
      <c r="M357" s="3"/>
    </row>
    <row r="358" spans="1:13" ht="15" thickBot="1" x14ac:dyDescent="0.35">
      <c r="A358" s="7">
        <v>340</v>
      </c>
      <c r="B358" s="8" t="s">
        <v>354</v>
      </c>
      <c r="C358" s="9" t="s">
        <v>13</v>
      </c>
      <c r="D358" s="9">
        <v>1</v>
      </c>
      <c r="E358" s="10">
        <v>180550</v>
      </c>
      <c r="F358" s="11">
        <f t="shared" si="35"/>
        <v>162495</v>
      </c>
      <c r="G358" s="12">
        <f t="shared" si="36"/>
        <v>144440</v>
      </c>
      <c r="H358" s="12">
        <f t="shared" si="37"/>
        <v>189577.5</v>
      </c>
      <c r="I358" s="13">
        <f t="shared" si="41"/>
        <v>169265.625</v>
      </c>
      <c r="J358" s="13">
        <f t="shared" si="38"/>
        <v>184618.01718749999</v>
      </c>
      <c r="K358" s="14">
        <f t="shared" si="39"/>
        <v>190186.85625000001</v>
      </c>
      <c r="L358" s="15">
        <f t="shared" si="40"/>
        <v>181356.83281250004</v>
      </c>
      <c r="M358" s="3"/>
    </row>
    <row r="359" spans="1:13" ht="27" thickBot="1" x14ac:dyDescent="0.35">
      <c r="A359" s="7">
        <v>341</v>
      </c>
      <c r="B359" s="8" t="s">
        <v>355</v>
      </c>
      <c r="C359" s="9" t="s">
        <v>13</v>
      </c>
      <c r="D359" s="9">
        <v>1</v>
      </c>
      <c r="E359" s="10">
        <v>198950</v>
      </c>
      <c r="F359" s="11">
        <f t="shared" si="35"/>
        <v>179055</v>
      </c>
      <c r="G359" s="12">
        <f t="shared" si="36"/>
        <v>159160</v>
      </c>
      <c r="H359" s="12">
        <f t="shared" si="37"/>
        <v>208897.5</v>
      </c>
      <c r="I359" s="13">
        <f t="shared" si="41"/>
        <v>186515.625</v>
      </c>
      <c r="J359" s="13">
        <f t="shared" si="38"/>
        <v>203432.59218750001</v>
      </c>
      <c r="K359" s="14">
        <f t="shared" si="39"/>
        <v>209568.95624999999</v>
      </c>
      <c r="L359" s="15">
        <f t="shared" si="40"/>
        <v>199839.05781249996</v>
      </c>
      <c r="M359" s="3"/>
    </row>
    <row r="360" spans="1:13" ht="27" thickBot="1" x14ac:dyDescent="0.35">
      <c r="A360" s="7">
        <v>342</v>
      </c>
      <c r="B360" s="8" t="s">
        <v>356</v>
      </c>
      <c r="C360" s="9" t="s">
        <v>13</v>
      </c>
      <c r="D360" s="9">
        <v>1</v>
      </c>
      <c r="E360" s="10">
        <v>157550</v>
      </c>
      <c r="F360" s="11">
        <f t="shared" si="35"/>
        <v>141795</v>
      </c>
      <c r="G360" s="12">
        <f t="shared" si="36"/>
        <v>126040</v>
      </c>
      <c r="H360" s="12">
        <f t="shared" si="37"/>
        <v>165427.5</v>
      </c>
      <c r="I360" s="13">
        <f t="shared" si="41"/>
        <v>147703.125</v>
      </c>
      <c r="J360" s="13">
        <f t="shared" si="38"/>
        <v>161099.79843749999</v>
      </c>
      <c r="K360" s="14">
        <f t="shared" si="39"/>
        <v>165959.23125000001</v>
      </c>
      <c r="L360" s="15">
        <f t="shared" si="40"/>
        <v>158254.05156250001</v>
      </c>
      <c r="M360" s="3"/>
    </row>
    <row r="361" spans="1:13" ht="27" thickBot="1" x14ac:dyDescent="0.35">
      <c r="A361" s="7">
        <v>343</v>
      </c>
      <c r="B361" s="8" t="s">
        <v>357</v>
      </c>
      <c r="C361" s="9" t="s">
        <v>13</v>
      </c>
      <c r="D361" s="9">
        <v>1</v>
      </c>
      <c r="E361" s="10">
        <v>161000</v>
      </c>
      <c r="F361" s="11">
        <f t="shared" si="35"/>
        <v>144900</v>
      </c>
      <c r="G361" s="12">
        <f t="shared" si="36"/>
        <v>128800</v>
      </c>
      <c r="H361" s="12">
        <f t="shared" si="37"/>
        <v>169050</v>
      </c>
      <c r="I361" s="13">
        <f t="shared" si="41"/>
        <v>150937.5</v>
      </c>
      <c r="J361" s="13">
        <f t="shared" si="38"/>
        <v>164627.53125</v>
      </c>
      <c r="K361" s="14">
        <f t="shared" si="39"/>
        <v>169593.375</v>
      </c>
      <c r="L361" s="15">
        <f t="shared" si="40"/>
        <v>161719.46875</v>
      </c>
      <c r="M361" s="3"/>
    </row>
    <row r="362" spans="1:13" ht="27" thickBot="1" x14ac:dyDescent="0.35">
      <c r="A362" s="7">
        <v>344</v>
      </c>
      <c r="B362" s="8" t="s">
        <v>358</v>
      </c>
      <c r="C362" s="9" t="s">
        <v>13</v>
      </c>
      <c r="D362" s="9">
        <v>1</v>
      </c>
      <c r="E362" s="10">
        <v>170200</v>
      </c>
      <c r="F362" s="11">
        <f t="shared" si="35"/>
        <v>153180</v>
      </c>
      <c r="G362" s="12">
        <f t="shared" si="36"/>
        <v>136160</v>
      </c>
      <c r="H362" s="12">
        <f t="shared" si="37"/>
        <v>178710</v>
      </c>
      <c r="I362" s="13">
        <f t="shared" si="41"/>
        <v>159562.5</v>
      </c>
      <c r="J362" s="13">
        <f t="shared" si="38"/>
        <v>174034.81875000001</v>
      </c>
      <c r="K362" s="14">
        <f t="shared" si="39"/>
        <v>179284.42499999999</v>
      </c>
      <c r="L362" s="15">
        <f t="shared" si="40"/>
        <v>170960.58124999999</v>
      </c>
      <c r="M362" s="3"/>
    </row>
    <row r="363" spans="1:13" ht="27" thickBot="1" x14ac:dyDescent="0.35">
      <c r="A363" s="7">
        <v>345</v>
      </c>
      <c r="B363" s="8" t="s">
        <v>359</v>
      </c>
      <c r="C363" s="9" t="s">
        <v>13</v>
      </c>
      <c r="D363" s="9">
        <v>1</v>
      </c>
      <c r="E363" s="10">
        <v>180550</v>
      </c>
      <c r="F363" s="11">
        <f t="shared" si="35"/>
        <v>162495</v>
      </c>
      <c r="G363" s="12">
        <f t="shared" si="36"/>
        <v>144440</v>
      </c>
      <c r="H363" s="12">
        <f t="shared" si="37"/>
        <v>189577.5</v>
      </c>
      <c r="I363" s="13">
        <f t="shared" si="41"/>
        <v>169265.625</v>
      </c>
      <c r="J363" s="13">
        <f t="shared" si="38"/>
        <v>184618.01718749999</v>
      </c>
      <c r="K363" s="14">
        <f t="shared" si="39"/>
        <v>190186.85625000001</v>
      </c>
      <c r="L363" s="15">
        <f t="shared" si="40"/>
        <v>181356.83281250004</v>
      </c>
      <c r="M363" s="3"/>
    </row>
    <row r="364" spans="1:13" ht="15" thickBot="1" x14ac:dyDescent="0.35">
      <c r="A364" s="7">
        <v>346</v>
      </c>
      <c r="B364" s="8" t="s">
        <v>360</v>
      </c>
      <c r="C364" s="9" t="s">
        <v>13</v>
      </c>
      <c r="D364" s="9">
        <v>1</v>
      </c>
      <c r="E364" s="10">
        <v>1207500</v>
      </c>
      <c r="F364" s="11">
        <f t="shared" si="35"/>
        <v>1086750</v>
      </c>
      <c r="G364" s="12">
        <f t="shared" si="36"/>
        <v>966000</v>
      </c>
      <c r="H364" s="12">
        <f t="shared" si="37"/>
        <v>1267875</v>
      </c>
      <c r="I364" s="13">
        <f t="shared" si="41"/>
        <v>1132031.25</v>
      </c>
      <c r="J364" s="13">
        <f t="shared" si="38"/>
        <v>1234706.484375</v>
      </c>
      <c r="K364" s="14">
        <f t="shared" si="39"/>
        <v>1271950.3125</v>
      </c>
      <c r="L364" s="15">
        <f t="shared" si="40"/>
        <v>1212896.015625</v>
      </c>
      <c r="M364" s="3"/>
    </row>
    <row r="365" spans="1:13" ht="15" thickBot="1" x14ac:dyDescent="0.35">
      <c r="A365" s="7">
        <v>347</v>
      </c>
      <c r="B365" s="8" t="s">
        <v>361</v>
      </c>
      <c r="C365" s="9" t="s">
        <v>13</v>
      </c>
      <c r="D365" s="9">
        <v>1</v>
      </c>
      <c r="E365" s="10">
        <v>779700</v>
      </c>
      <c r="F365" s="11">
        <f t="shared" si="35"/>
        <v>701730</v>
      </c>
      <c r="G365" s="12">
        <f t="shared" si="36"/>
        <v>623760</v>
      </c>
      <c r="H365" s="12">
        <f t="shared" si="37"/>
        <v>818685</v>
      </c>
      <c r="I365" s="13">
        <f t="shared" si="41"/>
        <v>730968.75</v>
      </c>
      <c r="J365" s="13">
        <f t="shared" si="38"/>
        <v>797267.61562499998</v>
      </c>
      <c r="K365" s="14">
        <f t="shared" si="39"/>
        <v>821316.48750000005</v>
      </c>
      <c r="L365" s="15">
        <f t="shared" si="40"/>
        <v>783184.28437500016</v>
      </c>
      <c r="M365" s="3"/>
    </row>
    <row r="366" spans="1:13" ht="27" thickBot="1" x14ac:dyDescent="0.35">
      <c r="A366" s="7">
        <v>348</v>
      </c>
      <c r="B366" s="8" t="s">
        <v>362</v>
      </c>
      <c r="C366" s="9" t="s">
        <v>13</v>
      </c>
      <c r="D366" s="9">
        <v>1</v>
      </c>
      <c r="E366" s="10">
        <v>602600</v>
      </c>
      <c r="F366" s="11">
        <f t="shared" si="35"/>
        <v>542340</v>
      </c>
      <c r="G366" s="12">
        <f t="shared" si="36"/>
        <v>482080</v>
      </c>
      <c r="H366" s="12">
        <f t="shared" si="37"/>
        <v>632730</v>
      </c>
      <c r="I366" s="13">
        <f t="shared" si="41"/>
        <v>564937.5</v>
      </c>
      <c r="J366" s="13">
        <f t="shared" si="38"/>
        <v>616177.33125000005</v>
      </c>
      <c r="K366" s="14">
        <f t="shared" si="39"/>
        <v>634763.77500000002</v>
      </c>
      <c r="L366" s="15">
        <f t="shared" si="40"/>
        <v>605292.86875000002</v>
      </c>
      <c r="M366" s="3"/>
    </row>
    <row r="367" spans="1:13" ht="15" thickBot="1" x14ac:dyDescent="0.35">
      <c r="A367" s="7">
        <v>349</v>
      </c>
      <c r="B367" s="8" t="s">
        <v>363</v>
      </c>
      <c r="C367" s="9" t="s">
        <v>13</v>
      </c>
      <c r="D367" s="9">
        <v>1</v>
      </c>
      <c r="E367" s="10">
        <v>1207500</v>
      </c>
      <c r="F367" s="11">
        <f t="shared" si="35"/>
        <v>1086750</v>
      </c>
      <c r="G367" s="12">
        <f t="shared" si="36"/>
        <v>966000</v>
      </c>
      <c r="H367" s="12">
        <f t="shared" si="37"/>
        <v>1267875</v>
      </c>
      <c r="I367" s="13">
        <f t="shared" si="41"/>
        <v>1132031.25</v>
      </c>
      <c r="J367" s="13">
        <f t="shared" si="38"/>
        <v>1234706.484375</v>
      </c>
      <c r="K367" s="14">
        <f t="shared" si="39"/>
        <v>1271950.3125</v>
      </c>
      <c r="L367" s="15">
        <f t="shared" si="40"/>
        <v>1212896.015625</v>
      </c>
      <c r="M367" s="3"/>
    </row>
    <row r="368" spans="1:13" ht="15" thickBot="1" x14ac:dyDescent="0.35">
      <c r="A368" s="7">
        <v>350</v>
      </c>
      <c r="B368" s="8" t="s">
        <v>364</v>
      </c>
      <c r="C368" s="9" t="s">
        <v>13</v>
      </c>
      <c r="D368" s="9">
        <v>1</v>
      </c>
      <c r="E368" s="10">
        <v>1706600</v>
      </c>
      <c r="F368" s="11">
        <f t="shared" si="35"/>
        <v>1535940</v>
      </c>
      <c r="G368" s="12">
        <f t="shared" si="36"/>
        <v>1365280</v>
      </c>
      <c r="H368" s="12">
        <f t="shared" si="37"/>
        <v>1791930</v>
      </c>
      <c r="I368" s="13">
        <f t="shared" si="41"/>
        <v>1599937.5</v>
      </c>
      <c r="J368" s="13">
        <f t="shared" si="38"/>
        <v>1745051.83125</v>
      </c>
      <c r="K368" s="14">
        <f t="shared" si="39"/>
        <v>1797689.7749999999</v>
      </c>
      <c r="L368" s="15">
        <f t="shared" si="40"/>
        <v>1714226.3687499997</v>
      </c>
      <c r="M368" s="3"/>
    </row>
    <row r="369" spans="1:13" ht="15" thickBot="1" x14ac:dyDescent="0.35">
      <c r="A369" s="7">
        <v>351</v>
      </c>
      <c r="B369" s="8" t="s">
        <v>365</v>
      </c>
      <c r="C369" s="9" t="s">
        <v>13</v>
      </c>
      <c r="D369" s="9">
        <v>1</v>
      </c>
      <c r="E369" s="10">
        <v>502550</v>
      </c>
      <c r="F369" s="11">
        <f t="shared" si="35"/>
        <v>452295</v>
      </c>
      <c r="G369" s="12">
        <f t="shared" si="36"/>
        <v>402040</v>
      </c>
      <c r="H369" s="12">
        <f t="shared" si="37"/>
        <v>527677.5</v>
      </c>
      <c r="I369" s="13">
        <f t="shared" si="41"/>
        <v>471140.625</v>
      </c>
      <c r="J369" s="13">
        <f t="shared" si="38"/>
        <v>513873.07968750002</v>
      </c>
      <c r="K369" s="14">
        <f t="shared" si="39"/>
        <v>529373.60624999995</v>
      </c>
      <c r="L369" s="15">
        <f t="shared" si="40"/>
        <v>504795.77031250001</v>
      </c>
      <c r="M369" s="3"/>
    </row>
    <row r="370" spans="1:13" ht="15" thickBot="1" x14ac:dyDescent="0.35">
      <c r="A370" s="7">
        <v>352</v>
      </c>
      <c r="B370" s="8" t="s">
        <v>366</v>
      </c>
      <c r="C370" s="9" t="s">
        <v>13</v>
      </c>
      <c r="D370" s="9">
        <v>1</v>
      </c>
      <c r="E370" s="10">
        <v>267950</v>
      </c>
      <c r="F370" s="11">
        <f t="shared" si="35"/>
        <v>241155</v>
      </c>
      <c r="G370" s="12">
        <f t="shared" si="36"/>
        <v>214360</v>
      </c>
      <c r="H370" s="12">
        <f t="shared" si="37"/>
        <v>281347.5</v>
      </c>
      <c r="I370" s="13">
        <f t="shared" si="41"/>
        <v>251203.125</v>
      </c>
      <c r="J370" s="13">
        <f t="shared" si="38"/>
        <v>273987.24843749998</v>
      </c>
      <c r="K370" s="14">
        <f t="shared" si="39"/>
        <v>282251.83124999999</v>
      </c>
      <c r="L370" s="15">
        <f t="shared" si="40"/>
        <v>269147.40156249999</v>
      </c>
      <c r="M370" s="3"/>
    </row>
    <row r="371" spans="1:13" ht="15" thickBot="1" x14ac:dyDescent="0.35">
      <c r="A371" s="7">
        <v>353</v>
      </c>
      <c r="B371" s="8" t="s">
        <v>367</v>
      </c>
      <c r="C371" s="9" t="s">
        <v>13</v>
      </c>
      <c r="D371" s="9">
        <v>1</v>
      </c>
      <c r="E371" s="10">
        <v>331200</v>
      </c>
      <c r="F371" s="11">
        <f t="shared" si="35"/>
        <v>298080</v>
      </c>
      <c r="G371" s="12">
        <f t="shared" si="36"/>
        <v>264960</v>
      </c>
      <c r="H371" s="12">
        <f t="shared" si="37"/>
        <v>347760</v>
      </c>
      <c r="I371" s="13">
        <f t="shared" si="41"/>
        <v>310500</v>
      </c>
      <c r="J371" s="13">
        <f t="shared" si="38"/>
        <v>338662.35</v>
      </c>
      <c r="K371" s="14">
        <f t="shared" si="39"/>
        <v>348877.8</v>
      </c>
      <c r="L371" s="15">
        <f t="shared" si="40"/>
        <v>332680.05</v>
      </c>
      <c r="M371" s="3"/>
    </row>
    <row r="372" spans="1:13" ht="15" thickBot="1" x14ac:dyDescent="0.35">
      <c r="A372" s="7">
        <v>354</v>
      </c>
      <c r="B372" s="8" t="s">
        <v>368</v>
      </c>
      <c r="C372" s="9" t="s">
        <v>13</v>
      </c>
      <c r="D372" s="9">
        <v>1</v>
      </c>
      <c r="E372" s="10">
        <v>331200</v>
      </c>
      <c r="F372" s="11">
        <f t="shared" si="35"/>
        <v>298080</v>
      </c>
      <c r="G372" s="12">
        <f t="shared" si="36"/>
        <v>264960</v>
      </c>
      <c r="H372" s="12">
        <f t="shared" si="37"/>
        <v>347760</v>
      </c>
      <c r="I372" s="13">
        <f t="shared" si="41"/>
        <v>310500</v>
      </c>
      <c r="J372" s="13">
        <f t="shared" si="38"/>
        <v>338662.35</v>
      </c>
      <c r="K372" s="14">
        <f t="shared" si="39"/>
        <v>348877.8</v>
      </c>
      <c r="L372" s="15">
        <f t="shared" si="40"/>
        <v>332680.05</v>
      </c>
      <c r="M372" s="3"/>
    </row>
    <row r="373" spans="1:13" ht="15" thickBot="1" x14ac:dyDescent="0.35">
      <c r="A373" s="7">
        <v>355</v>
      </c>
      <c r="B373" s="8" t="s">
        <v>369</v>
      </c>
      <c r="C373" s="9" t="s">
        <v>13</v>
      </c>
      <c r="D373" s="9">
        <v>1</v>
      </c>
      <c r="E373" s="10">
        <v>497950</v>
      </c>
      <c r="F373" s="11">
        <f t="shared" si="35"/>
        <v>448155</v>
      </c>
      <c r="G373" s="12">
        <f t="shared" si="36"/>
        <v>398360</v>
      </c>
      <c r="H373" s="12">
        <f t="shared" si="37"/>
        <v>522847.5</v>
      </c>
      <c r="I373" s="13">
        <f t="shared" si="41"/>
        <v>466828.125</v>
      </c>
      <c r="J373" s="13">
        <f t="shared" si="38"/>
        <v>509169.43593749998</v>
      </c>
      <c r="K373" s="14">
        <f t="shared" si="39"/>
        <v>524528.08125000005</v>
      </c>
      <c r="L373" s="15">
        <f t="shared" si="40"/>
        <v>500175.21406249999</v>
      </c>
      <c r="M373" s="3"/>
    </row>
    <row r="374" spans="1:13" ht="15" thickBot="1" x14ac:dyDescent="0.35">
      <c r="A374" s="7">
        <v>356</v>
      </c>
      <c r="B374" s="8" t="s">
        <v>370</v>
      </c>
      <c r="C374" s="9" t="s">
        <v>13</v>
      </c>
      <c r="D374" s="9">
        <v>1</v>
      </c>
      <c r="E374" s="10">
        <v>355350</v>
      </c>
      <c r="F374" s="11">
        <f t="shared" si="35"/>
        <v>319815</v>
      </c>
      <c r="G374" s="12">
        <f t="shared" si="36"/>
        <v>284280</v>
      </c>
      <c r="H374" s="12">
        <f t="shared" si="37"/>
        <v>373117.5</v>
      </c>
      <c r="I374" s="13">
        <f t="shared" si="41"/>
        <v>333140.625</v>
      </c>
      <c r="J374" s="13">
        <f t="shared" si="38"/>
        <v>363356.47968749999</v>
      </c>
      <c r="K374" s="14">
        <f t="shared" si="39"/>
        <v>374316.80625000002</v>
      </c>
      <c r="L374" s="15">
        <f t="shared" si="40"/>
        <v>356937.97031250008</v>
      </c>
      <c r="M374" s="3"/>
    </row>
    <row r="375" spans="1:13" ht="15" thickBot="1" x14ac:dyDescent="0.35">
      <c r="A375" s="7">
        <v>357</v>
      </c>
      <c r="B375" s="8" t="s">
        <v>371</v>
      </c>
      <c r="C375" s="9" t="s">
        <v>13</v>
      </c>
      <c r="D375" s="9">
        <v>1</v>
      </c>
      <c r="E375" s="10">
        <v>355350</v>
      </c>
      <c r="F375" s="11">
        <f t="shared" si="35"/>
        <v>319815</v>
      </c>
      <c r="G375" s="12">
        <f t="shared" si="36"/>
        <v>284280</v>
      </c>
      <c r="H375" s="12">
        <f t="shared" si="37"/>
        <v>373117.5</v>
      </c>
      <c r="I375" s="13">
        <f t="shared" si="41"/>
        <v>333140.625</v>
      </c>
      <c r="J375" s="13">
        <f t="shared" si="38"/>
        <v>363356.47968749999</v>
      </c>
      <c r="K375" s="14">
        <f t="shared" si="39"/>
        <v>374316.80625000002</v>
      </c>
      <c r="L375" s="15">
        <f t="shared" si="40"/>
        <v>356937.97031250008</v>
      </c>
      <c r="M375" s="3"/>
    </row>
    <row r="376" spans="1:13" ht="15" thickBot="1" x14ac:dyDescent="0.35">
      <c r="A376" s="7">
        <v>358</v>
      </c>
      <c r="B376" s="8" t="s">
        <v>372</v>
      </c>
      <c r="C376" s="9" t="s">
        <v>13</v>
      </c>
      <c r="D376" s="9">
        <v>1</v>
      </c>
      <c r="E376" s="10">
        <v>2067700</v>
      </c>
      <c r="F376" s="11">
        <f t="shared" si="35"/>
        <v>1860930</v>
      </c>
      <c r="G376" s="12">
        <f t="shared" si="36"/>
        <v>1654160</v>
      </c>
      <c r="H376" s="12">
        <f t="shared" si="37"/>
        <v>2171085</v>
      </c>
      <c r="I376" s="13">
        <f t="shared" si="41"/>
        <v>1938468.75</v>
      </c>
      <c r="J376" s="13">
        <f t="shared" si="38"/>
        <v>2114287.8656250001</v>
      </c>
      <c r="K376" s="14">
        <f t="shared" si="39"/>
        <v>2178063.4874999998</v>
      </c>
      <c r="L376" s="15">
        <f t="shared" si="40"/>
        <v>2076940.034375</v>
      </c>
      <c r="M376" s="3"/>
    </row>
    <row r="377" spans="1:13" ht="27" thickBot="1" x14ac:dyDescent="0.35">
      <c r="A377" s="7">
        <v>359</v>
      </c>
      <c r="B377" s="8" t="s">
        <v>373</v>
      </c>
      <c r="C377" s="9" t="s">
        <v>13</v>
      </c>
      <c r="D377" s="9">
        <v>1</v>
      </c>
      <c r="E377" s="10">
        <v>427800</v>
      </c>
      <c r="F377" s="11">
        <f t="shared" si="35"/>
        <v>385020</v>
      </c>
      <c r="G377" s="12">
        <f t="shared" si="36"/>
        <v>342240</v>
      </c>
      <c r="H377" s="12">
        <f t="shared" si="37"/>
        <v>449190</v>
      </c>
      <c r="I377" s="13">
        <f t="shared" si="41"/>
        <v>401062.5</v>
      </c>
      <c r="J377" s="13">
        <f t="shared" si="38"/>
        <v>437438.86875000002</v>
      </c>
      <c r="K377" s="14">
        <f t="shared" si="39"/>
        <v>450633.82500000001</v>
      </c>
      <c r="L377" s="15">
        <f t="shared" si="40"/>
        <v>429711.73125000001</v>
      </c>
      <c r="M377" s="3"/>
    </row>
    <row r="378" spans="1:13" ht="15" thickBot="1" x14ac:dyDescent="0.35">
      <c r="A378" s="7">
        <v>360</v>
      </c>
      <c r="B378" s="8" t="s">
        <v>374</v>
      </c>
      <c r="C378" s="9" t="s">
        <v>13</v>
      </c>
      <c r="D378" s="9">
        <v>1</v>
      </c>
      <c r="E378" s="10">
        <v>570400</v>
      </c>
      <c r="F378" s="11">
        <f t="shared" si="35"/>
        <v>513360</v>
      </c>
      <c r="G378" s="12">
        <f t="shared" si="36"/>
        <v>456320</v>
      </c>
      <c r="H378" s="12">
        <f t="shared" si="37"/>
        <v>598920</v>
      </c>
      <c r="I378" s="13">
        <f t="shared" si="41"/>
        <v>534750</v>
      </c>
      <c r="J378" s="13">
        <f t="shared" si="38"/>
        <v>583251.82499999995</v>
      </c>
      <c r="K378" s="14">
        <f t="shared" si="39"/>
        <v>600845.1</v>
      </c>
      <c r="L378" s="15">
        <f t="shared" si="40"/>
        <v>572948.97499999998</v>
      </c>
      <c r="M378" s="3"/>
    </row>
    <row r="379" spans="1:13" ht="15" thickBot="1" x14ac:dyDescent="0.35">
      <c r="A379" s="7">
        <v>361</v>
      </c>
      <c r="B379" s="8" t="s">
        <v>375</v>
      </c>
      <c r="C379" s="9" t="s">
        <v>13</v>
      </c>
      <c r="D379" s="9">
        <v>1</v>
      </c>
      <c r="E379" s="10">
        <v>336950</v>
      </c>
      <c r="F379" s="11">
        <f t="shared" si="35"/>
        <v>303255</v>
      </c>
      <c r="G379" s="12">
        <f t="shared" si="36"/>
        <v>269560</v>
      </c>
      <c r="H379" s="12">
        <f t="shared" si="37"/>
        <v>353797.5</v>
      </c>
      <c r="I379" s="13">
        <f t="shared" si="41"/>
        <v>315890.625</v>
      </c>
      <c r="J379" s="13">
        <f t="shared" si="38"/>
        <v>344541.90468749998</v>
      </c>
      <c r="K379" s="14">
        <f t="shared" si="39"/>
        <v>354934.70624999999</v>
      </c>
      <c r="L379" s="15">
        <f t="shared" si="40"/>
        <v>338455.74531249999</v>
      </c>
      <c r="M379" s="3"/>
    </row>
    <row r="380" spans="1:13" ht="15" thickBot="1" x14ac:dyDescent="0.35">
      <c r="A380" s="7">
        <v>362</v>
      </c>
      <c r="B380" s="8" t="s">
        <v>376</v>
      </c>
      <c r="C380" s="9" t="s">
        <v>13</v>
      </c>
      <c r="D380" s="9">
        <v>1</v>
      </c>
      <c r="E380" s="10">
        <v>313950</v>
      </c>
      <c r="F380" s="11">
        <f t="shared" si="35"/>
        <v>282555</v>
      </c>
      <c r="G380" s="12">
        <f t="shared" si="36"/>
        <v>251160</v>
      </c>
      <c r="H380" s="12">
        <f t="shared" si="37"/>
        <v>329647.5</v>
      </c>
      <c r="I380" s="13">
        <f t="shared" si="41"/>
        <v>294328.125</v>
      </c>
      <c r="J380" s="13">
        <f t="shared" si="38"/>
        <v>321023.68593749998</v>
      </c>
      <c r="K380" s="14">
        <f t="shared" si="39"/>
        <v>330707.08124999999</v>
      </c>
      <c r="L380" s="15">
        <f t="shared" si="40"/>
        <v>315352.96406249999</v>
      </c>
      <c r="M380" s="3"/>
    </row>
    <row r="381" spans="1:13" ht="15" thickBot="1" x14ac:dyDescent="0.35">
      <c r="A381" s="7">
        <v>363</v>
      </c>
      <c r="B381" s="8" t="s">
        <v>377</v>
      </c>
      <c r="C381" s="9" t="s">
        <v>13</v>
      </c>
      <c r="D381" s="9">
        <v>1</v>
      </c>
      <c r="E381" s="10">
        <v>691150</v>
      </c>
      <c r="F381" s="11">
        <f t="shared" si="35"/>
        <v>622035</v>
      </c>
      <c r="G381" s="12">
        <f t="shared" si="36"/>
        <v>552920</v>
      </c>
      <c r="H381" s="12">
        <f t="shared" si="37"/>
        <v>725707.5</v>
      </c>
      <c r="I381" s="13">
        <f t="shared" si="41"/>
        <v>647953.125</v>
      </c>
      <c r="J381" s="13">
        <f t="shared" si="38"/>
        <v>706722.47343749995</v>
      </c>
      <c r="K381" s="14">
        <f t="shared" si="39"/>
        <v>728040.13124999998</v>
      </c>
      <c r="L381" s="15">
        <f t="shared" si="40"/>
        <v>694238.57656249998</v>
      </c>
      <c r="M381" s="3"/>
    </row>
    <row r="382" spans="1:13" ht="15" thickBot="1" x14ac:dyDescent="0.35">
      <c r="A382" s="7">
        <v>364</v>
      </c>
      <c r="B382" s="8" t="s">
        <v>378</v>
      </c>
      <c r="C382" s="9" t="s">
        <v>13</v>
      </c>
      <c r="D382" s="9">
        <v>1</v>
      </c>
      <c r="E382" s="10">
        <v>1207500</v>
      </c>
      <c r="F382" s="11">
        <f t="shared" si="35"/>
        <v>1086750</v>
      </c>
      <c r="G382" s="12">
        <f t="shared" si="36"/>
        <v>966000</v>
      </c>
      <c r="H382" s="12">
        <f t="shared" si="37"/>
        <v>1267875</v>
      </c>
      <c r="I382" s="13">
        <f t="shared" si="41"/>
        <v>1132031.25</v>
      </c>
      <c r="J382" s="13">
        <f t="shared" si="38"/>
        <v>1234706.484375</v>
      </c>
      <c r="K382" s="14">
        <f t="shared" si="39"/>
        <v>1271950.3125</v>
      </c>
      <c r="L382" s="15">
        <f t="shared" si="40"/>
        <v>1212896.015625</v>
      </c>
      <c r="M382" s="3"/>
    </row>
    <row r="383" spans="1:13" ht="15" thickBot="1" x14ac:dyDescent="0.35">
      <c r="A383" s="7">
        <v>365</v>
      </c>
      <c r="B383" s="8" t="s">
        <v>379</v>
      </c>
      <c r="C383" s="9" t="s">
        <v>13</v>
      </c>
      <c r="D383" s="9">
        <v>1</v>
      </c>
      <c r="E383" s="10">
        <v>670450</v>
      </c>
      <c r="F383" s="11">
        <f t="shared" si="35"/>
        <v>603405</v>
      </c>
      <c r="G383" s="12">
        <f t="shared" si="36"/>
        <v>536360</v>
      </c>
      <c r="H383" s="12">
        <f t="shared" si="37"/>
        <v>703972.5</v>
      </c>
      <c r="I383" s="13">
        <f t="shared" si="41"/>
        <v>628546.875</v>
      </c>
      <c r="J383" s="13">
        <f t="shared" si="38"/>
        <v>685556.07656249998</v>
      </c>
      <c r="K383" s="14">
        <f t="shared" si="39"/>
        <v>706235.26875000005</v>
      </c>
      <c r="L383" s="15">
        <f t="shared" si="40"/>
        <v>673446.07343750005</v>
      </c>
      <c r="M383" s="3"/>
    </row>
    <row r="384" spans="1:13" ht="15" thickBot="1" x14ac:dyDescent="0.35">
      <c r="A384" s="7">
        <v>366</v>
      </c>
      <c r="B384" s="8" t="s">
        <v>380</v>
      </c>
      <c r="C384" s="9" t="s">
        <v>13</v>
      </c>
      <c r="D384" s="9">
        <v>1</v>
      </c>
      <c r="E384" s="10">
        <v>486450</v>
      </c>
      <c r="F384" s="11">
        <f t="shared" si="35"/>
        <v>437805</v>
      </c>
      <c r="G384" s="12">
        <f t="shared" si="36"/>
        <v>389160</v>
      </c>
      <c r="H384" s="12">
        <f t="shared" si="37"/>
        <v>510772.5</v>
      </c>
      <c r="I384" s="13">
        <f t="shared" si="41"/>
        <v>456046.875</v>
      </c>
      <c r="J384" s="13">
        <f t="shared" si="38"/>
        <v>497410.32656249998</v>
      </c>
      <c r="K384" s="14">
        <f t="shared" si="39"/>
        <v>512414.26874999999</v>
      </c>
      <c r="L384" s="15">
        <f t="shared" si="40"/>
        <v>488623.82343749999</v>
      </c>
      <c r="M384" s="3"/>
    </row>
    <row r="385" spans="1:13" ht="15" thickBot="1" x14ac:dyDescent="0.35">
      <c r="A385" s="7">
        <v>367</v>
      </c>
      <c r="B385" s="8" t="s">
        <v>381</v>
      </c>
      <c r="C385" s="9" t="s">
        <v>13</v>
      </c>
      <c r="D385" s="9">
        <v>1</v>
      </c>
      <c r="E385" s="10">
        <v>296700</v>
      </c>
      <c r="F385" s="11">
        <f t="shared" si="35"/>
        <v>267030</v>
      </c>
      <c r="G385" s="12">
        <f t="shared" si="36"/>
        <v>237360</v>
      </c>
      <c r="H385" s="12">
        <f t="shared" si="37"/>
        <v>311535</v>
      </c>
      <c r="I385" s="13">
        <f t="shared" si="41"/>
        <v>278156.25</v>
      </c>
      <c r="J385" s="13">
        <f t="shared" si="38"/>
        <v>303385.02187499998</v>
      </c>
      <c r="K385" s="14">
        <f t="shared" si="39"/>
        <v>312536.36249999999</v>
      </c>
      <c r="L385" s="15">
        <f t="shared" si="40"/>
        <v>298025.87812499999</v>
      </c>
      <c r="M385" s="3"/>
    </row>
    <row r="386" spans="1:13" ht="15" thickBot="1" x14ac:dyDescent="0.35">
      <c r="A386" s="7">
        <v>368</v>
      </c>
      <c r="B386" s="8" t="s">
        <v>382</v>
      </c>
      <c r="C386" s="9" t="s">
        <v>13</v>
      </c>
      <c r="D386" s="9">
        <v>1</v>
      </c>
      <c r="E386" s="10">
        <v>180550</v>
      </c>
      <c r="F386" s="11">
        <f t="shared" si="35"/>
        <v>162495</v>
      </c>
      <c r="G386" s="12">
        <f t="shared" si="36"/>
        <v>144440</v>
      </c>
      <c r="H386" s="12">
        <f t="shared" si="37"/>
        <v>189577.5</v>
      </c>
      <c r="I386" s="13">
        <f t="shared" si="41"/>
        <v>169265.625</v>
      </c>
      <c r="J386" s="13">
        <f t="shared" si="38"/>
        <v>184618.01718749999</v>
      </c>
      <c r="K386" s="14">
        <f t="shared" si="39"/>
        <v>190186.85625000001</v>
      </c>
      <c r="L386" s="15">
        <f t="shared" si="40"/>
        <v>181356.83281250004</v>
      </c>
      <c r="M386" s="3"/>
    </row>
    <row r="387" spans="1:13" ht="15" thickBot="1" x14ac:dyDescent="0.35">
      <c r="A387" s="7">
        <v>369</v>
      </c>
      <c r="B387" s="8" t="s">
        <v>383</v>
      </c>
      <c r="C387" s="9" t="s">
        <v>13</v>
      </c>
      <c r="D387" s="9">
        <v>1</v>
      </c>
      <c r="E387" s="10">
        <v>161000</v>
      </c>
      <c r="F387" s="11">
        <f t="shared" si="35"/>
        <v>144900</v>
      </c>
      <c r="G387" s="12">
        <f t="shared" si="36"/>
        <v>128800</v>
      </c>
      <c r="H387" s="12">
        <f t="shared" si="37"/>
        <v>169050</v>
      </c>
      <c r="I387" s="13">
        <f t="shared" si="41"/>
        <v>150937.5</v>
      </c>
      <c r="J387" s="13">
        <f t="shared" si="38"/>
        <v>164627.53125</v>
      </c>
      <c r="K387" s="14">
        <f t="shared" si="39"/>
        <v>169593.375</v>
      </c>
      <c r="L387" s="15">
        <f t="shared" si="40"/>
        <v>161719.46875</v>
      </c>
      <c r="M387" s="3"/>
    </row>
    <row r="388" spans="1:13" ht="15" thickBot="1" x14ac:dyDescent="0.35">
      <c r="A388" s="7">
        <v>370</v>
      </c>
      <c r="B388" s="8" t="s">
        <v>384</v>
      </c>
      <c r="C388" s="9" t="s">
        <v>13</v>
      </c>
      <c r="D388" s="9">
        <v>1</v>
      </c>
      <c r="E388" s="10">
        <v>331200</v>
      </c>
      <c r="F388" s="11">
        <f t="shared" ref="F388:F451" si="42">+E388-(E388*0.1)</f>
        <v>298080</v>
      </c>
      <c r="G388" s="12">
        <f t="shared" ref="G388:G451" si="43">+E388-(E388*0.2)</f>
        <v>264960</v>
      </c>
      <c r="H388" s="12">
        <f t="shared" ref="H388:H451" si="44">+E388+(E388*0.05)</f>
        <v>347760</v>
      </c>
      <c r="I388" s="13">
        <f t="shared" si="41"/>
        <v>310500</v>
      </c>
      <c r="J388" s="13">
        <f t="shared" ref="J388:J451" si="45">+I388+(I388*0.0907)</f>
        <v>338662.35</v>
      </c>
      <c r="K388" s="14">
        <f t="shared" ref="K388:K451" si="46">+I388+(I388*0.1236)</f>
        <v>348877.8</v>
      </c>
      <c r="L388" s="15">
        <f t="shared" ref="L388:L451" si="47">+(I388+J388+K388)/3</f>
        <v>332680.05</v>
      </c>
      <c r="M388" s="3"/>
    </row>
    <row r="389" spans="1:13" ht="15" thickBot="1" x14ac:dyDescent="0.35">
      <c r="A389" s="7">
        <v>371</v>
      </c>
      <c r="B389" s="8" t="s">
        <v>385</v>
      </c>
      <c r="C389" s="9" t="s">
        <v>13</v>
      </c>
      <c r="D389" s="9">
        <v>1</v>
      </c>
      <c r="E389" s="10">
        <v>359950</v>
      </c>
      <c r="F389" s="11">
        <f t="shared" si="42"/>
        <v>323955</v>
      </c>
      <c r="G389" s="12">
        <f t="shared" si="43"/>
        <v>287960</v>
      </c>
      <c r="H389" s="12">
        <f t="shared" si="44"/>
        <v>377947.5</v>
      </c>
      <c r="I389" s="13">
        <f t="shared" ref="I389:I452" si="48">(E389+F389+G389+H389)/4</f>
        <v>337453.125</v>
      </c>
      <c r="J389" s="13">
        <f t="shared" si="45"/>
        <v>368060.12343749998</v>
      </c>
      <c r="K389" s="14">
        <f t="shared" si="46"/>
        <v>379162.33124999999</v>
      </c>
      <c r="L389" s="15">
        <f t="shared" si="47"/>
        <v>361558.52656249999</v>
      </c>
      <c r="M389" s="3"/>
    </row>
    <row r="390" spans="1:13" ht="15" thickBot="1" x14ac:dyDescent="0.35">
      <c r="A390" s="7">
        <v>372</v>
      </c>
      <c r="B390" s="8" t="s">
        <v>386</v>
      </c>
      <c r="C390" s="9" t="s">
        <v>13</v>
      </c>
      <c r="D390" s="9">
        <v>1</v>
      </c>
      <c r="E390" s="10">
        <v>3475300</v>
      </c>
      <c r="F390" s="11">
        <f t="shared" si="42"/>
        <v>3127770</v>
      </c>
      <c r="G390" s="12">
        <f t="shared" si="43"/>
        <v>2780240</v>
      </c>
      <c r="H390" s="12">
        <f t="shared" si="44"/>
        <v>3649065</v>
      </c>
      <c r="I390" s="13">
        <f t="shared" si="48"/>
        <v>3258093.75</v>
      </c>
      <c r="J390" s="13">
        <f t="shared" si="45"/>
        <v>3553602.8531249999</v>
      </c>
      <c r="K390" s="14">
        <f t="shared" si="46"/>
        <v>3660794.1375000002</v>
      </c>
      <c r="L390" s="15">
        <f t="shared" si="47"/>
        <v>3490830.2468750007</v>
      </c>
      <c r="M390" s="3"/>
    </row>
    <row r="391" spans="1:13" ht="15" thickBot="1" x14ac:dyDescent="0.35">
      <c r="A391" s="7">
        <v>373</v>
      </c>
      <c r="B391" s="8" t="s">
        <v>387</v>
      </c>
      <c r="C391" s="9" t="s">
        <v>13</v>
      </c>
      <c r="D391" s="9">
        <v>1</v>
      </c>
      <c r="E391" s="10">
        <v>42550</v>
      </c>
      <c r="F391" s="11">
        <f t="shared" si="42"/>
        <v>38295</v>
      </c>
      <c r="G391" s="12">
        <f t="shared" si="43"/>
        <v>34040</v>
      </c>
      <c r="H391" s="12">
        <f t="shared" si="44"/>
        <v>44677.5</v>
      </c>
      <c r="I391" s="13">
        <f t="shared" si="48"/>
        <v>39890.625</v>
      </c>
      <c r="J391" s="13">
        <f t="shared" si="45"/>
        <v>43508.704687500001</v>
      </c>
      <c r="K391" s="14">
        <f t="shared" si="46"/>
        <v>44821.106249999997</v>
      </c>
      <c r="L391" s="15">
        <f t="shared" si="47"/>
        <v>42740.145312499997</v>
      </c>
      <c r="M391" s="3"/>
    </row>
    <row r="392" spans="1:13" ht="27" thickBot="1" x14ac:dyDescent="0.35">
      <c r="A392" s="7">
        <v>374</v>
      </c>
      <c r="B392" s="8" t="s">
        <v>388</v>
      </c>
      <c r="C392" s="9" t="s">
        <v>13</v>
      </c>
      <c r="D392" s="9">
        <v>1</v>
      </c>
      <c r="E392" s="10">
        <v>34500</v>
      </c>
      <c r="F392" s="11">
        <f t="shared" si="42"/>
        <v>31050</v>
      </c>
      <c r="G392" s="12">
        <f t="shared" si="43"/>
        <v>27600</v>
      </c>
      <c r="H392" s="12">
        <f t="shared" si="44"/>
        <v>36225</v>
      </c>
      <c r="I392" s="13">
        <f t="shared" si="48"/>
        <v>32343.75</v>
      </c>
      <c r="J392" s="13">
        <f t="shared" si="45"/>
        <v>35277.328125</v>
      </c>
      <c r="K392" s="14">
        <f t="shared" si="46"/>
        <v>36341.4375</v>
      </c>
      <c r="L392" s="15">
        <f t="shared" si="47"/>
        <v>34654.171875</v>
      </c>
      <c r="M392" s="3"/>
    </row>
    <row r="393" spans="1:13" ht="27" thickBot="1" x14ac:dyDescent="0.35">
      <c r="A393" s="7">
        <v>375</v>
      </c>
      <c r="B393" s="8" t="s">
        <v>389</v>
      </c>
      <c r="C393" s="9" t="s">
        <v>13</v>
      </c>
      <c r="D393" s="9">
        <v>1</v>
      </c>
      <c r="E393" s="10">
        <v>42550</v>
      </c>
      <c r="F393" s="11">
        <f t="shared" si="42"/>
        <v>38295</v>
      </c>
      <c r="G393" s="12">
        <f t="shared" si="43"/>
        <v>34040</v>
      </c>
      <c r="H393" s="12">
        <f t="shared" si="44"/>
        <v>44677.5</v>
      </c>
      <c r="I393" s="13">
        <f t="shared" si="48"/>
        <v>39890.625</v>
      </c>
      <c r="J393" s="13">
        <f t="shared" si="45"/>
        <v>43508.704687500001</v>
      </c>
      <c r="K393" s="14">
        <f t="shared" si="46"/>
        <v>44821.106249999997</v>
      </c>
      <c r="L393" s="15">
        <f t="shared" si="47"/>
        <v>42740.145312499997</v>
      </c>
      <c r="M393" s="3"/>
    </row>
    <row r="394" spans="1:13" ht="15" thickBot="1" x14ac:dyDescent="0.35">
      <c r="A394" s="7">
        <v>376</v>
      </c>
      <c r="B394" s="8" t="s">
        <v>390</v>
      </c>
      <c r="C394" s="9" t="s">
        <v>13</v>
      </c>
      <c r="D394" s="9">
        <v>1</v>
      </c>
      <c r="E394" s="10">
        <v>40250</v>
      </c>
      <c r="F394" s="11">
        <f t="shared" si="42"/>
        <v>36225</v>
      </c>
      <c r="G394" s="12">
        <f t="shared" si="43"/>
        <v>32200</v>
      </c>
      <c r="H394" s="12">
        <f t="shared" si="44"/>
        <v>42262.5</v>
      </c>
      <c r="I394" s="13">
        <f t="shared" si="48"/>
        <v>37734.375</v>
      </c>
      <c r="J394" s="13">
        <f t="shared" si="45"/>
        <v>41156.8828125</v>
      </c>
      <c r="K394" s="14">
        <f t="shared" si="46"/>
        <v>42398.34375</v>
      </c>
      <c r="L394" s="15">
        <f t="shared" si="47"/>
        <v>40429.8671875</v>
      </c>
      <c r="M394" s="3"/>
    </row>
    <row r="395" spans="1:13" ht="15" thickBot="1" x14ac:dyDescent="0.35">
      <c r="A395" s="7">
        <v>377</v>
      </c>
      <c r="B395" s="8" t="s">
        <v>391</v>
      </c>
      <c r="C395" s="9" t="s">
        <v>13</v>
      </c>
      <c r="D395" s="9">
        <v>1</v>
      </c>
      <c r="E395" s="10">
        <v>9200</v>
      </c>
      <c r="F395" s="11">
        <f t="shared" si="42"/>
        <v>8280</v>
      </c>
      <c r="G395" s="12">
        <f t="shared" si="43"/>
        <v>7360</v>
      </c>
      <c r="H395" s="12">
        <f t="shared" si="44"/>
        <v>9660</v>
      </c>
      <c r="I395" s="13">
        <f t="shared" si="48"/>
        <v>8625</v>
      </c>
      <c r="J395" s="13">
        <f t="shared" si="45"/>
        <v>9407.2875000000004</v>
      </c>
      <c r="K395" s="14">
        <f t="shared" si="46"/>
        <v>9691.0499999999993</v>
      </c>
      <c r="L395" s="15">
        <f t="shared" si="47"/>
        <v>9241.1124999999993</v>
      </c>
      <c r="M395" s="3"/>
    </row>
    <row r="396" spans="1:13" ht="15" thickBot="1" x14ac:dyDescent="0.35">
      <c r="A396" s="7">
        <v>378</v>
      </c>
      <c r="B396" s="8" t="s">
        <v>391</v>
      </c>
      <c r="C396" s="9" t="s">
        <v>13</v>
      </c>
      <c r="D396" s="9">
        <v>1</v>
      </c>
      <c r="E396" s="10">
        <v>48300</v>
      </c>
      <c r="F396" s="11">
        <f t="shared" si="42"/>
        <v>43470</v>
      </c>
      <c r="G396" s="12">
        <f t="shared" si="43"/>
        <v>38640</v>
      </c>
      <c r="H396" s="12">
        <f t="shared" si="44"/>
        <v>50715</v>
      </c>
      <c r="I396" s="13">
        <f t="shared" si="48"/>
        <v>45281.25</v>
      </c>
      <c r="J396" s="13">
        <f t="shared" si="45"/>
        <v>49388.259375000001</v>
      </c>
      <c r="K396" s="14">
        <f t="shared" si="46"/>
        <v>50878.012499999997</v>
      </c>
      <c r="L396" s="15">
        <f t="shared" si="47"/>
        <v>48515.84062499999</v>
      </c>
      <c r="M396" s="3"/>
    </row>
    <row r="397" spans="1:13" ht="15" thickBot="1" x14ac:dyDescent="0.35">
      <c r="A397" s="7">
        <v>379</v>
      </c>
      <c r="B397" s="8" t="s">
        <v>392</v>
      </c>
      <c r="C397" s="9" t="s">
        <v>13</v>
      </c>
      <c r="D397" s="9">
        <v>1</v>
      </c>
      <c r="E397" s="10">
        <v>31050</v>
      </c>
      <c r="F397" s="11">
        <f t="shared" si="42"/>
        <v>27945</v>
      </c>
      <c r="G397" s="12">
        <f t="shared" si="43"/>
        <v>24840</v>
      </c>
      <c r="H397" s="12">
        <f t="shared" si="44"/>
        <v>32602.5</v>
      </c>
      <c r="I397" s="13">
        <f t="shared" si="48"/>
        <v>29109.375</v>
      </c>
      <c r="J397" s="13">
        <f t="shared" si="45"/>
        <v>31749.595312500001</v>
      </c>
      <c r="K397" s="14">
        <f t="shared" si="46"/>
        <v>32707.293750000001</v>
      </c>
      <c r="L397" s="15">
        <f t="shared" si="47"/>
        <v>31188.754687500001</v>
      </c>
      <c r="M397" s="3"/>
    </row>
    <row r="398" spans="1:13" ht="15" thickBot="1" x14ac:dyDescent="0.35">
      <c r="A398" s="7">
        <v>380</v>
      </c>
      <c r="B398" s="8" t="s">
        <v>393</v>
      </c>
      <c r="C398" s="9" t="s">
        <v>13</v>
      </c>
      <c r="D398" s="9">
        <v>1</v>
      </c>
      <c r="E398" s="10">
        <v>238050</v>
      </c>
      <c r="F398" s="11">
        <f t="shared" si="42"/>
        <v>214245</v>
      </c>
      <c r="G398" s="12">
        <f t="shared" si="43"/>
        <v>190440</v>
      </c>
      <c r="H398" s="12">
        <f t="shared" si="44"/>
        <v>249952.5</v>
      </c>
      <c r="I398" s="13">
        <f t="shared" si="48"/>
        <v>223171.875</v>
      </c>
      <c r="J398" s="13">
        <f t="shared" si="45"/>
        <v>243413.56406249999</v>
      </c>
      <c r="K398" s="14">
        <f t="shared" si="46"/>
        <v>250755.91875000001</v>
      </c>
      <c r="L398" s="15">
        <f t="shared" si="47"/>
        <v>239113.78593750004</v>
      </c>
      <c r="M398" s="3"/>
    </row>
    <row r="399" spans="1:13" ht="15" thickBot="1" x14ac:dyDescent="0.35">
      <c r="A399" s="7">
        <v>381</v>
      </c>
      <c r="B399" s="8" t="s">
        <v>394</v>
      </c>
      <c r="C399" s="9" t="s">
        <v>13</v>
      </c>
      <c r="D399" s="9">
        <v>1</v>
      </c>
      <c r="E399" s="10">
        <v>239200</v>
      </c>
      <c r="F399" s="11">
        <f t="shared" si="42"/>
        <v>215280</v>
      </c>
      <c r="G399" s="12">
        <f t="shared" si="43"/>
        <v>191360</v>
      </c>
      <c r="H399" s="12">
        <f t="shared" si="44"/>
        <v>251160</v>
      </c>
      <c r="I399" s="13">
        <f t="shared" si="48"/>
        <v>224250</v>
      </c>
      <c r="J399" s="13">
        <f t="shared" si="45"/>
        <v>244589.47500000001</v>
      </c>
      <c r="K399" s="14">
        <f t="shared" si="46"/>
        <v>251967.3</v>
      </c>
      <c r="L399" s="15">
        <f t="shared" si="47"/>
        <v>240268.92499999996</v>
      </c>
      <c r="M399" s="3"/>
    </row>
    <row r="400" spans="1:13" ht="15" thickBot="1" x14ac:dyDescent="0.35">
      <c r="A400" s="7">
        <v>382</v>
      </c>
      <c r="B400" s="8" t="s">
        <v>395</v>
      </c>
      <c r="C400" s="9" t="s">
        <v>13</v>
      </c>
      <c r="D400" s="9">
        <v>1</v>
      </c>
      <c r="E400" s="10">
        <v>18400</v>
      </c>
      <c r="F400" s="11">
        <f t="shared" si="42"/>
        <v>16560</v>
      </c>
      <c r="G400" s="12">
        <f t="shared" si="43"/>
        <v>14720</v>
      </c>
      <c r="H400" s="12">
        <f t="shared" si="44"/>
        <v>19320</v>
      </c>
      <c r="I400" s="13">
        <f t="shared" si="48"/>
        <v>17250</v>
      </c>
      <c r="J400" s="13">
        <f t="shared" si="45"/>
        <v>18814.575000000001</v>
      </c>
      <c r="K400" s="14">
        <f t="shared" si="46"/>
        <v>19382.099999999999</v>
      </c>
      <c r="L400" s="15">
        <f t="shared" si="47"/>
        <v>18482.224999999999</v>
      </c>
      <c r="M400" s="3"/>
    </row>
    <row r="401" spans="1:13" ht="27" thickBot="1" x14ac:dyDescent="0.35">
      <c r="A401" s="7">
        <v>383</v>
      </c>
      <c r="B401" s="8" t="s">
        <v>396</v>
      </c>
      <c r="C401" s="9" t="s">
        <v>13</v>
      </c>
      <c r="D401" s="9">
        <v>1</v>
      </c>
      <c r="E401" s="10">
        <v>9200</v>
      </c>
      <c r="F401" s="11">
        <f t="shared" si="42"/>
        <v>8280</v>
      </c>
      <c r="G401" s="12">
        <f t="shared" si="43"/>
        <v>7360</v>
      </c>
      <c r="H401" s="12">
        <f t="shared" si="44"/>
        <v>9660</v>
      </c>
      <c r="I401" s="13">
        <f t="shared" si="48"/>
        <v>8625</v>
      </c>
      <c r="J401" s="13">
        <f t="shared" si="45"/>
        <v>9407.2875000000004</v>
      </c>
      <c r="K401" s="14">
        <f t="shared" si="46"/>
        <v>9691.0499999999993</v>
      </c>
      <c r="L401" s="15">
        <f t="shared" si="47"/>
        <v>9241.1124999999993</v>
      </c>
      <c r="M401" s="3"/>
    </row>
    <row r="402" spans="1:13" ht="15" thickBot="1" x14ac:dyDescent="0.35">
      <c r="A402" s="7">
        <v>384</v>
      </c>
      <c r="B402" s="8" t="s">
        <v>397</v>
      </c>
      <c r="C402" s="9" t="s">
        <v>13</v>
      </c>
      <c r="D402" s="9">
        <v>1</v>
      </c>
      <c r="E402" s="10">
        <v>5750</v>
      </c>
      <c r="F402" s="11">
        <f t="shared" si="42"/>
        <v>5175</v>
      </c>
      <c r="G402" s="12">
        <f t="shared" si="43"/>
        <v>4600</v>
      </c>
      <c r="H402" s="12">
        <f t="shared" si="44"/>
        <v>6037.5</v>
      </c>
      <c r="I402" s="13">
        <f t="shared" si="48"/>
        <v>5390.625</v>
      </c>
      <c r="J402" s="13">
        <f t="shared" si="45"/>
        <v>5879.5546875</v>
      </c>
      <c r="K402" s="14">
        <f t="shared" si="46"/>
        <v>6056.90625</v>
      </c>
      <c r="L402" s="15">
        <f t="shared" si="47"/>
        <v>5775.6953125</v>
      </c>
      <c r="M402" s="3"/>
    </row>
    <row r="403" spans="1:13" ht="15" thickBot="1" x14ac:dyDescent="0.35">
      <c r="A403" s="7">
        <v>385</v>
      </c>
      <c r="B403" s="8" t="s">
        <v>398</v>
      </c>
      <c r="C403" s="9" t="s">
        <v>13</v>
      </c>
      <c r="D403" s="9">
        <v>1</v>
      </c>
      <c r="E403" s="10">
        <v>5750</v>
      </c>
      <c r="F403" s="11">
        <f t="shared" si="42"/>
        <v>5175</v>
      </c>
      <c r="G403" s="12">
        <f t="shared" si="43"/>
        <v>4600</v>
      </c>
      <c r="H403" s="12">
        <f t="shared" si="44"/>
        <v>6037.5</v>
      </c>
      <c r="I403" s="13">
        <f t="shared" si="48"/>
        <v>5390.625</v>
      </c>
      <c r="J403" s="13">
        <f t="shared" si="45"/>
        <v>5879.5546875</v>
      </c>
      <c r="K403" s="14">
        <f t="shared" si="46"/>
        <v>6056.90625</v>
      </c>
      <c r="L403" s="15">
        <f t="shared" si="47"/>
        <v>5775.6953125</v>
      </c>
      <c r="M403" s="3"/>
    </row>
    <row r="404" spans="1:13" ht="15" thickBot="1" x14ac:dyDescent="0.35">
      <c r="A404" s="7">
        <v>386</v>
      </c>
      <c r="B404" s="8" t="s">
        <v>399</v>
      </c>
      <c r="C404" s="9" t="s">
        <v>13</v>
      </c>
      <c r="D404" s="9">
        <v>1</v>
      </c>
      <c r="E404" s="10">
        <v>5750</v>
      </c>
      <c r="F404" s="11">
        <f t="shared" si="42"/>
        <v>5175</v>
      </c>
      <c r="G404" s="12">
        <f t="shared" si="43"/>
        <v>4600</v>
      </c>
      <c r="H404" s="12">
        <f t="shared" si="44"/>
        <v>6037.5</v>
      </c>
      <c r="I404" s="13">
        <f t="shared" si="48"/>
        <v>5390.625</v>
      </c>
      <c r="J404" s="13">
        <f t="shared" si="45"/>
        <v>5879.5546875</v>
      </c>
      <c r="K404" s="14">
        <f t="shared" si="46"/>
        <v>6056.90625</v>
      </c>
      <c r="L404" s="15">
        <f t="shared" si="47"/>
        <v>5775.6953125</v>
      </c>
      <c r="M404" s="3"/>
    </row>
    <row r="405" spans="1:13" ht="15" thickBot="1" x14ac:dyDescent="0.35">
      <c r="A405" s="7">
        <v>387</v>
      </c>
      <c r="B405" s="8" t="s">
        <v>346</v>
      </c>
      <c r="C405" s="9" t="s">
        <v>13</v>
      </c>
      <c r="D405" s="9">
        <v>1</v>
      </c>
      <c r="E405" s="10">
        <v>5750</v>
      </c>
      <c r="F405" s="11">
        <f t="shared" si="42"/>
        <v>5175</v>
      </c>
      <c r="G405" s="12">
        <f t="shared" si="43"/>
        <v>4600</v>
      </c>
      <c r="H405" s="12">
        <f t="shared" si="44"/>
        <v>6037.5</v>
      </c>
      <c r="I405" s="13">
        <f t="shared" si="48"/>
        <v>5390.625</v>
      </c>
      <c r="J405" s="13">
        <f t="shared" si="45"/>
        <v>5879.5546875</v>
      </c>
      <c r="K405" s="14">
        <f t="shared" si="46"/>
        <v>6056.90625</v>
      </c>
      <c r="L405" s="15">
        <f t="shared" si="47"/>
        <v>5775.6953125</v>
      </c>
      <c r="M405" s="3"/>
    </row>
    <row r="406" spans="1:13" ht="15" thickBot="1" x14ac:dyDescent="0.35">
      <c r="A406" s="7">
        <v>388</v>
      </c>
      <c r="B406" s="8" t="s">
        <v>400</v>
      </c>
      <c r="C406" s="9" t="s">
        <v>13</v>
      </c>
      <c r="D406" s="9">
        <v>1</v>
      </c>
      <c r="E406" s="10">
        <v>12650</v>
      </c>
      <c r="F406" s="11">
        <f t="shared" si="42"/>
        <v>11385</v>
      </c>
      <c r="G406" s="12">
        <f t="shared" si="43"/>
        <v>10120</v>
      </c>
      <c r="H406" s="12">
        <f t="shared" si="44"/>
        <v>13282.5</v>
      </c>
      <c r="I406" s="13">
        <f t="shared" si="48"/>
        <v>11859.375</v>
      </c>
      <c r="J406" s="13">
        <f t="shared" si="45"/>
        <v>12935.020312500001</v>
      </c>
      <c r="K406" s="14">
        <f t="shared" si="46"/>
        <v>13325.19375</v>
      </c>
      <c r="L406" s="15">
        <f t="shared" si="47"/>
        <v>12706.5296875</v>
      </c>
      <c r="M406" s="3"/>
    </row>
    <row r="407" spans="1:13" ht="15" thickBot="1" x14ac:dyDescent="0.35">
      <c r="A407" s="7">
        <v>389</v>
      </c>
      <c r="B407" s="8" t="s">
        <v>401</v>
      </c>
      <c r="C407" s="9" t="s">
        <v>13</v>
      </c>
      <c r="D407" s="9">
        <v>1</v>
      </c>
      <c r="E407" s="10">
        <v>5750</v>
      </c>
      <c r="F407" s="11">
        <f t="shared" si="42"/>
        <v>5175</v>
      </c>
      <c r="G407" s="12">
        <f t="shared" si="43"/>
        <v>4600</v>
      </c>
      <c r="H407" s="12">
        <f t="shared" si="44"/>
        <v>6037.5</v>
      </c>
      <c r="I407" s="13">
        <f t="shared" si="48"/>
        <v>5390.625</v>
      </c>
      <c r="J407" s="13">
        <f t="shared" si="45"/>
        <v>5879.5546875</v>
      </c>
      <c r="K407" s="14">
        <f t="shared" si="46"/>
        <v>6056.90625</v>
      </c>
      <c r="L407" s="15">
        <f t="shared" si="47"/>
        <v>5775.6953125</v>
      </c>
      <c r="M407" s="3"/>
    </row>
    <row r="408" spans="1:13" ht="15" thickBot="1" x14ac:dyDescent="0.35">
      <c r="A408" s="7">
        <v>390</v>
      </c>
      <c r="B408" s="8" t="s">
        <v>402</v>
      </c>
      <c r="C408" s="9" t="s">
        <v>13</v>
      </c>
      <c r="D408" s="9">
        <v>1</v>
      </c>
      <c r="E408" s="10">
        <v>190900</v>
      </c>
      <c r="F408" s="11">
        <f t="shared" si="42"/>
        <v>171810</v>
      </c>
      <c r="G408" s="12">
        <f t="shared" si="43"/>
        <v>152720</v>
      </c>
      <c r="H408" s="12">
        <f t="shared" si="44"/>
        <v>200445</v>
      </c>
      <c r="I408" s="13">
        <f t="shared" si="48"/>
        <v>178968.75</v>
      </c>
      <c r="J408" s="13">
        <f t="shared" si="45"/>
        <v>195201.21562500001</v>
      </c>
      <c r="K408" s="14">
        <f t="shared" si="46"/>
        <v>201089.28750000001</v>
      </c>
      <c r="L408" s="15">
        <f t="shared" si="47"/>
        <v>191753.08437500001</v>
      </c>
      <c r="M408" s="3"/>
    </row>
    <row r="409" spans="1:13" ht="15" thickBot="1" x14ac:dyDescent="0.35">
      <c r="A409" s="7">
        <v>391</v>
      </c>
      <c r="B409" s="8" t="s">
        <v>403</v>
      </c>
      <c r="C409" s="9" t="s">
        <v>13</v>
      </c>
      <c r="D409" s="9">
        <v>1</v>
      </c>
      <c r="E409" s="10">
        <v>1009700</v>
      </c>
      <c r="F409" s="11">
        <f t="shared" si="42"/>
        <v>908730</v>
      </c>
      <c r="G409" s="12">
        <f t="shared" si="43"/>
        <v>807760</v>
      </c>
      <c r="H409" s="12">
        <f t="shared" si="44"/>
        <v>1060185</v>
      </c>
      <c r="I409" s="13">
        <f t="shared" si="48"/>
        <v>946593.75</v>
      </c>
      <c r="J409" s="13">
        <f t="shared" si="45"/>
        <v>1032449.803125</v>
      </c>
      <c r="K409" s="14">
        <f t="shared" si="46"/>
        <v>1063592.7375</v>
      </c>
      <c r="L409" s="15">
        <f t="shared" si="47"/>
        <v>1014212.0968750002</v>
      </c>
      <c r="M409" s="3"/>
    </row>
    <row r="410" spans="1:13" ht="27" thickBot="1" x14ac:dyDescent="0.35">
      <c r="A410" s="7">
        <v>392</v>
      </c>
      <c r="B410" s="8" t="s">
        <v>404</v>
      </c>
      <c r="C410" s="9" t="s">
        <v>13</v>
      </c>
      <c r="D410" s="9">
        <v>1</v>
      </c>
      <c r="E410" s="10">
        <v>739450</v>
      </c>
      <c r="F410" s="11">
        <f t="shared" si="42"/>
        <v>665505</v>
      </c>
      <c r="G410" s="12">
        <f t="shared" si="43"/>
        <v>591560</v>
      </c>
      <c r="H410" s="12">
        <f t="shared" si="44"/>
        <v>776422.5</v>
      </c>
      <c r="I410" s="13">
        <f t="shared" si="48"/>
        <v>693234.375</v>
      </c>
      <c r="J410" s="13">
        <f t="shared" si="45"/>
        <v>756110.73281249998</v>
      </c>
      <c r="K410" s="14">
        <f t="shared" si="46"/>
        <v>778918.14375000005</v>
      </c>
      <c r="L410" s="15">
        <f t="shared" si="47"/>
        <v>742754.41718750016</v>
      </c>
      <c r="M410" s="3"/>
    </row>
    <row r="411" spans="1:13" ht="15" thickBot="1" x14ac:dyDescent="0.35">
      <c r="A411" s="7">
        <v>393</v>
      </c>
      <c r="B411" s="8" t="s">
        <v>405</v>
      </c>
      <c r="C411" s="9" t="s">
        <v>13</v>
      </c>
      <c r="D411" s="9">
        <v>1</v>
      </c>
      <c r="E411" s="10">
        <v>129950</v>
      </c>
      <c r="F411" s="11">
        <f t="shared" si="42"/>
        <v>116955</v>
      </c>
      <c r="G411" s="12">
        <f t="shared" si="43"/>
        <v>103960</v>
      </c>
      <c r="H411" s="12">
        <f t="shared" si="44"/>
        <v>136447.5</v>
      </c>
      <c r="I411" s="13">
        <f t="shared" si="48"/>
        <v>121828.125</v>
      </c>
      <c r="J411" s="13">
        <f t="shared" si="45"/>
        <v>132877.93593750001</v>
      </c>
      <c r="K411" s="14">
        <f t="shared" si="46"/>
        <v>136886.08124999999</v>
      </c>
      <c r="L411" s="15">
        <f t="shared" si="47"/>
        <v>130530.7140625</v>
      </c>
      <c r="M411" s="3"/>
    </row>
    <row r="412" spans="1:13" ht="27" thickBot="1" x14ac:dyDescent="0.35">
      <c r="A412" s="7">
        <v>394</v>
      </c>
      <c r="B412" s="8" t="s">
        <v>406</v>
      </c>
      <c r="C412" s="9" t="s">
        <v>13</v>
      </c>
      <c r="D412" s="9">
        <v>1</v>
      </c>
      <c r="E412" s="10">
        <v>120750</v>
      </c>
      <c r="F412" s="11">
        <f t="shared" si="42"/>
        <v>108675</v>
      </c>
      <c r="G412" s="12">
        <f t="shared" si="43"/>
        <v>96600</v>
      </c>
      <c r="H412" s="12">
        <f t="shared" si="44"/>
        <v>126787.5</v>
      </c>
      <c r="I412" s="13">
        <f t="shared" si="48"/>
        <v>113203.125</v>
      </c>
      <c r="J412" s="13">
        <f t="shared" si="45"/>
        <v>123470.6484375</v>
      </c>
      <c r="K412" s="14">
        <f t="shared" si="46"/>
        <v>127195.03125</v>
      </c>
      <c r="L412" s="15">
        <f t="shared" si="47"/>
        <v>121289.6015625</v>
      </c>
      <c r="M412" s="3"/>
    </row>
    <row r="413" spans="1:13" ht="15" thickBot="1" x14ac:dyDescent="0.35">
      <c r="A413" s="7">
        <v>395</v>
      </c>
      <c r="B413" s="8" t="s">
        <v>407</v>
      </c>
      <c r="C413" s="9" t="s">
        <v>13</v>
      </c>
      <c r="D413" s="9">
        <v>1</v>
      </c>
      <c r="E413" s="10">
        <v>138000</v>
      </c>
      <c r="F413" s="11">
        <f t="shared" si="42"/>
        <v>124200</v>
      </c>
      <c r="G413" s="12">
        <f t="shared" si="43"/>
        <v>110400</v>
      </c>
      <c r="H413" s="12">
        <f t="shared" si="44"/>
        <v>144900</v>
      </c>
      <c r="I413" s="13">
        <f t="shared" si="48"/>
        <v>129375</v>
      </c>
      <c r="J413" s="13">
        <f t="shared" si="45"/>
        <v>141109.3125</v>
      </c>
      <c r="K413" s="14">
        <f t="shared" si="46"/>
        <v>145365.75</v>
      </c>
      <c r="L413" s="15">
        <f t="shared" si="47"/>
        <v>138616.6875</v>
      </c>
      <c r="M413" s="3"/>
    </row>
    <row r="414" spans="1:13" ht="27" thickBot="1" x14ac:dyDescent="0.35">
      <c r="A414" s="7">
        <v>396</v>
      </c>
      <c r="B414" s="8" t="s">
        <v>408</v>
      </c>
      <c r="C414" s="9" t="s">
        <v>13</v>
      </c>
      <c r="D414" s="9">
        <v>1</v>
      </c>
      <c r="E414" s="10">
        <v>166750</v>
      </c>
      <c r="F414" s="11">
        <f t="shared" si="42"/>
        <v>150075</v>
      </c>
      <c r="G414" s="12">
        <f t="shared" si="43"/>
        <v>133400</v>
      </c>
      <c r="H414" s="12">
        <f t="shared" si="44"/>
        <v>175087.5</v>
      </c>
      <c r="I414" s="13">
        <f t="shared" si="48"/>
        <v>156328.125</v>
      </c>
      <c r="J414" s="13">
        <f t="shared" si="45"/>
        <v>170507.0859375</v>
      </c>
      <c r="K414" s="14">
        <f t="shared" si="46"/>
        <v>175650.28125</v>
      </c>
      <c r="L414" s="15">
        <f t="shared" si="47"/>
        <v>167495.1640625</v>
      </c>
      <c r="M414" s="3"/>
    </row>
    <row r="415" spans="1:13" ht="15" thickBot="1" x14ac:dyDescent="0.35">
      <c r="A415" s="7">
        <v>397</v>
      </c>
      <c r="B415" s="8" t="s">
        <v>409</v>
      </c>
      <c r="C415" s="9" t="s">
        <v>13</v>
      </c>
      <c r="D415" s="9">
        <v>1</v>
      </c>
      <c r="E415" s="10">
        <v>773950</v>
      </c>
      <c r="F415" s="11">
        <f t="shared" si="42"/>
        <v>696555</v>
      </c>
      <c r="G415" s="12">
        <f t="shared" si="43"/>
        <v>619160</v>
      </c>
      <c r="H415" s="12">
        <f t="shared" si="44"/>
        <v>812647.5</v>
      </c>
      <c r="I415" s="13">
        <f t="shared" si="48"/>
        <v>725578.125</v>
      </c>
      <c r="J415" s="13">
        <f t="shared" si="45"/>
        <v>791388.06093749998</v>
      </c>
      <c r="K415" s="14">
        <f t="shared" si="46"/>
        <v>815259.58125000005</v>
      </c>
      <c r="L415" s="15">
        <f t="shared" si="47"/>
        <v>777408.58906250016</v>
      </c>
      <c r="M415" s="3"/>
    </row>
    <row r="416" spans="1:13" ht="27" thickBot="1" x14ac:dyDescent="0.35">
      <c r="A416" s="7">
        <v>398</v>
      </c>
      <c r="B416" s="8" t="s">
        <v>410</v>
      </c>
      <c r="C416" s="9" t="s">
        <v>13</v>
      </c>
      <c r="D416" s="9">
        <v>1</v>
      </c>
      <c r="E416" s="10">
        <v>166750</v>
      </c>
      <c r="F416" s="11">
        <f t="shared" si="42"/>
        <v>150075</v>
      </c>
      <c r="G416" s="12">
        <f t="shared" si="43"/>
        <v>133400</v>
      </c>
      <c r="H416" s="12">
        <f t="shared" si="44"/>
        <v>175087.5</v>
      </c>
      <c r="I416" s="13">
        <f t="shared" si="48"/>
        <v>156328.125</v>
      </c>
      <c r="J416" s="13">
        <f t="shared" si="45"/>
        <v>170507.0859375</v>
      </c>
      <c r="K416" s="14">
        <f t="shared" si="46"/>
        <v>175650.28125</v>
      </c>
      <c r="L416" s="15">
        <f t="shared" si="47"/>
        <v>167495.1640625</v>
      </c>
      <c r="M416" s="3"/>
    </row>
    <row r="417" spans="1:13" ht="27" thickBot="1" x14ac:dyDescent="0.35">
      <c r="A417" s="7">
        <v>399</v>
      </c>
      <c r="B417" s="8" t="s">
        <v>411</v>
      </c>
      <c r="C417" s="9" t="s">
        <v>13</v>
      </c>
      <c r="D417" s="9">
        <v>1</v>
      </c>
      <c r="E417" s="10">
        <v>157550</v>
      </c>
      <c r="F417" s="11">
        <f t="shared" si="42"/>
        <v>141795</v>
      </c>
      <c r="G417" s="12">
        <f t="shared" si="43"/>
        <v>126040</v>
      </c>
      <c r="H417" s="12">
        <f t="shared" si="44"/>
        <v>165427.5</v>
      </c>
      <c r="I417" s="13">
        <f t="shared" si="48"/>
        <v>147703.125</v>
      </c>
      <c r="J417" s="13">
        <f t="shared" si="45"/>
        <v>161099.79843749999</v>
      </c>
      <c r="K417" s="14">
        <f t="shared" si="46"/>
        <v>165959.23125000001</v>
      </c>
      <c r="L417" s="15">
        <f t="shared" si="47"/>
        <v>158254.05156250001</v>
      </c>
      <c r="M417" s="3"/>
    </row>
    <row r="418" spans="1:13" ht="27" thickBot="1" x14ac:dyDescent="0.35">
      <c r="A418" s="7">
        <v>400</v>
      </c>
      <c r="B418" s="8" t="s">
        <v>412</v>
      </c>
      <c r="C418" s="9" t="s">
        <v>13</v>
      </c>
      <c r="D418" s="9">
        <v>1</v>
      </c>
      <c r="E418" s="10">
        <v>307050</v>
      </c>
      <c r="F418" s="11">
        <f t="shared" si="42"/>
        <v>276345</v>
      </c>
      <c r="G418" s="12">
        <f t="shared" si="43"/>
        <v>245640</v>
      </c>
      <c r="H418" s="12">
        <f t="shared" si="44"/>
        <v>322402.5</v>
      </c>
      <c r="I418" s="13">
        <f t="shared" si="48"/>
        <v>287859.375</v>
      </c>
      <c r="J418" s="13">
        <f t="shared" si="45"/>
        <v>313968.22031250002</v>
      </c>
      <c r="K418" s="14">
        <f t="shared" si="46"/>
        <v>323438.79375000001</v>
      </c>
      <c r="L418" s="15">
        <f t="shared" si="47"/>
        <v>308422.12968750001</v>
      </c>
      <c r="M418" s="3"/>
    </row>
    <row r="419" spans="1:13" ht="15" thickBot="1" x14ac:dyDescent="0.35">
      <c r="A419" s="7">
        <v>401</v>
      </c>
      <c r="B419" s="8" t="s">
        <v>413</v>
      </c>
      <c r="C419" s="9" t="s">
        <v>13</v>
      </c>
      <c r="D419" s="9">
        <v>1</v>
      </c>
      <c r="E419" s="10">
        <v>334650</v>
      </c>
      <c r="F419" s="11">
        <f t="shared" si="42"/>
        <v>301185</v>
      </c>
      <c r="G419" s="12">
        <f t="shared" si="43"/>
        <v>267720</v>
      </c>
      <c r="H419" s="12">
        <f t="shared" si="44"/>
        <v>351382.5</v>
      </c>
      <c r="I419" s="13">
        <f t="shared" si="48"/>
        <v>313734.375</v>
      </c>
      <c r="J419" s="13">
        <f t="shared" si="45"/>
        <v>342190.08281250001</v>
      </c>
      <c r="K419" s="14">
        <f t="shared" si="46"/>
        <v>352511.94374999998</v>
      </c>
      <c r="L419" s="15">
        <f t="shared" si="47"/>
        <v>336145.46718749998</v>
      </c>
      <c r="M419" s="3"/>
    </row>
    <row r="420" spans="1:13" ht="15" thickBot="1" x14ac:dyDescent="0.35">
      <c r="A420" s="7">
        <v>402</v>
      </c>
      <c r="B420" s="8" t="s">
        <v>352</v>
      </c>
      <c r="C420" s="9" t="s">
        <v>13</v>
      </c>
      <c r="D420" s="9">
        <v>1</v>
      </c>
      <c r="E420" s="10">
        <v>318550</v>
      </c>
      <c r="F420" s="11">
        <f t="shared" si="42"/>
        <v>286695</v>
      </c>
      <c r="G420" s="12">
        <f t="shared" si="43"/>
        <v>254840</v>
      </c>
      <c r="H420" s="12">
        <f t="shared" si="44"/>
        <v>334477.5</v>
      </c>
      <c r="I420" s="13">
        <f t="shared" si="48"/>
        <v>298640.625</v>
      </c>
      <c r="J420" s="13">
        <f t="shared" si="45"/>
        <v>325727.32968750002</v>
      </c>
      <c r="K420" s="14">
        <f t="shared" si="46"/>
        <v>335552.60625000001</v>
      </c>
      <c r="L420" s="15">
        <f t="shared" si="47"/>
        <v>319973.52031250001</v>
      </c>
      <c r="M420" s="3"/>
    </row>
    <row r="421" spans="1:13" ht="15" thickBot="1" x14ac:dyDescent="0.35">
      <c r="A421" s="7">
        <v>403</v>
      </c>
      <c r="B421" s="8" t="s">
        <v>414</v>
      </c>
      <c r="C421" s="9" t="s">
        <v>13</v>
      </c>
      <c r="D421" s="9">
        <v>1</v>
      </c>
      <c r="E421" s="10">
        <v>262200</v>
      </c>
      <c r="F421" s="11">
        <f t="shared" si="42"/>
        <v>235980</v>
      </c>
      <c r="G421" s="12">
        <f t="shared" si="43"/>
        <v>209760</v>
      </c>
      <c r="H421" s="12">
        <f t="shared" si="44"/>
        <v>275310</v>
      </c>
      <c r="I421" s="13">
        <f t="shared" si="48"/>
        <v>245812.5</v>
      </c>
      <c r="J421" s="13">
        <f t="shared" si="45"/>
        <v>268107.69374999998</v>
      </c>
      <c r="K421" s="14">
        <f t="shared" si="46"/>
        <v>276194.92499999999</v>
      </c>
      <c r="L421" s="15">
        <f t="shared" si="47"/>
        <v>263371.70624999999</v>
      </c>
      <c r="M421" s="3"/>
    </row>
    <row r="422" spans="1:13" ht="15" thickBot="1" x14ac:dyDescent="0.35">
      <c r="A422" s="7">
        <v>404</v>
      </c>
      <c r="B422" s="8" t="s">
        <v>415</v>
      </c>
      <c r="C422" s="9" t="s">
        <v>13</v>
      </c>
      <c r="D422" s="9">
        <v>1</v>
      </c>
      <c r="E422" s="10">
        <v>1054550</v>
      </c>
      <c r="F422" s="11">
        <f t="shared" si="42"/>
        <v>949095</v>
      </c>
      <c r="G422" s="12">
        <f t="shared" si="43"/>
        <v>843640</v>
      </c>
      <c r="H422" s="12">
        <f t="shared" si="44"/>
        <v>1107277.5</v>
      </c>
      <c r="I422" s="13">
        <f t="shared" si="48"/>
        <v>988640.625</v>
      </c>
      <c r="J422" s="13">
        <f t="shared" si="45"/>
        <v>1078310.3296874999</v>
      </c>
      <c r="K422" s="14">
        <f t="shared" si="46"/>
        <v>1110836.60625</v>
      </c>
      <c r="L422" s="15">
        <f t="shared" si="47"/>
        <v>1059262.5203125</v>
      </c>
      <c r="M422" s="3"/>
    </row>
    <row r="423" spans="1:13" ht="15" thickBot="1" x14ac:dyDescent="0.35">
      <c r="A423" s="7">
        <v>405</v>
      </c>
      <c r="B423" s="8" t="s">
        <v>416</v>
      </c>
      <c r="C423" s="9" t="s">
        <v>13</v>
      </c>
      <c r="D423" s="9">
        <v>1</v>
      </c>
      <c r="E423" s="10">
        <v>271400</v>
      </c>
      <c r="F423" s="11">
        <f t="shared" si="42"/>
        <v>244260</v>
      </c>
      <c r="G423" s="12">
        <f t="shared" si="43"/>
        <v>217120</v>
      </c>
      <c r="H423" s="12">
        <f t="shared" si="44"/>
        <v>284970</v>
      </c>
      <c r="I423" s="13">
        <f t="shared" si="48"/>
        <v>254437.5</v>
      </c>
      <c r="J423" s="13">
        <f t="shared" si="45"/>
        <v>277514.98125000001</v>
      </c>
      <c r="K423" s="14">
        <f t="shared" si="46"/>
        <v>285885.97499999998</v>
      </c>
      <c r="L423" s="15">
        <f t="shared" si="47"/>
        <v>272612.81874999998</v>
      </c>
      <c r="M423" s="3"/>
    </row>
    <row r="424" spans="1:13" ht="15" thickBot="1" x14ac:dyDescent="0.35">
      <c r="A424" s="7">
        <v>406</v>
      </c>
      <c r="B424" s="8" t="s">
        <v>417</v>
      </c>
      <c r="C424" s="9" t="s">
        <v>13</v>
      </c>
      <c r="D424" s="9">
        <v>1</v>
      </c>
      <c r="E424" s="10">
        <v>190900</v>
      </c>
      <c r="F424" s="11">
        <f t="shared" si="42"/>
        <v>171810</v>
      </c>
      <c r="G424" s="12">
        <f t="shared" si="43"/>
        <v>152720</v>
      </c>
      <c r="H424" s="12">
        <f t="shared" si="44"/>
        <v>200445</v>
      </c>
      <c r="I424" s="13">
        <f t="shared" si="48"/>
        <v>178968.75</v>
      </c>
      <c r="J424" s="13">
        <f t="shared" si="45"/>
        <v>195201.21562500001</v>
      </c>
      <c r="K424" s="14">
        <f t="shared" si="46"/>
        <v>201089.28750000001</v>
      </c>
      <c r="L424" s="15">
        <f t="shared" si="47"/>
        <v>191753.08437500001</v>
      </c>
      <c r="M424" s="3"/>
    </row>
    <row r="425" spans="1:13" ht="15" thickBot="1" x14ac:dyDescent="0.35">
      <c r="A425" s="7">
        <v>407</v>
      </c>
      <c r="B425" s="8" t="s">
        <v>418</v>
      </c>
      <c r="C425" s="9" t="s">
        <v>13</v>
      </c>
      <c r="D425" s="9">
        <v>1</v>
      </c>
      <c r="E425" s="10">
        <v>318550</v>
      </c>
      <c r="F425" s="11">
        <f t="shared" si="42"/>
        <v>286695</v>
      </c>
      <c r="G425" s="12">
        <f t="shared" si="43"/>
        <v>254840</v>
      </c>
      <c r="H425" s="12">
        <f t="shared" si="44"/>
        <v>334477.5</v>
      </c>
      <c r="I425" s="13">
        <f t="shared" si="48"/>
        <v>298640.625</v>
      </c>
      <c r="J425" s="13">
        <f t="shared" si="45"/>
        <v>325727.32968750002</v>
      </c>
      <c r="K425" s="14">
        <f t="shared" si="46"/>
        <v>335552.60625000001</v>
      </c>
      <c r="L425" s="15">
        <f t="shared" si="47"/>
        <v>319973.52031250001</v>
      </c>
      <c r="M425" s="3"/>
    </row>
    <row r="426" spans="1:13" ht="15" thickBot="1" x14ac:dyDescent="0.35">
      <c r="A426" s="7">
        <v>408</v>
      </c>
      <c r="B426" s="8" t="s">
        <v>419</v>
      </c>
      <c r="C426" s="9" t="s">
        <v>13</v>
      </c>
      <c r="D426" s="9">
        <v>1</v>
      </c>
      <c r="E426" s="10">
        <v>66700</v>
      </c>
      <c r="F426" s="11">
        <f t="shared" si="42"/>
        <v>60030</v>
      </c>
      <c r="G426" s="12">
        <f t="shared" si="43"/>
        <v>53360</v>
      </c>
      <c r="H426" s="12">
        <f t="shared" si="44"/>
        <v>70035</v>
      </c>
      <c r="I426" s="13">
        <f t="shared" si="48"/>
        <v>62531.25</v>
      </c>
      <c r="J426" s="13">
        <f t="shared" si="45"/>
        <v>68202.834375000006</v>
      </c>
      <c r="K426" s="14">
        <f t="shared" si="46"/>
        <v>70260.112500000003</v>
      </c>
      <c r="L426" s="15">
        <f t="shared" si="47"/>
        <v>66998.065625000003</v>
      </c>
      <c r="M426" s="3"/>
    </row>
    <row r="427" spans="1:13" ht="15" thickBot="1" x14ac:dyDescent="0.35">
      <c r="A427" s="7">
        <v>409</v>
      </c>
      <c r="B427" s="8" t="s">
        <v>420</v>
      </c>
      <c r="C427" s="9" t="s">
        <v>13</v>
      </c>
      <c r="D427" s="9">
        <v>1</v>
      </c>
      <c r="E427" s="10">
        <v>5750</v>
      </c>
      <c r="F427" s="11">
        <f t="shared" si="42"/>
        <v>5175</v>
      </c>
      <c r="G427" s="12">
        <f t="shared" si="43"/>
        <v>4600</v>
      </c>
      <c r="H427" s="12">
        <f t="shared" si="44"/>
        <v>6037.5</v>
      </c>
      <c r="I427" s="13">
        <f t="shared" si="48"/>
        <v>5390.625</v>
      </c>
      <c r="J427" s="13">
        <f t="shared" si="45"/>
        <v>5879.5546875</v>
      </c>
      <c r="K427" s="14">
        <f t="shared" si="46"/>
        <v>6056.90625</v>
      </c>
      <c r="L427" s="15">
        <f t="shared" si="47"/>
        <v>5775.6953125</v>
      </c>
      <c r="M427" s="3"/>
    </row>
    <row r="428" spans="1:13" ht="15" thickBot="1" x14ac:dyDescent="0.35">
      <c r="A428" s="7">
        <v>410</v>
      </c>
      <c r="B428" s="8" t="s">
        <v>421</v>
      </c>
      <c r="C428" s="9" t="s">
        <v>13</v>
      </c>
      <c r="D428" s="9">
        <v>1</v>
      </c>
      <c r="E428" s="10">
        <v>618700</v>
      </c>
      <c r="F428" s="11">
        <f t="shared" si="42"/>
        <v>556830</v>
      </c>
      <c r="G428" s="12">
        <f t="shared" si="43"/>
        <v>494960</v>
      </c>
      <c r="H428" s="12">
        <f t="shared" si="44"/>
        <v>649635</v>
      </c>
      <c r="I428" s="13">
        <f t="shared" si="48"/>
        <v>580031.25</v>
      </c>
      <c r="J428" s="13">
        <f t="shared" si="45"/>
        <v>632640.08437499998</v>
      </c>
      <c r="K428" s="14">
        <f t="shared" si="46"/>
        <v>651723.11250000005</v>
      </c>
      <c r="L428" s="15">
        <f t="shared" si="47"/>
        <v>621464.81562500005</v>
      </c>
      <c r="M428" s="3"/>
    </row>
    <row r="429" spans="1:13" ht="15" thickBot="1" x14ac:dyDescent="0.35">
      <c r="A429" s="7">
        <v>411</v>
      </c>
      <c r="B429" s="8" t="s">
        <v>422</v>
      </c>
      <c r="C429" s="9" t="s">
        <v>13</v>
      </c>
      <c r="D429" s="9">
        <v>1</v>
      </c>
      <c r="E429" s="10">
        <v>1063750</v>
      </c>
      <c r="F429" s="11">
        <f t="shared" si="42"/>
        <v>957375</v>
      </c>
      <c r="G429" s="12">
        <f t="shared" si="43"/>
        <v>851000</v>
      </c>
      <c r="H429" s="12">
        <f t="shared" si="44"/>
        <v>1116937.5</v>
      </c>
      <c r="I429" s="13">
        <f t="shared" si="48"/>
        <v>997265.625</v>
      </c>
      <c r="J429" s="13">
        <f t="shared" si="45"/>
        <v>1087717.6171875</v>
      </c>
      <c r="K429" s="14">
        <f t="shared" si="46"/>
        <v>1120527.65625</v>
      </c>
      <c r="L429" s="15">
        <f t="shared" si="47"/>
        <v>1068503.6328125</v>
      </c>
      <c r="M429" s="3"/>
    </row>
    <row r="430" spans="1:13" ht="15" thickBot="1" x14ac:dyDescent="0.35">
      <c r="A430" s="7">
        <v>412</v>
      </c>
      <c r="B430" s="8" t="s">
        <v>423</v>
      </c>
      <c r="C430" s="9" t="s">
        <v>13</v>
      </c>
      <c r="D430" s="9">
        <v>1</v>
      </c>
      <c r="E430" s="10">
        <v>17250</v>
      </c>
      <c r="F430" s="11">
        <f t="shared" si="42"/>
        <v>15525</v>
      </c>
      <c r="G430" s="12">
        <f t="shared" si="43"/>
        <v>13800</v>
      </c>
      <c r="H430" s="12">
        <f t="shared" si="44"/>
        <v>18112.5</v>
      </c>
      <c r="I430" s="13">
        <f t="shared" si="48"/>
        <v>16171.875</v>
      </c>
      <c r="J430" s="13">
        <f t="shared" si="45"/>
        <v>17638.6640625</v>
      </c>
      <c r="K430" s="14">
        <f t="shared" si="46"/>
        <v>18170.71875</v>
      </c>
      <c r="L430" s="15">
        <f t="shared" si="47"/>
        <v>17327.0859375</v>
      </c>
      <c r="M430" s="3"/>
    </row>
    <row r="431" spans="1:13" ht="15" thickBot="1" x14ac:dyDescent="0.35">
      <c r="A431" s="7">
        <v>413</v>
      </c>
      <c r="B431" s="8" t="s">
        <v>424</v>
      </c>
      <c r="C431" s="9" t="s">
        <v>13</v>
      </c>
      <c r="D431" s="9">
        <v>1</v>
      </c>
      <c r="E431" s="10">
        <v>72450</v>
      </c>
      <c r="F431" s="11">
        <f t="shared" si="42"/>
        <v>65205</v>
      </c>
      <c r="G431" s="12">
        <f t="shared" si="43"/>
        <v>57960</v>
      </c>
      <c r="H431" s="12">
        <f t="shared" si="44"/>
        <v>76072.5</v>
      </c>
      <c r="I431" s="13">
        <f t="shared" si="48"/>
        <v>67921.875</v>
      </c>
      <c r="J431" s="13">
        <f t="shared" si="45"/>
        <v>74082.389062500006</v>
      </c>
      <c r="K431" s="14">
        <f t="shared" si="46"/>
        <v>76317.018750000003</v>
      </c>
      <c r="L431" s="15">
        <f t="shared" si="47"/>
        <v>72773.760937500003</v>
      </c>
      <c r="M431" s="3"/>
    </row>
    <row r="432" spans="1:13" ht="15" thickBot="1" x14ac:dyDescent="0.35">
      <c r="A432" s="7">
        <v>414</v>
      </c>
      <c r="B432" s="8" t="s">
        <v>425</v>
      </c>
      <c r="C432" s="9" t="s">
        <v>13</v>
      </c>
      <c r="D432" s="9">
        <v>1</v>
      </c>
      <c r="E432" s="10">
        <v>312800</v>
      </c>
      <c r="F432" s="11">
        <f t="shared" si="42"/>
        <v>281520</v>
      </c>
      <c r="G432" s="12">
        <f t="shared" si="43"/>
        <v>250240</v>
      </c>
      <c r="H432" s="12">
        <f t="shared" si="44"/>
        <v>328440</v>
      </c>
      <c r="I432" s="13">
        <f t="shared" si="48"/>
        <v>293250</v>
      </c>
      <c r="J432" s="13">
        <f t="shared" si="45"/>
        <v>319847.77500000002</v>
      </c>
      <c r="K432" s="14">
        <f t="shared" si="46"/>
        <v>329495.7</v>
      </c>
      <c r="L432" s="15">
        <f t="shared" si="47"/>
        <v>314197.82500000001</v>
      </c>
      <c r="M432" s="3"/>
    </row>
    <row r="433" spans="1:13" ht="15" thickBot="1" x14ac:dyDescent="0.35">
      <c r="A433" s="7">
        <v>415</v>
      </c>
      <c r="B433" s="8" t="s">
        <v>426</v>
      </c>
      <c r="C433" s="9" t="s">
        <v>13</v>
      </c>
      <c r="D433" s="9">
        <v>1</v>
      </c>
      <c r="E433" s="10">
        <v>42550</v>
      </c>
      <c r="F433" s="11">
        <f t="shared" si="42"/>
        <v>38295</v>
      </c>
      <c r="G433" s="12">
        <f t="shared" si="43"/>
        <v>34040</v>
      </c>
      <c r="H433" s="12">
        <f t="shared" si="44"/>
        <v>44677.5</v>
      </c>
      <c r="I433" s="13">
        <f t="shared" si="48"/>
        <v>39890.625</v>
      </c>
      <c r="J433" s="13">
        <f t="shared" si="45"/>
        <v>43508.704687500001</v>
      </c>
      <c r="K433" s="14">
        <f t="shared" si="46"/>
        <v>44821.106249999997</v>
      </c>
      <c r="L433" s="15">
        <f t="shared" si="47"/>
        <v>42740.145312499997</v>
      </c>
      <c r="M433" s="3"/>
    </row>
    <row r="434" spans="1:13" ht="27" thickBot="1" x14ac:dyDescent="0.35">
      <c r="A434" s="7">
        <v>416</v>
      </c>
      <c r="B434" s="8" t="s">
        <v>427</v>
      </c>
      <c r="C434" s="9" t="s">
        <v>13</v>
      </c>
      <c r="D434" s="9">
        <v>1</v>
      </c>
      <c r="E434" s="10">
        <v>664700</v>
      </c>
      <c r="F434" s="11">
        <f t="shared" si="42"/>
        <v>598230</v>
      </c>
      <c r="G434" s="12">
        <f t="shared" si="43"/>
        <v>531760</v>
      </c>
      <c r="H434" s="12">
        <f t="shared" si="44"/>
        <v>697935</v>
      </c>
      <c r="I434" s="13">
        <f t="shared" si="48"/>
        <v>623156.25</v>
      </c>
      <c r="J434" s="13">
        <f t="shared" si="45"/>
        <v>679676.52187499998</v>
      </c>
      <c r="K434" s="14">
        <f t="shared" si="46"/>
        <v>700178.36250000005</v>
      </c>
      <c r="L434" s="15">
        <f t="shared" si="47"/>
        <v>667670.37812500005</v>
      </c>
      <c r="M434" s="3"/>
    </row>
    <row r="435" spans="1:13" ht="15" thickBot="1" x14ac:dyDescent="0.35">
      <c r="A435" s="7">
        <v>417</v>
      </c>
      <c r="B435" s="8" t="s">
        <v>428</v>
      </c>
      <c r="C435" s="9" t="s">
        <v>13</v>
      </c>
      <c r="D435" s="9">
        <v>1</v>
      </c>
      <c r="E435" s="10">
        <v>272550</v>
      </c>
      <c r="F435" s="11">
        <f t="shared" si="42"/>
        <v>245295</v>
      </c>
      <c r="G435" s="12">
        <f t="shared" si="43"/>
        <v>218040</v>
      </c>
      <c r="H435" s="12">
        <f t="shared" si="44"/>
        <v>286177.5</v>
      </c>
      <c r="I435" s="13">
        <f t="shared" si="48"/>
        <v>255515.625</v>
      </c>
      <c r="J435" s="13">
        <f t="shared" si="45"/>
        <v>278690.89218750002</v>
      </c>
      <c r="K435" s="14">
        <f t="shared" si="46"/>
        <v>287097.35625000001</v>
      </c>
      <c r="L435" s="15">
        <f t="shared" si="47"/>
        <v>273767.95781250001</v>
      </c>
      <c r="M435" s="3"/>
    </row>
    <row r="436" spans="1:13" ht="15" thickBot="1" x14ac:dyDescent="0.35">
      <c r="A436" s="7">
        <v>418</v>
      </c>
      <c r="B436" s="8" t="s">
        <v>429</v>
      </c>
      <c r="C436" s="9" t="s">
        <v>13</v>
      </c>
      <c r="D436" s="9">
        <v>1</v>
      </c>
      <c r="E436" s="10">
        <v>838350</v>
      </c>
      <c r="F436" s="11">
        <f t="shared" si="42"/>
        <v>754515</v>
      </c>
      <c r="G436" s="12">
        <f t="shared" si="43"/>
        <v>670680</v>
      </c>
      <c r="H436" s="12">
        <f t="shared" si="44"/>
        <v>880267.5</v>
      </c>
      <c r="I436" s="13">
        <f t="shared" si="48"/>
        <v>785953.125</v>
      </c>
      <c r="J436" s="13">
        <f t="shared" si="45"/>
        <v>857239.07343750005</v>
      </c>
      <c r="K436" s="14">
        <f t="shared" si="46"/>
        <v>883096.93125000002</v>
      </c>
      <c r="L436" s="15">
        <f t="shared" si="47"/>
        <v>842096.37656250002</v>
      </c>
      <c r="M436" s="3"/>
    </row>
    <row r="437" spans="1:13" ht="15" thickBot="1" x14ac:dyDescent="0.35">
      <c r="A437" s="7">
        <v>419</v>
      </c>
      <c r="B437" s="8" t="s">
        <v>430</v>
      </c>
      <c r="C437" s="9" t="s">
        <v>13</v>
      </c>
      <c r="D437" s="9">
        <v>1</v>
      </c>
      <c r="E437" s="10">
        <v>193200</v>
      </c>
      <c r="F437" s="11">
        <f t="shared" si="42"/>
        <v>173880</v>
      </c>
      <c r="G437" s="12">
        <f t="shared" si="43"/>
        <v>154560</v>
      </c>
      <c r="H437" s="12">
        <f t="shared" si="44"/>
        <v>202860</v>
      </c>
      <c r="I437" s="13">
        <f t="shared" si="48"/>
        <v>181125</v>
      </c>
      <c r="J437" s="13">
        <f t="shared" si="45"/>
        <v>197553.03750000001</v>
      </c>
      <c r="K437" s="14">
        <f t="shared" si="46"/>
        <v>203512.05</v>
      </c>
      <c r="L437" s="15">
        <f t="shared" si="47"/>
        <v>194063.36249999996</v>
      </c>
      <c r="M437" s="3"/>
    </row>
    <row r="438" spans="1:13" ht="15" thickBot="1" x14ac:dyDescent="0.35">
      <c r="A438" s="7">
        <v>420</v>
      </c>
      <c r="B438" s="8" t="s">
        <v>431</v>
      </c>
      <c r="C438" s="9" t="s">
        <v>13</v>
      </c>
      <c r="D438" s="9">
        <v>1</v>
      </c>
      <c r="E438" s="10">
        <v>277150</v>
      </c>
      <c r="F438" s="11">
        <f t="shared" si="42"/>
        <v>249435</v>
      </c>
      <c r="G438" s="12">
        <f t="shared" si="43"/>
        <v>221720</v>
      </c>
      <c r="H438" s="12">
        <f t="shared" si="44"/>
        <v>291007.5</v>
      </c>
      <c r="I438" s="13">
        <f t="shared" si="48"/>
        <v>259828.125</v>
      </c>
      <c r="J438" s="13">
        <f t="shared" si="45"/>
        <v>283394.53593750001</v>
      </c>
      <c r="K438" s="14">
        <f t="shared" si="46"/>
        <v>291942.88124999998</v>
      </c>
      <c r="L438" s="15">
        <f t="shared" si="47"/>
        <v>278388.51406249998</v>
      </c>
      <c r="M438" s="3"/>
    </row>
    <row r="439" spans="1:13" ht="15" thickBot="1" x14ac:dyDescent="0.35">
      <c r="A439" s="7">
        <v>421</v>
      </c>
      <c r="B439" s="8" t="s">
        <v>432</v>
      </c>
      <c r="C439" s="9" t="s">
        <v>13</v>
      </c>
      <c r="D439" s="9">
        <v>1</v>
      </c>
      <c r="E439" s="10">
        <v>80500</v>
      </c>
      <c r="F439" s="11">
        <f t="shared" si="42"/>
        <v>72450</v>
      </c>
      <c r="G439" s="12">
        <f t="shared" si="43"/>
        <v>64400</v>
      </c>
      <c r="H439" s="12">
        <f t="shared" si="44"/>
        <v>84525</v>
      </c>
      <c r="I439" s="13">
        <f t="shared" si="48"/>
        <v>75468.75</v>
      </c>
      <c r="J439" s="13">
        <f t="shared" si="45"/>
        <v>82313.765625</v>
      </c>
      <c r="K439" s="14">
        <f t="shared" si="46"/>
        <v>84796.6875</v>
      </c>
      <c r="L439" s="15">
        <f t="shared" si="47"/>
        <v>80859.734375</v>
      </c>
      <c r="M439" s="3"/>
    </row>
    <row r="440" spans="1:13" ht="15" thickBot="1" x14ac:dyDescent="0.35">
      <c r="A440" s="7">
        <v>422</v>
      </c>
      <c r="B440" s="8" t="s">
        <v>433</v>
      </c>
      <c r="C440" s="9" t="s">
        <v>13</v>
      </c>
      <c r="D440" s="9">
        <v>1</v>
      </c>
      <c r="E440" s="10">
        <v>113850</v>
      </c>
      <c r="F440" s="11">
        <f t="shared" si="42"/>
        <v>102465</v>
      </c>
      <c r="G440" s="12">
        <f t="shared" si="43"/>
        <v>91080</v>
      </c>
      <c r="H440" s="12">
        <f t="shared" si="44"/>
        <v>119542.5</v>
      </c>
      <c r="I440" s="13">
        <f t="shared" si="48"/>
        <v>106734.375</v>
      </c>
      <c r="J440" s="13">
        <f t="shared" si="45"/>
        <v>116415.1828125</v>
      </c>
      <c r="K440" s="14">
        <f t="shared" si="46"/>
        <v>119926.74374999999</v>
      </c>
      <c r="L440" s="15">
        <f t="shared" si="47"/>
        <v>114358.76718749998</v>
      </c>
      <c r="M440" s="3"/>
    </row>
    <row r="441" spans="1:13" ht="15" thickBot="1" x14ac:dyDescent="0.35">
      <c r="A441" s="7">
        <v>423</v>
      </c>
      <c r="B441" s="8" t="s">
        <v>434</v>
      </c>
      <c r="C441" s="9" t="s">
        <v>13</v>
      </c>
      <c r="D441" s="9">
        <v>1</v>
      </c>
      <c r="E441" s="10">
        <v>999350</v>
      </c>
      <c r="F441" s="11">
        <f t="shared" si="42"/>
        <v>899415</v>
      </c>
      <c r="G441" s="12">
        <f t="shared" si="43"/>
        <v>799480</v>
      </c>
      <c r="H441" s="12">
        <f t="shared" si="44"/>
        <v>1049317.5</v>
      </c>
      <c r="I441" s="13">
        <f t="shared" si="48"/>
        <v>936890.625</v>
      </c>
      <c r="J441" s="13">
        <f t="shared" si="45"/>
        <v>1021866.6046875</v>
      </c>
      <c r="K441" s="14">
        <f t="shared" si="46"/>
        <v>1052690.3062499999</v>
      </c>
      <c r="L441" s="15">
        <f t="shared" si="47"/>
        <v>1003815.8453125</v>
      </c>
      <c r="M441" s="3"/>
    </row>
    <row r="442" spans="1:13" ht="15" thickBot="1" x14ac:dyDescent="0.35">
      <c r="A442" s="7">
        <v>424</v>
      </c>
      <c r="B442" s="8" t="s">
        <v>435</v>
      </c>
      <c r="C442" s="9" t="s">
        <v>13</v>
      </c>
      <c r="D442" s="9">
        <v>1</v>
      </c>
      <c r="E442" s="10">
        <v>301300</v>
      </c>
      <c r="F442" s="11">
        <f t="shared" si="42"/>
        <v>271170</v>
      </c>
      <c r="G442" s="12">
        <f t="shared" si="43"/>
        <v>241040</v>
      </c>
      <c r="H442" s="12">
        <f t="shared" si="44"/>
        <v>316365</v>
      </c>
      <c r="I442" s="13">
        <f t="shared" si="48"/>
        <v>282468.75</v>
      </c>
      <c r="J442" s="13">
        <f t="shared" si="45"/>
        <v>308088.66562500002</v>
      </c>
      <c r="K442" s="14">
        <f t="shared" si="46"/>
        <v>317381.88750000001</v>
      </c>
      <c r="L442" s="15">
        <f t="shared" si="47"/>
        <v>302646.43437500001</v>
      </c>
      <c r="M442" s="3"/>
    </row>
    <row r="443" spans="1:13" ht="27" thickBot="1" x14ac:dyDescent="0.35">
      <c r="A443" s="7">
        <v>425</v>
      </c>
      <c r="B443" s="8" t="s">
        <v>436</v>
      </c>
      <c r="C443" s="9" t="s">
        <v>13</v>
      </c>
      <c r="D443" s="9">
        <v>1</v>
      </c>
      <c r="E443" s="10">
        <v>143750</v>
      </c>
      <c r="F443" s="11">
        <f t="shared" si="42"/>
        <v>129375</v>
      </c>
      <c r="G443" s="12">
        <f t="shared" si="43"/>
        <v>115000</v>
      </c>
      <c r="H443" s="12">
        <f t="shared" si="44"/>
        <v>150937.5</v>
      </c>
      <c r="I443" s="13">
        <f t="shared" si="48"/>
        <v>134765.625</v>
      </c>
      <c r="J443" s="13">
        <f t="shared" si="45"/>
        <v>146988.8671875</v>
      </c>
      <c r="K443" s="14">
        <f t="shared" si="46"/>
        <v>151422.65625</v>
      </c>
      <c r="L443" s="15">
        <f t="shared" si="47"/>
        <v>144392.3828125</v>
      </c>
      <c r="M443" s="3"/>
    </row>
    <row r="444" spans="1:13" ht="15" thickBot="1" x14ac:dyDescent="0.35">
      <c r="A444" s="7">
        <v>426</v>
      </c>
      <c r="B444" s="8" t="s">
        <v>437</v>
      </c>
      <c r="C444" s="9" t="s">
        <v>13</v>
      </c>
      <c r="D444" s="9">
        <v>1</v>
      </c>
      <c r="E444" s="10">
        <v>501400</v>
      </c>
      <c r="F444" s="11">
        <f t="shared" si="42"/>
        <v>451260</v>
      </c>
      <c r="G444" s="12">
        <f t="shared" si="43"/>
        <v>401120</v>
      </c>
      <c r="H444" s="12">
        <f t="shared" si="44"/>
        <v>526470</v>
      </c>
      <c r="I444" s="13">
        <f t="shared" si="48"/>
        <v>470062.5</v>
      </c>
      <c r="J444" s="13">
        <f t="shared" si="45"/>
        <v>512697.16875000001</v>
      </c>
      <c r="K444" s="14">
        <f t="shared" si="46"/>
        <v>528162.22499999998</v>
      </c>
      <c r="L444" s="15">
        <f t="shared" si="47"/>
        <v>503640.63124999992</v>
      </c>
      <c r="M444" s="3"/>
    </row>
    <row r="445" spans="1:13" ht="27" thickBot="1" x14ac:dyDescent="0.35">
      <c r="A445" s="7">
        <v>427</v>
      </c>
      <c r="B445" s="8" t="s">
        <v>438</v>
      </c>
      <c r="C445" s="9" t="s">
        <v>13</v>
      </c>
      <c r="D445" s="9">
        <v>1</v>
      </c>
      <c r="E445" s="10">
        <v>103500</v>
      </c>
      <c r="F445" s="11">
        <f t="shared" si="42"/>
        <v>93150</v>
      </c>
      <c r="G445" s="12">
        <f t="shared" si="43"/>
        <v>82800</v>
      </c>
      <c r="H445" s="12">
        <f t="shared" si="44"/>
        <v>108675</v>
      </c>
      <c r="I445" s="13">
        <f t="shared" si="48"/>
        <v>97031.25</v>
      </c>
      <c r="J445" s="13">
        <f t="shared" si="45"/>
        <v>105831.984375</v>
      </c>
      <c r="K445" s="14">
        <f t="shared" si="46"/>
        <v>109024.3125</v>
      </c>
      <c r="L445" s="15">
        <f t="shared" si="47"/>
        <v>103962.515625</v>
      </c>
      <c r="M445" s="3"/>
    </row>
    <row r="446" spans="1:13" ht="27" thickBot="1" x14ac:dyDescent="0.35">
      <c r="A446" s="7">
        <v>428</v>
      </c>
      <c r="B446" s="8" t="s">
        <v>439</v>
      </c>
      <c r="C446" s="9" t="s">
        <v>13</v>
      </c>
      <c r="D446" s="9">
        <v>1</v>
      </c>
      <c r="E446" s="10">
        <v>723350</v>
      </c>
      <c r="F446" s="11">
        <f t="shared" si="42"/>
        <v>651015</v>
      </c>
      <c r="G446" s="12">
        <f t="shared" si="43"/>
        <v>578680</v>
      </c>
      <c r="H446" s="12">
        <f t="shared" si="44"/>
        <v>759517.5</v>
      </c>
      <c r="I446" s="13">
        <f t="shared" si="48"/>
        <v>678140.625</v>
      </c>
      <c r="J446" s="13">
        <f t="shared" si="45"/>
        <v>739647.97968750005</v>
      </c>
      <c r="K446" s="14">
        <f t="shared" si="46"/>
        <v>761958.80625000002</v>
      </c>
      <c r="L446" s="15">
        <f t="shared" si="47"/>
        <v>726582.47031250002</v>
      </c>
      <c r="M446" s="3"/>
    </row>
    <row r="447" spans="1:13" ht="15" thickBot="1" x14ac:dyDescent="0.35">
      <c r="A447" s="7">
        <v>429</v>
      </c>
      <c r="B447" s="8" t="s">
        <v>440</v>
      </c>
      <c r="C447" s="9" t="s">
        <v>13</v>
      </c>
      <c r="D447" s="9">
        <v>1</v>
      </c>
      <c r="E447" s="10">
        <v>1161500</v>
      </c>
      <c r="F447" s="11">
        <f t="shared" si="42"/>
        <v>1045350</v>
      </c>
      <c r="G447" s="12">
        <f t="shared" si="43"/>
        <v>929200</v>
      </c>
      <c r="H447" s="12">
        <f t="shared" si="44"/>
        <v>1219575</v>
      </c>
      <c r="I447" s="13">
        <f t="shared" si="48"/>
        <v>1088906.25</v>
      </c>
      <c r="J447" s="13">
        <f t="shared" si="45"/>
        <v>1187670.046875</v>
      </c>
      <c r="K447" s="14">
        <f t="shared" si="46"/>
        <v>1223495.0625</v>
      </c>
      <c r="L447" s="15">
        <f t="shared" si="47"/>
        <v>1166690.453125</v>
      </c>
      <c r="M447" s="3"/>
    </row>
    <row r="448" spans="1:13" ht="15" customHeight="1" x14ac:dyDescent="0.3">
      <c r="A448" s="41" t="s">
        <v>441</v>
      </c>
      <c r="B448" s="42"/>
      <c r="C448" s="42"/>
      <c r="D448" s="42"/>
      <c r="E448" s="42"/>
      <c r="F448" s="42"/>
      <c r="G448" s="42"/>
      <c r="H448" s="42"/>
      <c r="I448" s="42"/>
      <c r="J448" s="42"/>
      <c r="K448" s="42"/>
      <c r="L448" s="43"/>
      <c r="M448" s="3"/>
    </row>
    <row r="449" spans="1:13" ht="15" thickBot="1" x14ac:dyDescent="0.35">
      <c r="A449" s="44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6"/>
      <c r="M449" s="3"/>
    </row>
    <row r="450" spans="1:13" ht="15" thickBot="1" x14ac:dyDescent="0.35">
      <c r="A450" s="24">
        <v>430</v>
      </c>
      <c r="B450" s="25" t="s">
        <v>442</v>
      </c>
      <c r="C450" s="24" t="s">
        <v>13</v>
      </c>
      <c r="D450" s="24">
        <v>1</v>
      </c>
      <c r="E450" s="10">
        <v>144900</v>
      </c>
      <c r="F450" s="11">
        <f t="shared" si="42"/>
        <v>130410</v>
      </c>
      <c r="G450" s="12">
        <f t="shared" si="43"/>
        <v>115920</v>
      </c>
      <c r="H450" s="12">
        <f t="shared" si="44"/>
        <v>152145</v>
      </c>
      <c r="I450" s="26">
        <f t="shared" si="48"/>
        <v>135843.75</v>
      </c>
      <c r="J450" s="26">
        <f t="shared" si="45"/>
        <v>148164.77812500001</v>
      </c>
      <c r="K450" s="27">
        <f t="shared" si="46"/>
        <v>152634.03750000001</v>
      </c>
      <c r="L450" s="27">
        <f t="shared" si="47"/>
        <v>145547.52187500001</v>
      </c>
      <c r="M450" s="3"/>
    </row>
    <row r="451" spans="1:13" ht="15" thickBot="1" x14ac:dyDescent="0.35">
      <c r="A451" s="7">
        <v>431</v>
      </c>
      <c r="B451" s="8" t="s">
        <v>443</v>
      </c>
      <c r="C451" s="9" t="s">
        <v>13</v>
      </c>
      <c r="D451" s="9">
        <v>1</v>
      </c>
      <c r="E451" s="10">
        <v>120750</v>
      </c>
      <c r="F451" s="11">
        <f t="shared" si="42"/>
        <v>108675</v>
      </c>
      <c r="G451" s="12">
        <f t="shared" si="43"/>
        <v>96600</v>
      </c>
      <c r="H451" s="12">
        <f t="shared" si="44"/>
        <v>126787.5</v>
      </c>
      <c r="I451" s="13">
        <f t="shared" si="48"/>
        <v>113203.125</v>
      </c>
      <c r="J451" s="13">
        <f t="shared" si="45"/>
        <v>123470.6484375</v>
      </c>
      <c r="K451" s="14">
        <f t="shared" si="46"/>
        <v>127195.03125</v>
      </c>
      <c r="L451" s="15">
        <f t="shared" si="47"/>
        <v>121289.6015625</v>
      </c>
      <c r="M451" s="3"/>
    </row>
    <row r="452" spans="1:13" ht="15" thickBot="1" x14ac:dyDescent="0.35">
      <c r="A452" s="7">
        <v>432</v>
      </c>
      <c r="B452" s="8" t="s">
        <v>444</v>
      </c>
      <c r="C452" s="9" t="s">
        <v>13</v>
      </c>
      <c r="D452" s="9">
        <v>1</v>
      </c>
      <c r="E452" s="10">
        <v>144900</v>
      </c>
      <c r="F452" s="11">
        <f t="shared" ref="F452:F515" si="49">+E452-(E452*0.1)</f>
        <v>130410</v>
      </c>
      <c r="G452" s="12">
        <f t="shared" ref="G452:G515" si="50">+E452-(E452*0.2)</f>
        <v>115920</v>
      </c>
      <c r="H452" s="12">
        <f t="shared" ref="H452:H515" si="51">+E452+(E452*0.05)</f>
        <v>152145</v>
      </c>
      <c r="I452" s="13">
        <f t="shared" si="48"/>
        <v>135843.75</v>
      </c>
      <c r="J452" s="13">
        <f t="shared" ref="J452:J515" si="52">+I452+(I452*0.0907)</f>
        <v>148164.77812500001</v>
      </c>
      <c r="K452" s="14">
        <f t="shared" ref="K452:K515" si="53">+I452+(I452*0.1236)</f>
        <v>152634.03750000001</v>
      </c>
      <c r="L452" s="15">
        <f t="shared" ref="L452:L515" si="54">+(I452+J452+K452)/3</f>
        <v>145547.52187500001</v>
      </c>
      <c r="M452" s="3"/>
    </row>
    <row r="453" spans="1:13" ht="15" thickBot="1" x14ac:dyDescent="0.35">
      <c r="A453" s="7">
        <v>433</v>
      </c>
      <c r="B453" s="8" t="s">
        <v>445</v>
      </c>
      <c r="C453" s="9" t="s">
        <v>13</v>
      </c>
      <c r="D453" s="9">
        <v>1</v>
      </c>
      <c r="E453" s="10">
        <v>1239700</v>
      </c>
      <c r="F453" s="11">
        <f t="shared" si="49"/>
        <v>1115730</v>
      </c>
      <c r="G453" s="12">
        <f t="shared" si="50"/>
        <v>991760</v>
      </c>
      <c r="H453" s="12">
        <f t="shared" si="51"/>
        <v>1301685</v>
      </c>
      <c r="I453" s="13">
        <f t="shared" ref="I453:I516" si="55">(E453+F453+G453+H453)/4</f>
        <v>1162218.75</v>
      </c>
      <c r="J453" s="13">
        <f t="shared" si="52"/>
        <v>1267631.9906250001</v>
      </c>
      <c r="K453" s="14">
        <f t="shared" si="53"/>
        <v>1305868.9875</v>
      </c>
      <c r="L453" s="15">
        <f t="shared" si="54"/>
        <v>1245239.909375</v>
      </c>
      <c r="M453" s="3"/>
    </row>
    <row r="454" spans="1:13" ht="15" thickBot="1" x14ac:dyDescent="0.35">
      <c r="A454" s="7">
        <v>434</v>
      </c>
      <c r="B454" s="8" t="s">
        <v>446</v>
      </c>
      <c r="C454" s="9" t="s">
        <v>13</v>
      </c>
      <c r="D454" s="9">
        <v>1</v>
      </c>
      <c r="E454" s="10">
        <v>179400</v>
      </c>
      <c r="F454" s="11">
        <f t="shared" si="49"/>
        <v>161460</v>
      </c>
      <c r="G454" s="12">
        <f t="shared" si="50"/>
        <v>143520</v>
      </c>
      <c r="H454" s="12">
        <f t="shared" si="51"/>
        <v>188370</v>
      </c>
      <c r="I454" s="13">
        <f t="shared" si="55"/>
        <v>168187.5</v>
      </c>
      <c r="J454" s="13">
        <f t="shared" si="52"/>
        <v>183442.10625000001</v>
      </c>
      <c r="K454" s="14">
        <f t="shared" si="53"/>
        <v>188975.47500000001</v>
      </c>
      <c r="L454" s="15">
        <f t="shared" si="54"/>
        <v>180201.69375000001</v>
      </c>
      <c r="M454" s="3"/>
    </row>
    <row r="455" spans="1:13" ht="15" thickBot="1" x14ac:dyDescent="0.35">
      <c r="A455" s="7">
        <v>435</v>
      </c>
      <c r="B455" s="8" t="s">
        <v>447</v>
      </c>
      <c r="C455" s="9" t="s">
        <v>13</v>
      </c>
      <c r="D455" s="9">
        <v>1</v>
      </c>
      <c r="E455" s="10">
        <v>106950</v>
      </c>
      <c r="F455" s="11">
        <f t="shared" si="49"/>
        <v>96255</v>
      </c>
      <c r="G455" s="12">
        <f t="shared" si="50"/>
        <v>85560</v>
      </c>
      <c r="H455" s="12">
        <f t="shared" si="51"/>
        <v>112297.5</v>
      </c>
      <c r="I455" s="13">
        <f t="shared" si="55"/>
        <v>100265.625</v>
      </c>
      <c r="J455" s="13">
        <f t="shared" si="52"/>
        <v>109359.71718750001</v>
      </c>
      <c r="K455" s="14">
        <f t="shared" si="53"/>
        <v>112658.45625</v>
      </c>
      <c r="L455" s="15">
        <f t="shared" si="54"/>
        <v>107427.9328125</v>
      </c>
      <c r="M455" s="3"/>
    </row>
    <row r="456" spans="1:13" ht="15" thickBot="1" x14ac:dyDescent="0.35">
      <c r="A456" s="7">
        <v>436</v>
      </c>
      <c r="B456" s="8" t="s">
        <v>448</v>
      </c>
      <c r="C456" s="9" t="s">
        <v>13</v>
      </c>
      <c r="D456" s="9">
        <v>1</v>
      </c>
      <c r="E456" s="10">
        <v>161000</v>
      </c>
      <c r="F456" s="11">
        <f t="shared" si="49"/>
        <v>144900</v>
      </c>
      <c r="G456" s="12">
        <f t="shared" si="50"/>
        <v>128800</v>
      </c>
      <c r="H456" s="12">
        <f t="shared" si="51"/>
        <v>169050</v>
      </c>
      <c r="I456" s="13">
        <f t="shared" si="55"/>
        <v>150937.5</v>
      </c>
      <c r="J456" s="13">
        <f t="shared" si="52"/>
        <v>164627.53125</v>
      </c>
      <c r="K456" s="14">
        <f t="shared" si="53"/>
        <v>169593.375</v>
      </c>
      <c r="L456" s="15">
        <f t="shared" si="54"/>
        <v>161719.46875</v>
      </c>
      <c r="M456" s="3"/>
    </row>
    <row r="457" spans="1:13" ht="15" thickBot="1" x14ac:dyDescent="0.35">
      <c r="A457" s="7">
        <v>437</v>
      </c>
      <c r="B457" s="8" t="s">
        <v>449</v>
      </c>
      <c r="C457" s="9" t="s">
        <v>13</v>
      </c>
      <c r="D457" s="9">
        <v>1</v>
      </c>
      <c r="E457" s="10">
        <v>762450</v>
      </c>
      <c r="F457" s="11">
        <f t="shared" si="49"/>
        <v>686205</v>
      </c>
      <c r="G457" s="12">
        <f t="shared" si="50"/>
        <v>609960</v>
      </c>
      <c r="H457" s="12">
        <f t="shared" si="51"/>
        <v>800572.5</v>
      </c>
      <c r="I457" s="13">
        <f t="shared" si="55"/>
        <v>714796.875</v>
      </c>
      <c r="J457" s="13">
        <f t="shared" si="52"/>
        <v>779628.95156249998</v>
      </c>
      <c r="K457" s="14">
        <f t="shared" si="53"/>
        <v>803145.76875000005</v>
      </c>
      <c r="L457" s="15">
        <f t="shared" si="54"/>
        <v>765857.19843750016</v>
      </c>
      <c r="M457" s="3"/>
    </row>
    <row r="458" spans="1:13" ht="15" thickBot="1" x14ac:dyDescent="0.35">
      <c r="A458" s="7">
        <v>438</v>
      </c>
      <c r="B458" s="8" t="s">
        <v>450</v>
      </c>
      <c r="C458" s="9" t="s">
        <v>13</v>
      </c>
      <c r="D458" s="9">
        <v>1</v>
      </c>
      <c r="E458" s="10">
        <v>598000</v>
      </c>
      <c r="F458" s="11">
        <f t="shared" si="49"/>
        <v>538200</v>
      </c>
      <c r="G458" s="12">
        <f t="shared" si="50"/>
        <v>478400</v>
      </c>
      <c r="H458" s="12">
        <f t="shared" si="51"/>
        <v>627900</v>
      </c>
      <c r="I458" s="13">
        <f t="shared" si="55"/>
        <v>560625</v>
      </c>
      <c r="J458" s="13">
        <f t="shared" si="52"/>
        <v>611473.6875</v>
      </c>
      <c r="K458" s="14">
        <f t="shared" si="53"/>
        <v>629918.25</v>
      </c>
      <c r="L458" s="15">
        <f t="shared" si="54"/>
        <v>600672.3125</v>
      </c>
      <c r="M458" s="3"/>
    </row>
    <row r="459" spans="1:13" ht="15" thickBot="1" x14ac:dyDescent="0.35">
      <c r="A459" s="7">
        <v>439</v>
      </c>
      <c r="B459" s="8" t="s">
        <v>451</v>
      </c>
      <c r="C459" s="9" t="s">
        <v>13</v>
      </c>
      <c r="D459" s="9">
        <v>1</v>
      </c>
      <c r="E459" s="10">
        <v>287500</v>
      </c>
      <c r="F459" s="11">
        <f t="shared" si="49"/>
        <v>258750</v>
      </c>
      <c r="G459" s="12">
        <f t="shared" si="50"/>
        <v>230000</v>
      </c>
      <c r="H459" s="12">
        <f t="shared" si="51"/>
        <v>301875</v>
      </c>
      <c r="I459" s="13">
        <f t="shared" si="55"/>
        <v>269531.25</v>
      </c>
      <c r="J459" s="13">
        <f t="shared" si="52"/>
        <v>293977.734375</v>
      </c>
      <c r="K459" s="14">
        <f t="shared" si="53"/>
        <v>302845.3125</v>
      </c>
      <c r="L459" s="15">
        <f t="shared" si="54"/>
        <v>288784.765625</v>
      </c>
      <c r="M459" s="3"/>
    </row>
    <row r="460" spans="1:13" ht="15" thickBot="1" x14ac:dyDescent="0.35">
      <c r="A460" s="7">
        <v>440</v>
      </c>
      <c r="B460" s="8" t="s">
        <v>452</v>
      </c>
      <c r="C460" s="9" t="s">
        <v>13</v>
      </c>
      <c r="D460" s="9">
        <v>1</v>
      </c>
      <c r="E460" s="10">
        <v>244950</v>
      </c>
      <c r="F460" s="11">
        <f t="shared" si="49"/>
        <v>220455</v>
      </c>
      <c r="G460" s="12">
        <f t="shared" si="50"/>
        <v>195960</v>
      </c>
      <c r="H460" s="12">
        <f t="shared" si="51"/>
        <v>257197.5</v>
      </c>
      <c r="I460" s="13">
        <f t="shared" si="55"/>
        <v>229640.625</v>
      </c>
      <c r="J460" s="13">
        <f t="shared" si="52"/>
        <v>250469.02968750001</v>
      </c>
      <c r="K460" s="14">
        <f t="shared" si="53"/>
        <v>258024.20624999999</v>
      </c>
      <c r="L460" s="15">
        <f t="shared" si="54"/>
        <v>246044.62031249996</v>
      </c>
      <c r="M460" s="3"/>
    </row>
    <row r="461" spans="1:13" ht="15" customHeight="1" x14ac:dyDescent="0.3">
      <c r="A461" s="41" t="s">
        <v>453</v>
      </c>
      <c r="B461" s="42"/>
      <c r="C461" s="42"/>
      <c r="D461" s="42"/>
      <c r="E461" s="42"/>
      <c r="F461" s="42"/>
      <c r="G461" s="42"/>
      <c r="H461" s="42"/>
      <c r="I461" s="42"/>
      <c r="J461" s="42"/>
      <c r="K461" s="42"/>
      <c r="L461" s="43"/>
      <c r="M461" s="3"/>
    </row>
    <row r="462" spans="1:13" ht="15" thickBot="1" x14ac:dyDescent="0.35">
      <c r="A462" s="44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6"/>
      <c r="M462" s="3"/>
    </row>
    <row r="463" spans="1:13" ht="15" thickBot="1" x14ac:dyDescent="0.35">
      <c r="A463" s="24">
        <v>441</v>
      </c>
      <c r="B463" s="25" t="s">
        <v>454</v>
      </c>
      <c r="C463" s="24" t="s">
        <v>13</v>
      </c>
      <c r="D463" s="24">
        <v>1</v>
      </c>
      <c r="E463" s="10">
        <v>1086750</v>
      </c>
      <c r="F463" s="11">
        <f t="shared" si="49"/>
        <v>978075</v>
      </c>
      <c r="G463" s="12">
        <f t="shared" si="50"/>
        <v>869400</v>
      </c>
      <c r="H463" s="12">
        <f t="shared" si="51"/>
        <v>1141087.5</v>
      </c>
      <c r="I463" s="26">
        <f t="shared" si="55"/>
        <v>1018828.125</v>
      </c>
      <c r="J463" s="26">
        <f t="shared" si="52"/>
        <v>1111235.8359375</v>
      </c>
      <c r="K463" s="27">
        <f t="shared" si="53"/>
        <v>1144755.28125</v>
      </c>
      <c r="L463" s="27">
        <f t="shared" si="54"/>
        <v>1091606.4140625</v>
      </c>
      <c r="M463" s="3"/>
    </row>
    <row r="464" spans="1:13" ht="15" thickBot="1" x14ac:dyDescent="0.35">
      <c r="A464" s="7">
        <v>442</v>
      </c>
      <c r="B464" s="8" t="s">
        <v>455</v>
      </c>
      <c r="C464" s="9" t="s">
        <v>13</v>
      </c>
      <c r="D464" s="9">
        <v>1</v>
      </c>
      <c r="E464" s="10">
        <v>556600</v>
      </c>
      <c r="F464" s="11">
        <f t="shared" si="49"/>
        <v>500940</v>
      </c>
      <c r="G464" s="12">
        <f t="shared" si="50"/>
        <v>445280</v>
      </c>
      <c r="H464" s="12">
        <f t="shared" si="51"/>
        <v>584430</v>
      </c>
      <c r="I464" s="13">
        <f t="shared" si="55"/>
        <v>521812.5</v>
      </c>
      <c r="J464" s="13">
        <f t="shared" si="52"/>
        <v>569140.89375000005</v>
      </c>
      <c r="K464" s="14">
        <f t="shared" si="53"/>
        <v>586308.52500000002</v>
      </c>
      <c r="L464" s="15">
        <f t="shared" si="54"/>
        <v>559087.30625000002</v>
      </c>
      <c r="M464" s="3"/>
    </row>
    <row r="465" spans="1:13" ht="15" thickBot="1" x14ac:dyDescent="0.35">
      <c r="A465" s="7">
        <v>443</v>
      </c>
      <c r="B465" s="8" t="s">
        <v>456</v>
      </c>
      <c r="C465" s="9" t="s">
        <v>13</v>
      </c>
      <c r="D465" s="9">
        <v>1</v>
      </c>
      <c r="E465" s="10">
        <v>480700</v>
      </c>
      <c r="F465" s="11">
        <f t="shared" si="49"/>
        <v>432630</v>
      </c>
      <c r="G465" s="12">
        <f t="shared" si="50"/>
        <v>384560</v>
      </c>
      <c r="H465" s="12">
        <f t="shared" si="51"/>
        <v>504735</v>
      </c>
      <c r="I465" s="13">
        <f t="shared" si="55"/>
        <v>450656.25</v>
      </c>
      <c r="J465" s="13">
        <f t="shared" si="52"/>
        <v>491530.77187499998</v>
      </c>
      <c r="K465" s="14">
        <f t="shared" si="53"/>
        <v>506357.36249999999</v>
      </c>
      <c r="L465" s="15">
        <f t="shared" si="54"/>
        <v>482848.12812499999</v>
      </c>
      <c r="M465" s="3"/>
    </row>
    <row r="466" spans="1:13" ht="15" thickBot="1" x14ac:dyDescent="0.35">
      <c r="A466" s="7">
        <v>444</v>
      </c>
      <c r="B466" s="8" t="s">
        <v>457</v>
      </c>
      <c r="C466" s="9" t="s">
        <v>13</v>
      </c>
      <c r="D466" s="9">
        <v>1</v>
      </c>
      <c r="E466" s="10">
        <v>69000</v>
      </c>
      <c r="F466" s="11">
        <f t="shared" si="49"/>
        <v>62100</v>
      </c>
      <c r="G466" s="12">
        <f t="shared" si="50"/>
        <v>55200</v>
      </c>
      <c r="H466" s="12">
        <f t="shared" si="51"/>
        <v>72450</v>
      </c>
      <c r="I466" s="13">
        <f t="shared" si="55"/>
        <v>64687.5</v>
      </c>
      <c r="J466" s="13">
        <f t="shared" si="52"/>
        <v>70554.65625</v>
      </c>
      <c r="K466" s="14">
        <f t="shared" si="53"/>
        <v>72682.875</v>
      </c>
      <c r="L466" s="15">
        <f t="shared" si="54"/>
        <v>69308.34375</v>
      </c>
      <c r="M466" s="3"/>
    </row>
    <row r="467" spans="1:13" ht="15" thickBot="1" x14ac:dyDescent="0.35">
      <c r="A467" s="7">
        <v>445</v>
      </c>
      <c r="B467" s="8" t="s">
        <v>458</v>
      </c>
      <c r="C467" s="9" t="s">
        <v>13</v>
      </c>
      <c r="D467" s="9">
        <v>1</v>
      </c>
      <c r="E467" s="10">
        <v>221950</v>
      </c>
      <c r="F467" s="11">
        <f t="shared" si="49"/>
        <v>199755</v>
      </c>
      <c r="G467" s="12">
        <f t="shared" si="50"/>
        <v>177560</v>
      </c>
      <c r="H467" s="12">
        <f t="shared" si="51"/>
        <v>233047.5</v>
      </c>
      <c r="I467" s="13">
        <f t="shared" si="55"/>
        <v>208078.125</v>
      </c>
      <c r="J467" s="13">
        <f t="shared" si="52"/>
        <v>226950.81093750001</v>
      </c>
      <c r="K467" s="14">
        <f t="shared" si="53"/>
        <v>233796.58124999999</v>
      </c>
      <c r="L467" s="15">
        <f t="shared" si="54"/>
        <v>222941.83906249996</v>
      </c>
      <c r="M467" s="3"/>
    </row>
    <row r="468" spans="1:13" ht="15" thickBot="1" x14ac:dyDescent="0.35">
      <c r="A468" s="7">
        <v>446</v>
      </c>
      <c r="B468" s="8" t="s">
        <v>459</v>
      </c>
      <c r="C468" s="9" t="s">
        <v>13</v>
      </c>
      <c r="D468" s="9">
        <v>1</v>
      </c>
      <c r="E468" s="10">
        <v>414000</v>
      </c>
      <c r="F468" s="11">
        <f t="shared" si="49"/>
        <v>372600</v>
      </c>
      <c r="G468" s="12">
        <f t="shared" si="50"/>
        <v>331200</v>
      </c>
      <c r="H468" s="12">
        <f t="shared" si="51"/>
        <v>434700</v>
      </c>
      <c r="I468" s="13">
        <f t="shared" si="55"/>
        <v>388125</v>
      </c>
      <c r="J468" s="13">
        <f t="shared" si="52"/>
        <v>423327.9375</v>
      </c>
      <c r="K468" s="14">
        <f t="shared" si="53"/>
        <v>436097.25</v>
      </c>
      <c r="L468" s="15">
        <f t="shared" si="54"/>
        <v>415850.0625</v>
      </c>
      <c r="M468" s="3"/>
    </row>
    <row r="469" spans="1:13" ht="15" thickBot="1" x14ac:dyDescent="0.35">
      <c r="A469" s="7">
        <v>447</v>
      </c>
      <c r="B469" s="8" t="s">
        <v>460</v>
      </c>
      <c r="C469" s="9" t="s">
        <v>13</v>
      </c>
      <c r="D469" s="9">
        <v>1</v>
      </c>
      <c r="E469" s="10">
        <v>684250</v>
      </c>
      <c r="F469" s="11">
        <f t="shared" si="49"/>
        <v>615825</v>
      </c>
      <c r="G469" s="12">
        <f t="shared" si="50"/>
        <v>547400</v>
      </c>
      <c r="H469" s="12">
        <f t="shared" si="51"/>
        <v>718462.5</v>
      </c>
      <c r="I469" s="13">
        <f t="shared" si="55"/>
        <v>641484.375</v>
      </c>
      <c r="J469" s="13">
        <f t="shared" si="52"/>
        <v>699667.0078125</v>
      </c>
      <c r="K469" s="14">
        <f t="shared" si="53"/>
        <v>720771.84375</v>
      </c>
      <c r="L469" s="15">
        <f t="shared" si="54"/>
        <v>687307.7421875</v>
      </c>
      <c r="M469" s="3"/>
    </row>
    <row r="470" spans="1:13" ht="15" thickBot="1" x14ac:dyDescent="0.35">
      <c r="A470" s="7">
        <v>448</v>
      </c>
      <c r="B470" s="8" t="s">
        <v>461</v>
      </c>
      <c r="C470" s="9" t="s">
        <v>13</v>
      </c>
      <c r="D470" s="9">
        <v>1</v>
      </c>
      <c r="E470" s="10">
        <v>863650</v>
      </c>
      <c r="F470" s="11">
        <f t="shared" si="49"/>
        <v>777285</v>
      </c>
      <c r="G470" s="12">
        <f t="shared" si="50"/>
        <v>690920</v>
      </c>
      <c r="H470" s="12">
        <f t="shared" si="51"/>
        <v>906832.5</v>
      </c>
      <c r="I470" s="13">
        <f t="shared" si="55"/>
        <v>809671.875</v>
      </c>
      <c r="J470" s="13">
        <f t="shared" si="52"/>
        <v>883109.11406249995</v>
      </c>
      <c r="K470" s="14">
        <f t="shared" si="53"/>
        <v>909747.31874999998</v>
      </c>
      <c r="L470" s="15">
        <f t="shared" si="54"/>
        <v>867509.43593749998</v>
      </c>
      <c r="M470" s="3"/>
    </row>
    <row r="471" spans="1:13" ht="15" thickBot="1" x14ac:dyDescent="0.35">
      <c r="A471" s="7">
        <v>449</v>
      </c>
      <c r="B471" s="8" t="s">
        <v>462</v>
      </c>
      <c r="C471" s="9" t="s">
        <v>13</v>
      </c>
      <c r="D471" s="9">
        <v>1</v>
      </c>
      <c r="E471" s="10">
        <v>386400</v>
      </c>
      <c r="F471" s="11">
        <f t="shared" si="49"/>
        <v>347760</v>
      </c>
      <c r="G471" s="12">
        <f t="shared" si="50"/>
        <v>309120</v>
      </c>
      <c r="H471" s="12">
        <f t="shared" si="51"/>
        <v>405720</v>
      </c>
      <c r="I471" s="13">
        <f t="shared" si="55"/>
        <v>362250</v>
      </c>
      <c r="J471" s="13">
        <f t="shared" si="52"/>
        <v>395106.07500000001</v>
      </c>
      <c r="K471" s="14">
        <f t="shared" si="53"/>
        <v>407024.1</v>
      </c>
      <c r="L471" s="15">
        <f t="shared" si="54"/>
        <v>388126.72499999992</v>
      </c>
      <c r="M471" s="3"/>
    </row>
    <row r="472" spans="1:13" ht="15" thickBot="1" x14ac:dyDescent="0.35">
      <c r="A472" s="7">
        <v>450</v>
      </c>
      <c r="B472" s="8" t="s">
        <v>463</v>
      </c>
      <c r="C472" s="9" t="s">
        <v>13</v>
      </c>
      <c r="D472" s="9">
        <v>1</v>
      </c>
      <c r="E472" s="10">
        <v>558900</v>
      </c>
      <c r="F472" s="11">
        <f t="shared" si="49"/>
        <v>503010</v>
      </c>
      <c r="G472" s="12">
        <f t="shared" si="50"/>
        <v>447120</v>
      </c>
      <c r="H472" s="12">
        <f t="shared" si="51"/>
        <v>586845</v>
      </c>
      <c r="I472" s="13">
        <f t="shared" si="55"/>
        <v>523968.75</v>
      </c>
      <c r="J472" s="13">
        <f t="shared" si="52"/>
        <v>571492.71562499995</v>
      </c>
      <c r="K472" s="14">
        <f t="shared" si="53"/>
        <v>588731.28749999998</v>
      </c>
      <c r="L472" s="15">
        <f t="shared" si="54"/>
        <v>561397.58437499998</v>
      </c>
      <c r="M472" s="3"/>
    </row>
    <row r="473" spans="1:13" ht="15" thickBot="1" x14ac:dyDescent="0.35">
      <c r="A473" s="7">
        <v>451</v>
      </c>
      <c r="B473" s="8" t="s">
        <v>464</v>
      </c>
      <c r="C473" s="9" t="s">
        <v>13</v>
      </c>
      <c r="D473" s="9">
        <v>1</v>
      </c>
      <c r="E473" s="10">
        <v>441600</v>
      </c>
      <c r="F473" s="11">
        <f t="shared" si="49"/>
        <v>397440</v>
      </c>
      <c r="G473" s="12">
        <f t="shared" si="50"/>
        <v>353280</v>
      </c>
      <c r="H473" s="12">
        <f t="shared" si="51"/>
        <v>463680</v>
      </c>
      <c r="I473" s="13">
        <f t="shared" si="55"/>
        <v>414000</v>
      </c>
      <c r="J473" s="13">
        <f t="shared" si="52"/>
        <v>451549.8</v>
      </c>
      <c r="K473" s="14">
        <f t="shared" si="53"/>
        <v>465170.4</v>
      </c>
      <c r="L473" s="15">
        <f t="shared" si="54"/>
        <v>443573.40000000008</v>
      </c>
      <c r="M473" s="3"/>
    </row>
    <row r="474" spans="1:13" ht="15" thickBot="1" x14ac:dyDescent="0.35">
      <c r="A474" s="7">
        <v>452</v>
      </c>
      <c r="B474" s="8" t="s">
        <v>465</v>
      </c>
      <c r="C474" s="9" t="s">
        <v>13</v>
      </c>
      <c r="D474" s="9">
        <v>1</v>
      </c>
      <c r="E474" s="10">
        <v>486450</v>
      </c>
      <c r="F474" s="11">
        <f t="shared" si="49"/>
        <v>437805</v>
      </c>
      <c r="G474" s="12">
        <f t="shared" si="50"/>
        <v>389160</v>
      </c>
      <c r="H474" s="12">
        <f t="shared" si="51"/>
        <v>510772.5</v>
      </c>
      <c r="I474" s="13">
        <f t="shared" si="55"/>
        <v>456046.875</v>
      </c>
      <c r="J474" s="13">
        <f t="shared" si="52"/>
        <v>497410.32656249998</v>
      </c>
      <c r="K474" s="14">
        <f t="shared" si="53"/>
        <v>512414.26874999999</v>
      </c>
      <c r="L474" s="15">
        <f t="shared" si="54"/>
        <v>488623.82343749999</v>
      </c>
      <c r="M474" s="3"/>
    </row>
    <row r="475" spans="1:13" ht="15" thickBot="1" x14ac:dyDescent="0.35">
      <c r="A475" s="7">
        <v>453</v>
      </c>
      <c r="B475" s="8" t="s">
        <v>466</v>
      </c>
      <c r="C475" s="9" t="s">
        <v>13</v>
      </c>
      <c r="D475" s="9">
        <v>1</v>
      </c>
      <c r="E475" s="10">
        <v>1613450</v>
      </c>
      <c r="F475" s="11">
        <f t="shared" si="49"/>
        <v>1452105</v>
      </c>
      <c r="G475" s="12">
        <f t="shared" si="50"/>
        <v>1290760</v>
      </c>
      <c r="H475" s="12">
        <f t="shared" si="51"/>
        <v>1694122.5</v>
      </c>
      <c r="I475" s="13">
        <f t="shared" si="55"/>
        <v>1512609.375</v>
      </c>
      <c r="J475" s="13">
        <f t="shared" si="52"/>
        <v>1649803.0453125001</v>
      </c>
      <c r="K475" s="14">
        <f t="shared" si="53"/>
        <v>1699567.89375</v>
      </c>
      <c r="L475" s="15">
        <f t="shared" si="54"/>
        <v>1620660.1046875</v>
      </c>
      <c r="M475" s="3"/>
    </row>
    <row r="476" spans="1:13" ht="15" thickBot="1" x14ac:dyDescent="0.35">
      <c r="A476" s="7">
        <v>454</v>
      </c>
      <c r="B476" s="8" t="s">
        <v>467</v>
      </c>
      <c r="C476" s="9" t="s">
        <v>13</v>
      </c>
      <c r="D476" s="9">
        <v>1</v>
      </c>
      <c r="E476" s="10">
        <v>1575500</v>
      </c>
      <c r="F476" s="11">
        <f t="shared" si="49"/>
        <v>1417950</v>
      </c>
      <c r="G476" s="12">
        <f t="shared" si="50"/>
        <v>1260400</v>
      </c>
      <c r="H476" s="12">
        <f t="shared" si="51"/>
        <v>1654275</v>
      </c>
      <c r="I476" s="13">
        <f t="shared" si="55"/>
        <v>1477031.25</v>
      </c>
      <c r="J476" s="13">
        <f t="shared" si="52"/>
        <v>1610997.984375</v>
      </c>
      <c r="K476" s="14">
        <f t="shared" si="53"/>
        <v>1659592.3125</v>
      </c>
      <c r="L476" s="15">
        <f t="shared" si="54"/>
        <v>1582540.515625</v>
      </c>
      <c r="M476" s="3"/>
    </row>
    <row r="477" spans="1:13" ht="15" thickBot="1" x14ac:dyDescent="0.35">
      <c r="A477" s="7">
        <v>455</v>
      </c>
      <c r="B477" s="8" t="s">
        <v>468</v>
      </c>
      <c r="C477" s="9" t="s">
        <v>13</v>
      </c>
      <c r="D477" s="9">
        <v>1</v>
      </c>
      <c r="E477" s="10">
        <v>348450</v>
      </c>
      <c r="F477" s="11">
        <f t="shared" si="49"/>
        <v>313605</v>
      </c>
      <c r="G477" s="12">
        <f t="shared" si="50"/>
        <v>278760</v>
      </c>
      <c r="H477" s="12">
        <f t="shared" si="51"/>
        <v>365872.5</v>
      </c>
      <c r="I477" s="13">
        <f t="shared" si="55"/>
        <v>326671.875</v>
      </c>
      <c r="J477" s="13">
        <f t="shared" si="52"/>
        <v>356301.01406249998</v>
      </c>
      <c r="K477" s="14">
        <f t="shared" si="53"/>
        <v>367048.51874999999</v>
      </c>
      <c r="L477" s="15">
        <f t="shared" si="54"/>
        <v>350007.13593749999</v>
      </c>
      <c r="M477" s="3"/>
    </row>
    <row r="478" spans="1:13" ht="15" thickBot="1" x14ac:dyDescent="0.35">
      <c r="A478" s="7">
        <v>456</v>
      </c>
      <c r="B478" s="8" t="s">
        <v>469</v>
      </c>
      <c r="C478" s="9" t="s">
        <v>13</v>
      </c>
      <c r="D478" s="9">
        <v>1</v>
      </c>
      <c r="E478" s="10">
        <v>333500</v>
      </c>
      <c r="F478" s="11">
        <f t="shared" si="49"/>
        <v>300150</v>
      </c>
      <c r="G478" s="12">
        <f t="shared" si="50"/>
        <v>266800</v>
      </c>
      <c r="H478" s="12">
        <f t="shared" si="51"/>
        <v>350175</v>
      </c>
      <c r="I478" s="13">
        <f t="shared" si="55"/>
        <v>312656.25</v>
      </c>
      <c r="J478" s="13">
        <f t="shared" si="52"/>
        <v>341014.171875</v>
      </c>
      <c r="K478" s="14">
        <f t="shared" si="53"/>
        <v>351300.5625</v>
      </c>
      <c r="L478" s="15">
        <f t="shared" si="54"/>
        <v>334990.328125</v>
      </c>
      <c r="M478" s="3"/>
    </row>
    <row r="479" spans="1:13" ht="15" thickBot="1" x14ac:dyDescent="0.35">
      <c r="A479" s="7">
        <v>457</v>
      </c>
      <c r="B479" s="8" t="s">
        <v>470</v>
      </c>
      <c r="C479" s="9" t="s">
        <v>13</v>
      </c>
      <c r="D479" s="9">
        <v>1</v>
      </c>
      <c r="E479" s="10">
        <v>333500</v>
      </c>
      <c r="F479" s="11">
        <f t="shared" si="49"/>
        <v>300150</v>
      </c>
      <c r="G479" s="12">
        <f t="shared" si="50"/>
        <v>266800</v>
      </c>
      <c r="H479" s="12">
        <f t="shared" si="51"/>
        <v>350175</v>
      </c>
      <c r="I479" s="13">
        <f t="shared" si="55"/>
        <v>312656.25</v>
      </c>
      <c r="J479" s="13">
        <f t="shared" si="52"/>
        <v>341014.171875</v>
      </c>
      <c r="K479" s="14">
        <f t="shared" si="53"/>
        <v>351300.5625</v>
      </c>
      <c r="L479" s="15">
        <f t="shared" si="54"/>
        <v>334990.328125</v>
      </c>
      <c r="M479" s="3"/>
    </row>
    <row r="480" spans="1:13" ht="15" thickBot="1" x14ac:dyDescent="0.35">
      <c r="A480" s="7">
        <v>458</v>
      </c>
      <c r="B480" s="8" t="s">
        <v>471</v>
      </c>
      <c r="C480" s="9" t="s">
        <v>13</v>
      </c>
      <c r="D480" s="9">
        <v>1</v>
      </c>
      <c r="E480" s="10">
        <v>333500</v>
      </c>
      <c r="F480" s="11">
        <f t="shared" si="49"/>
        <v>300150</v>
      </c>
      <c r="G480" s="12">
        <f t="shared" si="50"/>
        <v>266800</v>
      </c>
      <c r="H480" s="12">
        <f t="shared" si="51"/>
        <v>350175</v>
      </c>
      <c r="I480" s="13">
        <f t="shared" si="55"/>
        <v>312656.25</v>
      </c>
      <c r="J480" s="13">
        <f t="shared" si="52"/>
        <v>341014.171875</v>
      </c>
      <c r="K480" s="14">
        <f t="shared" si="53"/>
        <v>351300.5625</v>
      </c>
      <c r="L480" s="15">
        <f t="shared" si="54"/>
        <v>334990.328125</v>
      </c>
      <c r="M480" s="3"/>
    </row>
    <row r="481" spans="1:13" ht="15" thickBot="1" x14ac:dyDescent="0.35">
      <c r="A481" s="7">
        <v>459</v>
      </c>
      <c r="B481" s="8" t="s">
        <v>472</v>
      </c>
      <c r="C481" s="9" t="s">
        <v>13</v>
      </c>
      <c r="D481" s="9">
        <v>1</v>
      </c>
      <c r="E481" s="10">
        <v>332350</v>
      </c>
      <c r="F481" s="11">
        <f t="shared" si="49"/>
        <v>299115</v>
      </c>
      <c r="G481" s="12">
        <f t="shared" si="50"/>
        <v>265880</v>
      </c>
      <c r="H481" s="12">
        <f t="shared" si="51"/>
        <v>348967.5</v>
      </c>
      <c r="I481" s="13">
        <f t="shared" si="55"/>
        <v>311578.125</v>
      </c>
      <c r="J481" s="13">
        <f t="shared" si="52"/>
        <v>339838.26093749999</v>
      </c>
      <c r="K481" s="14">
        <f t="shared" si="53"/>
        <v>350089.18125000002</v>
      </c>
      <c r="L481" s="15">
        <f t="shared" si="54"/>
        <v>333835.18906250002</v>
      </c>
      <c r="M481" s="3"/>
    </row>
    <row r="482" spans="1:13" ht="15" thickBot="1" x14ac:dyDescent="0.35">
      <c r="A482" s="7">
        <v>460</v>
      </c>
      <c r="B482" s="8" t="s">
        <v>473</v>
      </c>
      <c r="C482" s="9" t="s">
        <v>13</v>
      </c>
      <c r="D482" s="9">
        <v>1</v>
      </c>
      <c r="E482" s="10">
        <v>213900</v>
      </c>
      <c r="F482" s="11">
        <f t="shared" si="49"/>
        <v>192510</v>
      </c>
      <c r="G482" s="12">
        <f t="shared" si="50"/>
        <v>171120</v>
      </c>
      <c r="H482" s="12">
        <f t="shared" si="51"/>
        <v>224595</v>
      </c>
      <c r="I482" s="13">
        <f t="shared" si="55"/>
        <v>200531.25</v>
      </c>
      <c r="J482" s="13">
        <f t="shared" si="52"/>
        <v>218719.43437500001</v>
      </c>
      <c r="K482" s="14">
        <f t="shared" si="53"/>
        <v>225316.91250000001</v>
      </c>
      <c r="L482" s="15">
        <f t="shared" si="54"/>
        <v>214855.86562500001</v>
      </c>
      <c r="M482" s="3"/>
    </row>
    <row r="483" spans="1:13" ht="15" thickBot="1" x14ac:dyDescent="0.35">
      <c r="A483" s="7">
        <v>461</v>
      </c>
      <c r="B483" s="8" t="s">
        <v>474</v>
      </c>
      <c r="C483" s="9" t="s">
        <v>13</v>
      </c>
      <c r="D483" s="9">
        <v>1</v>
      </c>
      <c r="E483" s="10">
        <v>213900</v>
      </c>
      <c r="F483" s="11">
        <f t="shared" si="49"/>
        <v>192510</v>
      </c>
      <c r="G483" s="12">
        <f t="shared" si="50"/>
        <v>171120</v>
      </c>
      <c r="H483" s="12">
        <f t="shared" si="51"/>
        <v>224595</v>
      </c>
      <c r="I483" s="13">
        <f t="shared" si="55"/>
        <v>200531.25</v>
      </c>
      <c r="J483" s="13">
        <f t="shared" si="52"/>
        <v>218719.43437500001</v>
      </c>
      <c r="K483" s="14">
        <f t="shared" si="53"/>
        <v>225316.91250000001</v>
      </c>
      <c r="L483" s="15">
        <f t="shared" si="54"/>
        <v>214855.86562500001</v>
      </c>
      <c r="M483" s="3"/>
    </row>
    <row r="484" spans="1:13" ht="15" thickBot="1" x14ac:dyDescent="0.35">
      <c r="A484" s="7">
        <v>462</v>
      </c>
      <c r="B484" s="8" t="s">
        <v>475</v>
      </c>
      <c r="C484" s="9" t="s">
        <v>13</v>
      </c>
      <c r="D484" s="9">
        <v>1</v>
      </c>
      <c r="E484" s="10">
        <v>319700</v>
      </c>
      <c r="F484" s="11">
        <f t="shared" si="49"/>
        <v>287730</v>
      </c>
      <c r="G484" s="12">
        <f t="shared" si="50"/>
        <v>255760</v>
      </c>
      <c r="H484" s="12">
        <f t="shared" si="51"/>
        <v>335685</v>
      </c>
      <c r="I484" s="13">
        <f t="shared" si="55"/>
        <v>299718.75</v>
      </c>
      <c r="J484" s="13">
        <f t="shared" si="52"/>
        <v>326903.24062499998</v>
      </c>
      <c r="K484" s="14">
        <f t="shared" si="53"/>
        <v>336763.98749999999</v>
      </c>
      <c r="L484" s="15">
        <f t="shared" si="54"/>
        <v>321128.65937499999</v>
      </c>
      <c r="M484" s="3"/>
    </row>
    <row r="485" spans="1:13" ht="27" thickBot="1" x14ac:dyDescent="0.35">
      <c r="A485" s="7">
        <v>463</v>
      </c>
      <c r="B485" s="8" t="s">
        <v>476</v>
      </c>
      <c r="C485" s="9" t="s">
        <v>13</v>
      </c>
      <c r="D485" s="9">
        <v>1</v>
      </c>
      <c r="E485" s="10">
        <v>431250</v>
      </c>
      <c r="F485" s="11">
        <f t="shared" si="49"/>
        <v>388125</v>
      </c>
      <c r="G485" s="12">
        <f t="shared" si="50"/>
        <v>345000</v>
      </c>
      <c r="H485" s="12">
        <f t="shared" si="51"/>
        <v>452812.5</v>
      </c>
      <c r="I485" s="13">
        <f t="shared" si="55"/>
        <v>404296.875</v>
      </c>
      <c r="J485" s="13">
        <f t="shared" si="52"/>
        <v>440966.6015625</v>
      </c>
      <c r="K485" s="14">
        <f t="shared" si="53"/>
        <v>454267.96875</v>
      </c>
      <c r="L485" s="15">
        <f t="shared" si="54"/>
        <v>433177.1484375</v>
      </c>
      <c r="M485" s="3"/>
    </row>
    <row r="486" spans="1:13" ht="15" thickBot="1" x14ac:dyDescent="0.35">
      <c r="A486" s="7">
        <v>464</v>
      </c>
      <c r="B486" s="8" t="s">
        <v>477</v>
      </c>
      <c r="C486" s="9" t="s">
        <v>13</v>
      </c>
      <c r="D486" s="9">
        <v>1</v>
      </c>
      <c r="E486" s="10">
        <v>333500</v>
      </c>
      <c r="F486" s="11">
        <f t="shared" si="49"/>
        <v>300150</v>
      </c>
      <c r="G486" s="12">
        <f t="shared" si="50"/>
        <v>266800</v>
      </c>
      <c r="H486" s="12">
        <f t="shared" si="51"/>
        <v>350175</v>
      </c>
      <c r="I486" s="13">
        <f t="shared" si="55"/>
        <v>312656.25</v>
      </c>
      <c r="J486" s="13">
        <f t="shared" si="52"/>
        <v>341014.171875</v>
      </c>
      <c r="K486" s="14">
        <f t="shared" si="53"/>
        <v>351300.5625</v>
      </c>
      <c r="L486" s="15">
        <f t="shared" si="54"/>
        <v>334990.328125</v>
      </c>
      <c r="M486" s="3"/>
    </row>
    <row r="487" spans="1:13" ht="15" thickBot="1" x14ac:dyDescent="0.35">
      <c r="A487" s="7">
        <v>465</v>
      </c>
      <c r="B487" s="8" t="s">
        <v>478</v>
      </c>
      <c r="C487" s="9" t="s">
        <v>13</v>
      </c>
      <c r="D487" s="9">
        <v>1</v>
      </c>
      <c r="E487" s="10">
        <v>164450</v>
      </c>
      <c r="F487" s="11">
        <f t="shared" si="49"/>
        <v>148005</v>
      </c>
      <c r="G487" s="12">
        <f t="shared" si="50"/>
        <v>131560</v>
      </c>
      <c r="H487" s="12">
        <f t="shared" si="51"/>
        <v>172672.5</v>
      </c>
      <c r="I487" s="13">
        <f t="shared" si="55"/>
        <v>154171.875</v>
      </c>
      <c r="J487" s="13">
        <f t="shared" si="52"/>
        <v>168155.26406250001</v>
      </c>
      <c r="K487" s="14">
        <f t="shared" si="53"/>
        <v>173227.51874999999</v>
      </c>
      <c r="L487" s="15">
        <f t="shared" si="54"/>
        <v>165184.88593749999</v>
      </c>
      <c r="M487" s="3"/>
    </row>
    <row r="488" spans="1:13" ht="15" thickBot="1" x14ac:dyDescent="0.35">
      <c r="A488" s="7">
        <v>466</v>
      </c>
      <c r="B488" s="8" t="s">
        <v>479</v>
      </c>
      <c r="C488" s="9" t="s">
        <v>13</v>
      </c>
      <c r="D488" s="9">
        <v>1</v>
      </c>
      <c r="E488" s="10">
        <v>412850</v>
      </c>
      <c r="F488" s="11">
        <f t="shared" si="49"/>
        <v>371565</v>
      </c>
      <c r="G488" s="12">
        <f t="shared" si="50"/>
        <v>330280</v>
      </c>
      <c r="H488" s="12">
        <f t="shared" si="51"/>
        <v>433492.5</v>
      </c>
      <c r="I488" s="13">
        <f t="shared" si="55"/>
        <v>387046.875</v>
      </c>
      <c r="J488" s="13">
        <f t="shared" si="52"/>
        <v>422152.02656249999</v>
      </c>
      <c r="K488" s="14">
        <f t="shared" si="53"/>
        <v>434885.86875000002</v>
      </c>
      <c r="L488" s="15">
        <f t="shared" si="54"/>
        <v>414694.92343750008</v>
      </c>
      <c r="M488" s="3"/>
    </row>
    <row r="489" spans="1:13" ht="27" thickBot="1" x14ac:dyDescent="0.35">
      <c r="A489" s="7">
        <v>467</v>
      </c>
      <c r="B489" s="8" t="s">
        <v>480</v>
      </c>
      <c r="C489" s="9" t="s">
        <v>13</v>
      </c>
      <c r="D489" s="9">
        <v>1</v>
      </c>
      <c r="E489" s="10">
        <v>190900</v>
      </c>
      <c r="F489" s="11">
        <f t="shared" si="49"/>
        <v>171810</v>
      </c>
      <c r="G489" s="12">
        <f t="shared" si="50"/>
        <v>152720</v>
      </c>
      <c r="H489" s="12">
        <f t="shared" si="51"/>
        <v>200445</v>
      </c>
      <c r="I489" s="13">
        <f t="shared" si="55"/>
        <v>178968.75</v>
      </c>
      <c r="J489" s="13">
        <f t="shared" si="52"/>
        <v>195201.21562500001</v>
      </c>
      <c r="K489" s="14">
        <f t="shared" si="53"/>
        <v>201089.28750000001</v>
      </c>
      <c r="L489" s="15">
        <f t="shared" si="54"/>
        <v>191753.08437500001</v>
      </c>
      <c r="M489" s="3"/>
    </row>
    <row r="490" spans="1:13" ht="15" thickBot="1" x14ac:dyDescent="0.35">
      <c r="A490" s="7">
        <v>468</v>
      </c>
      <c r="B490" s="8" t="s">
        <v>481</v>
      </c>
      <c r="C490" s="9" t="s">
        <v>13</v>
      </c>
      <c r="D490" s="9">
        <v>1</v>
      </c>
      <c r="E490" s="10">
        <v>385250</v>
      </c>
      <c r="F490" s="11">
        <f t="shared" si="49"/>
        <v>346725</v>
      </c>
      <c r="G490" s="12">
        <f t="shared" si="50"/>
        <v>308200</v>
      </c>
      <c r="H490" s="12">
        <f t="shared" si="51"/>
        <v>404512.5</v>
      </c>
      <c r="I490" s="13">
        <f t="shared" si="55"/>
        <v>361171.875</v>
      </c>
      <c r="J490" s="13">
        <f t="shared" si="52"/>
        <v>393930.1640625</v>
      </c>
      <c r="K490" s="14">
        <f t="shared" si="53"/>
        <v>405812.71875</v>
      </c>
      <c r="L490" s="15">
        <f t="shared" si="54"/>
        <v>386971.5859375</v>
      </c>
      <c r="M490" s="3"/>
    </row>
    <row r="491" spans="1:13" ht="15" thickBot="1" x14ac:dyDescent="0.35">
      <c r="A491" s="7">
        <v>469</v>
      </c>
      <c r="B491" s="8" t="s">
        <v>482</v>
      </c>
      <c r="C491" s="9" t="s">
        <v>13</v>
      </c>
      <c r="D491" s="9">
        <v>1</v>
      </c>
      <c r="E491" s="10">
        <v>336950</v>
      </c>
      <c r="F491" s="11">
        <f t="shared" si="49"/>
        <v>303255</v>
      </c>
      <c r="G491" s="12">
        <f t="shared" si="50"/>
        <v>269560</v>
      </c>
      <c r="H491" s="12">
        <f t="shared" si="51"/>
        <v>353797.5</v>
      </c>
      <c r="I491" s="13">
        <f t="shared" si="55"/>
        <v>315890.625</v>
      </c>
      <c r="J491" s="13">
        <f t="shared" si="52"/>
        <v>344541.90468749998</v>
      </c>
      <c r="K491" s="14">
        <f t="shared" si="53"/>
        <v>354934.70624999999</v>
      </c>
      <c r="L491" s="15">
        <f t="shared" si="54"/>
        <v>338455.74531249999</v>
      </c>
      <c r="M491" s="3"/>
    </row>
    <row r="492" spans="1:13" ht="15" thickBot="1" x14ac:dyDescent="0.35">
      <c r="A492" s="7">
        <v>470</v>
      </c>
      <c r="B492" s="8" t="s">
        <v>483</v>
      </c>
      <c r="C492" s="9" t="s">
        <v>13</v>
      </c>
      <c r="D492" s="9">
        <v>1</v>
      </c>
      <c r="E492" s="10">
        <v>397900</v>
      </c>
      <c r="F492" s="11">
        <f t="shared" si="49"/>
        <v>358110</v>
      </c>
      <c r="G492" s="12">
        <f t="shared" si="50"/>
        <v>318320</v>
      </c>
      <c r="H492" s="12">
        <f t="shared" si="51"/>
        <v>417795</v>
      </c>
      <c r="I492" s="13">
        <f t="shared" si="55"/>
        <v>373031.25</v>
      </c>
      <c r="J492" s="13">
        <f t="shared" si="52"/>
        <v>406865.18437500001</v>
      </c>
      <c r="K492" s="14">
        <f t="shared" si="53"/>
        <v>419137.91249999998</v>
      </c>
      <c r="L492" s="15">
        <f t="shared" si="54"/>
        <v>399678.11562499992</v>
      </c>
      <c r="M492" s="3"/>
    </row>
    <row r="493" spans="1:13" ht="15" thickBot="1" x14ac:dyDescent="0.35">
      <c r="A493" s="7">
        <v>471</v>
      </c>
      <c r="B493" s="8" t="s">
        <v>484</v>
      </c>
      <c r="C493" s="9" t="s">
        <v>13</v>
      </c>
      <c r="D493" s="9">
        <v>1</v>
      </c>
      <c r="E493" s="10">
        <v>333500</v>
      </c>
      <c r="F493" s="11">
        <f t="shared" si="49"/>
        <v>300150</v>
      </c>
      <c r="G493" s="12">
        <f t="shared" si="50"/>
        <v>266800</v>
      </c>
      <c r="H493" s="12">
        <f t="shared" si="51"/>
        <v>350175</v>
      </c>
      <c r="I493" s="13">
        <f t="shared" si="55"/>
        <v>312656.25</v>
      </c>
      <c r="J493" s="13">
        <f t="shared" si="52"/>
        <v>341014.171875</v>
      </c>
      <c r="K493" s="14">
        <f t="shared" si="53"/>
        <v>351300.5625</v>
      </c>
      <c r="L493" s="15">
        <f t="shared" si="54"/>
        <v>334990.328125</v>
      </c>
      <c r="M493" s="3"/>
    </row>
    <row r="494" spans="1:13" ht="15" thickBot="1" x14ac:dyDescent="0.35">
      <c r="A494" s="7">
        <v>472</v>
      </c>
      <c r="B494" s="8" t="s">
        <v>485</v>
      </c>
      <c r="C494" s="9" t="s">
        <v>13</v>
      </c>
      <c r="D494" s="9">
        <v>1</v>
      </c>
      <c r="E494" s="10">
        <v>70150</v>
      </c>
      <c r="F494" s="11">
        <f t="shared" si="49"/>
        <v>63135</v>
      </c>
      <c r="G494" s="12">
        <f t="shared" si="50"/>
        <v>56120</v>
      </c>
      <c r="H494" s="12">
        <f t="shared" si="51"/>
        <v>73657.5</v>
      </c>
      <c r="I494" s="13">
        <f t="shared" si="55"/>
        <v>65765.625</v>
      </c>
      <c r="J494" s="13">
        <f t="shared" si="52"/>
        <v>71730.567187499997</v>
      </c>
      <c r="K494" s="14">
        <f t="shared" si="53"/>
        <v>73894.256250000006</v>
      </c>
      <c r="L494" s="15">
        <f t="shared" si="54"/>
        <v>70463.482812500006</v>
      </c>
      <c r="M494" s="3"/>
    </row>
    <row r="495" spans="1:13" ht="27" thickBot="1" x14ac:dyDescent="0.35">
      <c r="A495" s="7">
        <v>473</v>
      </c>
      <c r="B495" s="8" t="s">
        <v>486</v>
      </c>
      <c r="C495" s="9" t="s">
        <v>13</v>
      </c>
      <c r="D495" s="9">
        <v>1</v>
      </c>
      <c r="E495" s="10">
        <v>565800</v>
      </c>
      <c r="F495" s="11">
        <f t="shared" si="49"/>
        <v>509220</v>
      </c>
      <c r="G495" s="12">
        <f t="shared" si="50"/>
        <v>452640</v>
      </c>
      <c r="H495" s="12">
        <f t="shared" si="51"/>
        <v>594090</v>
      </c>
      <c r="I495" s="13">
        <f t="shared" si="55"/>
        <v>530437.5</v>
      </c>
      <c r="J495" s="13">
        <f t="shared" si="52"/>
        <v>578548.18125000002</v>
      </c>
      <c r="K495" s="14">
        <f t="shared" si="53"/>
        <v>595999.57499999995</v>
      </c>
      <c r="L495" s="15">
        <f t="shared" si="54"/>
        <v>568328.41874999995</v>
      </c>
      <c r="M495" s="3"/>
    </row>
    <row r="496" spans="1:13" ht="15" thickBot="1" x14ac:dyDescent="0.35">
      <c r="A496" s="7">
        <v>474</v>
      </c>
      <c r="B496" s="8" t="s">
        <v>487</v>
      </c>
      <c r="C496" s="9" t="s">
        <v>13</v>
      </c>
      <c r="D496" s="9">
        <v>1</v>
      </c>
      <c r="E496" s="10">
        <v>410550</v>
      </c>
      <c r="F496" s="11">
        <f t="shared" si="49"/>
        <v>369495</v>
      </c>
      <c r="G496" s="12">
        <f t="shared" si="50"/>
        <v>328440</v>
      </c>
      <c r="H496" s="12">
        <f t="shared" si="51"/>
        <v>431077.5</v>
      </c>
      <c r="I496" s="13">
        <f t="shared" si="55"/>
        <v>384890.625</v>
      </c>
      <c r="J496" s="13">
        <f t="shared" si="52"/>
        <v>419800.20468750002</v>
      </c>
      <c r="K496" s="14">
        <f t="shared" si="53"/>
        <v>432463.10625000001</v>
      </c>
      <c r="L496" s="15">
        <f t="shared" si="54"/>
        <v>412384.64531250001</v>
      </c>
      <c r="M496" s="3"/>
    </row>
    <row r="497" spans="1:13" ht="27" thickBot="1" x14ac:dyDescent="0.35">
      <c r="A497" s="7">
        <v>475</v>
      </c>
      <c r="B497" s="8" t="s">
        <v>488</v>
      </c>
      <c r="C497" s="9" t="s">
        <v>13</v>
      </c>
      <c r="D497" s="9">
        <v>1</v>
      </c>
      <c r="E497" s="10">
        <v>839500</v>
      </c>
      <c r="F497" s="11">
        <f t="shared" si="49"/>
        <v>755550</v>
      </c>
      <c r="G497" s="12">
        <f t="shared" si="50"/>
        <v>671600</v>
      </c>
      <c r="H497" s="12">
        <f t="shared" si="51"/>
        <v>881475</v>
      </c>
      <c r="I497" s="13">
        <f t="shared" si="55"/>
        <v>787031.25</v>
      </c>
      <c r="J497" s="13">
        <f t="shared" si="52"/>
        <v>858414.984375</v>
      </c>
      <c r="K497" s="14">
        <f t="shared" si="53"/>
        <v>884308.3125</v>
      </c>
      <c r="L497" s="15">
        <f t="shared" si="54"/>
        <v>843251.515625</v>
      </c>
      <c r="M497" s="3"/>
    </row>
    <row r="498" spans="1:13" ht="27" thickBot="1" x14ac:dyDescent="0.35">
      <c r="A498" s="7">
        <v>476</v>
      </c>
      <c r="B498" s="8" t="s">
        <v>489</v>
      </c>
      <c r="C498" s="9" t="s">
        <v>13</v>
      </c>
      <c r="D498" s="9">
        <v>1</v>
      </c>
      <c r="E498" s="10">
        <v>1009700</v>
      </c>
      <c r="F498" s="11">
        <f t="shared" si="49"/>
        <v>908730</v>
      </c>
      <c r="G498" s="12">
        <f t="shared" si="50"/>
        <v>807760</v>
      </c>
      <c r="H498" s="12">
        <f t="shared" si="51"/>
        <v>1060185</v>
      </c>
      <c r="I498" s="13">
        <f t="shared" si="55"/>
        <v>946593.75</v>
      </c>
      <c r="J498" s="13">
        <f t="shared" si="52"/>
        <v>1032449.803125</v>
      </c>
      <c r="K498" s="14">
        <f t="shared" si="53"/>
        <v>1063592.7375</v>
      </c>
      <c r="L498" s="15">
        <f t="shared" si="54"/>
        <v>1014212.0968750002</v>
      </c>
      <c r="M498" s="3"/>
    </row>
    <row r="499" spans="1:13" ht="27" thickBot="1" x14ac:dyDescent="0.35">
      <c r="A499" s="7">
        <v>477</v>
      </c>
      <c r="B499" s="8" t="s">
        <v>490</v>
      </c>
      <c r="C499" s="9" t="s">
        <v>13</v>
      </c>
      <c r="D499" s="9">
        <v>1</v>
      </c>
      <c r="E499" s="10">
        <v>593400</v>
      </c>
      <c r="F499" s="11">
        <f t="shared" si="49"/>
        <v>534060</v>
      </c>
      <c r="G499" s="12">
        <f t="shared" si="50"/>
        <v>474720</v>
      </c>
      <c r="H499" s="12">
        <f t="shared" si="51"/>
        <v>623070</v>
      </c>
      <c r="I499" s="13">
        <f t="shared" si="55"/>
        <v>556312.5</v>
      </c>
      <c r="J499" s="13">
        <f t="shared" si="52"/>
        <v>606770.04374999995</v>
      </c>
      <c r="K499" s="14">
        <f t="shared" si="53"/>
        <v>625072.72499999998</v>
      </c>
      <c r="L499" s="15">
        <f t="shared" si="54"/>
        <v>596051.75624999998</v>
      </c>
      <c r="M499" s="3"/>
    </row>
    <row r="500" spans="1:13" ht="27" thickBot="1" x14ac:dyDescent="0.35">
      <c r="A500" s="7">
        <v>478</v>
      </c>
      <c r="B500" s="8" t="s">
        <v>491</v>
      </c>
      <c r="C500" s="9" t="s">
        <v>13</v>
      </c>
      <c r="D500" s="9">
        <v>1</v>
      </c>
      <c r="E500" s="10">
        <v>593400</v>
      </c>
      <c r="F500" s="11">
        <f t="shared" si="49"/>
        <v>534060</v>
      </c>
      <c r="G500" s="12">
        <f t="shared" si="50"/>
        <v>474720</v>
      </c>
      <c r="H500" s="12">
        <f t="shared" si="51"/>
        <v>623070</v>
      </c>
      <c r="I500" s="13">
        <f t="shared" si="55"/>
        <v>556312.5</v>
      </c>
      <c r="J500" s="13">
        <f t="shared" si="52"/>
        <v>606770.04374999995</v>
      </c>
      <c r="K500" s="14">
        <f t="shared" si="53"/>
        <v>625072.72499999998</v>
      </c>
      <c r="L500" s="15">
        <f t="shared" si="54"/>
        <v>596051.75624999998</v>
      </c>
      <c r="M500" s="3"/>
    </row>
    <row r="501" spans="1:13" ht="15" thickBot="1" x14ac:dyDescent="0.35">
      <c r="A501" s="7">
        <v>479</v>
      </c>
      <c r="B501" s="8" t="s">
        <v>492</v>
      </c>
      <c r="C501" s="9" t="s">
        <v>13</v>
      </c>
      <c r="D501" s="9">
        <v>1</v>
      </c>
      <c r="E501" s="10">
        <v>60950</v>
      </c>
      <c r="F501" s="11">
        <f t="shared" si="49"/>
        <v>54855</v>
      </c>
      <c r="G501" s="12">
        <f t="shared" si="50"/>
        <v>48760</v>
      </c>
      <c r="H501" s="12">
        <f t="shared" si="51"/>
        <v>63997.5</v>
      </c>
      <c r="I501" s="13">
        <f t="shared" si="55"/>
        <v>57140.625</v>
      </c>
      <c r="J501" s="13">
        <f t="shared" si="52"/>
        <v>62323.279687499999</v>
      </c>
      <c r="K501" s="14">
        <f t="shared" si="53"/>
        <v>64203.206250000003</v>
      </c>
      <c r="L501" s="15">
        <f t="shared" si="54"/>
        <v>61222.37031250001</v>
      </c>
      <c r="M501" s="3"/>
    </row>
    <row r="502" spans="1:13" ht="15" thickBot="1" x14ac:dyDescent="0.35">
      <c r="A502" s="7">
        <v>480</v>
      </c>
      <c r="B502" s="8" t="s">
        <v>493</v>
      </c>
      <c r="C502" s="9" t="s">
        <v>13</v>
      </c>
      <c r="D502" s="9">
        <v>1</v>
      </c>
      <c r="E502" s="10">
        <v>72450</v>
      </c>
      <c r="F502" s="11">
        <f t="shared" si="49"/>
        <v>65205</v>
      </c>
      <c r="G502" s="12">
        <f t="shared" si="50"/>
        <v>57960</v>
      </c>
      <c r="H502" s="12">
        <f t="shared" si="51"/>
        <v>76072.5</v>
      </c>
      <c r="I502" s="13">
        <f t="shared" si="55"/>
        <v>67921.875</v>
      </c>
      <c r="J502" s="13">
        <f t="shared" si="52"/>
        <v>74082.389062500006</v>
      </c>
      <c r="K502" s="14">
        <f t="shared" si="53"/>
        <v>76317.018750000003</v>
      </c>
      <c r="L502" s="15">
        <f t="shared" si="54"/>
        <v>72773.760937500003</v>
      </c>
      <c r="M502" s="3"/>
    </row>
    <row r="503" spans="1:13" ht="15" thickBot="1" x14ac:dyDescent="0.35">
      <c r="A503" s="7">
        <v>481</v>
      </c>
      <c r="B503" s="8" t="s">
        <v>494</v>
      </c>
      <c r="C503" s="9" t="s">
        <v>13</v>
      </c>
      <c r="D503" s="9">
        <v>1</v>
      </c>
      <c r="E503" s="10">
        <v>941850</v>
      </c>
      <c r="F503" s="11">
        <f t="shared" si="49"/>
        <v>847665</v>
      </c>
      <c r="G503" s="12">
        <f t="shared" si="50"/>
        <v>753480</v>
      </c>
      <c r="H503" s="12">
        <f t="shared" si="51"/>
        <v>988942.5</v>
      </c>
      <c r="I503" s="13">
        <f t="shared" si="55"/>
        <v>882984.375</v>
      </c>
      <c r="J503" s="13">
        <f t="shared" si="52"/>
        <v>963071.05781250005</v>
      </c>
      <c r="K503" s="14">
        <f t="shared" si="53"/>
        <v>992121.24375000002</v>
      </c>
      <c r="L503" s="15">
        <f t="shared" si="54"/>
        <v>946058.89218750002</v>
      </c>
      <c r="M503" s="3"/>
    </row>
    <row r="504" spans="1:13" ht="15" thickBot="1" x14ac:dyDescent="0.35">
      <c r="A504" s="7">
        <v>482</v>
      </c>
      <c r="B504" s="8" t="s">
        <v>495</v>
      </c>
      <c r="C504" s="9" t="s">
        <v>13</v>
      </c>
      <c r="D504" s="9">
        <v>1</v>
      </c>
      <c r="E504" s="10">
        <v>288650</v>
      </c>
      <c r="F504" s="11">
        <f t="shared" si="49"/>
        <v>259785</v>
      </c>
      <c r="G504" s="12">
        <f t="shared" si="50"/>
        <v>230920</v>
      </c>
      <c r="H504" s="12">
        <f t="shared" si="51"/>
        <v>303082.5</v>
      </c>
      <c r="I504" s="13">
        <f t="shared" si="55"/>
        <v>270609.375</v>
      </c>
      <c r="J504" s="13">
        <f t="shared" si="52"/>
        <v>295153.64531250001</v>
      </c>
      <c r="K504" s="14">
        <f t="shared" si="53"/>
        <v>304056.69374999998</v>
      </c>
      <c r="L504" s="15">
        <f t="shared" si="54"/>
        <v>289939.90468749998</v>
      </c>
      <c r="M504" s="3"/>
    </row>
    <row r="505" spans="1:13" ht="15" thickBot="1" x14ac:dyDescent="0.35">
      <c r="A505" s="7">
        <v>483</v>
      </c>
      <c r="B505" s="8" t="s">
        <v>496</v>
      </c>
      <c r="C505" s="9" t="s">
        <v>13</v>
      </c>
      <c r="D505" s="9">
        <v>1</v>
      </c>
      <c r="E505" s="10">
        <v>319700</v>
      </c>
      <c r="F505" s="11">
        <f t="shared" si="49"/>
        <v>287730</v>
      </c>
      <c r="G505" s="12">
        <f t="shared" si="50"/>
        <v>255760</v>
      </c>
      <c r="H505" s="12">
        <f t="shared" si="51"/>
        <v>335685</v>
      </c>
      <c r="I505" s="13">
        <f t="shared" si="55"/>
        <v>299718.75</v>
      </c>
      <c r="J505" s="13">
        <f t="shared" si="52"/>
        <v>326903.24062499998</v>
      </c>
      <c r="K505" s="14">
        <f t="shared" si="53"/>
        <v>336763.98749999999</v>
      </c>
      <c r="L505" s="15">
        <f t="shared" si="54"/>
        <v>321128.65937499999</v>
      </c>
      <c r="M505" s="3"/>
    </row>
    <row r="506" spans="1:13" ht="15" thickBot="1" x14ac:dyDescent="0.35">
      <c r="A506" s="7">
        <v>484</v>
      </c>
      <c r="B506" s="8" t="s">
        <v>497</v>
      </c>
      <c r="C506" s="9" t="s">
        <v>13</v>
      </c>
      <c r="D506" s="9">
        <v>1</v>
      </c>
      <c r="E506" s="10">
        <v>500250</v>
      </c>
      <c r="F506" s="11">
        <f t="shared" si="49"/>
        <v>450225</v>
      </c>
      <c r="G506" s="12">
        <f t="shared" si="50"/>
        <v>400200</v>
      </c>
      <c r="H506" s="12">
        <f t="shared" si="51"/>
        <v>525262.5</v>
      </c>
      <c r="I506" s="13">
        <f t="shared" si="55"/>
        <v>468984.375</v>
      </c>
      <c r="J506" s="13">
        <f t="shared" si="52"/>
        <v>511521.2578125</v>
      </c>
      <c r="K506" s="14">
        <f t="shared" si="53"/>
        <v>526950.84375</v>
      </c>
      <c r="L506" s="15">
        <f t="shared" si="54"/>
        <v>502485.4921875</v>
      </c>
      <c r="M506" s="3"/>
    </row>
    <row r="507" spans="1:13" ht="27" thickBot="1" x14ac:dyDescent="0.35">
      <c r="A507" s="7">
        <v>485</v>
      </c>
      <c r="B507" s="8" t="s">
        <v>498</v>
      </c>
      <c r="C507" s="9" t="s">
        <v>13</v>
      </c>
      <c r="D507" s="9">
        <v>1</v>
      </c>
      <c r="E507" s="10">
        <v>103500</v>
      </c>
      <c r="F507" s="11">
        <f t="shared" si="49"/>
        <v>93150</v>
      </c>
      <c r="G507" s="12">
        <f t="shared" si="50"/>
        <v>82800</v>
      </c>
      <c r="H507" s="12">
        <f t="shared" si="51"/>
        <v>108675</v>
      </c>
      <c r="I507" s="13">
        <f t="shared" si="55"/>
        <v>97031.25</v>
      </c>
      <c r="J507" s="13">
        <f t="shared" si="52"/>
        <v>105831.984375</v>
      </c>
      <c r="K507" s="14">
        <f t="shared" si="53"/>
        <v>109024.3125</v>
      </c>
      <c r="L507" s="15">
        <f t="shared" si="54"/>
        <v>103962.515625</v>
      </c>
      <c r="M507" s="3"/>
    </row>
    <row r="508" spans="1:13" ht="27" thickBot="1" x14ac:dyDescent="0.35">
      <c r="A508" s="7">
        <v>486</v>
      </c>
      <c r="B508" s="8" t="s">
        <v>499</v>
      </c>
      <c r="C508" s="9" t="s">
        <v>13</v>
      </c>
      <c r="D508" s="9">
        <v>1</v>
      </c>
      <c r="E508" s="10">
        <v>106950</v>
      </c>
      <c r="F508" s="11">
        <f t="shared" si="49"/>
        <v>96255</v>
      </c>
      <c r="G508" s="12">
        <f t="shared" si="50"/>
        <v>85560</v>
      </c>
      <c r="H508" s="12">
        <f t="shared" si="51"/>
        <v>112297.5</v>
      </c>
      <c r="I508" s="13">
        <f t="shared" si="55"/>
        <v>100265.625</v>
      </c>
      <c r="J508" s="13">
        <f t="shared" si="52"/>
        <v>109359.71718750001</v>
      </c>
      <c r="K508" s="14">
        <f t="shared" si="53"/>
        <v>112658.45625</v>
      </c>
      <c r="L508" s="15">
        <f t="shared" si="54"/>
        <v>107427.9328125</v>
      </c>
      <c r="M508" s="3"/>
    </row>
    <row r="509" spans="1:13" ht="15" thickBot="1" x14ac:dyDescent="0.35">
      <c r="A509" s="7">
        <v>487</v>
      </c>
      <c r="B509" s="8" t="s">
        <v>500</v>
      </c>
      <c r="C509" s="9" t="s">
        <v>13</v>
      </c>
      <c r="D509" s="9">
        <v>1</v>
      </c>
      <c r="E509" s="10">
        <v>144900</v>
      </c>
      <c r="F509" s="11">
        <f t="shared" si="49"/>
        <v>130410</v>
      </c>
      <c r="G509" s="12">
        <f t="shared" si="50"/>
        <v>115920</v>
      </c>
      <c r="H509" s="12">
        <f t="shared" si="51"/>
        <v>152145</v>
      </c>
      <c r="I509" s="13">
        <f t="shared" si="55"/>
        <v>135843.75</v>
      </c>
      <c r="J509" s="13">
        <f t="shared" si="52"/>
        <v>148164.77812500001</v>
      </c>
      <c r="K509" s="14">
        <f t="shared" si="53"/>
        <v>152634.03750000001</v>
      </c>
      <c r="L509" s="15">
        <f t="shared" si="54"/>
        <v>145547.52187500001</v>
      </c>
      <c r="M509" s="3"/>
    </row>
    <row r="510" spans="1:13" ht="15" thickBot="1" x14ac:dyDescent="0.35">
      <c r="A510" s="7">
        <v>488</v>
      </c>
      <c r="B510" s="8" t="s">
        <v>501</v>
      </c>
      <c r="C510" s="9" t="s">
        <v>13</v>
      </c>
      <c r="D510" s="9">
        <v>1</v>
      </c>
      <c r="E510" s="10">
        <v>522100</v>
      </c>
      <c r="F510" s="11">
        <f t="shared" si="49"/>
        <v>469890</v>
      </c>
      <c r="G510" s="12">
        <f t="shared" si="50"/>
        <v>417680</v>
      </c>
      <c r="H510" s="12">
        <f t="shared" si="51"/>
        <v>548205</v>
      </c>
      <c r="I510" s="13">
        <f t="shared" si="55"/>
        <v>489468.75</v>
      </c>
      <c r="J510" s="13">
        <f t="shared" si="52"/>
        <v>533863.56562500005</v>
      </c>
      <c r="K510" s="14">
        <f t="shared" si="53"/>
        <v>549967.08750000002</v>
      </c>
      <c r="L510" s="15">
        <f t="shared" si="54"/>
        <v>524433.13437500002</v>
      </c>
      <c r="M510" s="3"/>
    </row>
    <row r="511" spans="1:13" ht="15" thickBot="1" x14ac:dyDescent="0.35">
      <c r="A511" s="7">
        <v>489</v>
      </c>
      <c r="B511" s="8" t="s">
        <v>502</v>
      </c>
      <c r="C511" s="9" t="s">
        <v>13</v>
      </c>
      <c r="D511" s="9">
        <v>1</v>
      </c>
      <c r="E511" s="10">
        <v>238050</v>
      </c>
      <c r="F511" s="11">
        <f t="shared" si="49"/>
        <v>214245</v>
      </c>
      <c r="G511" s="12">
        <f t="shared" si="50"/>
        <v>190440</v>
      </c>
      <c r="H511" s="12">
        <f t="shared" si="51"/>
        <v>249952.5</v>
      </c>
      <c r="I511" s="13">
        <f t="shared" si="55"/>
        <v>223171.875</v>
      </c>
      <c r="J511" s="13">
        <f t="shared" si="52"/>
        <v>243413.56406249999</v>
      </c>
      <c r="K511" s="14">
        <f t="shared" si="53"/>
        <v>250755.91875000001</v>
      </c>
      <c r="L511" s="15">
        <f t="shared" si="54"/>
        <v>239113.78593750004</v>
      </c>
      <c r="M511" s="3"/>
    </row>
    <row r="512" spans="1:13" ht="15" thickBot="1" x14ac:dyDescent="0.35">
      <c r="A512" s="7">
        <v>490</v>
      </c>
      <c r="B512" s="8" t="s">
        <v>500</v>
      </c>
      <c r="C512" s="9" t="s">
        <v>13</v>
      </c>
      <c r="D512" s="9">
        <v>1</v>
      </c>
      <c r="E512" s="10">
        <v>349600</v>
      </c>
      <c r="F512" s="11">
        <f t="shared" si="49"/>
        <v>314640</v>
      </c>
      <c r="G512" s="12">
        <f t="shared" si="50"/>
        <v>279680</v>
      </c>
      <c r="H512" s="12">
        <f t="shared" si="51"/>
        <v>367080</v>
      </c>
      <c r="I512" s="13">
        <f t="shared" si="55"/>
        <v>327750</v>
      </c>
      <c r="J512" s="13">
        <f t="shared" si="52"/>
        <v>357476.92499999999</v>
      </c>
      <c r="K512" s="14">
        <f t="shared" si="53"/>
        <v>368259.9</v>
      </c>
      <c r="L512" s="15">
        <f t="shared" si="54"/>
        <v>351162.27500000008</v>
      </c>
      <c r="M512" s="3"/>
    </row>
    <row r="513" spans="1:13" ht="15" thickBot="1" x14ac:dyDescent="0.35">
      <c r="A513" s="7">
        <v>491</v>
      </c>
      <c r="B513" s="8" t="s">
        <v>503</v>
      </c>
      <c r="C513" s="9" t="s">
        <v>13</v>
      </c>
      <c r="D513" s="9">
        <v>1</v>
      </c>
      <c r="E513" s="10">
        <v>432400</v>
      </c>
      <c r="F513" s="11">
        <f t="shared" si="49"/>
        <v>389160</v>
      </c>
      <c r="G513" s="12">
        <f t="shared" si="50"/>
        <v>345920</v>
      </c>
      <c r="H513" s="12">
        <f t="shared" si="51"/>
        <v>454020</v>
      </c>
      <c r="I513" s="13">
        <f t="shared" si="55"/>
        <v>405375</v>
      </c>
      <c r="J513" s="13">
        <f t="shared" si="52"/>
        <v>442142.51250000001</v>
      </c>
      <c r="K513" s="14">
        <f t="shared" si="53"/>
        <v>455479.35</v>
      </c>
      <c r="L513" s="15">
        <f t="shared" si="54"/>
        <v>434332.28749999992</v>
      </c>
      <c r="M513" s="3"/>
    </row>
    <row r="514" spans="1:13" ht="15" thickBot="1" x14ac:dyDescent="0.35">
      <c r="A514" s="7">
        <v>492</v>
      </c>
      <c r="B514" s="8" t="s">
        <v>504</v>
      </c>
      <c r="C514" s="9" t="s">
        <v>13</v>
      </c>
      <c r="D514" s="9">
        <v>1</v>
      </c>
      <c r="E514" s="10">
        <v>288650</v>
      </c>
      <c r="F514" s="11">
        <f t="shared" si="49"/>
        <v>259785</v>
      </c>
      <c r="G514" s="12">
        <f t="shared" si="50"/>
        <v>230920</v>
      </c>
      <c r="H514" s="12">
        <f t="shared" si="51"/>
        <v>303082.5</v>
      </c>
      <c r="I514" s="13">
        <f t="shared" si="55"/>
        <v>270609.375</v>
      </c>
      <c r="J514" s="13">
        <f t="shared" si="52"/>
        <v>295153.64531250001</v>
      </c>
      <c r="K514" s="14">
        <f t="shared" si="53"/>
        <v>304056.69374999998</v>
      </c>
      <c r="L514" s="15">
        <f t="shared" si="54"/>
        <v>289939.90468749998</v>
      </c>
      <c r="M514" s="3"/>
    </row>
    <row r="515" spans="1:13" ht="15" thickBot="1" x14ac:dyDescent="0.35">
      <c r="A515" s="7">
        <v>493</v>
      </c>
      <c r="B515" s="8" t="s">
        <v>505</v>
      </c>
      <c r="C515" s="9" t="s">
        <v>13</v>
      </c>
      <c r="D515" s="9">
        <v>1</v>
      </c>
      <c r="E515" s="10">
        <v>104650</v>
      </c>
      <c r="F515" s="11">
        <f t="shared" si="49"/>
        <v>94185</v>
      </c>
      <c r="G515" s="12">
        <f t="shared" si="50"/>
        <v>83720</v>
      </c>
      <c r="H515" s="12">
        <f t="shared" si="51"/>
        <v>109882.5</v>
      </c>
      <c r="I515" s="13">
        <f t="shared" si="55"/>
        <v>98109.375</v>
      </c>
      <c r="J515" s="13">
        <f t="shared" si="52"/>
        <v>107007.8953125</v>
      </c>
      <c r="K515" s="14">
        <f t="shared" si="53"/>
        <v>110235.69375000001</v>
      </c>
      <c r="L515" s="15">
        <f t="shared" si="54"/>
        <v>105117.65468750002</v>
      </c>
      <c r="M515" s="3"/>
    </row>
    <row r="516" spans="1:13" ht="15" thickBot="1" x14ac:dyDescent="0.35">
      <c r="A516" s="7">
        <v>494</v>
      </c>
      <c r="B516" s="8" t="s">
        <v>506</v>
      </c>
      <c r="C516" s="9" t="s">
        <v>13</v>
      </c>
      <c r="D516" s="9">
        <v>1</v>
      </c>
      <c r="E516" s="10">
        <v>1950400</v>
      </c>
      <c r="F516" s="11">
        <f t="shared" ref="F516:F579" si="56">+E516-(E516*0.1)</f>
        <v>1755360</v>
      </c>
      <c r="G516" s="12">
        <f t="shared" ref="G516:G579" si="57">+E516-(E516*0.2)</f>
        <v>1560320</v>
      </c>
      <c r="H516" s="12">
        <f t="shared" ref="H516:H579" si="58">+E516+(E516*0.05)</f>
        <v>2047920</v>
      </c>
      <c r="I516" s="13">
        <f t="shared" si="55"/>
        <v>1828500</v>
      </c>
      <c r="J516" s="13">
        <f t="shared" ref="J516:J579" si="59">+I516+(I516*0.0907)</f>
        <v>1994344.95</v>
      </c>
      <c r="K516" s="14">
        <f t="shared" ref="K516:K579" si="60">+I516+(I516*0.1236)</f>
        <v>2054502.6</v>
      </c>
      <c r="L516" s="15">
        <f t="shared" ref="L516:L579" si="61">+(I516+J516+K516)/3</f>
        <v>1959115.8500000003</v>
      </c>
      <c r="M516" s="3"/>
    </row>
    <row r="517" spans="1:13" ht="15" thickBot="1" x14ac:dyDescent="0.35">
      <c r="A517" s="7">
        <v>495</v>
      </c>
      <c r="B517" s="8" t="s">
        <v>507</v>
      </c>
      <c r="C517" s="9" t="s">
        <v>13</v>
      </c>
      <c r="D517" s="9">
        <v>1</v>
      </c>
      <c r="E517" s="10">
        <v>2125200</v>
      </c>
      <c r="F517" s="11">
        <f t="shared" si="56"/>
        <v>1912680</v>
      </c>
      <c r="G517" s="12">
        <f t="shared" si="57"/>
        <v>1700160</v>
      </c>
      <c r="H517" s="12">
        <f t="shared" si="58"/>
        <v>2231460</v>
      </c>
      <c r="I517" s="13">
        <f t="shared" ref="I517:I580" si="62">(E517+F517+G517+H517)/4</f>
        <v>1992375</v>
      </c>
      <c r="J517" s="13">
        <f t="shared" si="59"/>
        <v>2173083.4125000001</v>
      </c>
      <c r="K517" s="14">
        <f t="shared" si="60"/>
        <v>2238632.5499999998</v>
      </c>
      <c r="L517" s="15">
        <f t="shared" si="61"/>
        <v>2134696.9875000003</v>
      </c>
      <c r="M517" s="3"/>
    </row>
    <row r="518" spans="1:13" ht="27" thickBot="1" x14ac:dyDescent="0.35">
      <c r="A518" s="7">
        <v>496</v>
      </c>
      <c r="B518" s="8" t="s">
        <v>508</v>
      </c>
      <c r="C518" s="9" t="s">
        <v>13</v>
      </c>
      <c r="D518" s="9">
        <v>1</v>
      </c>
      <c r="E518" s="10">
        <v>207000</v>
      </c>
      <c r="F518" s="11">
        <f t="shared" si="56"/>
        <v>186300</v>
      </c>
      <c r="G518" s="12">
        <f t="shared" si="57"/>
        <v>165600</v>
      </c>
      <c r="H518" s="12">
        <f t="shared" si="58"/>
        <v>217350</v>
      </c>
      <c r="I518" s="13">
        <f t="shared" si="62"/>
        <v>194062.5</v>
      </c>
      <c r="J518" s="13">
        <f t="shared" si="59"/>
        <v>211663.96875</v>
      </c>
      <c r="K518" s="14">
        <f t="shared" si="60"/>
        <v>218048.625</v>
      </c>
      <c r="L518" s="15">
        <f t="shared" si="61"/>
        <v>207925.03125</v>
      </c>
      <c r="M518" s="3"/>
    </row>
    <row r="519" spans="1:13" ht="15" thickBot="1" x14ac:dyDescent="0.35">
      <c r="A519" s="7">
        <v>497</v>
      </c>
      <c r="B519" s="8" t="s">
        <v>509</v>
      </c>
      <c r="C519" s="9" t="s">
        <v>13</v>
      </c>
      <c r="D519" s="9">
        <v>1</v>
      </c>
      <c r="E519" s="10">
        <v>139150</v>
      </c>
      <c r="F519" s="11">
        <f t="shared" si="56"/>
        <v>125235</v>
      </c>
      <c r="G519" s="12">
        <f t="shared" si="57"/>
        <v>111320</v>
      </c>
      <c r="H519" s="12">
        <f t="shared" si="58"/>
        <v>146107.5</v>
      </c>
      <c r="I519" s="13">
        <f t="shared" si="62"/>
        <v>130453.125</v>
      </c>
      <c r="J519" s="13">
        <f t="shared" si="59"/>
        <v>142285.22343750001</v>
      </c>
      <c r="K519" s="14">
        <f t="shared" si="60"/>
        <v>146577.13125000001</v>
      </c>
      <c r="L519" s="15">
        <f t="shared" si="61"/>
        <v>139771.82656250001</v>
      </c>
      <c r="M519" s="3"/>
    </row>
    <row r="520" spans="1:13" ht="15" thickBot="1" x14ac:dyDescent="0.35">
      <c r="A520" s="7">
        <v>498</v>
      </c>
      <c r="B520" s="8" t="s">
        <v>510</v>
      </c>
      <c r="C520" s="9" t="s">
        <v>13</v>
      </c>
      <c r="D520" s="9">
        <v>1</v>
      </c>
      <c r="E520" s="10">
        <v>141450</v>
      </c>
      <c r="F520" s="11">
        <f t="shared" si="56"/>
        <v>127305</v>
      </c>
      <c r="G520" s="12">
        <f t="shared" si="57"/>
        <v>113160</v>
      </c>
      <c r="H520" s="12">
        <f t="shared" si="58"/>
        <v>148522.5</v>
      </c>
      <c r="I520" s="13">
        <f t="shared" si="62"/>
        <v>132609.375</v>
      </c>
      <c r="J520" s="13">
        <f t="shared" si="59"/>
        <v>144637.04531250001</v>
      </c>
      <c r="K520" s="14">
        <f t="shared" si="60"/>
        <v>148999.89374999999</v>
      </c>
      <c r="L520" s="15">
        <f t="shared" si="61"/>
        <v>142082.10468749999</v>
      </c>
      <c r="M520" s="3"/>
    </row>
    <row r="521" spans="1:13" ht="15" customHeight="1" x14ac:dyDescent="0.3">
      <c r="A521" s="41" t="s">
        <v>511</v>
      </c>
      <c r="B521" s="42"/>
      <c r="C521" s="42"/>
      <c r="D521" s="42"/>
      <c r="E521" s="42"/>
      <c r="F521" s="42"/>
      <c r="G521" s="42"/>
      <c r="H521" s="42"/>
      <c r="I521" s="42"/>
      <c r="J521" s="42"/>
      <c r="K521" s="42"/>
      <c r="L521" s="43"/>
      <c r="M521" s="3"/>
    </row>
    <row r="522" spans="1:13" ht="15" thickBot="1" x14ac:dyDescent="0.35">
      <c r="A522" s="44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6"/>
      <c r="M522" s="3"/>
    </row>
    <row r="523" spans="1:13" ht="15" thickBot="1" x14ac:dyDescent="0.35">
      <c r="A523" s="24">
        <v>499</v>
      </c>
      <c r="B523" s="25" t="s">
        <v>512</v>
      </c>
      <c r="C523" s="24" t="s">
        <v>13</v>
      </c>
      <c r="D523" s="24">
        <v>1</v>
      </c>
      <c r="E523" s="10">
        <v>8842350</v>
      </c>
      <c r="F523" s="11">
        <f t="shared" si="56"/>
        <v>7958115</v>
      </c>
      <c r="G523" s="12">
        <f t="shared" si="57"/>
        <v>7073880</v>
      </c>
      <c r="H523" s="12">
        <f t="shared" si="58"/>
        <v>9284467.5</v>
      </c>
      <c r="I523" s="26">
        <f t="shared" si="62"/>
        <v>8289703.125</v>
      </c>
      <c r="J523" s="26">
        <f t="shared" si="59"/>
        <v>9041579.1984375007</v>
      </c>
      <c r="K523" s="27">
        <f t="shared" si="60"/>
        <v>9314310.4312500004</v>
      </c>
      <c r="L523" s="27">
        <f t="shared" si="61"/>
        <v>8881864.2515625004</v>
      </c>
      <c r="M523" s="3"/>
    </row>
    <row r="524" spans="1:13" ht="15" thickBot="1" x14ac:dyDescent="0.35">
      <c r="A524" s="7">
        <v>500</v>
      </c>
      <c r="B524" s="8" t="s">
        <v>513</v>
      </c>
      <c r="C524" s="9" t="s">
        <v>13</v>
      </c>
      <c r="D524" s="9">
        <v>1</v>
      </c>
      <c r="E524" s="10">
        <v>565800</v>
      </c>
      <c r="F524" s="11">
        <f t="shared" si="56"/>
        <v>509220</v>
      </c>
      <c r="G524" s="12">
        <f t="shared" si="57"/>
        <v>452640</v>
      </c>
      <c r="H524" s="12">
        <f t="shared" si="58"/>
        <v>594090</v>
      </c>
      <c r="I524" s="13">
        <f t="shared" si="62"/>
        <v>530437.5</v>
      </c>
      <c r="J524" s="13">
        <f t="shared" si="59"/>
        <v>578548.18125000002</v>
      </c>
      <c r="K524" s="14">
        <f t="shared" si="60"/>
        <v>595999.57499999995</v>
      </c>
      <c r="L524" s="15">
        <f t="shared" si="61"/>
        <v>568328.41874999995</v>
      </c>
      <c r="M524" s="3"/>
    </row>
    <row r="525" spans="1:13" ht="15" thickBot="1" x14ac:dyDescent="0.35">
      <c r="A525" s="7">
        <v>501</v>
      </c>
      <c r="B525" s="8" t="s">
        <v>514</v>
      </c>
      <c r="C525" s="9" t="s">
        <v>13</v>
      </c>
      <c r="D525" s="9">
        <v>1</v>
      </c>
      <c r="E525" s="10">
        <v>1434050</v>
      </c>
      <c r="F525" s="11">
        <f t="shared" si="56"/>
        <v>1290645</v>
      </c>
      <c r="G525" s="12">
        <f t="shared" si="57"/>
        <v>1147240</v>
      </c>
      <c r="H525" s="12">
        <f t="shared" si="58"/>
        <v>1505752.5</v>
      </c>
      <c r="I525" s="13">
        <f t="shared" si="62"/>
        <v>1344421.875</v>
      </c>
      <c r="J525" s="13">
        <f t="shared" si="59"/>
        <v>1466360.9390624999</v>
      </c>
      <c r="K525" s="14">
        <f t="shared" si="60"/>
        <v>1510592.41875</v>
      </c>
      <c r="L525" s="15">
        <f t="shared" si="61"/>
        <v>1440458.4109375</v>
      </c>
      <c r="M525" s="3"/>
    </row>
    <row r="526" spans="1:13" ht="15" thickBot="1" x14ac:dyDescent="0.35">
      <c r="A526" s="7">
        <v>502</v>
      </c>
      <c r="B526" s="8" t="s">
        <v>515</v>
      </c>
      <c r="C526" s="9" t="s">
        <v>13</v>
      </c>
      <c r="D526" s="9">
        <v>1</v>
      </c>
      <c r="E526" s="10">
        <v>126500</v>
      </c>
      <c r="F526" s="11">
        <f t="shared" si="56"/>
        <v>113850</v>
      </c>
      <c r="G526" s="12">
        <f t="shared" si="57"/>
        <v>101200</v>
      </c>
      <c r="H526" s="12">
        <f t="shared" si="58"/>
        <v>132825</v>
      </c>
      <c r="I526" s="13">
        <f t="shared" si="62"/>
        <v>118593.75</v>
      </c>
      <c r="J526" s="13">
        <f t="shared" si="59"/>
        <v>129350.203125</v>
      </c>
      <c r="K526" s="14">
        <f t="shared" si="60"/>
        <v>133251.9375</v>
      </c>
      <c r="L526" s="15">
        <f t="shared" si="61"/>
        <v>127065.296875</v>
      </c>
      <c r="M526" s="3"/>
    </row>
    <row r="527" spans="1:13" ht="15" thickBot="1" x14ac:dyDescent="0.35">
      <c r="A527" s="7">
        <v>503</v>
      </c>
      <c r="B527" s="8" t="s">
        <v>516</v>
      </c>
      <c r="C527" s="9" t="s">
        <v>13</v>
      </c>
      <c r="D527" s="9">
        <v>1</v>
      </c>
      <c r="E527" s="10">
        <v>85000</v>
      </c>
      <c r="F527" s="11">
        <f t="shared" si="56"/>
        <v>76500</v>
      </c>
      <c r="G527" s="12">
        <f t="shared" si="57"/>
        <v>68000</v>
      </c>
      <c r="H527" s="12">
        <f t="shared" si="58"/>
        <v>89250</v>
      </c>
      <c r="I527" s="13">
        <f t="shared" si="62"/>
        <v>79687.5</v>
      </c>
      <c r="J527" s="13">
        <f t="shared" si="59"/>
        <v>86915.15625</v>
      </c>
      <c r="K527" s="14">
        <f t="shared" si="60"/>
        <v>89536.875</v>
      </c>
      <c r="L527" s="15">
        <f t="shared" si="61"/>
        <v>85379.84375</v>
      </c>
      <c r="M527" s="3"/>
    </row>
    <row r="528" spans="1:13" ht="15" thickBot="1" x14ac:dyDescent="0.35">
      <c r="A528" s="7">
        <v>504</v>
      </c>
      <c r="B528" s="8" t="s">
        <v>517</v>
      </c>
      <c r="C528" s="9" t="s">
        <v>13</v>
      </c>
      <c r="D528" s="9">
        <v>1</v>
      </c>
      <c r="E528" s="10">
        <v>127650</v>
      </c>
      <c r="F528" s="11">
        <f t="shared" si="56"/>
        <v>114885</v>
      </c>
      <c r="G528" s="12">
        <f t="shared" si="57"/>
        <v>102120</v>
      </c>
      <c r="H528" s="12">
        <f t="shared" si="58"/>
        <v>134032.5</v>
      </c>
      <c r="I528" s="13">
        <f t="shared" si="62"/>
        <v>119671.875</v>
      </c>
      <c r="J528" s="13">
        <f t="shared" si="59"/>
        <v>130526.1140625</v>
      </c>
      <c r="K528" s="14">
        <f t="shared" si="60"/>
        <v>134463.31875000001</v>
      </c>
      <c r="L528" s="15">
        <f t="shared" si="61"/>
        <v>128220.43593750002</v>
      </c>
      <c r="M528" s="3"/>
    </row>
    <row r="529" spans="1:13" ht="15" thickBot="1" x14ac:dyDescent="0.35">
      <c r="A529" s="7">
        <v>505</v>
      </c>
      <c r="B529" s="8" t="s">
        <v>518</v>
      </c>
      <c r="C529" s="9" t="s">
        <v>13</v>
      </c>
      <c r="D529" s="9">
        <v>1</v>
      </c>
      <c r="E529" s="10">
        <v>382000</v>
      </c>
      <c r="F529" s="11">
        <f t="shared" si="56"/>
        <v>343800</v>
      </c>
      <c r="G529" s="12">
        <f t="shared" si="57"/>
        <v>305600</v>
      </c>
      <c r="H529" s="12">
        <f t="shared" si="58"/>
        <v>401100</v>
      </c>
      <c r="I529" s="13">
        <f t="shared" si="62"/>
        <v>358125</v>
      </c>
      <c r="J529" s="13">
        <f t="shared" si="59"/>
        <v>390606.9375</v>
      </c>
      <c r="K529" s="14">
        <f t="shared" si="60"/>
        <v>402389.25</v>
      </c>
      <c r="L529" s="15">
        <f t="shared" si="61"/>
        <v>383707.0625</v>
      </c>
      <c r="M529" s="3"/>
    </row>
    <row r="530" spans="1:13" ht="27" thickBot="1" x14ac:dyDescent="0.35">
      <c r="A530" s="7">
        <v>506</v>
      </c>
      <c r="B530" s="8" t="s">
        <v>519</v>
      </c>
      <c r="C530" s="9" t="s">
        <v>13</v>
      </c>
      <c r="D530" s="9">
        <v>1</v>
      </c>
      <c r="E530" s="10">
        <v>181700</v>
      </c>
      <c r="F530" s="11">
        <f t="shared" si="56"/>
        <v>163530</v>
      </c>
      <c r="G530" s="12">
        <f t="shared" si="57"/>
        <v>145360</v>
      </c>
      <c r="H530" s="12">
        <f t="shared" si="58"/>
        <v>190785</v>
      </c>
      <c r="I530" s="13">
        <f t="shared" si="62"/>
        <v>170343.75</v>
      </c>
      <c r="J530" s="13">
        <f t="shared" si="59"/>
        <v>185793.92812500001</v>
      </c>
      <c r="K530" s="14">
        <f t="shared" si="60"/>
        <v>191398.23749999999</v>
      </c>
      <c r="L530" s="15">
        <f t="shared" si="61"/>
        <v>182511.97187499996</v>
      </c>
      <c r="M530" s="3"/>
    </row>
    <row r="531" spans="1:13" ht="15" thickBot="1" x14ac:dyDescent="0.35">
      <c r="A531" s="7">
        <v>507</v>
      </c>
      <c r="B531" s="8" t="s">
        <v>520</v>
      </c>
      <c r="C531" s="9" t="s">
        <v>13</v>
      </c>
      <c r="D531" s="9">
        <v>1</v>
      </c>
      <c r="E531" s="10">
        <v>88550</v>
      </c>
      <c r="F531" s="11">
        <f t="shared" si="56"/>
        <v>79695</v>
      </c>
      <c r="G531" s="12">
        <f t="shared" si="57"/>
        <v>70840</v>
      </c>
      <c r="H531" s="12">
        <f t="shared" si="58"/>
        <v>92977.5</v>
      </c>
      <c r="I531" s="13">
        <f t="shared" si="62"/>
        <v>83015.625</v>
      </c>
      <c r="J531" s="13">
        <f t="shared" si="59"/>
        <v>90545.142187499994</v>
      </c>
      <c r="K531" s="14">
        <f t="shared" si="60"/>
        <v>93276.356249999997</v>
      </c>
      <c r="L531" s="15">
        <f t="shared" si="61"/>
        <v>88945.707812499997</v>
      </c>
      <c r="M531" s="3"/>
    </row>
    <row r="532" spans="1:13" ht="15" thickBot="1" x14ac:dyDescent="0.35">
      <c r="A532" s="7">
        <v>508</v>
      </c>
      <c r="B532" s="8" t="s">
        <v>521</v>
      </c>
      <c r="C532" s="9" t="s">
        <v>13</v>
      </c>
      <c r="D532" s="9">
        <v>1</v>
      </c>
      <c r="E532" s="10">
        <v>43700</v>
      </c>
      <c r="F532" s="11">
        <f t="shared" si="56"/>
        <v>39330</v>
      </c>
      <c r="G532" s="12">
        <f t="shared" si="57"/>
        <v>34960</v>
      </c>
      <c r="H532" s="12">
        <f t="shared" si="58"/>
        <v>45885</v>
      </c>
      <c r="I532" s="13">
        <f t="shared" si="62"/>
        <v>40968.75</v>
      </c>
      <c r="J532" s="13">
        <f t="shared" si="59"/>
        <v>44684.615624999999</v>
      </c>
      <c r="K532" s="14">
        <f t="shared" si="60"/>
        <v>46032.487500000003</v>
      </c>
      <c r="L532" s="15">
        <f t="shared" si="61"/>
        <v>43895.28437500001</v>
      </c>
      <c r="M532" s="3"/>
    </row>
    <row r="533" spans="1:13" ht="15" thickBot="1" x14ac:dyDescent="0.35">
      <c r="A533" s="7">
        <v>509</v>
      </c>
      <c r="B533" s="8" t="s">
        <v>522</v>
      </c>
      <c r="C533" s="9" t="s">
        <v>13</v>
      </c>
      <c r="D533" s="9">
        <v>1</v>
      </c>
      <c r="E533" s="10">
        <v>20700</v>
      </c>
      <c r="F533" s="11">
        <f t="shared" si="56"/>
        <v>18630</v>
      </c>
      <c r="G533" s="12">
        <f t="shared" si="57"/>
        <v>16560</v>
      </c>
      <c r="H533" s="12">
        <f t="shared" si="58"/>
        <v>21735</v>
      </c>
      <c r="I533" s="13">
        <f t="shared" si="62"/>
        <v>19406.25</v>
      </c>
      <c r="J533" s="13">
        <f t="shared" si="59"/>
        <v>21166.396874999999</v>
      </c>
      <c r="K533" s="14">
        <f t="shared" si="60"/>
        <v>21804.862499999999</v>
      </c>
      <c r="L533" s="15">
        <f t="shared" si="61"/>
        <v>20792.503124999999</v>
      </c>
      <c r="M533" s="3"/>
    </row>
    <row r="534" spans="1:13" ht="15" thickBot="1" x14ac:dyDescent="0.35">
      <c r="A534" s="7">
        <v>510</v>
      </c>
      <c r="B534" s="8" t="s">
        <v>523</v>
      </c>
      <c r="C534" s="9" t="s">
        <v>13</v>
      </c>
      <c r="D534" s="9">
        <v>1</v>
      </c>
      <c r="E534" s="10">
        <v>175950</v>
      </c>
      <c r="F534" s="11">
        <f t="shared" si="56"/>
        <v>158355</v>
      </c>
      <c r="G534" s="12">
        <f t="shared" si="57"/>
        <v>140760</v>
      </c>
      <c r="H534" s="12">
        <f t="shared" si="58"/>
        <v>184747.5</v>
      </c>
      <c r="I534" s="13">
        <f t="shared" si="62"/>
        <v>164953.125</v>
      </c>
      <c r="J534" s="13">
        <f t="shared" si="59"/>
        <v>179914.37343750001</v>
      </c>
      <c r="K534" s="14">
        <f t="shared" si="60"/>
        <v>185341.33124999999</v>
      </c>
      <c r="L534" s="15">
        <f t="shared" si="61"/>
        <v>176736.27656249996</v>
      </c>
      <c r="M534" s="3"/>
    </row>
    <row r="535" spans="1:13" ht="15" thickBot="1" x14ac:dyDescent="0.35">
      <c r="A535" s="7">
        <v>511</v>
      </c>
      <c r="B535" s="8" t="s">
        <v>524</v>
      </c>
      <c r="C535" s="9" t="s">
        <v>13</v>
      </c>
      <c r="D535" s="9">
        <v>1</v>
      </c>
      <c r="E535" s="10">
        <v>187450</v>
      </c>
      <c r="F535" s="11">
        <f t="shared" si="56"/>
        <v>168705</v>
      </c>
      <c r="G535" s="12">
        <f t="shared" si="57"/>
        <v>149960</v>
      </c>
      <c r="H535" s="12">
        <f t="shared" si="58"/>
        <v>196822.5</v>
      </c>
      <c r="I535" s="13">
        <f t="shared" si="62"/>
        <v>175734.375</v>
      </c>
      <c r="J535" s="13">
        <f t="shared" si="59"/>
        <v>191673.48281250001</v>
      </c>
      <c r="K535" s="14">
        <f t="shared" si="60"/>
        <v>197455.14374999999</v>
      </c>
      <c r="L535" s="15">
        <f t="shared" si="61"/>
        <v>188287.66718749996</v>
      </c>
      <c r="M535" s="3"/>
    </row>
    <row r="536" spans="1:13" ht="15" thickBot="1" x14ac:dyDescent="0.35">
      <c r="A536" s="7">
        <v>512</v>
      </c>
      <c r="B536" s="8" t="s">
        <v>525</v>
      </c>
      <c r="C536" s="9" t="s">
        <v>13</v>
      </c>
      <c r="D536" s="9">
        <v>1</v>
      </c>
      <c r="E536" s="10">
        <v>113850</v>
      </c>
      <c r="F536" s="11">
        <f t="shared" si="56"/>
        <v>102465</v>
      </c>
      <c r="G536" s="12">
        <f t="shared" si="57"/>
        <v>91080</v>
      </c>
      <c r="H536" s="12">
        <f t="shared" si="58"/>
        <v>119542.5</v>
      </c>
      <c r="I536" s="13">
        <f t="shared" si="62"/>
        <v>106734.375</v>
      </c>
      <c r="J536" s="13">
        <f t="shared" si="59"/>
        <v>116415.1828125</v>
      </c>
      <c r="K536" s="14">
        <f t="shared" si="60"/>
        <v>119926.74374999999</v>
      </c>
      <c r="L536" s="15">
        <f t="shared" si="61"/>
        <v>114358.76718749998</v>
      </c>
      <c r="M536" s="3"/>
    </row>
    <row r="537" spans="1:13" ht="15" thickBot="1" x14ac:dyDescent="0.35">
      <c r="A537" s="7">
        <v>513</v>
      </c>
      <c r="B537" s="8" t="s">
        <v>526</v>
      </c>
      <c r="C537" s="9" t="s">
        <v>13</v>
      </c>
      <c r="D537" s="9">
        <v>1</v>
      </c>
      <c r="E537" s="10">
        <v>80500</v>
      </c>
      <c r="F537" s="11">
        <f t="shared" si="56"/>
        <v>72450</v>
      </c>
      <c r="G537" s="12">
        <f t="shared" si="57"/>
        <v>64400</v>
      </c>
      <c r="H537" s="12">
        <f t="shared" si="58"/>
        <v>84525</v>
      </c>
      <c r="I537" s="13">
        <f t="shared" si="62"/>
        <v>75468.75</v>
      </c>
      <c r="J537" s="13">
        <f t="shared" si="59"/>
        <v>82313.765625</v>
      </c>
      <c r="K537" s="14">
        <f t="shared" si="60"/>
        <v>84796.6875</v>
      </c>
      <c r="L537" s="15">
        <f t="shared" si="61"/>
        <v>80859.734375</v>
      </c>
      <c r="M537" s="3"/>
    </row>
    <row r="538" spans="1:13" ht="15" thickBot="1" x14ac:dyDescent="0.35">
      <c r="A538" s="7">
        <v>514</v>
      </c>
      <c r="B538" s="8" t="s">
        <v>527</v>
      </c>
      <c r="C538" s="9" t="s">
        <v>13</v>
      </c>
      <c r="D538" s="9">
        <v>1</v>
      </c>
      <c r="E538" s="10">
        <v>163300</v>
      </c>
      <c r="F538" s="11">
        <f t="shared" si="56"/>
        <v>146970</v>
      </c>
      <c r="G538" s="12">
        <f t="shared" si="57"/>
        <v>130640</v>
      </c>
      <c r="H538" s="12">
        <f t="shared" si="58"/>
        <v>171465</v>
      </c>
      <c r="I538" s="13">
        <f t="shared" si="62"/>
        <v>153093.75</v>
      </c>
      <c r="J538" s="13">
        <f t="shared" si="59"/>
        <v>166979.35312499999</v>
      </c>
      <c r="K538" s="14">
        <f t="shared" si="60"/>
        <v>172016.13750000001</v>
      </c>
      <c r="L538" s="15">
        <f t="shared" si="61"/>
        <v>164029.74687500001</v>
      </c>
      <c r="M538" s="3"/>
    </row>
    <row r="539" spans="1:13" ht="15" thickBot="1" x14ac:dyDescent="0.35">
      <c r="A539" s="7">
        <v>515</v>
      </c>
      <c r="B539" s="8" t="s">
        <v>528</v>
      </c>
      <c r="C539" s="9" t="s">
        <v>13</v>
      </c>
      <c r="D539" s="9">
        <v>1</v>
      </c>
      <c r="E539" s="10">
        <v>180550</v>
      </c>
      <c r="F539" s="11">
        <f t="shared" si="56"/>
        <v>162495</v>
      </c>
      <c r="G539" s="12">
        <f t="shared" si="57"/>
        <v>144440</v>
      </c>
      <c r="H539" s="12">
        <f t="shared" si="58"/>
        <v>189577.5</v>
      </c>
      <c r="I539" s="13">
        <f t="shared" si="62"/>
        <v>169265.625</v>
      </c>
      <c r="J539" s="13">
        <f t="shared" si="59"/>
        <v>184618.01718749999</v>
      </c>
      <c r="K539" s="14">
        <f t="shared" si="60"/>
        <v>190186.85625000001</v>
      </c>
      <c r="L539" s="15">
        <f t="shared" si="61"/>
        <v>181356.83281250004</v>
      </c>
      <c r="M539" s="3"/>
    </row>
    <row r="540" spans="1:13" ht="27" thickBot="1" x14ac:dyDescent="0.35">
      <c r="A540" s="7">
        <v>516</v>
      </c>
      <c r="B540" s="8" t="s">
        <v>529</v>
      </c>
      <c r="C540" s="9" t="s">
        <v>13</v>
      </c>
      <c r="D540" s="9">
        <v>1</v>
      </c>
      <c r="E540" s="10">
        <v>143750</v>
      </c>
      <c r="F540" s="11">
        <f t="shared" si="56"/>
        <v>129375</v>
      </c>
      <c r="G540" s="12">
        <f t="shared" si="57"/>
        <v>115000</v>
      </c>
      <c r="H540" s="12">
        <f t="shared" si="58"/>
        <v>150937.5</v>
      </c>
      <c r="I540" s="13">
        <f t="shared" si="62"/>
        <v>134765.625</v>
      </c>
      <c r="J540" s="13">
        <f t="shared" si="59"/>
        <v>146988.8671875</v>
      </c>
      <c r="K540" s="14">
        <f t="shared" si="60"/>
        <v>151422.65625</v>
      </c>
      <c r="L540" s="15">
        <f t="shared" si="61"/>
        <v>144392.3828125</v>
      </c>
      <c r="M540" s="3"/>
    </row>
    <row r="541" spans="1:13" ht="27" thickBot="1" x14ac:dyDescent="0.35">
      <c r="A541" s="7">
        <v>517</v>
      </c>
      <c r="B541" s="8" t="s">
        <v>530</v>
      </c>
      <c r="C541" s="9" t="s">
        <v>13</v>
      </c>
      <c r="D541" s="9">
        <v>1</v>
      </c>
      <c r="E541" s="10">
        <v>441600</v>
      </c>
      <c r="F541" s="11">
        <f t="shared" si="56"/>
        <v>397440</v>
      </c>
      <c r="G541" s="12">
        <f t="shared" si="57"/>
        <v>353280</v>
      </c>
      <c r="H541" s="12">
        <f t="shared" si="58"/>
        <v>463680</v>
      </c>
      <c r="I541" s="13">
        <f t="shared" si="62"/>
        <v>414000</v>
      </c>
      <c r="J541" s="13">
        <f t="shared" si="59"/>
        <v>451549.8</v>
      </c>
      <c r="K541" s="14">
        <f t="shared" si="60"/>
        <v>465170.4</v>
      </c>
      <c r="L541" s="15">
        <f t="shared" si="61"/>
        <v>443573.40000000008</v>
      </c>
      <c r="M541" s="3"/>
    </row>
    <row r="542" spans="1:13" ht="15" thickBot="1" x14ac:dyDescent="0.35">
      <c r="A542" s="7">
        <v>518</v>
      </c>
      <c r="B542" s="8" t="s">
        <v>531</v>
      </c>
      <c r="C542" s="9" t="s">
        <v>13</v>
      </c>
      <c r="D542" s="9">
        <v>1</v>
      </c>
      <c r="E542" s="10">
        <v>258750</v>
      </c>
      <c r="F542" s="11">
        <f t="shared" si="56"/>
        <v>232875</v>
      </c>
      <c r="G542" s="12">
        <f t="shared" si="57"/>
        <v>207000</v>
      </c>
      <c r="H542" s="12">
        <f t="shared" si="58"/>
        <v>271687.5</v>
      </c>
      <c r="I542" s="13">
        <f t="shared" si="62"/>
        <v>242578.125</v>
      </c>
      <c r="J542" s="13">
        <f t="shared" si="59"/>
        <v>264579.9609375</v>
      </c>
      <c r="K542" s="14">
        <f t="shared" si="60"/>
        <v>272560.78125</v>
      </c>
      <c r="L542" s="15">
        <f t="shared" si="61"/>
        <v>259906.2890625</v>
      </c>
      <c r="M542" s="3"/>
    </row>
    <row r="543" spans="1:13" ht="15" thickBot="1" x14ac:dyDescent="0.35">
      <c r="A543" s="7">
        <v>519</v>
      </c>
      <c r="B543" s="8" t="s">
        <v>532</v>
      </c>
      <c r="C543" s="9" t="s">
        <v>13</v>
      </c>
      <c r="D543" s="9">
        <v>1</v>
      </c>
      <c r="E543" s="10">
        <v>10350</v>
      </c>
      <c r="F543" s="11">
        <f t="shared" si="56"/>
        <v>9315</v>
      </c>
      <c r="G543" s="12">
        <f t="shared" si="57"/>
        <v>8280</v>
      </c>
      <c r="H543" s="12">
        <f t="shared" si="58"/>
        <v>10867.5</v>
      </c>
      <c r="I543" s="13">
        <f t="shared" si="62"/>
        <v>9703.125</v>
      </c>
      <c r="J543" s="13">
        <f t="shared" si="59"/>
        <v>10583.198437499999</v>
      </c>
      <c r="K543" s="14">
        <f t="shared" si="60"/>
        <v>10902.43125</v>
      </c>
      <c r="L543" s="15">
        <f t="shared" si="61"/>
        <v>10396.2515625</v>
      </c>
      <c r="M543" s="3"/>
    </row>
    <row r="544" spans="1:13" ht="15" thickBot="1" x14ac:dyDescent="0.35">
      <c r="A544" s="7">
        <v>520</v>
      </c>
      <c r="B544" s="8" t="s">
        <v>533</v>
      </c>
      <c r="C544" s="9" t="s">
        <v>13</v>
      </c>
      <c r="D544" s="9">
        <v>1</v>
      </c>
      <c r="E544" s="10">
        <v>675050</v>
      </c>
      <c r="F544" s="11">
        <f t="shared" si="56"/>
        <v>607545</v>
      </c>
      <c r="G544" s="12">
        <f t="shared" si="57"/>
        <v>540040</v>
      </c>
      <c r="H544" s="12">
        <f t="shared" si="58"/>
        <v>708802.5</v>
      </c>
      <c r="I544" s="13">
        <f t="shared" si="62"/>
        <v>632859.375</v>
      </c>
      <c r="J544" s="13">
        <f t="shared" si="59"/>
        <v>690259.72031250002</v>
      </c>
      <c r="K544" s="14">
        <f t="shared" si="60"/>
        <v>711080.79374999995</v>
      </c>
      <c r="L544" s="15">
        <f t="shared" si="61"/>
        <v>678066.62968749995</v>
      </c>
      <c r="M544" s="3"/>
    </row>
    <row r="545" spans="1:13" ht="15" thickBot="1" x14ac:dyDescent="0.35">
      <c r="A545" s="7">
        <v>521</v>
      </c>
      <c r="B545" s="8" t="s">
        <v>534</v>
      </c>
      <c r="C545" s="9" t="s">
        <v>13</v>
      </c>
      <c r="D545" s="9">
        <v>1</v>
      </c>
      <c r="E545" s="10">
        <v>354200</v>
      </c>
      <c r="F545" s="11">
        <f t="shared" si="56"/>
        <v>318780</v>
      </c>
      <c r="G545" s="12">
        <f t="shared" si="57"/>
        <v>283360</v>
      </c>
      <c r="H545" s="12">
        <f t="shared" si="58"/>
        <v>371910</v>
      </c>
      <c r="I545" s="13">
        <f t="shared" si="62"/>
        <v>332062.5</v>
      </c>
      <c r="J545" s="13">
        <f t="shared" si="59"/>
        <v>362180.56874999998</v>
      </c>
      <c r="K545" s="14">
        <f t="shared" si="60"/>
        <v>373105.42499999999</v>
      </c>
      <c r="L545" s="15">
        <f t="shared" si="61"/>
        <v>355782.83124999999</v>
      </c>
      <c r="M545" s="3"/>
    </row>
    <row r="546" spans="1:13" ht="15" thickBot="1" x14ac:dyDescent="0.35">
      <c r="A546" s="7">
        <v>522</v>
      </c>
      <c r="B546" s="8" t="s">
        <v>535</v>
      </c>
      <c r="C546" s="9" t="s">
        <v>13</v>
      </c>
      <c r="D546" s="9">
        <v>1</v>
      </c>
      <c r="E546" s="10">
        <v>159850</v>
      </c>
      <c r="F546" s="11">
        <f t="shared" si="56"/>
        <v>143865</v>
      </c>
      <c r="G546" s="12">
        <f t="shared" si="57"/>
        <v>127880</v>
      </c>
      <c r="H546" s="12">
        <f t="shared" si="58"/>
        <v>167842.5</v>
      </c>
      <c r="I546" s="13">
        <f t="shared" si="62"/>
        <v>149859.375</v>
      </c>
      <c r="J546" s="13">
        <f t="shared" si="59"/>
        <v>163451.62031249999</v>
      </c>
      <c r="K546" s="14">
        <f t="shared" si="60"/>
        <v>168381.99374999999</v>
      </c>
      <c r="L546" s="15">
        <f t="shared" si="61"/>
        <v>160564.32968749999</v>
      </c>
      <c r="M546" s="3"/>
    </row>
    <row r="547" spans="1:13" ht="15" thickBot="1" x14ac:dyDescent="0.35">
      <c r="A547" s="7">
        <v>523</v>
      </c>
      <c r="B547" s="8" t="s">
        <v>437</v>
      </c>
      <c r="C547" s="9" t="s">
        <v>13</v>
      </c>
      <c r="D547" s="9">
        <v>1</v>
      </c>
      <c r="E547" s="10">
        <v>261050</v>
      </c>
      <c r="F547" s="11">
        <f t="shared" si="56"/>
        <v>234945</v>
      </c>
      <c r="G547" s="12">
        <f t="shared" si="57"/>
        <v>208840</v>
      </c>
      <c r="H547" s="12">
        <f t="shared" si="58"/>
        <v>274102.5</v>
      </c>
      <c r="I547" s="13">
        <f t="shared" si="62"/>
        <v>244734.375</v>
      </c>
      <c r="J547" s="13">
        <f t="shared" si="59"/>
        <v>266931.78281250002</v>
      </c>
      <c r="K547" s="14">
        <f t="shared" si="60"/>
        <v>274983.54375000001</v>
      </c>
      <c r="L547" s="15">
        <f t="shared" si="61"/>
        <v>262216.56718750001</v>
      </c>
      <c r="M547" s="3"/>
    </row>
    <row r="548" spans="1:13" ht="27" thickBot="1" x14ac:dyDescent="0.35">
      <c r="A548" s="7">
        <v>524</v>
      </c>
      <c r="B548" s="8" t="s">
        <v>438</v>
      </c>
      <c r="C548" s="9" t="s">
        <v>13</v>
      </c>
      <c r="D548" s="9">
        <v>1</v>
      </c>
      <c r="E548" s="10">
        <v>106950</v>
      </c>
      <c r="F548" s="11">
        <f t="shared" si="56"/>
        <v>96255</v>
      </c>
      <c r="G548" s="12">
        <f t="shared" si="57"/>
        <v>85560</v>
      </c>
      <c r="H548" s="12">
        <f t="shared" si="58"/>
        <v>112297.5</v>
      </c>
      <c r="I548" s="13">
        <f t="shared" si="62"/>
        <v>100265.625</v>
      </c>
      <c r="J548" s="13">
        <f t="shared" si="59"/>
        <v>109359.71718750001</v>
      </c>
      <c r="K548" s="14">
        <f t="shared" si="60"/>
        <v>112658.45625</v>
      </c>
      <c r="L548" s="15">
        <f t="shared" si="61"/>
        <v>107427.9328125</v>
      </c>
      <c r="M548" s="3"/>
    </row>
    <row r="549" spans="1:13" ht="15" thickBot="1" x14ac:dyDescent="0.35">
      <c r="A549" s="7">
        <v>525</v>
      </c>
      <c r="B549" s="8" t="s">
        <v>536</v>
      </c>
      <c r="C549" s="9" t="s">
        <v>13</v>
      </c>
      <c r="D549" s="9">
        <v>1</v>
      </c>
      <c r="E549" s="10">
        <v>139150</v>
      </c>
      <c r="F549" s="11">
        <f t="shared" si="56"/>
        <v>125235</v>
      </c>
      <c r="G549" s="12">
        <f t="shared" si="57"/>
        <v>111320</v>
      </c>
      <c r="H549" s="12">
        <f t="shared" si="58"/>
        <v>146107.5</v>
      </c>
      <c r="I549" s="13">
        <f t="shared" si="62"/>
        <v>130453.125</v>
      </c>
      <c r="J549" s="13">
        <f t="shared" si="59"/>
        <v>142285.22343750001</v>
      </c>
      <c r="K549" s="14">
        <f t="shared" si="60"/>
        <v>146577.13125000001</v>
      </c>
      <c r="L549" s="15">
        <f t="shared" si="61"/>
        <v>139771.82656250001</v>
      </c>
      <c r="M549" s="3"/>
    </row>
    <row r="550" spans="1:13" ht="15" thickBot="1" x14ac:dyDescent="0.35">
      <c r="A550" s="7">
        <v>526</v>
      </c>
      <c r="B550" s="8" t="s">
        <v>537</v>
      </c>
      <c r="C550" s="9" t="s">
        <v>13</v>
      </c>
      <c r="D550" s="9">
        <v>1</v>
      </c>
      <c r="E550" s="10">
        <v>175950</v>
      </c>
      <c r="F550" s="11">
        <f t="shared" si="56"/>
        <v>158355</v>
      </c>
      <c r="G550" s="12">
        <f t="shared" si="57"/>
        <v>140760</v>
      </c>
      <c r="H550" s="12">
        <f t="shared" si="58"/>
        <v>184747.5</v>
      </c>
      <c r="I550" s="13">
        <f t="shared" si="62"/>
        <v>164953.125</v>
      </c>
      <c r="J550" s="13">
        <f t="shared" si="59"/>
        <v>179914.37343750001</v>
      </c>
      <c r="K550" s="14">
        <f t="shared" si="60"/>
        <v>185341.33124999999</v>
      </c>
      <c r="L550" s="15">
        <f t="shared" si="61"/>
        <v>176736.27656249996</v>
      </c>
      <c r="M550" s="3"/>
    </row>
    <row r="551" spans="1:13" ht="15" thickBot="1" x14ac:dyDescent="0.35">
      <c r="A551" s="7">
        <v>527</v>
      </c>
      <c r="B551" s="8" t="s">
        <v>538</v>
      </c>
      <c r="C551" s="9" t="s">
        <v>13</v>
      </c>
      <c r="D551" s="9">
        <v>1</v>
      </c>
      <c r="E551" s="10">
        <v>894700</v>
      </c>
      <c r="F551" s="11">
        <f t="shared" si="56"/>
        <v>805230</v>
      </c>
      <c r="G551" s="12">
        <f t="shared" si="57"/>
        <v>715760</v>
      </c>
      <c r="H551" s="12">
        <f t="shared" si="58"/>
        <v>939435</v>
      </c>
      <c r="I551" s="13">
        <f t="shared" si="62"/>
        <v>838781.25</v>
      </c>
      <c r="J551" s="13">
        <f t="shared" si="59"/>
        <v>914858.70937499998</v>
      </c>
      <c r="K551" s="14">
        <f t="shared" si="60"/>
        <v>942454.61250000005</v>
      </c>
      <c r="L551" s="15">
        <f t="shared" si="61"/>
        <v>898698.19062500016</v>
      </c>
      <c r="M551" s="3"/>
    </row>
    <row r="552" spans="1:13" ht="15" thickBot="1" x14ac:dyDescent="0.35">
      <c r="A552" s="7">
        <v>528</v>
      </c>
      <c r="B552" s="8" t="s">
        <v>539</v>
      </c>
      <c r="C552" s="9" t="s">
        <v>13</v>
      </c>
      <c r="D552" s="9">
        <v>1</v>
      </c>
      <c r="E552" s="10">
        <v>343850</v>
      </c>
      <c r="F552" s="11">
        <f t="shared" si="56"/>
        <v>309465</v>
      </c>
      <c r="G552" s="12">
        <f t="shared" si="57"/>
        <v>275080</v>
      </c>
      <c r="H552" s="12">
        <f t="shared" si="58"/>
        <v>361042.5</v>
      </c>
      <c r="I552" s="13">
        <f t="shared" si="62"/>
        <v>322359.375</v>
      </c>
      <c r="J552" s="13">
        <f t="shared" si="59"/>
        <v>351597.37031249999</v>
      </c>
      <c r="K552" s="14">
        <f t="shared" si="60"/>
        <v>362202.99375000002</v>
      </c>
      <c r="L552" s="15">
        <f t="shared" si="61"/>
        <v>345386.57968750002</v>
      </c>
      <c r="M552" s="3"/>
    </row>
    <row r="553" spans="1:13" ht="15" thickBot="1" x14ac:dyDescent="0.35">
      <c r="A553" s="7">
        <v>529</v>
      </c>
      <c r="B553" s="8" t="s">
        <v>540</v>
      </c>
      <c r="C553" s="9" t="s">
        <v>13</v>
      </c>
      <c r="D553" s="9">
        <v>1</v>
      </c>
      <c r="E553" s="10">
        <v>1431750</v>
      </c>
      <c r="F553" s="11">
        <f t="shared" si="56"/>
        <v>1288575</v>
      </c>
      <c r="G553" s="12">
        <f t="shared" si="57"/>
        <v>1145400</v>
      </c>
      <c r="H553" s="12">
        <f t="shared" si="58"/>
        <v>1503337.5</v>
      </c>
      <c r="I553" s="13">
        <f t="shared" si="62"/>
        <v>1342265.625</v>
      </c>
      <c r="J553" s="13">
        <f t="shared" si="59"/>
        <v>1464009.1171875</v>
      </c>
      <c r="K553" s="14">
        <f t="shared" si="60"/>
        <v>1508169.65625</v>
      </c>
      <c r="L553" s="15">
        <f t="shared" si="61"/>
        <v>1438148.1328125</v>
      </c>
      <c r="M553" s="3"/>
    </row>
    <row r="554" spans="1:13" ht="15" thickBot="1" x14ac:dyDescent="0.35">
      <c r="A554" s="7">
        <v>530</v>
      </c>
      <c r="B554" s="8" t="s">
        <v>541</v>
      </c>
      <c r="C554" s="9" t="s">
        <v>13</v>
      </c>
      <c r="D554" s="9">
        <v>1</v>
      </c>
      <c r="E554" s="10">
        <v>86250</v>
      </c>
      <c r="F554" s="11">
        <f t="shared" si="56"/>
        <v>77625</v>
      </c>
      <c r="G554" s="12">
        <f t="shared" si="57"/>
        <v>69000</v>
      </c>
      <c r="H554" s="12">
        <f t="shared" si="58"/>
        <v>90562.5</v>
      </c>
      <c r="I554" s="13">
        <f t="shared" si="62"/>
        <v>80859.375</v>
      </c>
      <c r="J554" s="13">
        <f t="shared" si="59"/>
        <v>88193.3203125</v>
      </c>
      <c r="K554" s="14">
        <f t="shared" si="60"/>
        <v>90853.59375</v>
      </c>
      <c r="L554" s="15">
        <f t="shared" si="61"/>
        <v>86635.4296875</v>
      </c>
      <c r="M554" s="3"/>
    </row>
    <row r="555" spans="1:13" ht="27" thickBot="1" x14ac:dyDescent="0.35">
      <c r="A555" s="7">
        <v>531</v>
      </c>
      <c r="B555" s="8" t="s">
        <v>542</v>
      </c>
      <c r="C555" s="9" t="s">
        <v>13</v>
      </c>
      <c r="D555" s="9">
        <v>1</v>
      </c>
      <c r="E555" s="10">
        <v>172500</v>
      </c>
      <c r="F555" s="11">
        <f t="shared" si="56"/>
        <v>155250</v>
      </c>
      <c r="G555" s="12">
        <f t="shared" si="57"/>
        <v>138000</v>
      </c>
      <c r="H555" s="12">
        <f t="shared" si="58"/>
        <v>181125</v>
      </c>
      <c r="I555" s="13">
        <f t="shared" si="62"/>
        <v>161718.75</v>
      </c>
      <c r="J555" s="13">
        <f t="shared" si="59"/>
        <v>176386.640625</v>
      </c>
      <c r="K555" s="14">
        <f t="shared" si="60"/>
        <v>181707.1875</v>
      </c>
      <c r="L555" s="15">
        <f t="shared" si="61"/>
        <v>173270.859375</v>
      </c>
      <c r="M555" s="3"/>
    </row>
    <row r="556" spans="1:13" ht="15" thickBot="1" x14ac:dyDescent="0.35">
      <c r="A556" s="7">
        <v>532</v>
      </c>
      <c r="B556" s="8" t="s">
        <v>543</v>
      </c>
      <c r="C556" s="9" t="s">
        <v>13</v>
      </c>
      <c r="D556" s="9">
        <v>1</v>
      </c>
      <c r="E556" s="10">
        <v>239200</v>
      </c>
      <c r="F556" s="11">
        <f t="shared" si="56"/>
        <v>215280</v>
      </c>
      <c r="G556" s="12">
        <f t="shared" si="57"/>
        <v>191360</v>
      </c>
      <c r="H556" s="12">
        <f t="shared" si="58"/>
        <v>251160</v>
      </c>
      <c r="I556" s="13">
        <f t="shared" si="62"/>
        <v>224250</v>
      </c>
      <c r="J556" s="13">
        <f t="shared" si="59"/>
        <v>244589.47500000001</v>
      </c>
      <c r="K556" s="14">
        <f t="shared" si="60"/>
        <v>251967.3</v>
      </c>
      <c r="L556" s="15">
        <f t="shared" si="61"/>
        <v>240268.92499999996</v>
      </c>
      <c r="M556" s="3"/>
    </row>
    <row r="557" spans="1:13" ht="15" thickBot="1" x14ac:dyDescent="0.35">
      <c r="A557" s="7">
        <v>533</v>
      </c>
      <c r="B557" s="8" t="s">
        <v>544</v>
      </c>
      <c r="C557" s="9" t="s">
        <v>13</v>
      </c>
      <c r="D557" s="9">
        <v>1</v>
      </c>
      <c r="E557" s="10">
        <v>680800</v>
      </c>
      <c r="F557" s="11">
        <f t="shared" si="56"/>
        <v>612720</v>
      </c>
      <c r="G557" s="12">
        <f t="shared" si="57"/>
        <v>544640</v>
      </c>
      <c r="H557" s="12">
        <f t="shared" si="58"/>
        <v>714840</v>
      </c>
      <c r="I557" s="13">
        <f t="shared" si="62"/>
        <v>638250</v>
      </c>
      <c r="J557" s="13">
        <f t="shared" si="59"/>
        <v>696139.27500000002</v>
      </c>
      <c r="K557" s="14">
        <f t="shared" si="60"/>
        <v>717137.7</v>
      </c>
      <c r="L557" s="15">
        <f t="shared" si="61"/>
        <v>683842.32499999995</v>
      </c>
      <c r="M557" s="3"/>
    </row>
    <row r="558" spans="1:13" ht="15" thickBot="1" x14ac:dyDescent="0.35">
      <c r="A558" s="7">
        <v>534</v>
      </c>
      <c r="B558" s="8" t="s">
        <v>545</v>
      </c>
      <c r="C558" s="9" t="s">
        <v>13</v>
      </c>
      <c r="D558" s="9">
        <v>1</v>
      </c>
      <c r="E558" s="10">
        <v>86250</v>
      </c>
      <c r="F558" s="11">
        <f t="shared" si="56"/>
        <v>77625</v>
      </c>
      <c r="G558" s="12">
        <f t="shared" si="57"/>
        <v>69000</v>
      </c>
      <c r="H558" s="12">
        <f t="shared" si="58"/>
        <v>90562.5</v>
      </c>
      <c r="I558" s="13">
        <f t="shared" si="62"/>
        <v>80859.375</v>
      </c>
      <c r="J558" s="13">
        <f t="shared" si="59"/>
        <v>88193.3203125</v>
      </c>
      <c r="K558" s="14">
        <f t="shared" si="60"/>
        <v>90853.59375</v>
      </c>
      <c r="L558" s="15">
        <f t="shared" si="61"/>
        <v>86635.4296875</v>
      </c>
      <c r="M558" s="3"/>
    </row>
    <row r="559" spans="1:13" ht="15" thickBot="1" x14ac:dyDescent="0.35">
      <c r="A559" s="7">
        <v>535</v>
      </c>
      <c r="B559" s="8" t="s">
        <v>546</v>
      </c>
      <c r="C559" s="9" t="s">
        <v>13</v>
      </c>
      <c r="D559" s="9">
        <v>1</v>
      </c>
      <c r="E559" s="10">
        <v>83950</v>
      </c>
      <c r="F559" s="11">
        <f t="shared" si="56"/>
        <v>75555</v>
      </c>
      <c r="G559" s="12">
        <f t="shared" si="57"/>
        <v>67160</v>
      </c>
      <c r="H559" s="12">
        <f t="shared" si="58"/>
        <v>88147.5</v>
      </c>
      <c r="I559" s="13">
        <f t="shared" si="62"/>
        <v>78703.125</v>
      </c>
      <c r="J559" s="13">
        <f t="shared" si="59"/>
        <v>85841.498437500006</v>
      </c>
      <c r="K559" s="14">
        <f t="shared" si="60"/>
        <v>88430.831250000003</v>
      </c>
      <c r="L559" s="15">
        <f t="shared" si="61"/>
        <v>84325.151562500003</v>
      </c>
      <c r="M559" s="3"/>
    </row>
    <row r="560" spans="1:13" ht="27" thickBot="1" x14ac:dyDescent="0.35">
      <c r="A560" s="7">
        <v>536</v>
      </c>
      <c r="B560" s="8" t="s">
        <v>547</v>
      </c>
      <c r="C560" s="9" t="s">
        <v>13</v>
      </c>
      <c r="D560" s="9">
        <v>1</v>
      </c>
      <c r="E560" s="10">
        <v>65550</v>
      </c>
      <c r="F560" s="11">
        <f t="shared" si="56"/>
        <v>58995</v>
      </c>
      <c r="G560" s="12">
        <f t="shared" si="57"/>
        <v>52440</v>
      </c>
      <c r="H560" s="12">
        <f t="shared" si="58"/>
        <v>68827.5</v>
      </c>
      <c r="I560" s="13">
        <f t="shared" si="62"/>
        <v>61453.125</v>
      </c>
      <c r="J560" s="13">
        <f t="shared" si="59"/>
        <v>67026.923437499994</v>
      </c>
      <c r="K560" s="14">
        <f t="shared" si="60"/>
        <v>69048.731249999997</v>
      </c>
      <c r="L560" s="15">
        <f t="shared" si="61"/>
        <v>65842.926562499997</v>
      </c>
      <c r="M560" s="3"/>
    </row>
    <row r="561" spans="1:13" ht="15" thickBot="1" x14ac:dyDescent="0.35">
      <c r="A561" s="7">
        <v>537</v>
      </c>
      <c r="B561" s="8" t="s">
        <v>548</v>
      </c>
      <c r="C561" s="9" t="s">
        <v>13</v>
      </c>
      <c r="D561" s="9">
        <v>1</v>
      </c>
      <c r="E561" s="10">
        <v>1135050</v>
      </c>
      <c r="F561" s="11">
        <f t="shared" si="56"/>
        <v>1021545</v>
      </c>
      <c r="G561" s="12">
        <f t="shared" si="57"/>
        <v>908040</v>
      </c>
      <c r="H561" s="12">
        <f t="shared" si="58"/>
        <v>1191802.5</v>
      </c>
      <c r="I561" s="13">
        <f t="shared" si="62"/>
        <v>1064109.375</v>
      </c>
      <c r="J561" s="13">
        <f t="shared" si="59"/>
        <v>1160624.0953124999</v>
      </c>
      <c r="K561" s="14">
        <f t="shared" si="60"/>
        <v>1195633.29375</v>
      </c>
      <c r="L561" s="15">
        <f t="shared" si="61"/>
        <v>1140122.2546875</v>
      </c>
      <c r="M561" s="3"/>
    </row>
    <row r="562" spans="1:13" ht="15" thickBot="1" x14ac:dyDescent="0.35">
      <c r="A562" s="7">
        <v>538</v>
      </c>
      <c r="B562" s="8" t="s">
        <v>549</v>
      </c>
      <c r="C562" s="9" t="s">
        <v>13</v>
      </c>
      <c r="D562" s="9">
        <v>1</v>
      </c>
      <c r="E562" s="10">
        <v>756700</v>
      </c>
      <c r="F562" s="11">
        <f t="shared" si="56"/>
        <v>681030</v>
      </c>
      <c r="G562" s="12">
        <f t="shared" si="57"/>
        <v>605360</v>
      </c>
      <c r="H562" s="12">
        <f t="shared" si="58"/>
        <v>794535</v>
      </c>
      <c r="I562" s="13">
        <f t="shared" si="62"/>
        <v>709406.25</v>
      </c>
      <c r="J562" s="13">
        <f t="shared" si="59"/>
        <v>773749.39687499998</v>
      </c>
      <c r="K562" s="14">
        <f t="shared" si="60"/>
        <v>797088.86250000005</v>
      </c>
      <c r="L562" s="15">
        <f t="shared" si="61"/>
        <v>760081.50312500016</v>
      </c>
      <c r="M562" s="3"/>
    </row>
    <row r="563" spans="1:13" ht="15" thickBot="1" x14ac:dyDescent="0.35">
      <c r="A563" s="7">
        <v>539</v>
      </c>
      <c r="B563" s="8" t="s">
        <v>550</v>
      </c>
      <c r="C563" s="9" t="s">
        <v>13</v>
      </c>
      <c r="D563" s="9">
        <v>1</v>
      </c>
      <c r="E563" s="10">
        <v>757850</v>
      </c>
      <c r="F563" s="11">
        <f t="shared" si="56"/>
        <v>682065</v>
      </c>
      <c r="G563" s="12">
        <f t="shared" si="57"/>
        <v>606280</v>
      </c>
      <c r="H563" s="12">
        <f t="shared" si="58"/>
        <v>795742.5</v>
      </c>
      <c r="I563" s="13">
        <f t="shared" si="62"/>
        <v>710484.375</v>
      </c>
      <c r="J563" s="13">
        <f t="shared" si="59"/>
        <v>774925.30781250005</v>
      </c>
      <c r="K563" s="14">
        <f t="shared" si="60"/>
        <v>798300.24375000002</v>
      </c>
      <c r="L563" s="15">
        <f t="shared" si="61"/>
        <v>761236.64218750002</v>
      </c>
      <c r="M563" s="3"/>
    </row>
    <row r="564" spans="1:13" ht="15" thickBot="1" x14ac:dyDescent="0.35">
      <c r="A564" s="7">
        <v>540</v>
      </c>
      <c r="B564" s="8" t="s">
        <v>551</v>
      </c>
      <c r="C564" s="9" t="s">
        <v>13</v>
      </c>
      <c r="D564" s="9">
        <v>1</v>
      </c>
      <c r="E564" s="10">
        <v>454250</v>
      </c>
      <c r="F564" s="11">
        <f t="shared" si="56"/>
        <v>408825</v>
      </c>
      <c r="G564" s="12">
        <f t="shared" si="57"/>
        <v>363400</v>
      </c>
      <c r="H564" s="12">
        <f t="shared" si="58"/>
        <v>476962.5</v>
      </c>
      <c r="I564" s="13">
        <f t="shared" si="62"/>
        <v>425859.375</v>
      </c>
      <c r="J564" s="13">
        <f t="shared" si="59"/>
        <v>464484.8203125</v>
      </c>
      <c r="K564" s="14">
        <f t="shared" si="60"/>
        <v>478495.59375</v>
      </c>
      <c r="L564" s="15">
        <f t="shared" si="61"/>
        <v>456279.9296875</v>
      </c>
      <c r="M564" s="3"/>
    </row>
    <row r="565" spans="1:13" ht="15" thickBot="1" x14ac:dyDescent="0.35">
      <c r="A565" s="7">
        <v>541</v>
      </c>
      <c r="B565" s="8" t="s">
        <v>552</v>
      </c>
      <c r="C565" s="9" t="s">
        <v>13</v>
      </c>
      <c r="D565" s="9">
        <v>1</v>
      </c>
      <c r="E565" s="35">
        <v>511750</v>
      </c>
      <c r="F565" s="11">
        <f t="shared" si="56"/>
        <v>460575</v>
      </c>
      <c r="G565" s="11">
        <f t="shared" si="57"/>
        <v>409400</v>
      </c>
      <c r="H565" s="11">
        <f t="shared" si="58"/>
        <v>537337.5</v>
      </c>
      <c r="I565" s="13">
        <f t="shared" si="62"/>
        <v>479765.625</v>
      </c>
      <c r="J565" s="13">
        <f t="shared" si="59"/>
        <v>523280.3671875</v>
      </c>
      <c r="K565" s="14">
        <f t="shared" si="60"/>
        <v>539064.65625</v>
      </c>
      <c r="L565" s="15">
        <f t="shared" si="61"/>
        <v>514036.8828125</v>
      </c>
      <c r="M565" s="3"/>
    </row>
    <row r="566" spans="1:13" ht="15" thickBot="1" x14ac:dyDescent="0.35">
      <c r="A566" s="7">
        <v>542</v>
      </c>
      <c r="B566" s="8" t="s">
        <v>553</v>
      </c>
      <c r="C566" s="9" t="s">
        <v>13</v>
      </c>
      <c r="D566" s="9">
        <v>1</v>
      </c>
      <c r="E566" s="10">
        <v>1301800</v>
      </c>
      <c r="F566" s="11">
        <f t="shared" si="56"/>
        <v>1171620</v>
      </c>
      <c r="G566" s="12">
        <f t="shared" si="57"/>
        <v>1041440</v>
      </c>
      <c r="H566" s="12">
        <f t="shared" si="58"/>
        <v>1366890</v>
      </c>
      <c r="I566" s="13">
        <f t="shared" si="62"/>
        <v>1220437.5</v>
      </c>
      <c r="J566" s="13">
        <f t="shared" si="59"/>
        <v>1331131.1812499999</v>
      </c>
      <c r="K566" s="14">
        <f t="shared" si="60"/>
        <v>1371283.575</v>
      </c>
      <c r="L566" s="15">
        <f t="shared" si="61"/>
        <v>1307617.41875</v>
      </c>
      <c r="M566" s="3"/>
    </row>
    <row r="567" spans="1:13" ht="15" thickBot="1" x14ac:dyDescent="0.35">
      <c r="A567" s="7">
        <v>543</v>
      </c>
      <c r="B567" s="8" t="s">
        <v>554</v>
      </c>
      <c r="C567" s="9" t="s">
        <v>13</v>
      </c>
      <c r="D567" s="9">
        <v>1</v>
      </c>
      <c r="E567" s="10">
        <v>434700</v>
      </c>
      <c r="F567" s="11">
        <f t="shared" si="56"/>
        <v>391230</v>
      </c>
      <c r="G567" s="12">
        <f t="shared" si="57"/>
        <v>347760</v>
      </c>
      <c r="H567" s="12">
        <f t="shared" si="58"/>
        <v>456435</v>
      </c>
      <c r="I567" s="13">
        <f t="shared" si="62"/>
        <v>407531.25</v>
      </c>
      <c r="J567" s="13">
        <f t="shared" si="59"/>
        <v>444494.33437499998</v>
      </c>
      <c r="K567" s="14">
        <f t="shared" si="60"/>
        <v>457902.11249999999</v>
      </c>
      <c r="L567" s="15">
        <f t="shared" si="61"/>
        <v>436642.56562499999</v>
      </c>
      <c r="M567" s="3"/>
    </row>
    <row r="568" spans="1:13" ht="15" thickBot="1" x14ac:dyDescent="0.35">
      <c r="A568" s="7">
        <v>544</v>
      </c>
      <c r="B568" s="8" t="s">
        <v>555</v>
      </c>
      <c r="C568" s="9" t="s">
        <v>13</v>
      </c>
      <c r="D568" s="9">
        <v>1</v>
      </c>
      <c r="E568" s="10">
        <v>434700</v>
      </c>
      <c r="F568" s="11">
        <f t="shared" si="56"/>
        <v>391230</v>
      </c>
      <c r="G568" s="12">
        <f t="shared" si="57"/>
        <v>347760</v>
      </c>
      <c r="H568" s="12">
        <f t="shared" si="58"/>
        <v>456435</v>
      </c>
      <c r="I568" s="13">
        <f t="shared" si="62"/>
        <v>407531.25</v>
      </c>
      <c r="J568" s="13">
        <f t="shared" si="59"/>
        <v>444494.33437499998</v>
      </c>
      <c r="K568" s="14">
        <f t="shared" si="60"/>
        <v>457902.11249999999</v>
      </c>
      <c r="L568" s="15">
        <f t="shared" si="61"/>
        <v>436642.56562499999</v>
      </c>
      <c r="M568" s="3"/>
    </row>
    <row r="569" spans="1:13" ht="15" thickBot="1" x14ac:dyDescent="0.35">
      <c r="A569" s="7">
        <v>545</v>
      </c>
      <c r="B569" s="8" t="s">
        <v>556</v>
      </c>
      <c r="C569" s="9" t="s">
        <v>13</v>
      </c>
      <c r="D569" s="9">
        <v>1</v>
      </c>
      <c r="E569" s="10">
        <v>685400</v>
      </c>
      <c r="F569" s="11">
        <f t="shared" si="56"/>
        <v>616860</v>
      </c>
      <c r="G569" s="12">
        <f t="shared" si="57"/>
        <v>548320</v>
      </c>
      <c r="H569" s="12">
        <f t="shared" si="58"/>
        <v>719670</v>
      </c>
      <c r="I569" s="13">
        <f t="shared" si="62"/>
        <v>642562.5</v>
      </c>
      <c r="J569" s="13">
        <f t="shared" si="59"/>
        <v>700842.91874999995</v>
      </c>
      <c r="K569" s="14">
        <f t="shared" si="60"/>
        <v>721983.22499999998</v>
      </c>
      <c r="L569" s="15">
        <f t="shared" si="61"/>
        <v>688462.88124999998</v>
      </c>
      <c r="M569" s="3"/>
    </row>
    <row r="570" spans="1:13" ht="15" thickBot="1" x14ac:dyDescent="0.35">
      <c r="A570" s="7">
        <v>546</v>
      </c>
      <c r="B570" s="8" t="s">
        <v>557</v>
      </c>
      <c r="C570" s="9" t="s">
        <v>13</v>
      </c>
      <c r="D570" s="9">
        <v>1</v>
      </c>
      <c r="E570" s="10">
        <v>685400</v>
      </c>
      <c r="F570" s="11">
        <f t="shared" si="56"/>
        <v>616860</v>
      </c>
      <c r="G570" s="12">
        <f t="shared" si="57"/>
        <v>548320</v>
      </c>
      <c r="H570" s="12">
        <f t="shared" si="58"/>
        <v>719670</v>
      </c>
      <c r="I570" s="13">
        <f t="shared" si="62"/>
        <v>642562.5</v>
      </c>
      <c r="J570" s="13">
        <f t="shared" si="59"/>
        <v>700842.91874999995</v>
      </c>
      <c r="K570" s="14">
        <f t="shared" si="60"/>
        <v>721983.22499999998</v>
      </c>
      <c r="L570" s="15">
        <f t="shared" si="61"/>
        <v>688462.88124999998</v>
      </c>
      <c r="M570" s="3"/>
    </row>
    <row r="571" spans="1:13" ht="15" thickBot="1" x14ac:dyDescent="0.35">
      <c r="A571" s="7">
        <v>547</v>
      </c>
      <c r="B571" s="8" t="s">
        <v>558</v>
      </c>
      <c r="C571" s="9" t="s">
        <v>13</v>
      </c>
      <c r="D571" s="9">
        <v>1</v>
      </c>
      <c r="E571" s="10">
        <v>685400</v>
      </c>
      <c r="F571" s="11">
        <f t="shared" si="56"/>
        <v>616860</v>
      </c>
      <c r="G571" s="12">
        <f t="shared" si="57"/>
        <v>548320</v>
      </c>
      <c r="H571" s="12">
        <f t="shared" si="58"/>
        <v>719670</v>
      </c>
      <c r="I571" s="13">
        <f t="shared" si="62"/>
        <v>642562.5</v>
      </c>
      <c r="J571" s="13">
        <f t="shared" si="59"/>
        <v>700842.91874999995</v>
      </c>
      <c r="K571" s="14">
        <f t="shared" si="60"/>
        <v>721983.22499999998</v>
      </c>
      <c r="L571" s="15">
        <f t="shared" si="61"/>
        <v>688462.88124999998</v>
      </c>
      <c r="M571" s="3"/>
    </row>
    <row r="572" spans="1:13" ht="15" thickBot="1" x14ac:dyDescent="0.35">
      <c r="A572" s="7">
        <v>548</v>
      </c>
      <c r="B572" s="8" t="s">
        <v>559</v>
      </c>
      <c r="C572" s="9" t="s">
        <v>13</v>
      </c>
      <c r="D572" s="9">
        <v>1</v>
      </c>
      <c r="E572" s="10">
        <v>685400</v>
      </c>
      <c r="F572" s="11">
        <f t="shared" si="56"/>
        <v>616860</v>
      </c>
      <c r="G572" s="12">
        <f t="shared" si="57"/>
        <v>548320</v>
      </c>
      <c r="H572" s="12">
        <f t="shared" si="58"/>
        <v>719670</v>
      </c>
      <c r="I572" s="13">
        <f t="shared" si="62"/>
        <v>642562.5</v>
      </c>
      <c r="J572" s="13">
        <f t="shared" si="59"/>
        <v>700842.91874999995</v>
      </c>
      <c r="K572" s="14">
        <f t="shared" si="60"/>
        <v>721983.22499999998</v>
      </c>
      <c r="L572" s="15">
        <f t="shared" si="61"/>
        <v>688462.88124999998</v>
      </c>
      <c r="M572" s="3"/>
    </row>
    <row r="573" spans="1:13" ht="40.200000000000003" thickBot="1" x14ac:dyDescent="0.35">
      <c r="A573" s="7">
        <v>549</v>
      </c>
      <c r="B573" s="8" t="s">
        <v>560</v>
      </c>
      <c r="C573" s="8" t="s">
        <v>13</v>
      </c>
      <c r="D573" s="8">
        <v>1</v>
      </c>
      <c r="E573" s="35">
        <v>386400</v>
      </c>
      <c r="F573" s="11">
        <f t="shared" si="56"/>
        <v>347760</v>
      </c>
      <c r="G573" s="11">
        <f t="shared" si="57"/>
        <v>309120</v>
      </c>
      <c r="H573" s="11">
        <f t="shared" si="58"/>
        <v>405720</v>
      </c>
      <c r="I573" s="36">
        <f t="shared" si="62"/>
        <v>362250</v>
      </c>
      <c r="J573" s="36">
        <f t="shared" si="59"/>
        <v>395106.07500000001</v>
      </c>
      <c r="K573" s="37">
        <f t="shared" si="60"/>
        <v>407024.1</v>
      </c>
      <c r="L573" s="38">
        <f t="shared" si="61"/>
        <v>388126.72499999992</v>
      </c>
      <c r="M573" s="3"/>
    </row>
    <row r="574" spans="1:13" ht="15" thickBot="1" x14ac:dyDescent="0.35">
      <c r="A574" s="7">
        <v>550</v>
      </c>
      <c r="B574" s="8" t="s">
        <v>561</v>
      </c>
      <c r="C574" s="9" t="s">
        <v>13</v>
      </c>
      <c r="D574" s="9">
        <v>1</v>
      </c>
      <c r="E574" s="10">
        <v>1929700</v>
      </c>
      <c r="F574" s="11">
        <f t="shared" si="56"/>
        <v>1736730</v>
      </c>
      <c r="G574" s="12">
        <f t="shared" si="57"/>
        <v>1543760</v>
      </c>
      <c r="H574" s="12">
        <f t="shared" si="58"/>
        <v>2026185</v>
      </c>
      <c r="I574" s="13">
        <f t="shared" si="62"/>
        <v>1809093.75</v>
      </c>
      <c r="J574" s="13">
        <f t="shared" si="59"/>
        <v>1973178.5531250001</v>
      </c>
      <c r="K574" s="14">
        <f t="shared" si="60"/>
        <v>2032697.7375</v>
      </c>
      <c r="L574" s="15">
        <f t="shared" si="61"/>
        <v>1938323.346875</v>
      </c>
      <c r="M574" s="3"/>
    </row>
    <row r="575" spans="1:13" ht="15" thickBot="1" x14ac:dyDescent="0.35">
      <c r="A575" s="7">
        <v>551</v>
      </c>
      <c r="B575" s="8" t="s">
        <v>562</v>
      </c>
      <c r="C575" s="9" t="s">
        <v>13</v>
      </c>
      <c r="D575" s="9">
        <v>1</v>
      </c>
      <c r="E575" s="10">
        <v>49450</v>
      </c>
      <c r="F575" s="11">
        <f t="shared" si="56"/>
        <v>44505</v>
      </c>
      <c r="G575" s="12">
        <f t="shared" si="57"/>
        <v>39560</v>
      </c>
      <c r="H575" s="12">
        <f t="shared" si="58"/>
        <v>51922.5</v>
      </c>
      <c r="I575" s="13">
        <f t="shared" si="62"/>
        <v>46359.375</v>
      </c>
      <c r="J575" s="13">
        <f t="shared" si="59"/>
        <v>50564.170312499999</v>
      </c>
      <c r="K575" s="14">
        <f t="shared" si="60"/>
        <v>52089.393750000003</v>
      </c>
      <c r="L575" s="15">
        <f t="shared" si="61"/>
        <v>49670.97968750001</v>
      </c>
      <c r="M575" s="3"/>
    </row>
    <row r="576" spans="1:13" ht="15" thickBot="1" x14ac:dyDescent="0.35">
      <c r="A576" s="7">
        <v>552</v>
      </c>
      <c r="B576" s="8" t="s">
        <v>563</v>
      </c>
      <c r="C576" s="9" t="s">
        <v>13</v>
      </c>
      <c r="D576" s="9">
        <v>1</v>
      </c>
      <c r="E576" s="10">
        <v>192050</v>
      </c>
      <c r="F576" s="11">
        <f t="shared" si="56"/>
        <v>172845</v>
      </c>
      <c r="G576" s="12">
        <f t="shared" si="57"/>
        <v>153640</v>
      </c>
      <c r="H576" s="12">
        <f t="shared" si="58"/>
        <v>201652.5</v>
      </c>
      <c r="I576" s="13">
        <f t="shared" si="62"/>
        <v>180046.875</v>
      </c>
      <c r="J576" s="13">
        <f t="shared" si="59"/>
        <v>196377.12656249999</v>
      </c>
      <c r="K576" s="14">
        <f t="shared" si="60"/>
        <v>202300.66875000001</v>
      </c>
      <c r="L576" s="15">
        <f t="shared" si="61"/>
        <v>192908.22343750004</v>
      </c>
      <c r="M576" s="3"/>
    </row>
    <row r="577" spans="1:13" ht="15" thickBot="1" x14ac:dyDescent="0.35">
      <c r="A577" s="7">
        <v>553</v>
      </c>
      <c r="B577" s="8" t="s">
        <v>564</v>
      </c>
      <c r="C577" s="9" t="s">
        <v>13</v>
      </c>
      <c r="D577" s="9">
        <v>1</v>
      </c>
      <c r="E577" s="10">
        <v>55200</v>
      </c>
      <c r="F577" s="11">
        <f t="shared" si="56"/>
        <v>49680</v>
      </c>
      <c r="G577" s="12">
        <f t="shared" si="57"/>
        <v>44160</v>
      </c>
      <c r="H577" s="12">
        <f t="shared" si="58"/>
        <v>57960</v>
      </c>
      <c r="I577" s="13">
        <f t="shared" si="62"/>
        <v>51750</v>
      </c>
      <c r="J577" s="13">
        <f t="shared" si="59"/>
        <v>56443.724999999999</v>
      </c>
      <c r="K577" s="14">
        <f t="shared" si="60"/>
        <v>58146.3</v>
      </c>
      <c r="L577" s="15">
        <f t="shared" si="61"/>
        <v>55446.67500000001</v>
      </c>
      <c r="M577" s="3"/>
    </row>
    <row r="578" spans="1:13" ht="15" thickBot="1" x14ac:dyDescent="0.35">
      <c r="A578" s="7">
        <v>554</v>
      </c>
      <c r="B578" s="8" t="s">
        <v>565</v>
      </c>
      <c r="C578" s="9" t="s">
        <v>13</v>
      </c>
      <c r="D578" s="9">
        <v>1</v>
      </c>
      <c r="E578" s="10">
        <v>56350</v>
      </c>
      <c r="F578" s="11">
        <f t="shared" si="56"/>
        <v>50715</v>
      </c>
      <c r="G578" s="12">
        <f t="shared" si="57"/>
        <v>45080</v>
      </c>
      <c r="H578" s="12">
        <f t="shared" si="58"/>
        <v>59167.5</v>
      </c>
      <c r="I578" s="13">
        <f t="shared" si="62"/>
        <v>52828.125</v>
      </c>
      <c r="J578" s="13">
        <f t="shared" si="59"/>
        <v>57619.635937500003</v>
      </c>
      <c r="K578" s="14">
        <f t="shared" si="60"/>
        <v>59357.681250000001</v>
      </c>
      <c r="L578" s="15">
        <f t="shared" si="61"/>
        <v>56601.814062500001</v>
      </c>
      <c r="M578" s="3"/>
    </row>
    <row r="579" spans="1:13" ht="15" thickBot="1" x14ac:dyDescent="0.35">
      <c r="A579" s="7">
        <v>555</v>
      </c>
      <c r="B579" s="8" t="s">
        <v>566</v>
      </c>
      <c r="C579" s="9" t="s">
        <v>13</v>
      </c>
      <c r="D579" s="9">
        <v>1</v>
      </c>
      <c r="E579" s="10">
        <v>98900</v>
      </c>
      <c r="F579" s="11">
        <f t="shared" si="56"/>
        <v>89010</v>
      </c>
      <c r="G579" s="12">
        <f t="shared" si="57"/>
        <v>79120</v>
      </c>
      <c r="H579" s="12">
        <f t="shared" si="58"/>
        <v>103845</v>
      </c>
      <c r="I579" s="13">
        <f t="shared" si="62"/>
        <v>92718.75</v>
      </c>
      <c r="J579" s="13">
        <f t="shared" si="59"/>
        <v>101128.340625</v>
      </c>
      <c r="K579" s="14">
        <f t="shared" si="60"/>
        <v>104178.78750000001</v>
      </c>
      <c r="L579" s="15">
        <f t="shared" si="61"/>
        <v>99341.95937500002</v>
      </c>
      <c r="M579" s="3"/>
    </row>
    <row r="580" spans="1:13" ht="15" thickBot="1" x14ac:dyDescent="0.35">
      <c r="A580" s="7">
        <v>556</v>
      </c>
      <c r="B580" s="8" t="s">
        <v>567</v>
      </c>
      <c r="C580" s="9" t="s">
        <v>13</v>
      </c>
      <c r="D580" s="9">
        <v>1</v>
      </c>
      <c r="E580" s="10">
        <v>78200</v>
      </c>
      <c r="F580" s="11">
        <f t="shared" ref="F580:F612" si="63">+E580-(E580*0.1)</f>
        <v>70380</v>
      </c>
      <c r="G580" s="12">
        <f t="shared" ref="G580:G612" si="64">+E580-(E580*0.2)</f>
        <v>62560</v>
      </c>
      <c r="H580" s="12">
        <f t="shared" ref="H580:H612" si="65">+E580+(E580*0.05)</f>
        <v>82110</v>
      </c>
      <c r="I580" s="13">
        <f t="shared" si="62"/>
        <v>73312.5</v>
      </c>
      <c r="J580" s="13">
        <f t="shared" ref="J580:J612" si="66">+I580+(I580*0.0907)</f>
        <v>79961.943750000006</v>
      </c>
      <c r="K580" s="14">
        <f t="shared" ref="K580:K612" si="67">+I580+(I580*0.1236)</f>
        <v>82373.925000000003</v>
      </c>
      <c r="L580" s="15">
        <f t="shared" ref="L580:L612" si="68">+(I580+J580+K580)/3</f>
        <v>78549.456250000003</v>
      </c>
      <c r="M580" s="3"/>
    </row>
    <row r="581" spans="1:13" ht="15" thickBot="1" x14ac:dyDescent="0.35">
      <c r="A581" s="7">
        <v>557</v>
      </c>
      <c r="B581" s="8" t="s">
        <v>568</v>
      </c>
      <c r="C581" s="9" t="s">
        <v>13</v>
      </c>
      <c r="D581" s="9">
        <v>1</v>
      </c>
      <c r="E581" s="10">
        <v>103500</v>
      </c>
      <c r="F581" s="11">
        <f t="shared" si="63"/>
        <v>93150</v>
      </c>
      <c r="G581" s="12">
        <f t="shared" si="64"/>
        <v>82800</v>
      </c>
      <c r="H581" s="12">
        <f t="shared" si="65"/>
        <v>108675</v>
      </c>
      <c r="I581" s="13">
        <f t="shared" ref="I581:I612" si="69">(E581+F581+G581+H581)/4</f>
        <v>97031.25</v>
      </c>
      <c r="J581" s="13">
        <f t="shared" si="66"/>
        <v>105831.984375</v>
      </c>
      <c r="K581" s="14">
        <f t="shared" si="67"/>
        <v>109024.3125</v>
      </c>
      <c r="L581" s="15">
        <f t="shared" si="68"/>
        <v>103962.515625</v>
      </c>
      <c r="M581" s="3"/>
    </row>
    <row r="582" spans="1:13" ht="15" thickBot="1" x14ac:dyDescent="0.35">
      <c r="A582" s="7">
        <v>558</v>
      </c>
      <c r="B582" s="8" t="s">
        <v>569</v>
      </c>
      <c r="C582" s="9" t="s">
        <v>13</v>
      </c>
      <c r="D582" s="9">
        <v>1</v>
      </c>
      <c r="E582" s="10">
        <v>113850</v>
      </c>
      <c r="F582" s="11">
        <f t="shared" si="63"/>
        <v>102465</v>
      </c>
      <c r="G582" s="12">
        <f t="shared" si="64"/>
        <v>91080</v>
      </c>
      <c r="H582" s="12">
        <f t="shared" si="65"/>
        <v>119542.5</v>
      </c>
      <c r="I582" s="13">
        <f t="shared" si="69"/>
        <v>106734.375</v>
      </c>
      <c r="J582" s="13">
        <f t="shared" si="66"/>
        <v>116415.1828125</v>
      </c>
      <c r="K582" s="14">
        <f t="shared" si="67"/>
        <v>119926.74374999999</v>
      </c>
      <c r="L582" s="15">
        <f t="shared" si="68"/>
        <v>114358.76718749998</v>
      </c>
      <c r="M582" s="3"/>
    </row>
    <row r="583" spans="1:13" ht="15" customHeight="1" x14ac:dyDescent="0.3">
      <c r="A583" s="41" t="s">
        <v>570</v>
      </c>
      <c r="B583" s="42"/>
      <c r="C583" s="42"/>
      <c r="D583" s="42"/>
      <c r="E583" s="42"/>
      <c r="F583" s="42"/>
      <c r="G583" s="42"/>
      <c r="H583" s="42"/>
      <c r="I583" s="42"/>
      <c r="J583" s="42"/>
      <c r="K583" s="42"/>
      <c r="L583" s="43"/>
      <c r="M583" s="3"/>
    </row>
    <row r="584" spans="1:13" ht="15" thickBot="1" x14ac:dyDescent="0.35">
      <c r="A584" s="44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6"/>
      <c r="M584" s="3"/>
    </row>
    <row r="585" spans="1:13" ht="15" thickBot="1" x14ac:dyDescent="0.35">
      <c r="A585" s="24">
        <v>559</v>
      </c>
      <c r="B585" s="25" t="s">
        <v>571</v>
      </c>
      <c r="C585" s="24" t="s">
        <v>13</v>
      </c>
      <c r="D585" s="24">
        <v>1</v>
      </c>
      <c r="E585" s="10">
        <v>228850</v>
      </c>
      <c r="F585" s="11">
        <f t="shared" si="63"/>
        <v>205965</v>
      </c>
      <c r="G585" s="12">
        <f t="shared" si="64"/>
        <v>183080</v>
      </c>
      <c r="H585" s="12">
        <f t="shared" si="65"/>
        <v>240292.5</v>
      </c>
      <c r="I585" s="26">
        <f t="shared" si="69"/>
        <v>214546.875</v>
      </c>
      <c r="J585" s="26">
        <f t="shared" si="66"/>
        <v>234006.27656249999</v>
      </c>
      <c r="K585" s="27">
        <f t="shared" si="67"/>
        <v>241064.86874999999</v>
      </c>
      <c r="L585" s="27">
        <f t="shared" si="68"/>
        <v>229872.67343749999</v>
      </c>
      <c r="M585" s="3"/>
    </row>
    <row r="586" spans="1:13" ht="15" thickBot="1" x14ac:dyDescent="0.35">
      <c r="A586" s="7">
        <v>560</v>
      </c>
      <c r="B586" s="8" t="s">
        <v>572</v>
      </c>
      <c r="C586" s="9" t="s">
        <v>13</v>
      </c>
      <c r="D586" s="9">
        <v>1</v>
      </c>
      <c r="E586" s="10">
        <v>75900</v>
      </c>
      <c r="F586" s="11">
        <f t="shared" si="63"/>
        <v>68310</v>
      </c>
      <c r="G586" s="12">
        <f t="shared" si="64"/>
        <v>60720</v>
      </c>
      <c r="H586" s="12">
        <f t="shared" si="65"/>
        <v>79695</v>
      </c>
      <c r="I586" s="13">
        <f t="shared" si="69"/>
        <v>71156.25</v>
      </c>
      <c r="J586" s="13">
        <f t="shared" si="66"/>
        <v>77610.121874999997</v>
      </c>
      <c r="K586" s="14">
        <f t="shared" si="67"/>
        <v>79951.162500000006</v>
      </c>
      <c r="L586" s="15">
        <f t="shared" si="68"/>
        <v>76239.178125000006</v>
      </c>
      <c r="M586" s="3"/>
    </row>
    <row r="587" spans="1:13" ht="27" thickBot="1" x14ac:dyDescent="0.35">
      <c r="A587" s="7">
        <v>561</v>
      </c>
      <c r="B587" s="8" t="s">
        <v>573</v>
      </c>
      <c r="C587" s="9" t="s">
        <v>13</v>
      </c>
      <c r="D587" s="9">
        <v>1</v>
      </c>
      <c r="E587" s="10">
        <v>131100</v>
      </c>
      <c r="F587" s="11">
        <f t="shared" si="63"/>
        <v>117990</v>
      </c>
      <c r="G587" s="12">
        <f t="shared" si="64"/>
        <v>104880</v>
      </c>
      <c r="H587" s="12">
        <f t="shared" si="65"/>
        <v>137655</v>
      </c>
      <c r="I587" s="13">
        <f t="shared" si="69"/>
        <v>122906.25</v>
      </c>
      <c r="J587" s="13">
        <f t="shared" si="66"/>
        <v>134053.84687499999</v>
      </c>
      <c r="K587" s="14">
        <f t="shared" si="67"/>
        <v>138097.46249999999</v>
      </c>
      <c r="L587" s="15">
        <f t="shared" si="68"/>
        <v>131685.85312499999</v>
      </c>
      <c r="M587" s="3"/>
    </row>
    <row r="588" spans="1:13" ht="27" thickBot="1" x14ac:dyDescent="0.35">
      <c r="A588" s="7">
        <v>562</v>
      </c>
      <c r="B588" s="8" t="s">
        <v>574</v>
      </c>
      <c r="C588" s="9" t="s">
        <v>13</v>
      </c>
      <c r="D588" s="9">
        <v>1</v>
      </c>
      <c r="E588" s="10">
        <v>101200</v>
      </c>
      <c r="F588" s="11">
        <f t="shared" si="63"/>
        <v>91080</v>
      </c>
      <c r="G588" s="12">
        <f t="shared" si="64"/>
        <v>80960</v>
      </c>
      <c r="H588" s="12">
        <f t="shared" si="65"/>
        <v>106260</v>
      </c>
      <c r="I588" s="13">
        <f t="shared" si="69"/>
        <v>94875</v>
      </c>
      <c r="J588" s="13">
        <f t="shared" si="66"/>
        <v>103480.16250000001</v>
      </c>
      <c r="K588" s="14">
        <f t="shared" si="67"/>
        <v>106601.55</v>
      </c>
      <c r="L588" s="15">
        <f t="shared" si="68"/>
        <v>101652.2375</v>
      </c>
      <c r="M588" s="3"/>
    </row>
    <row r="589" spans="1:13" ht="15" thickBot="1" x14ac:dyDescent="0.35">
      <c r="A589" s="7">
        <v>563</v>
      </c>
      <c r="B589" s="8" t="s">
        <v>575</v>
      </c>
      <c r="C589" s="9" t="s">
        <v>13</v>
      </c>
      <c r="D589" s="9">
        <v>1</v>
      </c>
      <c r="E589" s="10">
        <v>97750</v>
      </c>
      <c r="F589" s="11">
        <f t="shared" si="63"/>
        <v>87975</v>
      </c>
      <c r="G589" s="12">
        <f t="shared" si="64"/>
        <v>78200</v>
      </c>
      <c r="H589" s="12">
        <f t="shared" si="65"/>
        <v>102637.5</v>
      </c>
      <c r="I589" s="13">
        <f t="shared" si="69"/>
        <v>91640.625</v>
      </c>
      <c r="J589" s="13">
        <f t="shared" si="66"/>
        <v>99952.4296875</v>
      </c>
      <c r="K589" s="14">
        <f t="shared" si="67"/>
        <v>102967.40625</v>
      </c>
      <c r="L589" s="15">
        <f t="shared" si="68"/>
        <v>98186.8203125</v>
      </c>
      <c r="M589" s="3"/>
    </row>
    <row r="590" spans="1:13" ht="15" thickBot="1" x14ac:dyDescent="0.35">
      <c r="A590" s="7">
        <v>564</v>
      </c>
      <c r="B590" s="8" t="s">
        <v>576</v>
      </c>
      <c r="C590" s="9" t="s">
        <v>13</v>
      </c>
      <c r="D590" s="9">
        <v>1</v>
      </c>
      <c r="E590" s="10">
        <v>50600</v>
      </c>
      <c r="F590" s="11">
        <f t="shared" si="63"/>
        <v>45540</v>
      </c>
      <c r="G590" s="12">
        <f t="shared" si="64"/>
        <v>40480</v>
      </c>
      <c r="H590" s="12">
        <f t="shared" si="65"/>
        <v>53130</v>
      </c>
      <c r="I590" s="13">
        <f t="shared" si="69"/>
        <v>47437.5</v>
      </c>
      <c r="J590" s="13">
        <f t="shared" si="66"/>
        <v>51740.081250000003</v>
      </c>
      <c r="K590" s="14">
        <f t="shared" si="67"/>
        <v>53300.775000000001</v>
      </c>
      <c r="L590" s="15">
        <f t="shared" si="68"/>
        <v>50826.118750000001</v>
      </c>
      <c r="M590" s="3"/>
    </row>
    <row r="591" spans="1:13" ht="15" thickBot="1" x14ac:dyDescent="0.35">
      <c r="A591" s="7">
        <v>565</v>
      </c>
      <c r="B591" s="8" t="s">
        <v>577</v>
      </c>
      <c r="C591" s="9" t="s">
        <v>13</v>
      </c>
      <c r="D591" s="9">
        <v>1</v>
      </c>
      <c r="E591" s="10">
        <v>405950</v>
      </c>
      <c r="F591" s="11">
        <f t="shared" si="63"/>
        <v>365355</v>
      </c>
      <c r="G591" s="12">
        <f t="shared" si="64"/>
        <v>324760</v>
      </c>
      <c r="H591" s="12">
        <f t="shared" si="65"/>
        <v>426247.5</v>
      </c>
      <c r="I591" s="13">
        <f t="shared" si="69"/>
        <v>380578.125</v>
      </c>
      <c r="J591" s="13">
        <f t="shared" si="66"/>
        <v>415096.56093749998</v>
      </c>
      <c r="K591" s="14">
        <f t="shared" si="67"/>
        <v>427617.58124999999</v>
      </c>
      <c r="L591" s="15">
        <f t="shared" si="68"/>
        <v>407764.08906249999</v>
      </c>
      <c r="M591" s="3"/>
    </row>
    <row r="592" spans="1:13" ht="27" thickBot="1" x14ac:dyDescent="0.35">
      <c r="A592" s="7">
        <v>566</v>
      </c>
      <c r="B592" s="8" t="s">
        <v>578</v>
      </c>
      <c r="C592" s="9" t="s">
        <v>13</v>
      </c>
      <c r="D592" s="9">
        <v>1</v>
      </c>
      <c r="E592" s="10">
        <v>116150</v>
      </c>
      <c r="F592" s="11">
        <f t="shared" si="63"/>
        <v>104535</v>
      </c>
      <c r="G592" s="12">
        <f t="shared" si="64"/>
        <v>92920</v>
      </c>
      <c r="H592" s="12">
        <f t="shared" si="65"/>
        <v>121957.5</v>
      </c>
      <c r="I592" s="13">
        <f t="shared" si="69"/>
        <v>108890.625</v>
      </c>
      <c r="J592" s="13">
        <f t="shared" si="66"/>
        <v>118767.0046875</v>
      </c>
      <c r="K592" s="14">
        <f t="shared" si="67"/>
        <v>122349.50625000001</v>
      </c>
      <c r="L592" s="15">
        <f t="shared" si="68"/>
        <v>116669.04531250002</v>
      </c>
      <c r="M592" s="3"/>
    </row>
    <row r="593" spans="1:13" ht="15" customHeight="1" x14ac:dyDescent="0.3">
      <c r="A593" s="41" t="s">
        <v>579</v>
      </c>
      <c r="B593" s="42"/>
      <c r="C593" s="42"/>
      <c r="D593" s="42"/>
      <c r="E593" s="42"/>
      <c r="F593" s="42"/>
      <c r="G593" s="42"/>
      <c r="H593" s="42"/>
      <c r="I593" s="42"/>
      <c r="J593" s="42"/>
      <c r="K593" s="42"/>
      <c r="L593" s="43"/>
      <c r="M593" s="3"/>
    </row>
    <row r="594" spans="1:13" ht="15" thickBot="1" x14ac:dyDescent="0.35">
      <c r="A594" s="44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6"/>
      <c r="M594" s="3"/>
    </row>
    <row r="595" spans="1:13" ht="15" thickBot="1" x14ac:dyDescent="0.35">
      <c r="A595" s="24">
        <v>567</v>
      </c>
      <c r="B595" s="25" t="s">
        <v>580</v>
      </c>
      <c r="C595" s="24" t="s">
        <v>13</v>
      </c>
      <c r="D595" s="24">
        <v>1</v>
      </c>
      <c r="E595" s="10">
        <v>579600</v>
      </c>
      <c r="F595" s="11">
        <f t="shared" si="63"/>
        <v>521640</v>
      </c>
      <c r="G595" s="12">
        <f t="shared" si="64"/>
        <v>463680</v>
      </c>
      <c r="H595" s="12">
        <f t="shared" si="65"/>
        <v>608580</v>
      </c>
      <c r="I595" s="26">
        <f t="shared" si="69"/>
        <v>543375</v>
      </c>
      <c r="J595" s="26">
        <f t="shared" si="66"/>
        <v>592659.11250000005</v>
      </c>
      <c r="K595" s="27">
        <f t="shared" si="67"/>
        <v>610536.15</v>
      </c>
      <c r="L595" s="27">
        <f t="shared" si="68"/>
        <v>582190.08750000002</v>
      </c>
      <c r="M595" s="3"/>
    </row>
    <row r="596" spans="1:13" ht="15" thickBot="1" x14ac:dyDescent="0.35">
      <c r="A596" s="7">
        <v>568</v>
      </c>
      <c r="B596" s="8" t="s">
        <v>581</v>
      </c>
      <c r="C596" s="9" t="s">
        <v>13</v>
      </c>
      <c r="D596" s="9">
        <v>1</v>
      </c>
      <c r="E596" s="10">
        <v>807300</v>
      </c>
      <c r="F596" s="11">
        <f t="shared" si="63"/>
        <v>726570</v>
      </c>
      <c r="G596" s="12">
        <f t="shared" si="64"/>
        <v>645840</v>
      </c>
      <c r="H596" s="12">
        <f t="shared" si="65"/>
        <v>847665</v>
      </c>
      <c r="I596" s="13">
        <f t="shared" si="69"/>
        <v>756843.75</v>
      </c>
      <c r="J596" s="13">
        <f t="shared" si="66"/>
        <v>825489.47812500002</v>
      </c>
      <c r="K596" s="14">
        <f t="shared" si="67"/>
        <v>850389.63749999995</v>
      </c>
      <c r="L596" s="15">
        <f t="shared" si="68"/>
        <v>810907.62187499984</v>
      </c>
      <c r="M596" s="3"/>
    </row>
    <row r="597" spans="1:13" ht="15" thickBot="1" x14ac:dyDescent="0.35">
      <c r="A597" s="7">
        <v>569</v>
      </c>
      <c r="B597" s="8" t="s">
        <v>582</v>
      </c>
      <c r="C597" s="9" t="s">
        <v>13</v>
      </c>
      <c r="D597" s="9">
        <v>1</v>
      </c>
      <c r="E597" s="10">
        <v>1848050</v>
      </c>
      <c r="F597" s="11">
        <f t="shared" si="63"/>
        <v>1663245</v>
      </c>
      <c r="G597" s="12">
        <f t="shared" si="64"/>
        <v>1478440</v>
      </c>
      <c r="H597" s="12">
        <f t="shared" si="65"/>
        <v>1940452.5</v>
      </c>
      <c r="I597" s="13">
        <f t="shared" si="69"/>
        <v>1732546.875</v>
      </c>
      <c r="J597" s="13">
        <f t="shared" si="66"/>
        <v>1889688.8765624999</v>
      </c>
      <c r="K597" s="14">
        <f t="shared" si="67"/>
        <v>1946689.66875</v>
      </c>
      <c r="L597" s="15">
        <f t="shared" si="68"/>
        <v>1856308.4734375</v>
      </c>
      <c r="M597" s="3"/>
    </row>
    <row r="598" spans="1:13" ht="27" thickBot="1" x14ac:dyDescent="0.35">
      <c r="A598" s="7">
        <v>570</v>
      </c>
      <c r="B598" s="8" t="s">
        <v>583</v>
      </c>
      <c r="C598" s="9" t="s">
        <v>13</v>
      </c>
      <c r="D598" s="9">
        <v>1</v>
      </c>
      <c r="E598" s="10">
        <v>2163150</v>
      </c>
      <c r="F598" s="11">
        <f t="shared" si="63"/>
        <v>1946835</v>
      </c>
      <c r="G598" s="12">
        <f t="shared" si="64"/>
        <v>1730520</v>
      </c>
      <c r="H598" s="12">
        <f t="shared" si="65"/>
        <v>2271307.5</v>
      </c>
      <c r="I598" s="13">
        <f t="shared" si="69"/>
        <v>2027953.125</v>
      </c>
      <c r="J598" s="13">
        <f t="shared" si="66"/>
        <v>2211888.4734375002</v>
      </c>
      <c r="K598" s="14">
        <f t="shared" si="67"/>
        <v>2278608.1312500001</v>
      </c>
      <c r="L598" s="15">
        <f t="shared" si="68"/>
        <v>2172816.5765625001</v>
      </c>
      <c r="M598" s="3"/>
    </row>
    <row r="599" spans="1:13" ht="15" thickBot="1" x14ac:dyDescent="0.35">
      <c r="A599" s="7">
        <v>571</v>
      </c>
      <c r="B599" s="8" t="s">
        <v>584</v>
      </c>
      <c r="C599" s="9" t="s">
        <v>13</v>
      </c>
      <c r="D599" s="9">
        <v>1</v>
      </c>
      <c r="E599" s="10">
        <v>438150</v>
      </c>
      <c r="F599" s="11">
        <f t="shared" si="63"/>
        <v>394335</v>
      </c>
      <c r="G599" s="12">
        <f t="shared" si="64"/>
        <v>350520</v>
      </c>
      <c r="H599" s="12">
        <f t="shared" si="65"/>
        <v>460057.5</v>
      </c>
      <c r="I599" s="13">
        <f t="shared" si="69"/>
        <v>410765.625</v>
      </c>
      <c r="J599" s="13">
        <f t="shared" si="66"/>
        <v>448022.06718750001</v>
      </c>
      <c r="K599" s="14">
        <f t="shared" si="67"/>
        <v>461536.25624999998</v>
      </c>
      <c r="L599" s="15">
        <f t="shared" si="68"/>
        <v>440107.98281249992</v>
      </c>
      <c r="M599" s="3"/>
    </row>
    <row r="600" spans="1:13" ht="15" thickBot="1" x14ac:dyDescent="0.35">
      <c r="A600" s="7">
        <v>572</v>
      </c>
      <c r="B600" s="8" t="s">
        <v>585</v>
      </c>
      <c r="C600" s="9" t="s">
        <v>13</v>
      </c>
      <c r="D600" s="9">
        <v>1</v>
      </c>
      <c r="E600" s="10">
        <v>111550</v>
      </c>
      <c r="F600" s="11">
        <f t="shared" si="63"/>
        <v>100395</v>
      </c>
      <c r="G600" s="12">
        <f t="shared" si="64"/>
        <v>89240</v>
      </c>
      <c r="H600" s="12">
        <f t="shared" si="65"/>
        <v>117127.5</v>
      </c>
      <c r="I600" s="13">
        <f t="shared" si="69"/>
        <v>104578.125</v>
      </c>
      <c r="J600" s="13">
        <f t="shared" si="66"/>
        <v>114063.36093749999</v>
      </c>
      <c r="K600" s="14">
        <f t="shared" si="67"/>
        <v>117503.98125</v>
      </c>
      <c r="L600" s="15">
        <f t="shared" si="68"/>
        <v>112048.4890625</v>
      </c>
      <c r="M600" s="3"/>
    </row>
    <row r="601" spans="1:13" ht="15" thickBot="1" x14ac:dyDescent="0.35">
      <c r="A601" s="7">
        <v>573</v>
      </c>
      <c r="B601" s="8" t="s">
        <v>586</v>
      </c>
      <c r="C601" s="9" t="s">
        <v>13</v>
      </c>
      <c r="D601" s="9">
        <v>1</v>
      </c>
      <c r="E601" s="10">
        <v>347300</v>
      </c>
      <c r="F601" s="11">
        <f t="shared" si="63"/>
        <v>312570</v>
      </c>
      <c r="G601" s="12">
        <f t="shared" si="64"/>
        <v>277840</v>
      </c>
      <c r="H601" s="12">
        <f t="shared" si="65"/>
        <v>364665</v>
      </c>
      <c r="I601" s="13">
        <f t="shared" si="69"/>
        <v>325593.75</v>
      </c>
      <c r="J601" s="13">
        <f t="shared" si="66"/>
        <v>355125.10312500002</v>
      </c>
      <c r="K601" s="14">
        <f t="shared" si="67"/>
        <v>365837.13750000001</v>
      </c>
      <c r="L601" s="15">
        <f t="shared" si="68"/>
        <v>348851.99687500001</v>
      </c>
      <c r="M601" s="3"/>
    </row>
    <row r="602" spans="1:13" ht="15" thickBot="1" x14ac:dyDescent="0.35">
      <c r="A602" s="7">
        <v>574</v>
      </c>
      <c r="B602" s="8" t="s">
        <v>587</v>
      </c>
      <c r="C602" s="9" t="s">
        <v>13</v>
      </c>
      <c r="D602" s="9">
        <v>1</v>
      </c>
      <c r="E602" s="10">
        <v>357650</v>
      </c>
      <c r="F602" s="11">
        <f t="shared" si="63"/>
        <v>321885</v>
      </c>
      <c r="G602" s="12">
        <f t="shared" si="64"/>
        <v>286120</v>
      </c>
      <c r="H602" s="12">
        <f t="shared" si="65"/>
        <v>375532.5</v>
      </c>
      <c r="I602" s="13">
        <f t="shared" si="69"/>
        <v>335296.875</v>
      </c>
      <c r="J602" s="13">
        <f t="shared" si="66"/>
        <v>365708.30156250001</v>
      </c>
      <c r="K602" s="14">
        <f t="shared" si="67"/>
        <v>376739.56874999998</v>
      </c>
      <c r="L602" s="15">
        <f t="shared" si="68"/>
        <v>359248.24843749992</v>
      </c>
      <c r="M602" s="3"/>
    </row>
    <row r="603" spans="1:13" ht="27" thickBot="1" x14ac:dyDescent="0.35">
      <c r="A603" s="7">
        <v>575</v>
      </c>
      <c r="B603" s="8" t="s">
        <v>588</v>
      </c>
      <c r="C603" s="9" t="s">
        <v>13</v>
      </c>
      <c r="D603" s="9">
        <v>1</v>
      </c>
      <c r="E603" s="10">
        <v>694600</v>
      </c>
      <c r="F603" s="11">
        <f t="shared" si="63"/>
        <v>625140</v>
      </c>
      <c r="G603" s="12">
        <f t="shared" si="64"/>
        <v>555680</v>
      </c>
      <c r="H603" s="12">
        <f t="shared" si="65"/>
        <v>729330</v>
      </c>
      <c r="I603" s="13">
        <f t="shared" si="69"/>
        <v>651187.5</v>
      </c>
      <c r="J603" s="13">
        <f t="shared" si="66"/>
        <v>710250.20625000005</v>
      </c>
      <c r="K603" s="14">
        <f t="shared" si="67"/>
        <v>731674.27500000002</v>
      </c>
      <c r="L603" s="15">
        <f t="shared" si="68"/>
        <v>697703.99375000002</v>
      </c>
      <c r="M603" s="3"/>
    </row>
    <row r="604" spans="1:13" ht="15" thickBot="1" x14ac:dyDescent="0.35">
      <c r="A604" s="7">
        <v>576</v>
      </c>
      <c r="B604" s="8" t="s">
        <v>589</v>
      </c>
      <c r="C604" s="9" t="s">
        <v>13</v>
      </c>
      <c r="D604" s="9">
        <v>1</v>
      </c>
      <c r="E604" s="10">
        <v>94300</v>
      </c>
      <c r="F604" s="11">
        <f t="shared" si="63"/>
        <v>84870</v>
      </c>
      <c r="G604" s="12">
        <f t="shared" si="64"/>
        <v>75440</v>
      </c>
      <c r="H604" s="12">
        <f t="shared" si="65"/>
        <v>99015</v>
      </c>
      <c r="I604" s="13">
        <f t="shared" si="69"/>
        <v>88406.25</v>
      </c>
      <c r="J604" s="13">
        <f t="shared" si="66"/>
        <v>96424.696874999994</v>
      </c>
      <c r="K604" s="14">
        <f t="shared" si="67"/>
        <v>99333.262499999997</v>
      </c>
      <c r="L604" s="15">
        <f t="shared" si="68"/>
        <v>94721.403124999997</v>
      </c>
      <c r="M604" s="3"/>
    </row>
    <row r="605" spans="1:13" ht="15" thickBot="1" x14ac:dyDescent="0.35">
      <c r="A605" s="7">
        <v>577</v>
      </c>
      <c r="B605" s="8" t="s">
        <v>590</v>
      </c>
      <c r="C605" s="9" t="s">
        <v>13</v>
      </c>
      <c r="D605" s="9">
        <v>1</v>
      </c>
      <c r="E605" s="10">
        <v>1848050</v>
      </c>
      <c r="F605" s="11">
        <f t="shared" si="63"/>
        <v>1663245</v>
      </c>
      <c r="G605" s="12">
        <f t="shared" si="64"/>
        <v>1478440</v>
      </c>
      <c r="H605" s="12">
        <f t="shared" si="65"/>
        <v>1940452.5</v>
      </c>
      <c r="I605" s="13">
        <f t="shared" si="69"/>
        <v>1732546.875</v>
      </c>
      <c r="J605" s="13">
        <f t="shared" si="66"/>
        <v>1889688.8765624999</v>
      </c>
      <c r="K605" s="14">
        <f t="shared" si="67"/>
        <v>1946689.66875</v>
      </c>
      <c r="L605" s="15">
        <f t="shared" si="68"/>
        <v>1856308.4734375</v>
      </c>
      <c r="M605" s="3"/>
    </row>
    <row r="606" spans="1:13" ht="15" thickBot="1" x14ac:dyDescent="0.35">
      <c r="A606" s="7">
        <v>578</v>
      </c>
      <c r="B606" s="8" t="s">
        <v>591</v>
      </c>
      <c r="C606" s="9" t="s">
        <v>13</v>
      </c>
      <c r="D606" s="9">
        <v>1</v>
      </c>
      <c r="E606" s="10">
        <v>2218350</v>
      </c>
      <c r="F606" s="11">
        <f t="shared" si="63"/>
        <v>1996515</v>
      </c>
      <c r="G606" s="12">
        <f t="shared" si="64"/>
        <v>1774680</v>
      </c>
      <c r="H606" s="12">
        <f t="shared" si="65"/>
        <v>2329267.5</v>
      </c>
      <c r="I606" s="13">
        <f t="shared" si="69"/>
        <v>2079703.125</v>
      </c>
      <c r="J606" s="13">
        <f t="shared" si="66"/>
        <v>2268332.1984374998</v>
      </c>
      <c r="K606" s="14">
        <f t="shared" si="67"/>
        <v>2336754.4312499999</v>
      </c>
      <c r="L606" s="15">
        <f t="shared" si="68"/>
        <v>2228263.2515624999</v>
      </c>
      <c r="M606" s="3"/>
    </row>
    <row r="607" spans="1:13" ht="15" thickBot="1" x14ac:dyDescent="0.35">
      <c r="A607" s="7">
        <v>579</v>
      </c>
      <c r="B607" s="8" t="s">
        <v>592</v>
      </c>
      <c r="C607" s="9" t="s">
        <v>13</v>
      </c>
      <c r="D607" s="9">
        <v>1</v>
      </c>
      <c r="E607" s="10">
        <v>602600</v>
      </c>
      <c r="F607" s="11">
        <f t="shared" si="63"/>
        <v>542340</v>
      </c>
      <c r="G607" s="12">
        <f t="shared" si="64"/>
        <v>482080</v>
      </c>
      <c r="H607" s="12">
        <f t="shared" si="65"/>
        <v>632730</v>
      </c>
      <c r="I607" s="13">
        <f t="shared" si="69"/>
        <v>564937.5</v>
      </c>
      <c r="J607" s="13">
        <f t="shared" si="66"/>
        <v>616177.33125000005</v>
      </c>
      <c r="K607" s="14">
        <f t="shared" si="67"/>
        <v>634763.77500000002</v>
      </c>
      <c r="L607" s="15">
        <f t="shared" si="68"/>
        <v>605292.86875000002</v>
      </c>
      <c r="M607" s="3"/>
    </row>
    <row r="608" spans="1:13" ht="15" thickBot="1" x14ac:dyDescent="0.35">
      <c r="A608" s="7">
        <v>580</v>
      </c>
      <c r="B608" s="8" t="s">
        <v>593</v>
      </c>
      <c r="C608" s="9" t="s">
        <v>13</v>
      </c>
      <c r="D608" s="9">
        <v>1</v>
      </c>
      <c r="E608" s="10">
        <v>2294250</v>
      </c>
      <c r="F608" s="11">
        <f t="shared" si="63"/>
        <v>2064825</v>
      </c>
      <c r="G608" s="12">
        <f t="shared" si="64"/>
        <v>1835400</v>
      </c>
      <c r="H608" s="12">
        <f t="shared" si="65"/>
        <v>2408962.5</v>
      </c>
      <c r="I608" s="13">
        <f t="shared" si="69"/>
        <v>2150859.375</v>
      </c>
      <c r="J608" s="13">
        <f t="shared" si="66"/>
        <v>2345942.3203125</v>
      </c>
      <c r="K608" s="14">
        <f t="shared" si="67"/>
        <v>2416705.59375</v>
      </c>
      <c r="L608" s="15">
        <f t="shared" si="68"/>
        <v>2304502.4296875</v>
      </c>
      <c r="M608" s="3"/>
    </row>
    <row r="609" spans="1:13" ht="15" thickBot="1" x14ac:dyDescent="0.35">
      <c r="A609" s="7">
        <v>581</v>
      </c>
      <c r="B609" s="8" t="s">
        <v>594</v>
      </c>
      <c r="C609" s="9" t="s">
        <v>13</v>
      </c>
      <c r="D609" s="9">
        <v>1</v>
      </c>
      <c r="E609" s="10">
        <v>2390850</v>
      </c>
      <c r="F609" s="11">
        <f t="shared" si="63"/>
        <v>2151765</v>
      </c>
      <c r="G609" s="12">
        <f t="shared" si="64"/>
        <v>1912680</v>
      </c>
      <c r="H609" s="12">
        <f t="shared" si="65"/>
        <v>2510392.5</v>
      </c>
      <c r="I609" s="13">
        <f t="shared" si="69"/>
        <v>2241421.875</v>
      </c>
      <c r="J609" s="13">
        <f t="shared" si="66"/>
        <v>2444718.8390624998</v>
      </c>
      <c r="K609" s="14">
        <f t="shared" si="67"/>
        <v>2518461.6187499999</v>
      </c>
      <c r="L609" s="15">
        <f t="shared" si="68"/>
        <v>2401534.1109374999</v>
      </c>
      <c r="M609" s="3"/>
    </row>
    <row r="610" spans="1:13" ht="27" thickBot="1" x14ac:dyDescent="0.35">
      <c r="A610" s="7">
        <v>582</v>
      </c>
      <c r="B610" s="8" t="s">
        <v>595</v>
      </c>
      <c r="C610" s="9" t="s">
        <v>13</v>
      </c>
      <c r="D610" s="9">
        <v>1</v>
      </c>
      <c r="E610" s="10">
        <v>502550</v>
      </c>
      <c r="F610" s="11">
        <f t="shared" si="63"/>
        <v>452295</v>
      </c>
      <c r="G610" s="12">
        <f t="shared" si="64"/>
        <v>402040</v>
      </c>
      <c r="H610" s="12">
        <f t="shared" si="65"/>
        <v>527677.5</v>
      </c>
      <c r="I610" s="13">
        <f t="shared" si="69"/>
        <v>471140.625</v>
      </c>
      <c r="J610" s="13">
        <f t="shared" si="66"/>
        <v>513873.07968750002</v>
      </c>
      <c r="K610" s="14">
        <f t="shared" si="67"/>
        <v>529373.60624999995</v>
      </c>
      <c r="L610" s="15">
        <f t="shared" si="68"/>
        <v>504795.77031250001</v>
      </c>
      <c r="M610" s="3"/>
    </row>
    <row r="611" spans="1:13" ht="15" thickBot="1" x14ac:dyDescent="0.35">
      <c r="A611" s="7">
        <v>583</v>
      </c>
      <c r="B611" s="8" t="s">
        <v>596</v>
      </c>
      <c r="C611" s="9" t="s">
        <v>13</v>
      </c>
      <c r="D611" s="9">
        <v>1</v>
      </c>
      <c r="E611" s="10">
        <v>622150</v>
      </c>
      <c r="F611" s="11">
        <f t="shared" si="63"/>
        <v>559935</v>
      </c>
      <c r="G611" s="12">
        <f t="shared" si="64"/>
        <v>497720</v>
      </c>
      <c r="H611" s="12">
        <f t="shared" si="65"/>
        <v>653257.5</v>
      </c>
      <c r="I611" s="13">
        <f t="shared" si="69"/>
        <v>583265.625</v>
      </c>
      <c r="J611" s="13">
        <f t="shared" si="66"/>
        <v>636167.81718749995</v>
      </c>
      <c r="K611" s="14">
        <f t="shared" si="67"/>
        <v>655357.25624999998</v>
      </c>
      <c r="L611" s="15">
        <f t="shared" si="68"/>
        <v>624930.23281249998</v>
      </c>
      <c r="M611" s="3"/>
    </row>
    <row r="612" spans="1:13" ht="15" thickBot="1" x14ac:dyDescent="0.35">
      <c r="A612" s="16">
        <v>584</v>
      </c>
      <c r="B612" s="17" t="s">
        <v>597</v>
      </c>
      <c r="C612" s="39" t="s">
        <v>13</v>
      </c>
      <c r="D612" s="39">
        <v>1</v>
      </c>
      <c r="E612" s="10">
        <v>497950</v>
      </c>
      <c r="F612" s="11">
        <f t="shared" si="63"/>
        <v>448155</v>
      </c>
      <c r="G612" s="12">
        <f t="shared" si="64"/>
        <v>398360</v>
      </c>
      <c r="H612" s="12">
        <f t="shared" si="65"/>
        <v>522847.5</v>
      </c>
      <c r="I612" s="13">
        <f t="shared" si="69"/>
        <v>466828.125</v>
      </c>
      <c r="J612" s="13">
        <f t="shared" si="66"/>
        <v>509169.43593749998</v>
      </c>
      <c r="K612" s="14">
        <f t="shared" si="67"/>
        <v>524528.08125000005</v>
      </c>
      <c r="L612" s="15">
        <f t="shared" si="68"/>
        <v>500175.21406249999</v>
      </c>
      <c r="M612" s="3"/>
    </row>
  </sheetData>
  <mergeCells count="14">
    <mergeCell ref="A226:L227"/>
    <mergeCell ref="A2:L2"/>
    <mergeCell ref="A91:L92"/>
    <mergeCell ref="A122:L123"/>
    <mergeCell ref="A147:L148"/>
    <mergeCell ref="A173:L174"/>
    <mergeCell ref="A583:L584"/>
    <mergeCell ref="A593:L594"/>
    <mergeCell ref="A256:L257"/>
    <mergeCell ref="A281:L282"/>
    <mergeCell ref="A319:L320"/>
    <mergeCell ref="A448:L449"/>
    <mergeCell ref="A461:L462"/>
    <mergeCell ref="A521:L5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2"/>
  <sheetViews>
    <sheetView tabSelected="1" topLeftCell="A287" workbookViewId="0">
      <selection activeCell="E613" sqref="E613"/>
    </sheetView>
  </sheetViews>
  <sheetFormatPr baseColWidth="10" defaultColWidth="9.109375" defaultRowHeight="14.4" x14ac:dyDescent="0.3"/>
  <cols>
    <col min="2" max="2" width="33.21875" customWidth="1"/>
    <col min="4" max="4" width="29.6640625" customWidth="1"/>
    <col min="5" max="5" width="49.88671875" customWidth="1"/>
  </cols>
  <sheetData>
    <row r="1" spans="1:5" ht="40.200000000000003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598</v>
      </c>
    </row>
    <row r="2" spans="1:5" ht="48" customHeight="1" thickBot="1" x14ac:dyDescent="0.35">
      <c r="A2" s="4" t="s">
        <v>11</v>
      </c>
      <c r="B2" s="5"/>
      <c r="C2" s="5"/>
      <c r="D2" s="5"/>
      <c r="E2" s="6"/>
    </row>
    <row r="3" spans="1:5" ht="27" thickBot="1" x14ac:dyDescent="0.35">
      <c r="A3" s="7">
        <v>1</v>
      </c>
      <c r="B3" s="8" t="s">
        <v>12</v>
      </c>
      <c r="C3" s="8" t="s">
        <v>13</v>
      </c>
      <c r="D3" s="9">
        <v>1</v>
      </c>
      <c r="E3" s="15"/>
    </row>
    <row r="4" spans="1:5" ht="66.599999999999994" thickBot="1" x14ac:dyDescent="0.35">
      <c r="A4" s="7">
        <v>2</v>
      </c>
      <c r="B4" s="8" t="s">
        <v>14</v>
      </c>
      <c r="C4" s="8" t="s">
        <v>13</v>
      </c>
      <c r="D4" s="9">
        <v>1</v>
      </c>
      <c r="E4" s="15"/>
    </row>
    <row r="5" spans="1:5" ht="53.4" thickBot="1" x14ac:dyDescent="0.35">
      <c r="A5" s="7">
        <v>3</v>
      </c>
      <c r="B5" s="8" t="s">
        <v>15</v>
      </c>
      <c r="C5" s="8" t="s">
        <v>13</v>
      </c>
      <c r="D5" s="9">
        <v>1</v>
      </c>
      <c r="E5" s="15"/>
    </row>
    <row r="6" spans="1:5" ht="53.4" thickBot="1" x14ac:dyDescent="0.35">
      <c r="A6" s="7">
        <v>4</v>
      </c>
      <c r="B6" s="8" t="s">
        <v>16</v>
      </c>
      <c r="C6" s="8" t="s">
        <v>13</v>
      </c>
      <c r="D6" s="9">
        <v>1</v>
      </c>
      <c r="E6" s="15"/>
    </row>
    <row r="7" spans="1:5" ht="53.4" thickBot="1" x14ac:dyDescent="0.35">
      <c r="A7" s="7">
        <v>5</v>
      </c>
      <c r="B7" s="8" t="s">
        <v>17</v>
      </c>
      <c r="C7" s="8" t="s">
        <v>13</v>
      </c>
      <c r="D7" s="9">
        <v>1</v>
      </c>
      <c r="E7" s="15"/>
    </row>
    <row r="8" spans="1:5" ht="27" thickBot="1" x14ac:dyDescent="0.35">
      <c r="A8" s="7">
        <v>6</v>
      </c>
      <c r="B8" s="8" t="s">
        <v>18</v>
      </c>
      <c r="C8" s="8" t="s">
        <v>13</v>
      </c>
      <c r="D8" s="9">
        <v>1</v>
      </c>
      <c r="E8" s="15"/>
    </row>
    <row r="9" spans="1:5" ht="40.200000000000003" thickBot="1" x14ac:dyDescent="0.35">
      <c r="A9" s="7">
        <v>7</v>
      </c>
      <c r="B9" s="8" t="s">
        <v>19</v>
      </c>
      <c r="C9" s="8" t="s">
        <v>13</v>
      </c>
      <c r="D9" s="9">
        <v>1</v>
      </c>
      <c r="E9" s="15"/>
    </row>
    <row r="10" spans="1:5" ht="40.200000000000003" thickBot="1" x14ac:dyDescent="0.35">
      <c r="A10" s="7">
        <v>8</v>
      </c>
      <c r="B10" s="8" t="s">
        <v>20</v>
      </c>
      <c r="C10" s="8" t="s">
        <v>13</v>
      </c>
      <c r="D10" s="9">
        <v>1</v>
      </c>
      <c r="E10" s="15"/>
    </row>
    <row r="11" spans="1:5" ht="27" thickBot="1" x14ac:dyDescent="0.35">
      <c r="A11" s="7">
        <v>9</v>
      </c>
      <c r="B11" s="8" t="s">
        <v>21</v>
      </c>
      <c r="C11" s="8" t="s">
        <v>13</v>
      </c>
      <c r="D11" s="9">
        <v>1</v>
      </c>
      <c r="E11" s="15"/>
    </row>
    <row r="12" spans="1:5" ht="40.200000000000003" thickBot="1" x14ac:dyDescent="0.35">
      <c r="A12" s="16">
        <v>10</v>
      </c>
      <c r="B12" s="17" t="s">
        <v>22</v>
      </c>
      <c r="C12" s="8" t="s">
        <v>13</v>
      </c>
      <c r="D12" s="9">
        <v>1</v>
      </c>
      <c r="E12" s="15"/>
    </row>
    <row r="13" spans="1:5" ht="53.4" thickBot="1" x14ac:dyDescent="0.35">
      <c r="A13" s="16">
        <v>11</v>
      </c>
      <c r="B13" s="17" t="s">
        <v>23</v>
      </c>
      <c r="C13" s="8" t="s">
        <v>13</v>
      </c>
      <c r="D13" s="9">
        <v>1</v>
      </c>
      <c r="E13" s="15"/>
    </row>
    <row r="14" spans="1:5" ht="27" thickBot="1" x14ac:dyDescent="0.35">
      <c r="A14" s="16">
        <v>12</v>
      </c>
      <c r="B14" s="17" t="s">
        <v>24</v>
      </c>
      <c r="C14" s="8" t="s">
        <v>13</v>
      </c>
      <c r="D14" s="9">
        <v>1</v>
      </c>
      <c r="E14" s="15"/>
    </row>
    <row r="15" spans="1:5" ht="40.200000000000003" thickBot="1" x14ac:dyDescent="0.35">
      <c r="A15" s="16">
        <v>13</v>
      </c>
      <c r="B15" s="17" t="s">
        <v>25</v>
      </c>
      <c r="C15" s="8" t="s">
        <v>13</v>
      </c>
      <c r="D15" s="9">
        <v>1</v>
      </c>
      <c r="E15" s="15"/>
    </row>
    <row r="16" spans="1:5" ht="27" thickBot="1" x14ac:dyDescent="0.35">
      <c r="A16" s="16">
        <v>14</v>
      </c>
      <c r="B16" s="17" t="s">
        <v>26</v>
      </c>
      <c r="C16" s="8" t="s">
        <v>13</v>
      </c>
      <c r="D16" s="9">
        <v>1</v>
      </c>
      <c r="E16" s="15"/>
    </row>
    <row r="17" spans="1:5" ht="40.200000000000003" thickBot="1" x14ac:dyDescent="0.35">
      <c r="A17" s="16">
        <v>15</v>
      </c>
      <c r="B17" s="17" t="s">
        <v>27</v>
      </c>
      <c r="C17" s="8" t="s">
        <v>13</v>
      </c>
      <c r="D17" s="9">
        <v>1</v>
      </c>
      <c r="E17" s="15"/>
    </row>
    <row r="18" spans="1:5" ht="40.200000000000003" thickBot="1" x14ac:dyDescent="0.35">
      <c r="A18" s="16">
        <v>16</v>
      </c>
      <c r="B18" s="17" t="s">
        <v>28</v>
      </c>
      <c r="C18" s="8" t="s">
        <v>13</v>
      </c>
      <c r="D18" s="9">
        <v>1</v>
      </c>
      <c r="E18" s="15"/>
    </row>
    <row r="19" spans="1:5" ht="53.4" thickBot="1" x14ac:dyDescent="0.35">
      <c r="A19" s="16">
        <v>17</v>
      </c>
      <c r="B19" s="17" t="s">
        <v>29</v>
      </c>
      <c r="C19" s="8" t="s">
        <v>13</v>
      </c>
      <c r="D19" s="9">
        <v>1</v>
      </c>
      <c r="E19" s="15"/>
    </row>
    <row r="20" spans="1:5" ht="53.4" thickBot="1" x14ac:dyDescent="0.35">
      <c r="A20" s="16">
        <v>18</v>
      </c>
      <c r="B20" s="17" t="s">
        <v>30</v>
      </c>
      <c r="C20" s="8" t="s">
        <v>13</v>
      </c>
      <c r="D20" s="9">
        <v>1</v>
      </c>
      <c r="E20" s="15"/>
    </row>
    <row r="21" spans="1:5" ht="40.200000000000003" thickBot="1" x14ac:dyDescent="0.35">
      <c r="A21" s="16">
        <v>19</v>
      </c>
      <c r="B21" s="17" t="s">
        <v>31</v>
      </c>
      <c r="C21" s="8" t="s">
        <v>13</v>
      </c>
      <c r="D21" s="9">
        <v>1</v>
      </c>
      <c r="E21" s="15"/>
    </row>
    <row r="22" spans="1:5" ht="53.4" thickBot="1" x14ac:dyDescent="0.35">
      <c r="A22" s="16">
        <v>20</v>
      </c>
      <c r="B22" s="17" t="s">
        <v>32</v>
      </c>
      <c r="C22" s="8" t="s">
        <v>13</v>
      </c>
      <c r="D22" s="9">
        <v>1</v>
      </c>
      <c r="E22" s="15"/>
    </row>
    <row r="23" spans="1:5" ht="53.4" thickBot="1" x14ac:dyDescent="0.35">
      <c r="A23" s="16">
        <v>21</v>
      </c>
      <c r="B23" s="17" t="s">
        <v>33</v>
      </c>
      <c r="C23" s="9" t="s">
        <v>13</v>
      </c>
      <c r="D23" s="9">
        <v>1</v>
      </c>
      <c r="E23" s="15"/>
    </row>
    <row r="24" spans="1:5" ht="27" thickBot="1" x14ac:dyDescent="0.35">
      <c r="A24" s="16">
        <v>22</v>
      </c>
      <c r="B24" s="17" t="s">
        <v>34</v>
      </c>
      <c r="C24" s="9" t="s">
        <v>13</v>
      </c>
      <c r="D24" s="9">
        <v>1</v>
      </c>
      <c r="E24" s="15"/>
    </row>
    <row r="25" spans="1:5" ht="40.200000000000003" thickBot="1" x14ac:dyDescent="0.35">
      <c r="A25" s="16">
        <v>23</v>
      </c>
      <c r="B25" s="17" t="s">
        <v>35</v>
      </c>
      <c r="C25" s="9" t="s">
        <v>13</v>
      </c>
      <c r="D25" s="9">
        <v>1</v>
      </c>
      <c r="E25" s="15"/>
    </row>
    <row r="26" spans="1:5" ht="27" thickBot="1" x14ac:dyDescent="0.35">
      <c r="A26" s="16">
        <v>24</v>
      </c>
      <c r="B26" s="17" t="s">
        <v>36</v>
      </c>
      <c r="C26" s="9" t="s">
        <v>13</v>
      </c>
      <c r="D26" s="9">
        <v>1</v>
      </c>
      <c r="E26" s="15"/>
    </row>
    <row r="27" spans="1:5" ht="40.200000000000003" thickBot="1" x14ac:dyDescent="0.35">
      <c r="A27" s="16">
        <v>25</v>
      </c>
      <c r="B27" s="17" t="s">
        <v>37</v>
      </c>
      <c r="C27" s="9" t="s">
        <v>13</v>
      </c>
      <c r="D27" s="9">
        <v>1</v>
      </c>
      <c r="E27" s="15"/>
    </row>
    <row r="28" spans="1:5" ht="53.4" thickBot="1" x14ac:dyDescent="0.35">
      <c r="A28" s="16">
        <v>26</v>
      </c>
      <c r="B28" s="17" t="s">
        <v>38</v>
      </c>
      <c r="C28" s="9" t="s">
        <v>13</v>
      </c>
      <c r="D28" s="9">
        <v>1</v>
      </c>
      <c r="E28" s="15"/>
    </row>
    <row r="29" spans="1:5" ht="40.200000000000003" thickBot="1" x14ac:dyDescent="0.35">
      <c r="A29" s="16">
        <v>27</v>
      </c>
      <c r="B29" s="17" t="s">
        <v>39</v>
      </c>
      <c r="C29" s="9" t="s">
        <v>13</v>
      </c>
      <c r="D29" s="9">
        <v>1</v>
      </c>
      <c r="E29" s="15"/>
    </row>
    <row r="30" spans="1:5" ht="40.200000000000003" thickBot="1" x14ac:dyDescent="0.35">
      <c r="A30" s="16">
        <v>28</v>
      </c>
      <c r="B30" s="17" t="s">
        <v>40</v>
      </c>
      <c r="C30" s="9" t="s">
        <v>13</v>
      </c>
      <c r="D30" s="9">
        <v>1</v>
      </c>
      <c r="E30" s="15"/>
    </row>
    <row r="31" spans="1:5" ht="40.200000000000003" thickBot="1" x14ac:dyDescent="0.35">
      <c r="A31" s="16">
        <v>29</v>
      </c>
      <c r="B31" s="17" t="s">
        <v>41</v>
      </c>
      <c r="C31" s="9" t="s">
        <v>13</v>
      </c>
      <c r="D31" s="9">
        <v>1</v>
      </c>
      <c r="E31" s="15"/>
    </row>
    <row r="32" spans="1:5" ht="40.200000000000003" thickBot="1" x14ac:dyDescent="0.35">
      <c r="A32" s="16">
        <v>30</v>
      </c>
      <c r="B32" s="17" t="s">
        <v>42</v>
      </c>
      <c r="C32" s="9" t="s">
        <v>13</v>
      </c>
      <c r="D32" s="9">
        <v>1</v>
      </c>
      <c r="E32" s="15"/>
    </row>
    <row r="33" spans="1:5" ht="27" thickBot="1" x14ac:dyDescent="0.35">
      <c r="A33" s="16">
        <v>31</v>
      </c>
      <c r="B33" s="17" t="s">
        <v>43</v>
      </c>
      <c r="C33" s="9" t="s">
        <v>13</v>
      </c>
      <c r="D33" s="9">
        <v>1</v>
      </c>
      <c r="E33" s="15"/>
    </row>
    <row r="34" spans="1:5" ht="15" thickBot="1" x14ac:dyDescent="0.35">
      <c r="A34" s="16">
        <v>32</v>
      </c>
      <c r="B34" s="17" t="s">
        <v>44</v>
      </c>
      <c r="C34" s="9" t="s">
        <v>13</v>
      </c>
      <c r="D34" s="9">
        <v>1</v>
      </c>
      <c r="E34" s="15"/>
    </row>
    <row r="35" spans="1:5" ht="66.599999999999994" thickBot="1" x14ac:dyDescent="0.35">
      <c r="A35" s="16">
        <v>33</v>
      </c>
      <c r="B35" s="17" t="s">
        <v>45</v>
      </c>
      <c r="C35" s="9" t="s">
        <v>13</v>
      </c>
      <c r="D35" s="9">
        <v>1</v>
      </c>
      <c r="E35" s="15"/>
    </row>
    <row r="36" spans="1:5" ht="53.4" thickBot="1" x14ac:dyDescent="0.35">
      <c r="A36" s="16">
        <v>34</v>
      </c>
      <c r="B36" s="17" t="s">
        <v>46</v>
      </c>
      <c r="C36" s="9" t="s">
        <v>13</v>
      </c>
      <c r="D36" s="9">
        <v>1</v>
      </c>
      <c r="E36" s="15"/>
    </row>
    <row r="37" spans="1:5" ht="66.599999999999994" thickBot="1" x14ac:dyDescent="0.35">
      <c r="A37" s="16">
        <v>35</v>
      </c>
      <c r="B37" s="17" t="s">
        <v>47</v>
      </c>
      <c r="C37" s="9" t="s">
        <v>13</v>
      </c>
      <c r="D37" s="9">
        <v>1</v>
      </c>
      <c r="E37" s="15"/>
    </row>
    <row r="38" spans="1:5" ht="66.599999999999994" thickBot="1" x14ac:dyDescent="0.35">
      <c r="A38" s="16">
        <v>36</v>
      </c>
      <c r="B38" s="17" t="s">
        <v>48</v>
      </c>
      <c r="C38" s="9" t="s">
        <v>13</v>
      </c>
      <c r="D38" s="9">
        <v>1</v>
      </c>
      <c r="E38" s="15"/>
    </row>
    <row r="39" spans="1:5" ht="40.200000000000003" thickBot="1" x14ac:dyDescent="0.35">
      <c r="A39" s="16">
        <v>37</v>
      </c>
      <c r="B39" s="17" t="s">
        <v>49</v>
      </c>
      <c r="C39" s="9" t="s">
        <v>13</v>
      </c>
      <c r="D39" s="9">
        <v>1</v>
      </c>
      <c r="E39" s="15"/>
    </row>
    <row r="40" spans="1:5" ht="40.200000000000003" thickBot="1" x14ac:dyDescent="0.35">
      <c r="A40" s="16">
        <v>38</v>
      </c>
      <c r="B40" s="17" t="s">
        <v>50</v>
      </c>
      <c r="C40" s="9" t="s">
        <v>13</v>
      </c>
      <c r="D40" s="9">
        <v>1</v>
      </c>
      <c r="E40" s="15"/>
    </row>
    <row r="41" spans="1:5" ht="40.200000000000003" thickBot="1" x14ac:dyDescent="0.35">
      <c r="A41" s="16">
        <v>39</v>
      </c>
      <c r="B41" s="17" t="s">
        <v>51</v>
      </c>
      <c r="C41" s="9" t="s">
        <v>13</v>
      </c>
      <c r="D41" s="9">
        <v>1</v>
      </c>
      <c r="E41" s="15"/>
    </row>
    <row r="42" spans="1:5" ht="40.200000000000003" thickBot="1" x14ac:dyDescent="0.35">
      <c r="A42" s="16">
        <v>40</v>
      </c>
      <c r="B42" s="17" t="s">
        <v>52</v>
      </c>
      <c r="C42" s="9" t="s">
        <v>13</v>
      </c>
      <c r="D42" s="9">
        <v>1</v>
      </c>
      <c r="E42" s="15"/>
    </row>
    <row r="43" spans="1:5" ht="66.599999999999994" thickBot="1" x14ac:dyDescent="0.35">
      <c r="A43" s="16">
        <v>41</v>
      </c>
      <c r="B43" s="17" t="s">
        <v>53</v>
      </c>
      <c r="C43" s="9" t="s">
        <v>13</v>
      </c>
      <c r="D43" s="9">
        <v>1</v>
      </c>
      <c r="E43" s="15"/>
    </row>
    <row r="44" spans="1:5" ht="27" thickBot="1" x14ac:dyDescent="0.35">
      <c r="A44" s="16">
        <v>42</v>
      </c>
      <c r="B44" s="17" t="s">
        <v>54</v>
      </c>
      <c r="C44" s="9" t="s">
        <v>13</v>
      </c>
      <c r="D44" s="9">
        <v>1</v>
      </c>
      <c r="E44" s="15"/>
    </row>
    <row r="45" spans="1:5" ht="40.200000000000003" thickBot="1" x14ac:dyDescent="0.35">
      <c r="A45" s="16">
        <v>43</v>
      </c>
      <c r="B45" s="17" t="s">
        <v>55</v>
      </c>
      <c r="C45" s="9" t="s">
        <v>13</v>
      </c>
      <c r="D45" s="9">
        <v>1</v>
      </c>
      <c r="E45" s="15"/>
    </row>
    <row r="46" spans="1:5" ht="27" thickBot="1" x14ac:dyDescent="0.35">
      <c r="A46" s="16">
        <v>44</v>
      </c>
      <c r="B46" s="17" t="s">
        <v>56</v>
      </c>
      <c r="C46" s="9" t="s">
        <v>13</v>
      </c>
      <c r="D46" s="9">
        <v>1</v>
      </c>
      <c r="E46" s="15"/>
    </row>
    <row r="47" spans="1:5" ht="40.200000000000003" thickBot="1" x14ac:dyDescent="0.35">
      <c r="A47" s="16">
        <v>45</v>
      </c>
      <c r="B47" s="17" t="s">
        <v>57</v>
      </c>
      <c r="C47" s="9" t="s">
        <v>13</v>
      </c>
      <c r="D47" s="9">
        <v>1</v>
      </c>
      <c r="E47" s="15"/>
    </row>
    <row r="48" spans="1:5" ht="93" thickBot="1" x14ac:dyDescent="0.35">
      <c r="A48" s="16">
        <v>46</v>
      </c>
      <c r="B48" s="17" t="s">
        <v>58</v>
      </c>
      <c r="C48" s="9" t="s">
        <v>13</v>
      </c>
      <c r="D48" s="9">
        <v>1</v>
      </c>
      <c r="E48" s="15"/>
    </row>
    <row r="49" spans="1:5" ht="53.4" thickBot="1" x14ac:dyDescent="0.35">
      <c r="A49" s="16">
        <v>47</v>
      </c>
      <c r="B49" s="17" t="s">
        <v>59</v>
      </c>
      <c r="C49" s="9" t="s">
        <v>13</v>
      </c>
      <c r="D49" s="9">
        <v>1</v>
      </c>
      <c r="E49" s="15"/>
    </row>
    <row r="50" spans="1:5" ht="66.599999999999994" thickBot="1" x14ac:dyDescent="0.35">
      <c r="A50" s="16">
        <v>48</v>
      </c>
      <c r="B50" s="17" t="s">
        <v>60</v>
      </c>
      <c r="C50" s="9" t="s">
        <v>13</v>
      </c>
      <c r="D50" s="9">
        <v>1</v>
      </c>
      <c r="E50" s="15"/>
    </row>
    <row r="51" spans="1:5" ht="79.8" thickBot="1" x14ac:dyDescent="0.35">
      <c r="A51" s="16">
        <v>49</v>
      </c>
      <c r="B51" s="17" t="s">
        <v>61</v>
      </c>
      <c r="C51" s="9" t="s">
        <v>13</v>
      </c>
      <c r="D51" s="9">
        <v>1</v>
      </c>
      <c r="E51" s="15"/>
    </row>
    <row r="52" spans="1:5" ht="66.599999999999994" thickBot="1" x14ac:dyDescent="0.35">
      <c r="A52" s="16">
        <v>50</v>
      </c>
      <c r="B52" s="17" t="s">
        <v>62</v>
      </c>
      <c r="C52" s="9" t="s">
        <v>13</v>
      </c>
      <c r="D52" s="9">
        <v>1</v>
      </c>
      <c r="E52" s="15"/>
    </row>
    <row r="53" spans="1:5" ht="53.4" thickBot="1" x14ac:dyDescent="0.35">
      <c r="A53" s="16">
        <v>51</v>
      </c>
      <c r="B53" s="17" t="s">
        <v>63</v>
      </c>
      <c r="C53" s="9" t="s">
        <v>13</v>
      </c>
      <c r="D53" s="9">
        <v>1</v>
      </c>
      <c r="E53" s="15"/>
    </row>
    <row r="54" spans="1:5" ht="53.4" thickBot="1" x14ac:dyDescent="0.35">
      <c r="A54" s="16">
        <v>52</v>
      </c>
      <c r="B54" s="17" t="s">
        <v>64</v>
      </c>
      <c r="C54" s="9" t="s">
        <v>13</v>
      </c>
      <c r="D54" s="9">
        <v>1</v>
      </c>
      <c r="E54" s="15"/>
    </row>
    <row r="55" spans="1:5" ht="40.200000000000003" thickBot="1" x14ac:dyDescent="0.35">
      <c r="A55" s="16">
        <v>53</v>
      </c>
      <c r="B55" s="17" t="s">
        <v>65</v>
      </c>
      <c r="C55" s="9" t="s">
        <v>13</v>
      </c>
      <c r="D55" s="9">
        <v>1</v>
      </c>
      <c r="E55" s="15"/>
    </row>
    <row r="56" spans="1:5" ht="53.4" thickBot="1" x14ac:dyDescent="0.35">
      <c r="A56" s="16">
        <v>54</v>
      </c>
      <c r="B56" s="17" t="s">
        <v>66</v>
      </c>
      <c r="C56" s="9" t="s">
        <v>13</v>
      </c>
      <c r="D56" s="9">
        <v>1</v>
      </c>
      <c r="E56" s="15"/>
    </row>
    <row r="57" spans="1:5" ht="40.200000000000003" thickBot="1" x14ac:dyDescent="0.35">
      <c r="A57" s="16">
        <v>55</v>
      </c>
      <c r="B57" s="17" t="s">
        <v>67</v>
      </c>
      <c r="C57" s="9" t="s">
        <v>13</v>
      </c>
      <c r="D57" s="9">
        <v>1</v>
      </c>
      <c r="E57" s="15"/>
    </row>
    <row r="58" spans="1:5" ht="53.4" thickBot="1" x14ac:dyDescent="0.35">
      <c r="A58" s="16">
        <v>56</v>
      </c>
      <c r="B58" s="17" t="s">
        <v>68</v>
      </c>
      <c r="C58" s="9" t="s">
        <v>13</v>
      </c>
      <c r="D58" s="9">
        <v>1</v>
      </c>
      <c r="E58" s="15"/>
    </row>
    <row r="59" spans="1:5" ht="40.200000000000003" thickBot="1" x14ac:dyDescent="0.35">
      <c r="A59" s="16">
        <v>57</v>
      </c>
      <c r="B59" s="17" t="s">
        <v>69</v>
      </c>
      <c r="C59" s="9" t="s">
        <v>13</v>
      </c>
      <c r="D59" s="9">
        <v>1</v>
      </c>
      <c r="E59" s="15"/>
    </row>
    <row r="60" spans="1:5" ht="27" thickBot="1" x14ac:dyDescent="0.35">
      <c r="A60" s="16">
        <v>58</v>
      </c>
      <c r="B60" s="17" t="s">
        <v>70</v>
      </c>
      <c r="C60" s="9" t="s">
        <v>13</v>
      </c>
      <c r="D60" s="9">
        <v>1</v>
      </c>
      <c r="E60" s="15"/>
    </row>
    <row r="61" spans="1:5" ht="40.200000000000003" thickBot="1" x14ac:dyDescent="0.35">
      <c r="A61" s="16">
        <v>59</v>
      </c>
      <c r="B61" s="17" t="s">
        <v>71</v>
      </c>
      <c r="C61" s="9" t="s">
        <v>13</v>
      </c>
      <c r="D61" s="9">
        <v>1</v>
      </c>
      <c r="E61" s="15"/>
    </row>
    <row r="62" spans="1:5" ht="66.599999999999994" thickBot="1" x14ac:dyDescent="0.35">
      <c r="A62" s="16">
        <v>60</v>
      </c>
      <c r="B62" s="17" t="s">
        <v>72</v>
      </c>
      <c r="C62" s="9" t="s">
        <v>13</v>
      </c>
      <c r="D62" s="9">
        <v>1</v>
      </c>
      <c r="E62" s="15"/>
    </row>
    <row r="63" spans="1:5" ht="66.599999999999994" thickBot="1" x14ac:dyDescent="0.35">
      <c r="A63" s="16">
        <v>61</v>
      </c>
      <c r="B63" s="17" t="s">
        <v>73</v>
      </c>
      <c r="C63" s="9" t="s">
        <v>13</v>
      </c>
      <c r="D63" s="9">
        <v>1</v>
      </c>
      <c r="E63" s="15"/>
    </row>
    <row r="64" spans="1:5" ht="40.200000000000003" thickBot="1" x14ac:dyDescent="0.35">
      <c r="A64" s="16">
        <v>62</v>
      </c>
      <c r="B64" s="17" t="s">
        <v>74</v>
      </c>
      <c r="C64" s="9" t="s">
        <v>13</v>
      </c>
      <c r="D64" s="9">
        <v>1</v>
      </c>
      <c r="E64" s="15"/>
    </row>
    <row r="65" spans="1:5" ht="53.4" thickBot="1" x14ac:dyDescent="0.35">
      <c r="A65" s="16">
        <v>63</v>
      </c>
      <c r="B65" s="17" t="s">
        <v>75</v>
      </c>
      <c r="C65" s="9" t="s">
        <v>13</v>
      </c>
      <c r="D65" s="9">
        <v>1</v>
      </c>
      <c r="E65" s="15"/>
    </row>
    <row r="66" spans="1:5" ht="40.200000000000003" thickBot="1" x14ac:dyDescent="0.35">
      <c r="A66" s="16">
        <v>64</v>
      </c>
      <c r="B66" s="17" t="s">
        <v>76</v>
      </c>
      <c r="C66" s="9" t="s">
        <v>13</v>
      </c>
      <c r="D66" s="9">
        <v>1</v>
      </c>
      <c r="E66" s="15"/>
    </row>
    <row r="67" spans="1:5" ht="53.4" thickBot="1" x14ac:dyDescent="0.35">
      <c r="A67" s="16">
        <v>65</v>
      </c>
      <c r="B67" s="17" t="s">
        <v>77</v>
      </c>
      <c r="C67" s="9" t="s">
        <v>13</v>
      </c>
      <c r="D67" s="9">
        <v>1</v>
      </c>
      <c r="E67" s="15"/>
    </row>
    <row r="68" spans="1:5" ht="66.599999999999994" thickBot="1" x14ac:dyDescent="0.35">
      <c r="A68" s="16">
        <v>66</v>
      </c>
      <c r="B68" s="17" t="s">
        <v>78</v>
      </c>
      <c r="C68" s="9" t="s">
        <v>13</v>
      </c>
      <c r="D68" s="9">
        <v>1</v>
      </c>
      <c r="E68" s="15"/>
    </row>
    <row r="69" spans="1:5" ht="53.4" thickBot="1" x14ac:dyDescent="0.35">
      <c r="A69" s="16">
        <v>67</v>
      </c>
      <c r="B69" s="17" t="s">
        <v>79</v>
      </c>
      <c r="C69" s="9" t="s">
        <v>13</v>
      </c>
      <c r="D69" s="9">
        <v>1</v>
      </c>
      <c r="E69" s="15"/>
    </row>
    <row r="70" spans="1:5" ht="53.4" thickBot="1" x14ac:dyDescent="0.35">
      <c r="A70" s="16">
        <v>68</v>
      </c>
      <c r="B70" s="17" t="s">
        <v>80</v>
      </c>
      <c r="C70" s="9" t="s">
        <v>13</v>
      </c>
      <c r="D70" s="9">
        <v>1</v>
      </c>
      <c r="E70" s="15"/>
    </row>
    <row r="71" spans="1:5" ht="53.4" thickBot="1" x14ac:dyDescent="0.35">
      <c r="A71" s="16">
        <v>69</v>
      </c>
      <c r="B71" s="17" t="s">
        <v>81</v>
      </c>
      <c r="C71" s="9" t="s">
        <v>13</v>
      </c>
      <c r="D71" s="9">
        <v>1</v>
      </c>
      <c r="E71" s="15"/>
    </row>
    <row r="72" spans="1:5" ht="53.4" thickBot="1" x14ac:dyDescent="0.35">
      <c r="A72" s="16">
        <v>70</v>
      </c>
      <c r="B72" s="17" t="s">
        <v>82</v>
      </c>
      <c r="C72" s="9" t="s">
        <v>13</v>
      </c>
      <c r="D72" s="9">
        <v>1</v>
      </c>
      <c r="E72" s="15"/>
    </row>
    <row r="73" spans="1:5" ht="66.599999999999994" thickBot="1" x14ac:dyDescent="0.35">
      <c r="A73" s="16">
        <v>71</v>
      </c>
      <c r="B73" s="17" t="s">
        <v>83</v>
      </c>
      <c r="C73" s="9" t="s">
        <v>13</v>
      </c>
      <c r="D73" s="9">
        <v>1</v>
      </c>
      <c r="E73" s="15"/>
    </row>
    <row r="74" spans="1:5" ht="79.8" thickBot="1" x14ac:dyDescent="0.35">
      <c r="A74" s="16">
        <v>72</v>
      </c>
      <c r="B74" s="17" t="s">
        <v>84</v>
      </c>
      <c r="C74" s="9" t="s">
        <v>13</v>
      </c>
      <c r="D74" s="9">
        <v>1</v>
      </c>
      <c r="E74" s="15"/>
    </row>
    <row r="75" spans="1:5" ht="53.4" thickBot="1" x14ac:dyDescent="0.35">
      <c r="A75" s="7">
        <v>73</v>
      </c>
      <c r="B75" s="8" t="s">
        <v>85</v>
      </c>
      <c r="C75" s="9" t="s">
        <v>13</v>
      </c>
      <c r="D75" s="9">
        <v>1</v>
      </c>
      <c r="E75" s="15"/>
    </row>
    <row r="76" spans="1:5" ht="93" thickBot="1" x14ac:dyDescent="0.35">
      <c r="A76" s="7">
        <v>74</v>
      </c>
      <c r="B76" s="8" t="s">
        <v>86</v>
      </c>
      <c r="C76" s="9" t="s">
        <v>13</v>
      </c>
      <c r="D76" s="9">
        <v>1</v>
      </c>
      <c r="E76" s="15"/>
    </row>
    <row r="77" spans="1:5" ht="53.4" thickBot="1" x14ac:dyDescent="0.35">
      <c r="A77" s="7">
        <v>75</v>
      </c>
      <c r="B77" s="8" t="s">
        <v>87</v>
      </c>
      <c r="C77" s="9" t="s">
        <v>13</v>
      </c>
      <c r="D77" s="9">
        <v>1</v>
      </c>
      <c r="E77" s="15"/>
    </row>
    <row r="78" spans="1:5" ht="53.4" thickBot="1" x14ac:dyDescent="0.35">
      <c r="A78" s="7">
        <v>76</v>
      </c>
      <c r="B78" s="8" t="s">
        <v>88</v>
      </c>
      <c r="C78" s="9" t="s">
        <v>13</v>
      </c>
      <c r="D78" s="9">
        <v>1</v>
      </c>
      <c r="E78" s="15"/>
    </row>
    <row r="79" spans="1:5" ht="66.599999999999994" thickBot="1" x14ac:dyDescent="0.35">
      <c r="A79" s="7">
        <v>77</v>
      </c>
      <c r="B79" s="8" t="s">
        <v>89</v>
      </c>
      <c r="C79" s="9" t="s">
        <v>13</v>
      </c>
      <c r="D79" s="9">
        <v>1</v>
      </c>
      <c r="E79" s="15"/>
    </row>
    <row r="80" spans="1:5" ht="53.4" thickBot="1" x14ac:dyDescent="0.35">
      <c r="A80" s="7">
        <v>78</v>
      </c>
      <c r="B80" s="8" t="s">
        <v>90</v>
      </c>
      <c r="C80" s="9" t="s">
        <v>13</v>
      </c>
      <c r="D80" s="9">
        <v>1</v>
      </c>
      <c r="E80" s="15"/>
    </row>
    <row r="81" spans="1:5" ht="79.8" thickBot="1" x14ac:dyDescent="0.35">
      <c r="A81" s="7">
        <v>79</v>
      </c>
      <c r="B81" s="8" t="s">
        <v>91</v>
      </c>
      <c r="C81" s="9" t="s">
        <v>13</v>
      </c>
      <c r="D81" s="9">
        <v>1</v>
      </c>
      <c r="E81" s="15"/>
    </row>
    <row r="82" spans="1:5" ht="79.8" thickBot="1" x14ac:dyDescent="0.35">
      <c r="A82" s="7">
        <v>80</v>
      </c>
      <c r="B82" s="8" t="s">
        <v>92</v>
      </c>
      <c r="C82" s="9" t="s">
        <v>13</v>
      </c>
      <c r="D82" s="9">
        <v>1</v>
      </c>
      <c r="E82" s="15"/>
    </row>
    <row r="83" spans="1:5" ht="66.599999999999994" thickBot="1" x14ac:dyDescent="0.35">
      <c r="A83" s="7">
        <v>81</v>
      </c>
      <c r="B83" s="8" t="s">
        <v>93</v>
      </c>
      <c r="C83" s="9" t="s">
        <v>13</v>
      </c>
      <c r="D83" s="9">
        <v>1</v>
      </c>
      <c r="E83" s="15"/>
    </row>
    <row r="84" spans="1:5" ht="53.4" thickBot="1" x14ac:dyDescent="0.35">
      <c r="A84" s="7">
        <v>82</v>
      </c>
      <c r="B84" s="8" t="s">
        <v>94</v>
      </c>
      <c r="C84" s="9" t="s">
        <v>13</v>
      </c>
      <c r="D84" s="9">
        <v>1</v>
      </c>
      <c r="E84" s="15"/>
    </row>
    <row r="85" spans="1:5" ht="53.4" thickBot="1" x14ac:dyDescent="0.35">
      <c r="A85" s="7">
        <v>83</v>
      </c>
      <c r="B85" s="8" t="s">
        <v>95</v>
      </c>
      <c r="C85" s="9" t="s">
        <v>13</v>
      </c>
      <c r="D85" s="9">
        <v>1</v>
      </c>
      <c r="E85" s="15"/>
    </row>
    <row r="86" spans="1:5" ht="53.4" thickBot="1" x14ac:dyDescent="0.35">
      <c r="A86" s="7">
        <v>84</v>
      </c>
      <c r="B86" s="8" t="s">
        <v>96</v>
      </c>
      <c r="C86" s="9" t="s">
        <v>13</v>
      </c>
      <c r="D86" s="9">
        <v>1</v>
      </c>
      <c r="E86" s="15"/>
    </row>
    <row r="87" spans="1:5" ht="53.4" thickBot="1" x14ac:dyDescent="0.35">
      <c r="A87" s="7">
        <v>85</v>
      </c>
      <c r="B87" s="8" t="s">
        <v>97</v>
      </c>
      <c r="C87" s="9" t="s">
        <v>13</v>
      </c>
      <c r="D87" s="9">
        <v>1</v>
      </c>
      <c r="E87" s="15"/>
    </row>
    <row r="88" spans="1:5" ht="40.200000000000003" thickBot="1" x14ac:dyDescent="0.35">
      <c r="A88" s="7">
        <v>86</v>
      </c>
      <c r="B88" s="8" t="s">
        <v>98</v>
      </c>
      <c r="C88" s="9" t="s">
        <v>13</v>
      </c>
      <c r="D88" s="9">
        <v>1</v>
      </c>
      <c r="E88" s="15"/>
    </row>
    <row r="89" spans="1:5" ht="40.200000000000003" thickBot="1" x14ac:dyDescent="0.35">
      <c r="A89" s="7">
        <v>87</v>
      </c>
      <c r="B89" s="8" t="s">
        <v>99</v>
      </c>
      <c r="C89" s="9" t="s">
        <v>13</v>
      </c>
      <c r="D89" s="9">
        <v>1</v>
      </c>
      <c r="E89" s="15"/>
    </row>
    <row r="90" spans="1:5" ht="40.200000000000003" thickBot="1" x14ac:dyDescent="0.35">
      <c r="A90" s="7">
        <v>88</v>
      </c>
      <c r="B90" s="8" t="s">
        <v>100</v>
      </c>
      <c r="C90" s="9" t="s">
        <v>13</v>
      </c>
      <c r="D90" s="9">
        <v>1</v>
      </c>
      <c r="E90" s="15"/>
    </row>
    <row r="91" spans="1:5" ht="14.4" customHeight="1" x14ac:dyDescent="0.3">
      <c r="A91" s="18" t="s">
        <v>101</v>
      </c>
      <c r="B91" s="19"/>
      <c r="C91" s="19"/>
      <c r="D91" s="19"/>
      <c r="E91" s="20"/>
    </row>
    <row r="92" spans="1:5" ht="15" thickBot="1" x14ac:dyDescent="0.35">
      <c r="A92" s="21"/>
      <c r="B92" s="22"/>
      <c r="C92" s="22"/>
      <c r="D92" s="22"/>
      <c r="E92" s="23"/>
    </row>
    <row r="93" spans="1:5" ht="53.4" thickBot="1" x14ac:dyDescent="0.35">
      <c r="A93" s="24">
        <v>89</v>
      </c>
      <c r="B93" s="25" t="s">
        <v>102</v>
      </c>
      <c r="C93" s="24" t="s">
        <v>13</v>
      </c>
      <c r="D93" s="24">
        <v>1</v>
      </c>
      <c r="E93" s="27"/>
    </row>
    <row r="94" spans="1:5" ht="40.200000000000003" thickBot="1" x14ac:dyDescent="0.35">
      <c r="A94" s="7">
        <v>90</v>
      </c>
      <c r="B94" s="8" t="s">
        <v>103</v>
      </c>
      <c r="C94" s="9" t="s">
        <v>13</v>
      </c>
      <c r="D94" s="24">
        <v>1</v>
      </c>
      <c r="E94" s="15"/>
    </row>
    <row r="95" spans="1:5" ht="27" thickBot="1" x14ac:dyDescent="0.35">
      <c r="A95" s="7">
        <v>91</v>
      </c>
      <c r="B95" s="8" t="s">
        <v>104</v>
      </c>
      <c r="C95" s="9" t="s">
        <v>13</v>
      </c>
      <c r="D95" s="24">
        <v>1</v>
      </c>
      <c r="E95" s="15"/>
    </row>
    <row r="96" spans="1:5" ht="66.599999999999994" thickBot="1" x14ac:dyDescent="0.35">
      <c r="A96" s="7">
        <v>92</v>
      </c>
      <c r="B96" s="8" t="s">
        <v>105</v>
      </c>
      <c r="C96" s="9" t="s">
        <v>13</v>
      </c>
      <c r="D96" s="24">
        <v>1</v>
      </c>
      <c r="E96" s="15"/>
    </row>
    <row r="97" spans="1:5" ht="66.599999999999994" thickBot="1" x14ac:dyDescent="0.35">
      <c r="A97" s="7">
        <v>93</v>
      </c>
      <c r="B97" s="8" t="s">
        <v>106</v>
      </c>
      <c r="C97" s="9" t="s">
        <v>13</v>
      </c>
      <c r="D97" s="24">
        <v>1</v>
      </c>
      <c r="E97" s="15"/>
    </row>
    <row r="98" spans="1:5" ht="53.4" thickBot="1" x14ac:dyDescent="0.35">
      <c r="A98" s="7">
        <v>94</v>
      </c>
      <c r="B98" s="8" t="s">
        <v>107</v>
      </c>
      <c r="C98" s="9" t="s">
        <v>13</v>
      </c>
      <c r="D98" s="24">
        <v>1</v>
      </c>
      <c r="E98" s="15"/>
    </row>
    <row r="99" spans="1:5" ht="53.4" thickBot="1" x14ac:dyDescent="0.35">
      <c r="A99" s="7">
        <v>95</v>
      </c>
      <c r="B99" s="8" t="s">
        <v>108</v>
      </c>
      <c r="C99" s="9" t="s">
        <v>13</v>
      </c>
      <c r="D99" s="24">
        <v>1</v>
      </c>
      <c r="E99" s="15"/>
    </row>
    <row r="100" spans="1:5" ht="40.200000000000003" thickBot="1" x14ac:dyDescent="0.35">
      <c r="A100" s="7">
        <v>96</v>
      </c>
      <c r="B100" s="8" t="s">
        <v>109</v>
      </c>
      <c r="C100" s="9" t="s">
        <v>13</v>
      </c>
      <c r="D100" s="24">
        <v>1</v>
      </c>
      <c r="E100" s="15"/>
    </row>
    <row r="101" spans="1:5" ht="40.200000000000003" thickBot="1" x14ac:dyDescent="0.35">
      <c r="A101" s="7">
        <v>97</v>
      </c>
      <c r="B101" s="8" t="s">
        <v>110</v>
      </c>
      <c r="C101" s="9" t="s">
        <v>13</v>
      </c>
      <c r="D101" s="24">
        <v>1</v>
      </c>
      <c r="E101" s="15"/>
    </row>
    <row r="102" spans="1:5" ht="66.599999999999994" thickBot="1" x14ac:dyDescent="0.35">
      <c r="A102" s="7">
        <v>98</v>
      </c>
      <c r="B102" s="8" t="s">
        <v>111</v>
      </c>
      <c r="C102" s="9" t="s">
        <v>13</v>
      </c>
      <c r="D102" s="24">
        <v>1</v>
      </c>
      <c r="E102" s="15"/>
    </row>
    <row r="103" spans="1:5" ht="40.200000000000003" thickBot="1" x14ac:dyDescent="0.35">
      <c r="A103" s="7">
        <v>99</v>
      </c>
      <c r="B103" s="8" t="s">
        <v>112</v>
      </c>
      <c r="C103" s="9" t="s">
        <v>13</v>
      </c>
      <c r="D103" s="24">
        <v>1</v>
      </c>
      <c r="E103" s="15"/>
    </row>
    <row r="104" spans="1:5" ht="53.4" thickBot="1" x14ac:dyDescent="0.35">
      <c r="A104" s="7">
        <v>100</v>
      </c>
      <c r="B104" s="8" t="s">
        <v>113</v>
      </c>
      <c r="C104" s="9" t="s">
        <v>13</v>
      </c>
      <c r="D104" s="24">
        <v>1</v>
      </c>
      <c r="E104" s="15"/>
    </row>
    <row r="105" spans="1:5" ht="53.4" thickBot="1" x14ac:dyDescent="0.35">
      <c r="A105" s="7">
        <v>101</v>
      </c>
      <c r="B105" s="8" t="s">
        <v>114</v>
      </c>
      <c r="C105" s="9" t="s">
        <v>13</v>
      </c>
      <c r="D105" s="24">
        <v>1</v>
      </c>
      <c r="E105" s="15"/>
    </row>
    <row r="106" spans="1:5" ht="40.200000000000003" thickBot="1" x14ac:dyDescent="0.35">
      <c r="A106" s="7">
        <v>102</v>
      </c>
      <c r="B106" s="8" t="s">
        <v>115</v>
      </c>
      <c r="C106" s="9" t="s">
        <v>13</v>
      </c>
      <c r="D106" s="24">
        <v>1</v>
      </c>
      <c r="E106" s="15"/>
    </row>
    <row r="107" spans="1:5" ht="53.4" thickBot="1" x14ac:dyDescent="0.35">
      <c r="A107" s="7">
        <v>103</v>
      </c>
      <c r="B107" s="8" t="s">
        <v>116</v>
      </c>
      <c r="C107" s="9" t="s">
        <v>13</v>
      </c>
      <c r="D107" s="24">
        <v>1</v>
      </c>
      <c r="E107" s="15"/>
    </row>
    <row r="108" spans="1:5" ht="53.4" thickBot="1" x14ac:dyDescent="0.35">
      <c r="A108" s="7">
        <v>104</v>
      </c>
      <c r="B108" s="8" t="s">
        <v>117</v>
      </c>
      <c r="C108" s="9" t="s">
        <v>13</v>
      </c>
      <c r="D108" s="24">
        <v>1</v>
      </c>
      <c r="E108" s="15"/>
    </row>
    <row r="109" spans="1:5" ht="53.4" thickBot="1" x14ac:dyDescent="0.35">
      <c r="A109" s="7">
        <v>105</v>
      </c>
      <c r="B109" s="8" t="s">
        <v>118</v>
      </c>
      <c r="C109" s="9" t="s">
        <v>13</v>
      </c>
      <c r="D109" s="24">
        <v>1</v>
      </c>
      <c r="E109" s="15"/>
    </row>
    <row r="110" spans="1:5" ht="53.4" thickBot="1" x14ac:dyDescent="0.35">
      <c r="A110" s="7">
        <v>106</v>
      </c>
      <c r="B110" s="8" t="s">
        <v>119</v>
      </c>
      <c r="C110" s="9" t="s">
        <v>13</v>
      </c>
      <c r="D110" s="24">
        <v>1</v>
      </c>
      <c r="E110" s="15"/>
    </row>
    <row r="111" spans="1:5" ht="53.4" thickBot="1" x14ac:dyDescent="0.35">
      <c r="A111" s="7">
        <v>107</v>
      </c>
      <c r="B111" s="8" t="s">
        <v>120</v>
      </c>
      <c r="C111" s="9" t="s">
        <v>13</v>
      </c>
      <c r="D111" s="24">
        <v>1</v>
      </c>
      <c r="E111" s="15"/>
    </row>
    <row r="112" spans="1:5" ht="40.200000000000003" thickBot="1" x14ac:dyDescent="0.35">
      <c r="A112" s="7">
        <v>108</v>
      </c>
      <c r="B112" s="8" t="s">
        <v>121</v>
      </c>
      <c r="C112" s="9" t="s">
        <v>13</v>
      </c>
      <c r="D112" s="24">
        <v>1</v>
      </c>
      <c r="E112" s="15"/>
    </row>
    <row r="113" spans="1:5" ht="40.200000000000003" thickBot="1" x14ac:dyDescent="0.35">
      <c r="A113" s="7">
        <v>109</v>
      </c>
      <c r="B113" s="8" t="s">
        <v>122</v>
      </c>
      <c r="C113" s="9" t="s">
        <v>13</v>
      </c>
      <c r="D113" s="24">
        <v>1</v>
      </c>
      <c r="E113" s="15"/>
    </row>
    <row r="114" spans="1:5" ht="40.200000000000003" thickBot="1" x14ac:dyDescent="0.35">
      <c r="A114" s="7">
        <v>110</v>
      </c>
      <c r="B114" s="8" t="s">
        <v>123</v>
      </c>
      <c r="C114" s="9" t="s">
        <v>13</v>
      </c>
      <c r="D114" s="24">
        <v>1</v>
      </c>
      <c r="E114" s="15"/>
    </row>
    <row r="115" spans="1:5" ht="40.200000000000003" thickBot="1" x14ac:dyDescent="0.35">
      <c r="A115" s="7">
        <v>111</v>
      </c>
      <c r="B115" s="8" t="s">
        <v>124</v>
      </c>
      <c r="C115" s="9" t="s">
        <v>13</v>
      </c>
      <c r="D115" s="24">
        <v>1</v>
      </c>
      <c r="E115" s="15"/>
    </row>
    <row r="116" spans="1:5" ht="40.200000000000003" thickBot="1" x14ac:dyDescent="0.35">
      <c r="A116" s="7">
        <v>112</v>
      </c>
      <c r="B116" s="8" t="s">
        <v>125</v>
      </c>
      <c r="C116" s="9" t="s">
        <v>13</v>
      </c>
      <c r="D116" s="24">
        <v>1</v>
      </c>
      <c r="E116" s="15"/>
    </row>
    <row r="117" spans="1:5" ht="40.200000000000003" thickBot="1" x14ac:dyDescent="0.35">
      <c r="A117" s="7">
        <v>113</v>
      </c>
      <c r="B117" s="8" t="s">
        <v>126</v>
      </c>
      <c r="C117" s="9" t="s">
        <v>13</v>
      </c>
      <c r="D117" s="24">
        <v>1</v>
      </c>
      <c r="E117" s="15"/>
    </row>
    <row r="118" spans="1:5" ht="40.200000000000003" thickBot="1" x14ac:dyDescent="0.35">
      <c r="A118" s="7">
        <v>114</v>
      </c>
      <c r="B118" s="8" t="s">
        <v>127</v>
      </c>
      <c r="C118" s="9" t="s">
        <v>13</v>
      </c>
      <c r="D118" s="24">
        <v>1</v>
      </c>
      <c r="E118" s="15"/>
    </row>
    <row r="119" spans="1:5" ht="40.200000000000003" thickBot="1" x14ac:dyDescent="0.35">
      <c r="A119" s="7">
        <v>115</v>
      </c>
      <c r="B119" s="8" t="s">
        <v>128</v>
      </c>
      <c r="C119" s="9" t="s">
        <v>13</v>
      </c>
      <c r="D119" s="24">
        <v>1</v>
      </c>
      <c r="E119" s="15"/>
    </row>
    <row r="120" spans="1:5" ht="66.599999999999994" thickBot="1" x14ac:dyDescent="0.35">
      <c r="A120" s="7">
        <v>116</v>
      </c>
      <c r="B120" s="9" t="s">
        <v>129</v>
      </c>
      <c r="C120" s="9" t="s">
        <v>13</v>
      </c>
      <c r="D120" s="24">
        <v>1</v>
      </c>
      <c r="E120" s="15"/>
    </row>
    <row r="121" spans="1:5" ht="66.599999999999994" thickBot="1" x14ac:dyDescent="0.35">
      <c r="A121" s="7">
        <v>117</v>
      </c>
      <c r="B121" s="9" t="s">
        <v>130</v>
      </c>
      <c r="C121" s="9" t="s">
        <v>13</v>
      </c>
      <c r="D121" s="24">
        <v>1</v>
      </c>
      <c r="E121" s="15"/>
    </row>
    <row r="122" spans="1:5" ht="14.4" customHeight="1" x14ac:dyDescent="0.3">
      <c r="A122" s="18" t="s">
        <v>131</v>
      </c>
      <c r="B122" s="19"/>
      <c r="C122" s="19"/>
      <c r="D122" s="19"/>
      <c r="E122" s="20"/>
    </row>
    <row r="123" spans="1:5" ht="15" thickBot="1" x14ac:dyDescent="0.35">
      <c r="A123" s="21"/>
      <c r="B123" s="22"/>
      <c r="C123" s="22"/>
      <c r="D123" s="22"/>
      <c r="E123" s="23"/>
    </row>
    <row r="124" spans="1:5" ht="53.4" thickBot="1" x14ac:dyDescent="0.35">
      <c r="A124" s="24">
        <v>118</v>
      </c>
      <c r="B124" s="25" t="s">
        <v>132</v>
      </c>
      <c r="C124" s="24" t="s">
        <v>13</v>
      </c>
      <c r="D124" s="24">
        <v>1</v>
      </c>
      <c r="E124" s="27"/>
    </row>
    <row r="125" spans="1:5" ht="66.599999999999994" thickBot="1" x14ac:dyDescent="0.35">
      <c r="A125" s="7">
        <v>119</v>
      </c>
      <c r="B125" s="8" t="s">
        <v>133</v>
      </c>
      <c r="C125" s="9" t="s">
        <v>13</v>
      </c>
      <c r="D125" s="9">
        <v>1</v>
      </c>
      <c r="E125" s="15"/>
    </row>
    <row r="126" spans="1:5" ht="53.4" thickBot="1" x14ac:dyDescent="0.35">
      <c r="A126" s="7">
        <v>120</v>
      </c>
      <c r="B126" s="8" t="s">
        <v>134</v>
      </c>
      <c r="C126" s="9" t="s">
        <v>13</v>
      </c>
      <c r="D126" s="9">
        <v>1</v>
      </c>
      <c r="E126" s="15"/>
    </row>
    <row r="127" spans="1:5" ht="53.4" thickBot="1" x14ac:dyDescent="0.35">
      <c r="A127" s="7">
        <v>121</v>
      </c>
      <c r="B127" s="8" t="s">
        <v>135</v>
      </c>
      <c r="C127" s="9" t="s">
        <v>13</v>
      </c>
      <c r="D127" s="9">
        <v>1</v>
      </c>
      <c r="E127" s="15"/>
    </row>
    <row r="128" spans="1:5" ht="40.200000000000003" thickBot="1" x14ac:dyDescent="0.35">
      <c r="A128" s="7">
        <v>122</v>
      </c>
      <c r="B128" s="8" t="s">
        <v>136</v>
      </c>
      <c r="C128" s="9" t="s">
        <v>13</v>
      </c>
      <c r="D128" s="9">
        <v>1</v>
      </c>
      <c r="E128" s="15"/>
    </row>
    <row r="129" spans="1:5" ht="66.599999999999994" thickBot="1" x14ac:dyDescent="0.35">
      <c r="A129" s="7">
        <v>123</v>
      </c>
      <c r="B129" s="8" t="s">
        <v>137</v>
      </c>
      <c r="C129" s="9" t="s">
        <v>13</v>
      </c>
      <c r="D129" s="9">
        <v>1</v>
      </c>
      <c r="E129" s="15"/>
    </row>
    <row r="130" spans="1:5" ht="66.599999999999994" thickBot="1" x14ac:dyDescent="0.35">
      <c r="A130" s="7">
        <v>124</v>
      </c>
      <c r="B130" s="8" t="s">
        <v>138</v>
      </c>
      <c r="C130" s="9" t="s">
        <v>13</v>
      </c>
      <c r="D130" s="9">
        <v>1</v>
      </c>
      <c r="E130" s="15"/>
    </row>
    <row r="131" spans="1:5" ht="79.8" thickBot="1" x14ac:dyDescent="0.35">
      <c r="A131" s="7">
        <v>125</v>
      </c>
      <c r="B131" s="8" t="s">
        <v>139</v>
      </c>
      <c r="C131" s="9" t="s">
        <v>13</v>
      </c>
      <c r="D131" s="9">
        <v>1</v>
      </c>
      <c r="E131" s="15"/>
    </row>
    <row r="132" spans="1:5" ht="66.599999999999994" thickBot="1" x14ac:dyDescent="0.35">
      <c r="A132" s="7">
        <v>126</v>
      </c>
      <c r="B132" s="8" t="s">
        <v>140</v>
      </c>
      <c r="C132" s="9" t="s">
        <v>13</v>
      </c>
      <c r="D132" s="9">
        <v>1</v>
      </c>
      <c r="E132" s="15"/>
    </row>
    <row r="133" spans="1:5" ht="40.200000000000003" thickBot="1" x14ac:dyDescent="0.35">
      <c r="A133" s="7">
        <v>127</v>
      </c>
      <c r="B133" s="8" t="s">
        <v>141</v>
      </c>
      <c r="C133" s="9" t="s">
        <v>13</v>
      </c>
      <c r="D133" s="9">
        <v>1</v>
      </c>
      <c r="E133" s="15"/>
    </row>
    <row r="134" spans="1:5" ht="53.4" thickBot="1" x14ac:dyDescent="0.35">
      <c r="A134" s="7">
        <v>128</v>
      </c>
      <c r="B134" s="8" t="s">
        <v>142</v>
      </c>
      <c r="C134" s="9" t="s">
        <v>13</v>
      </c>
      <c r="D134" s="9">
        <v>1</v>
      </c>
      <c r="E134" s="15"/>
    </row>
    <row r="135" spans="1:5" ht="53.4" thickBot="1" x14ac:dyDescent="0.35">
      <c r="A135" s="7">
        <v>129</v>
      </c>
      <c r="B135" s="8" t="s">
        <v>143</v>
      </c>
      <c r="C135" s="9" t="s">
        <v>13</v>
      </c>
      <c r="D135" s="9">
        <v>1</v>
      </c>
      <c r="E135" s="15"/>
    </row>
    <row r="136" spans="1:5" ht="79.8" thickBot="1" x14ac:dyDescent="0.35">
      <c r="A136" s="7">
        <v>130</v>
      </c>
      <c r="B136" s="8" t="s">
        <v>144</v>
      </c>
      <c r="C136" s="9" t="s">
        <v>13</v>
      </c>
      <c r="D136" s="9">
        <v>1</v>
      </c>
      <c r="E136" s="15"/>
    </row>
    <row r="137" spans="1:5" ht="79.8" thickBot="1" x14ac:dyDescent="0.35">
      <c r="A137" s="7">
        <v>131</v>
      </c>
      <c r="B137" s="8" t="s">
        <v>145</v>
      </c>
      <c r="C137" s="9" t="s">
        <v>13</v>
      </c>
      <c r="D137" s="9">
        <v>1</v>
      </c>
      <c r="E137" s="15"/>
    </row>
    <row r="138" spans="1:5" ht="53.4" thickBot="1" x14ac:dyDescent="0.35">
      <c r="A138" s="7">
        <v>132</v>
      </c>
      <c r="B138" s="8" t="s">
        <v>146</v>
      </c>
      <c r="C138" s="9" t="s">
        <v>13</v>
      </c>
      <c r="D138" s="9">
        <v>1</v>
      </c>
      <c r="E138" s="15"/>
    </row>
    <row r="139" spans="1:5" ht="53.4" thickBot="1" x14ac:dyDescent="0.35">
      <c r="A139" s="7">
        <v>133</v>
      </c>
      <c r="B139" s="8" t="s">
        <v>147</v>
      </c>
      <c r="C139" s="9" t="s">
        <v>13</v>
      </c>
      <c r="D139" s="9">
        <v>1</v>
      </c>
      <c r="E139" s="15"/>
    </row>
    <row r="140" spans="1:5" ht="53.4" thickBot="1" x14ac:dyDescent="0.35">
      <c r="A140" s="7">
        <v>134</v>
      </c>
      <c r="B140" s="8" t="s">
        <v>148</v>
      </c>
      <c r="C140" s="9" t="s">
        <v>13</v>
      </c>
      <c r="D140" s="9">
        <v>1</v>
      </c>
      <c r="E140" s="15"/>
    </row>
    <row r="141" spans="1:5" ht="66.599999999999994" thickBot="1" x14ac:dyDescent="0.35">
      <c r="A141" s="7">
        <v>135</v>
      </c>
      <c r="B141" s="8" t="s">
        <v>149</v>
      </c>
      <c r="C141" s="9" t="s">
        <v>13</v>
      </c>
      <c r="D141" s="9">
        <v>1</v>
      </c>
      <c r="E141" s="15"/>
    </row>
    <row r="142" spans="1:5" ht="53.4" thickBot="1" x14ac:dyDescent="0.35">
      <c r="A142" s="7">
        <v>136</v>
      </c>
      <c r="B142" s="8" t="s">
        <v>150</v>
      </c>
      <c r="C142" s="9" t="s">
        <v>13</v>
      </c>
      <c r="D142" s="9">
        <v>1</v>
      </c>
      <c r="E142" s="15"/>
    </row>
    <row r="143" spans="1:5" ht="66.599999999999994" thickBot="1" x14ac:dyDescent="0.35">
      <c r="A143" s="7">
        <v>137</v>
      </c>
      <c r="B143" s="8" t="s">
        <v>151</v>
      </c>
      <c r="C143" s="9" t="s">
        <v>13</v>
      </c>
      <c r="D143" s="9">
        <v>1</v>
      </c>
      <c r="E143" s="15"/>
    </row>
    <row r="144" spans="1:5" ht="66.599999999999994" thickBot="1" x14ac:dyDescent="0.35">
      <c r="A144" s="7">
        <v>138</v>
      </c>
      <c r="B144" s="8" t="s">
        <v>152</v>
      </c>
      <c r="C144" s="9" t="s">
        <v>13</v>
      </c>
      <c r="D144" s="9">
        <v>1</v>
      </c>
      <c r="E144" s="15"/>
    </row>
    <row r="145" spans="1:5" ht="53.4" thickBot="1" x14ac:dyDescent="0.35">
      <c r="A145" s="7">
        <v>139</v>
      </c>
      <c r="B145" s="8" t="s">
        <v>153</v>
      </c>
      <c r="C145" s="9" t="s">
        <v>13</v>
      </c>
      <c r="D145" s="9">
        <v>1</v>
      </c>
      <c r="E145" s="15"/>
    </row>
    <row r="146" spans="1:5" ht="40.200000000000003" thickBot="1" x14ac:dyDescent="0.35">
      <c r="A146" s="7">
        <v>140</v>
      </c>
      <c r="B146" s="8" t="s">
        <v>154</v>
      </c>
      <c r="C146" s="9" t="s">
        <v>13</v>
      </c>
      <c r="D146" s="9">
        <v>1</v>
      </c>
      <c r="E146" s="15"/>
    </row>
    <row r="147" spans="1:5" ht="14.4" customHeight="1" x14ac:dyDescent="0.3">
      <c r="A147" s="18" t="s">
        <v>155</v>
      </c>
      <c r="B147" s="19"/>
      <c r="C147" s="19"/>
      <c r="D147" s="19"/>
      <c r="E147" s="20"/>
    </row>
    <row r="148" spans="1:5" ht="15" thickBot="1" x14ac:dyDescent="0.35">
      <c r="A148" s="21"/>
      <c r="B148" s="22"/>
      <c r="C148" s="22"/>
      <c r="D148" s="22"/>
      <c r="E148" s="23"/>
    </row>
    <row r="149" spans="1:5" ht="40.200000000000003" thickBot="1" x14ac:dyDescent="0.35">
      <c r="A149" s="24">
        <v>141</v>
      </c>
      <c r="B149" s="25" t="s">
        <v>156</v>
      </c>
      <c r="C149" s="24" t="s">
        <v>13</v>
      </c>
      <c r="D149" s="24">
        <v>1</v>
      </c>
      <c r="E149" s="27"/>
    </row>
    <row r="150" spans="1:5" ht="40.200000000000003" thickBot="1" x14ac:dyDescent="0.35">
      <c r="A150" s="7">
        <v>142</v>
      </c>
      <c r="B150" s="8" t="s">
        <v>157</v>
      </c>
      <c r="C150" s="9" t="s">
        <v>13</v>
      </c>
      <c r="D150" s="9">
        <v>1</v>
      </c>
      <c r="E150" s="15"/>
    </row>
    <row r="151" spans="1:5" ht="53.4" thickBot="1" x14ac:dyDescent="0.35">
      <c r="A151" s="7">
        <v>143</v>
      </c>
      <c r="B151" s="8" t="s">
        <v>158</v>
      </c>
      <c r="C151" s="9" t="s">
        <v>13</v>
      </c>
      <c r="D151" s="9">
        <v>1</v>
      </c>
      <c r="E151" s="15"/>
    </row>
    <row r="152" spans="1:5" ht="40.200000000000003" thickBot="1" x14ac:dyDescent="0.35">
      <c r="A152" s="7">
        <v>144</v>
      </c>
      <c r="B152" s="8" t="s">
        <v>159</v>
      </c>
      <c r="C152" s="9" t="s">
        <v>13</v>
      </c>
      <c r="D152" s="9">
        <v>1</v>
      </c>
      <c r="E152" s="15"/>
    </row>
    <row r="153" spans="1:5" ht="53.4" thickBot="1" x14ac:dyDescent="0.35">
      <c r="A153" s="7">
        <v>145</v>
      </c>
      <c r="B153" s="8" t="s">
        <v>160</v>
      </c>
      <c r="C153" s="9" t="s">
        <v>13</v>
      </c>
      <c r="D153" s="9">
        <v>1</v>
      </c>
      <c r="E153" s="15"/>
    </row>
    <row r="154" spans="1:5" ht="66.599999999999994" thickBot="1" x14ac:dyDescent="0.35">
      <c r="A154" s="7">
        <v>146</v>
      </c>
      <c r="B154" s="8" t="s">
        <v>161</v>
      </c>
      <c r="C154" s="9" t="s">
        <v>13</v>
      </c>
      <c r="D154" s="9">
        <v>1</v>
      </c>
      <c r="E154" s="15"/>
    </row>
    <row r="155" spans="1:5" ht="40.200000000000003" thickBot="1" x14ac:dyDescent="0.35">
      <c r="A155" s="7">
        <v>147</v>
      </c>
      <c r="B155" s="8" t="s">
        <v>162</v>
      </c>
      <c r="C155" s="9" t="s">
        <v>13</v>
      </c>
      <c r="D155" s="9">
        <v>1</v>
      </c>
      <c r="E155" s="15"/>
    </row>
    <row r="156" spans="1:5" ht="66.599999999999994" thickBot="1" x14ac:dyDescent="0.35">
      <c r="A156" s="7">
        <v>148</v>
      </c>
      <c r="B156" s="8" t="s">
        <v>163</v>
      </c>
      <c r="C156" s="9" t="s">
        <v>13</v>
      </c>
      <c r="D156" s="9">
        <v>1</v>
      </c>
      <c r="E156" s="15"/>
    </row>
    <row r="157" spans="1:5" ht="40.200000000000003" thickBot="1" x14ac:dyDescent="0.35">
      <c r="A157" s="7">
        <v>149</v>
      </c>
      <c r="B157" s="8" t="s">
        <v>164</v>
      </c>
      <c r="C157" s="9" t="s">
        <v>13</v>
      </c>
      <c r="D157" s="9">
        <v>1</v>
      </c>
      <c r="E157" s="15"/>
    </row>
    <row r="158" spans="1:5" ht="40.200000000000003" thickBot="1" x14ac:dyDescent="0.35">
      <c r="A158" s="7">
        <v>150</v>
      </c>
      <c r="B158" s="8" t="s">
        <v>165</v>
      </c>
      <c r="C158" s="9" t="s">
        <v>13</v>
      </c>
      <c r="D158" s="9">
        <v>1</v>
      </c>
      <c r="E158" s="15"/>
    </row>
    <row r="159" spans="1:5" ht="40.200000000000003" thickBot="1" x14ac:dyDescent="0.35">
      <c r="A159" s="7">
        <v>151</v>
      </c>
      <c r="B159" s="8" t="s">
        <v>166</v>
      </c>
      <c r="C159" s="9" t="s">
        <v>13</v>
      </c>
      <c r="D159" s="9">
        <v>1</v>
      </c>
      <c r="E159" s="15"/>
    </row>
    <row r="160" spans="1:5" ht="40.200000000000003" thickBot="1" x14ac:dyDescent="0.35">
      <c r="A160" s="7">
        <v>152</v>
      </c>
      <c r="B160" s="8" t="s">
        <v>167</v>
      </c>
      <c r="C160" s="9" t="s">
        <v>13</v>
      </c>
      <c r="D160" s="9">
        <v>1</v>
      </c>
      <c r="E160" s="15"/>
    </row>
    <row r="161" spans="1:5" ht="53.4" thickBot="1" x14ac:dyDescent="0.35">
      <c r="A161" s="7">
        <v>153</v>
      </c>
      <c r="B161" s="8" t="s">
        <v>168</v>
      </c>
      <c r="C161" s="9" t="s">
        <v>13</v>
      </c>
      <c r="D161" s="9">
        <v>1</v>
      </c>
      <c r="E161" s="15"/>
    </row>
    <row r="162" spans="1:5" ht="40.200000000000003" thickBot="1" x14ac:dyDescent="0.35">
      <c r="A162" s="7">
        <v>154</v>
      </c>
      <c r="B162" s="8" t="s">
        <v>169</v>
      </c>
      <c r="C162" s="9" t="s">
        <v>13</v>
      </c>
      <c r="D162" s="9">
        <v>1</v>
      </c>
      <c r="E162" s="15"/>
    </row>
    <row r="163" spans="1:5" ht="40.200000000000003" thickBot="1" x14ac:dyDescent="0.35">
      <c r="A163" s="7">
        <v>155</v>
      </c>
      <c r="B163" s="8" t="s">
        <v>170</v>
      </c>
      <c r="C163" s="9" t="s">
        <v>13</v>
      </c>
      <c r="D163" s="9">
        <v>1</v>
      </c>
      <c r="E163" s="15"/>
    </row>
    <row r="164" spans="1:5" ht="40.200000000000003" thickBot="1" x14ac:dyDescent="0.35">
      <c r="A164" s="7">
        <v>156</v>
      </c>
      <c r="B164" s="8" t="s">
        <v>69</v>
      </c>
      <c r="C164" s="9" t="s">
        <v>13</v>
      </c>
      <c r="D164" s="9">
        <v>1</v>
      </c>
      <c r="E164" s="15"/>
    </row>
    <row r="165" spans="1:5" ht="40.200000000000003" thickBot="1" x14ac:dyDescent="0.35">
      <c r="A165" s="7">
        <v>157</v>
      </c>
      <c r="B165" s="8" t="s">
        <v>164</v>
      </c>
      <c r="C165" s="9" t="s">
        <v>13</v>
      </c>
      <c r="D165" s="9">
        <v>1</v>
      </c>
      <c r="E165" s="15"/>
    </row>
    <row r="166" spans="1:5" ht="53.4" thickBot="1" x14ac:dyDescent="0.35">
      <c r="A166" s="7">
        <v>158</v>
      </c>
      <c r="B166" s="8" t="s">
        <v>171</v>
      </c>
      <c r="C166" s="9" t="s">
        <v>13</v>
      </c>
      <c r="D166" s="9">
        <v>1</v>
      </c>
      <c r="E166" s="15"/>
    </row>
    <row r="167" spans="1:5" ht="40.200000000000003" thickBot="1" x14ac:dyDescent="0.35">
      <c r="A167" s="7">
        <v>159</v>
      </c>
      <c r="B167" s="8" t="s">
        <v>167</v>
      </c>
      <c r="C167" s="9" t="s">
        <v>13</v>
      </c>
      <c r="D167" s="9">
        <v>1</v>
      </c>
      <c r="E167" s="15"/>
    </row>
    <row r="168" spans="1:5" ht="53.4" thickBot="1" x14ac:dyDescent="0.35">
      <c r="A168" s="7">
        <v>160</v>
      </c>
      <c r="B168" s="8" t="s">
        <v>172</v>
      </c>
      <c r="C168" s="9" t="s">
        <v>13</v>
      </c>
      <c r="D168" s="9">
        <v>1</v>
      </c>
      <c r="E168" s="15"/>
    </row>
    <row r="169" spans="1:5" ht="66.599999999999994" thickBot="1" x14ac:dyDescent="0.35">
      <c r="A169" s="7">
        <v>161</v>
      </c>
      <c r="B169" s="9" t="s">
        <v>173</v>
      </c>
      <c r="C169" s="9" t="s">
        <v>13</v>
      </c>
      <c r="D169" s="9">
        <v>1</v>
      </c>
      <c r="E169" s="15"/>
    </row>
    <row r="170" spans="1:5" ht="53.4" thickBot="1" x14ac:dyDescent="0.35">
      <c r="A170" s="7">
        <v>162</v>
      </c>
      <c r="B170" s="8" t="s">
        <v>174</v>
      </c>
      <c r="C170" s="9" t="s">
        <v>13</v>
      </c>
      <c r="D170" s="9">
        <v>1</v>
      </c>
      <c r="E170" s="15"/>
    </row>
    <row r="171" spans="1:5" ht="40.200000000000003" thickBot="1" x14ac:dyDescent="0.35">
      <c r="A171" s="7">
        <v>163</v>
      </c>
      <c r="B171" s="8" t="s">
        <v>175</v>
      </c>
      <c r="C171" s="9" t="s">
        <v>13</v>
      </c>
      <c r="D171" s="9">
        <v>1</v>
      </c>
      <c r="E171" s="15"/>
    </row>
    <row r="172" spans="1:5" ht="53.4" thickBot="1" x14ac:dyDescent="0.35">
      <c r="A172" s="7">
        <v>164</v>
      </c>
      <c r="B172" s="8" t="s">
        <v>171</v>
      </c>
      <c r="C172" s="9" t="s">
        <v>13</v>
      </c>
      <c r="D172" s="9">
        <v>1</v>
      </c>
      <c r="E172" s="15"/>
    </row>
    <row r="173" spans="1:5" ht="14.4" customHeight="1" x14ac:dyDescent="0.3">
      <c r="A173" s="18" t="s">
        <v>176</v>
      </c>
      <c r="B173" s="19"/>
      <c r="C173" s="19"/>
      <c r="D173" s="19"/>
      <c r="E173" s="20"/>
    </row>
    <row r="174" spans="1:5" ht="15" thickBot="1" x14ac:dyDescent="0.35">
      <c r="A174" s="21"/>
      <c r="B174" s="22"/>
      <c r="C174" s="22"/>
      <c r="D174" s="22"/>
      <c r="E174" s="23"/>
    </row>
    <row r="175" spans="1:5" ht="53.4" thickBot="1" x14ac:dyDescent="0.35">
      <c r="A175" s="24">
        <v>165</v>
      </c>
      <c r="B175" s="25" t="s">
        <v>177</v>
      </c>
      <c r="C175" s="24" t="s">
        <v>13</v>
      </c>
      <c r="D175" s="24">
        <v>1</v>
      </c>
      <c r="E175" s="27"/>
    </row>
    <row r="176" spans="1:5" ht="53.4" thickBot="1" x14ac:dyDescent="0.35">
      <c r="A176" s="7">
        <v>166</v>
      </c>
      <c r="B176" s="8" t="s">
        <v>178</v>
      </c>
      <c r="C176" s="9" t="s">
        <v>13</v>
      </c>
      <c r="D176" s="9">
        <v>1</v>
      </c>
      <c r="E176" s="15"/>
    </row>
    <row r="177" spans="1:5" ht="53.4" thickBot="1" x14ac:dyDescent="0.35">
      <c r="A177" s="7">
        <v>167</v>
      </c>
      <c r="B177" s="8" t="s">
        <v>179</v>
      </c>
      <c r="C177" s="9" t="s">
        <v>13</v>
      </c>
      <c r="D177" s="9">
        <v>1</v>
      </c>
      <c r="E177" s="15"/>
    </row>
    <row r="178" spans="1:5" ht="53.4" thickBot="1" x14ac:dyDescent="0.35">
      <c r="A178" s="7">
        <v>168</v>
      </c>
      <c r="B178" s="8" t="s">
        <v>180</v>
      </c>
      <c r="C178" s="9" t="s">
        <v>13</v>
      </c>
      <c r="D178" s="9">
        <v>1</v>
      </c>
      <c r="E178" s="15"/>
    </row>
    <row r="179" spans="1:5" ht="66.599999999999994" thickBot="1" x14ac:dyDescent="0.35">
      <c r="A179" s="7">
        <v>169</v>
      </c>
      <c r="B179" s="8" t="s">
        <v>181</v>
      </c>
      <c r="C179" s="9" t="s">
        <v>13</v>
      </c>
      <c r="D179" s="9">
        <v>1</v>
      </c>
      <c r="E179" s="15"/>
    </row>
    <row r="180" spans="1:5" ht="53.4" thickBot="1" x14ac:dyDescent="0.35">
      <c r="A180" s="7">
        <v>170</v>
      </c>
      <c r="B180" s="8" t="s">
        <v>182</v>
      </c>
      <c r="C180" s="9" t="s">
        <v>13</v>
      </c>
      <c r="D180" s="9">
        <v>1</v>
      </c>
      <c r="E180" s="15"/>
    </row>
    <row r="181" spans="1:5" ht="66.599999999999994" thickBot="1" x14ac:dyDescent="0.35">
      <c r="A181" s="7">
        <v>171</v>
      </c>
      <c r="B181" s="8" t="s">
        <v>183</v>
      </c>
      <c r="C181" s="9" t="s">
        <v>13</v>
      </c>
      <c r="D181" s="9">
        <v>1</v>
      </c>
      <c r="E181" s="15"/>
    </row>
    <row r="182" spans="1:5" ht="66.599999999999994" thickBot="1" x14ac:dyDescent="0.35">
      <c r="A182" s="7">
        <v>172</v>
      </c>
      <c r="B182" s="8" t="s">
        <v>184</v>
      </c>
      <c r="C182" s="9" t="s">
        <v>13</v>
      </c>
      <c r="D182" s="9">
        <v>1</v>
      </c>
      <c r="E182" s="15"/>
    </row>
    <row r="183" spans="1:5" ht="66.599999999999994" thickBot="1" x14ac:dyDescent="0.35">
      <c r="A183" s="7">
        <v>173</v>
      </c>
      <c r="B183" s="8" t="s">
        <v>185</v>
      </c>
      <c r="C183" s="9" t="s">
        <v>13</v>
      </c>
      <c r="D183" s="9">
        <v>1</v>
      </c>
      <c r="E183" s="15"/>
    </row>
    <row r="184" spans="1:5" ht="66.599999999999994" thickBot="1" x14ac:dyDescent="0.35">
      <c r="A184" s="7">
        <v>174</v>
      </c>
      <c r="B184" s="8" t="s">
        <v>186</v>
      </c>
      <c r="C184" s="9" t="s">
        <v>13</v>
      </c>
      <c r="D184" s="9">
        <v>1</v>
      </c>
      <c r="E184" s="15"/>
    </row>
    <row r="185" spans="1:5" ht="79.8" thickBot="1" x14ac:dyDescent="0.35">
      <c r="A185" s="7">
        <v>175</v>
      </c>
      <c r="B185" s="8" t="s">
        <v>187</v>
      </c>
      <c r="C185" s="9" t="s">
        <v>13</v>
      </c>
      <c r="D185" s="9">
        <v>1</v>
      </c>
      <c r="E185" s="15"/>
    </row>
    <row r="186" spans="1:5" ht="53.4" thickBot="1" x14ac:dyDescent="0.35">
      <c r="A186" s="7">
        <v>176</v>
      </c>
      <c r="B186" s="8" t="s">
        <v>188</v>
      </c>
      <c r="C186" s="9" t="s">
        <v>13</v>
      </c>
      <c r="D186" s="9">
        <v>1</v>
      </c>
      <c r="E186" s="15"/>
    </row>
    <row r="187" spans="1:5" ht="79.8" thickBot="1" x14ac:dyDescent="0.35">
      <c r="A187" s="7">
        <v>177</v>
      </c>
      <c r="B187" s="8" t="s">
        <v>189</v>
      </c>
      <c r="C187" s="9" t="s">
        <v>13</v>
      </c>
      <c r="D187" s="9">
        <v>1</v>
      </c>
      <c r="E187" s="15"/>
    </row>
    <row r="188" spans="1:5" ht="53.4" thickBot="1" x14ac:dyDescent="0.35">
      <c r="A188" s="7">
        <v>178</v>
      </c>
      <c r="B188" s="8" t="s">
        <v>190</v>
      </c>
      <c r="C188" s="9" t="s">
        <v>13</v>
      </c>
      <c r="D188" s="9">
        <v>1</v>
      </c>
      <c r="E188" s="15"/>
    </row>
    <row r="189" spans="1:5" ht="79.8" thickBot="1" x14ac:dyDescent="0.35">
      <c r="A189" s="7">
        <v>179</v>
      </c>
      <c r="B189" s="8" t="s">
        <v>191</v>
      </c>
      <c r="C189" s="9" t="s">
        <v>13</v>
      </c>
      <c r="D189" s="9">
        <v>1</v>
      </c>
      <c r="E189" s="15"/>
    </row>
    <row r="190" spans="1:5" ht="53.4" thickBot="1" x14ac:dyDescent="0.35">
      <c r="A190" s="7">
        <v>180</v>
      </c>
      <c r="B190" s="8" t="s">
        <v>192</v>
      </c>
      <c r="C190" s="9" t="s">
        <v>13</v>
      </c>
      <c r="D190" s="9">
        <v>1</v>
      </c>
      <c r="E190" s="15"/>
    </row>
    <row r="191" spans="1:5" ht="53.4" thickBot="1" x14ac:dyDescent="0.35">
      <c r="A191" s="7">
        <v>181</v>
      </c>
      <c r="B191" s="8" t="s">
        <v>193</v>
      </c>
      <c r="C191" s="9" t="s">
        <v>13</v>
      </c>
      <c r="D191" s="9">
        <v>1</v>
      </c>
      <c r="E191" s="15"/>
    </row>
    <row r="192" spans="1:5" ht="66.599999999999994" thickBot="1" x14ac:dyDescent="0.35">
      <c r="A192" s="7">
        <v>182</v>
      </c>
      <c r="B192" s="8" t="s">
        <v>194</v>
      </c>
      <c r="C192" s="9" t="s">
        <v>13</v>
      </c>
      <c r="D192" s="9">
        <v>1</v>
      </c>
      <c r="E192" s="15"/>
    </row>
    <row r="193" spans="1:5" ht="53.4" thickBot="1" x14ac:dyDescent="0.35">
      <c r="A193" s="7">
        <v>183</v>
      </c>
      <c r="B193" s="8" t="s">
        <v>195</v>
      </c>
      <c r="C193" s="9" t="s">
        <v>13</v>
      </c>
      <c r="D193" s="9">
        <v>1</v>
      </c>
      <c r="E193" s="15"/>
    </row>
    <row r="194" spans="1:5" ht="53.4" thickBot="1" x14ac:dyDescent="0.35">
      <c r="A194" s="7">
        <v>184</v>
      </c>
      <c r="B194" s="8" t="s">
        <v>196</v>
      </c>
      <c r="C194" s="9" t="s">
        <v>13</v>
      </c>
      <c r="D194" s="9">
        <v>1</v>
      </c>
      <c r="E194" s="15"/>
    </row>
    <row r="195" spans="1:5" ht="66.599999999999994" thickBot="1" x14ac:dyDescent="0.35">
      <c r="A195" s="7">
        <v>185</v>
      </c>
      <c r="B195" s="8" t="s">
        <v>197</v>
      </c>
      <c r="C195" s="9" t="s">
        <v>13</v>
      </c>
      <c r="D195" s="9">
        <v>1</v>
      </c>
      <c r="E195" s="15"/>
    </row>
    <row r="196" spans="1:5" ht="40.200000000000003" thickBot="1" x14ac:dyDescent="0.35">
      <c r="A196" s="7">
        <v>186</v>
      </c>
      <c r="B196" s="8" t="s">
        <v>198</v>
      </c>
      <c r="C196" s="9" t="s">
        <v>13</v>
      </c>
      <c r="D196" s="9">
        <v>1</v>
      </c>
      <c r="E196" s="15"/>
    </row>
    <row r="197" spans="1:5" ht="53.4" thickBot="1" x14ac:dyDescent="0.35">
      <c r="A197" s="7">
        <v>187</v>
      </c>
      <c r="B197" s="8" t="s">
        <v>199</v>
      </c>
      <c r="C197" s="9" t="s">
        <v>13</v>
      </c>
      <c r="D197" s="9">
        <v>1</v>
      </c>
      <c r="E197" s="15"/>
    </row>
    <row r="198" spans="1:5" ht="40.200000000000003" thickBot="1" x14ac:dyDescent="0.35">
      <c r="A198" s="7">
        <v>188</v>
      </c>
      <c r="B198" s="8" t="s">
        <v>200</v>
      </c>
      <c r="C198" s="9" t="s">
        <v>13</v>
      </c>
      <c r="D198" s="9">
        <v>1</v>
      </c>
      <c r="E198" s="15"/>
    </row>
    <row r="199" spans="1:5" ht="40.200000000000003" thickBot="1" x14ac:dyDescent="0.35">
      <c r="A199" s="7">
        <v>189</v>
      </c>
      <c r="B199" s="8" t="s">
        <v>201</v>
      </c>
      <c r="C199" s="9" t="s">
        <v>13</v>
      </c>
      <c r="D199" s="9">
        <v>1</v>
      </c>
      <c r="E199" s="15"/>
    </row>
    <row r="200" spans="1:5" ht="53.4" thickBot="1" x14ac:dyDescent="0.35">
      <c r="A200" s="7">
        <v>190</v>
      </c>
      <c r="B200" s="8" t="s">
        <v>202</v>
      </c>
      <c r="C200" s="9" t="s">
        <v>13</v>
      </c>
      <c r="D200" s="9">
        <v>1</v>
      </c>
      <c r="E200" s="15"/>
    </row>
    <row r="201" spans="1:5" ht="66.599999999999994" thickBot="1" x14ac:dyDescent="0.35">
      <c r="A201" s="7">
        <v>191</v>
      </c>
      <c r="B201" s="8" t="s">
        <v>203</v>
      </c>
      <c r="C201" s="9" t="s">
        <v>13</v>
      </c>
      <c r="D201" s="9">
        <v>1</v>
      </c>
      <c r="E201" s="15"/>
    </row>
    <row r="202" spans="1:5" ht="53.4" thickBot="1" x14ac:dyDescent="0.35">
      <c r="A202" s="7">
        <v>192</v>
      </c>
      <c r="B202" s="8" t="s">
        <v>204</v>
      </c>
      <c r="C202" s="9" t="s">
        <v>13</v>
      </c>
      <c r="D202" s="9">
        <v>1</v>
      </c>
      <c r="E202" s="15"/>
    </row>
    <row r="203" spans="1:5" ht="53.4" thickBot="1" x14ac:dyDescent="0.35">
      <c r="A203" s="7">
        <v>193</v>
      </c>
      <c r="B203" s="8" t="s">
        <v>205</v>
      </c>
      <c r="C203" s="9" t="s">
        <v>13</v>
      </c>
      <c r="D203" s="9">
        <v>1</v>
      </c>
      <c r="E203" s="15"/>
    </row>
    <row r="204" spans="1:5" ht="40.200000000000003" thickBot="1" x14ac:dyDescent="0.35">
      <c r="A204" s="7">
        <v>194</v>
      </c>
      <c r="B204" s="8" t="s">
        <v>206</v>
      </c>
      <c r="C204" s="9" t="s">
        <v>13</v>
      </c>
      <c r="D204" s="9">
        <v>1</v>
      </c>
      <c r="E204" s="15"/>
    </row>
    <row r="205" spans="1:5" ht="40.200000000000003" thickBot="1" x14ac:dyDescent="0.35">
      <c r="A205" s="7">
        <v>195</v>
      </c>
      <c r="B205" s="8" t="s">
        <v>207</v>
      </c>
      <c r="C205" s="9" t="s">
        <v>13</v>
      </c>
      <c r="D205" s="9">
        <v>1</v>
      </c>
      <c r="E205" s="15"/>
    </row>
    <row r="206" spans="1:5" ht="79.8" thickBot="1" x14ac:dyDescent="0.35">
      <c r="A206" s="7">
        <v>196</v>
      </c>
      <c r="B206" s="8" t="s">
        <v>208</v>
      </c>
      <c r="C206" s="9" t="s">
        <v>13</v>
      </c>
      <c r="D206" s="9">
        <v>1</v>
      </c>
      <c r="E206" s="15"/>
    </row>
    <row r="207" spans="1:5" ht="66.599999999999994" thickBot="1" x14ac:dyDescent="0.35">
      <c r="A207" s="7">
        <v>197</v>
      </c>
      <c r="B207" s="8" t="s">
        <v>209</v>
      </c>
      <c r="C207" s="9" t="s">
        <v>13</v>
      </c>
      <c r="D207" s="9">
        <v>1</v>
      </c>
      <c r="E207" s="15"/>
    </row>
    <row r="208" spans="1:5" ht="53.4" thickBot="1" x14ac:dyDescent="0.35">
      <c r="A208" s="7">
        <v>198</v>
      </c>
      <c r="B208" s="8" t="s">
        <v>210</v>
      </c>
      <c r="C208" s="9" t="s">
        <v>13</v>
      </c>
      <c r="D208" s="9">
        <v>1</v>
      </c>
      <c r="E208" s="15"/>
    </row>
    <row r="209" spans="1:5" ht="53.4" thickBot="1" x14ac:dyDescent="0.35">
      <c r="A209" s="7">
        <v>199</v>
      </c>
      <c r="B209" s="8" t="s">
        <v>211</v>
      </c>
      <c r="C209" s="9" t="s">
        <v>13</v>
      </c>
      <c r="D209" s="9">
        <v>1</v>
      </c>
      <c r="E209" s="15"/>
    </row>
    <row r="210" spans="1:5" ht="40.200000000000003" thickBot="1" x14ac:dyDescent="0.35">
      <c r="A210" s="7">
        <v>200</v>
      </c>
      <c r="B210" s="8" t="s">
        <v>212</v>
      </c>
      <c r="C210" s="9" t="s">
        <v>13</v>
      </c>
      <c r="D210" s="9">
        <v>1</v>
      </c>
      <c r="E210" s="15"/>
    </row>
    <row r="211" spans="1:5" ht="40.200000000000003" thickBot="1" x14ac:dyDescent="0.35">
      <c r="A211" s="7">
        <v>201</v>
      </c>
      <c r="B211" s="8" t="s">
        <v>213</v>
      </c>
      <c r="C211" s="9" t="s">
        <v>13</v>
      </c>
      <c r="D211" s="9">
        <v>1</v>
      </c>
      <c r="E211" s="15"/>
    </row>
    <row r="212" spans="1:5" ht="66.599999999999994" thickBot="1" x14ac:dyDescent="0.35">
      <c r="A212" s="7">
        <v>202</v>
      </c>
      <c r="B212" s="8" t="s">
        <v>214</v>
      </c>
      <c r="C212" s="9" t="s">
        <v>13</v>
      </c>
      <c r="D212" s="9">
        <v>1</v>
      </c>
      <c r="E212" s="15"/>
    </row>
    <row r="213" spans="1:5" ht="40.200000000000003" thickBot="1" x14ac:dyDescent="0.35">
      <c r="A213" s="7">
        <v>203</v>
      </c>
      <c r="B213" s="8" t="s">
        <v>215</v>
      </c>
      <c r="C213" s="9" t="s">
        <v>13</v>
      </c>
      <c r="D213" s="9">
        <v>1</v>
      </c>
      <c r="E213" s="15"/>
    </row>
    <row r="214" spans="1:5" ht="15" thickBot="1" x14ac:dyDescent="0.35">
      <c r="A214" s="7">
        <v>204</v>
      </c>
      <c r="B214" s="8" t="s">
        <v>216</v>
      </c>
      <c r="C214" s="9" t="s">
        <v>13</v>
      </c>
      <c r="D214" s="9">
        <v>1</v>
      </c>
      <c r="E214" s="15"/>
    </row>
    <row r="215" spans="1:5" ht="53.4" thickBot="1" x14ac:dyDescent="0.35">
      <c r="A215" s="7">
        <v>205</v>
      </c>
      <c r="B215" s="8" t="s">
        <v>217</v>
      </c>
      <c r="C215" s="9" t="s">
        <v>13</v>
      </c>
      <c r="D215" s="9">
        <v>1</v>
      </c>
      <c r="E215" s="15"/>
    </row>
    <row r="216" spans="1:5" ht="53.4" thickBot="1" x14ac:dyDescent="0.35">
      <c r="A216" s="7">
        <v>206</v>
      </c>
      <c r="B216" s="8" t="s">
        <v>218</v>
      </c>
      <c r="C216" s="9" t="s">
        <v>13</v>
      </c>
      <c r="D216" s="9">
        <v>1</v>
      </c>
      <c r="E216" s="15"/>
    </row>
    <row r="217" spans="1:5" ht="27" thickBot="1" x14ac:dyDescent="0.35">
      <c r="A217" s="7">
        <v>207</v>
      </c>
      <c r="B217" s="8" t="s">
        <v>219</v>
      </c>
      <c r="C217" s="9" t="s">
        <v>13</v>
      </c>
      <c r="D217" s="9">
        <v>1</v>
      </c>
      <c r="E217" s="15"/>
    </row>
    <row r="218" spans="1:5" ht="40.200000000000003" thickBot="1" x14ac:dyDescent="0.35">
      <c r="A218" s="7">
        <v>208</v>
      </c>
      <c r="B218" s="8" t="s">
        <v>220</v>
      </c>
      <c r="C218" s="9" t="s">
        <v>13</v>
      </c>
      <c r="D218" s="9">
        <v>1</v>
      </c>
      <c r="E218" s="15"/>
    </row>
    <row r="219" spans="1:5" ht="66.599999999999994" thickBot="1" x14ac:dyDescent="0.35">
      <c r="A219" s="7">
        <v>209</v>
      </c>
      <c r="B219" s="8" t="s">
        <v>221</v>
      </c>
      <c r="C219" s="9" t="s">
        <v>13</v>
      </c>
      <c r="D219" s="9">
        <v>1</v>
      </c>
      <c r="E219" s="15"/>
    </row>
    <row r="220" spans="1:5" ht="40.200000000000003" thickBot="1" x14ac:dyDescent="0.35">
      <c r="A220" s="7">
        <v>210</v>
      </c>
      <c r="B220" s="8" t="s">
        <v>222</v>
      </c>
      <c r="C220" s="9" t="s">
        <v>13</v>
      </c>
      <c r="D220" s="9">
        <v>1</v>
      </c>
      <c r="E220" s="15"/>
    </row>
    <row r="221" spans="1:5" ht="66.599999999999994" thickBot="1" x14ac:dyDescent="0.35">
      <c r="A221" s="7">
        <v>211</v>
      </c>
      <c r="B221" s="8" t="s">
        <v>223</v>
      </c>
      <c r="C221" s="9" t="s">
        <v>13</v>
      </c>
      <c r="D221" s="9">
        <v>1</v>
      </c>
      <c r="E221" s="15"/>
    </row>
    <row r="222" spans="1:5" ht="66.599999999999994" thickBot="1" x14ac:dyDescent="0.35">
      <c r="A222" s="7">
        <v>212</v>
      </c>
      <c r="B222" s="8" t="s">
        <v>224</v>
      </c>
      <c r="C222" s="9" t="s">
        <v>13</v>
      </c>
      <c r="D222" s="9">
        <v>1</v>
      </c>
      <c r="E222" s="15"/>
    </row>
    <row r="223" spans="1:5" ht="79.8" thickBot="1" x14ac:dyDescent="0.35">
      <c r="A223" s="7">
        <v>213</v>
      </c>
      <c r="B223" s="8" t="s">
        <v>225</v>
      </c>
      <c r="C223" s="9" t="s">
        <v>13</v>
      </c>
      <c r="D223" s="9">
        <v>1</v>
      </c>
      <c r="E223" s="15"/>
    </row>
    <row r="224" spans="1:5" ht="40.200000000000003" thickBot="1" x14ac:dyDescent="0.35">
      <c r="A224" s="7">
        <v>214</v>
      </c>
      <c r="B224" s="8" t="s">
        <v>226</v>
      </c>
      <c r="C224" s="9" t="s">
        <v>13</v>
      </c>
      <c r="D224" s="9">
        <v>1</v>
      </c>
      <c r="E224" s="15"/>
    </row>
    <row r="225" spans="1:5" ht="66.599999999999994" thickBot="1" x14ac:dyDescent="0.35">
      <c r="A225" s="7">
        <v>215</v>
      </c>
      <c r="B225" s="8" t="s">
        <v>227</v>
      </c>
      <c r="C225" s="9" t="s">
        <v>13</v>
      </c>
      <c r="D225" s="9">
        <v>1</v>
      </c>
      <c r="E225" s="15"/>
    </row>
    <row r="226" spans="1:5" ht="14.4" customHeight="1" x14ac:dyDescent="0.3">
      <c r="A226" s="18" t="s">
        <v>228</v>
      </c>
      <c r="B226" s="19"/>
      <c r="C226" s="19"/>
      <c r="D226" s="19"/>
      <c r="E226" s="20"/>
    </row>
    <row r="227" spans="1:5" ht="15" thickBot="1" x14ac:dyDescent="0.35">
      <c r="A227" s="21"/>
      <c r="B227" s="22"/>
      <c r="C227" s="22"/>
      <c r="D227" s="22"/>
      <c r="E227" s="23"/>
    </row>
    <row r="228" spans="1:5" ht="53.4" thickBot="1" x14ac:dyDescent="0.35">
      <c r="A228" s="24">
        <v>216</v>
      </c>
      <c r="B228" s="25" t="s">
        <v>229</v>
      </c>
      <c r="C228" s="24" t="s">
        <v>13</v>
      </c>
      <c r="D228" s="24">
        <v>1</v>
      </c>
      <c r="E228" s="27"/>
    </row>
    <row r="229" spans="1:5" ht="40.200000000000003" thickBot="1" x14ac:dyDescent="0.35">
      <c r="A229" s="7">
        <v>217</v>
      </c>
      <c r="B229" s="8" t="s">
        <v>230</v>
      </c>
      <c r="C229" s="9" t="s">
        <v>13</v>
      </c>
      <c r="D229" s="9">
        <v>1</v>
      </c>
      <c r="E229" s="15"/>
    </row>
    <row r="230" spans="1:5" ht="40.200000000000003" thickBot="1" x14ac:dyDescent="0.35">
      <c r="A230" s="7">
        <v>218</v>
      </c>
      <c r="B230" s="8" t="s">
        <v>231</v>
      </c>
      <c r="C230" s="9" t="s">
        <v>13</v>
      </c>
      <c r="D230" s="9">
        <v>1</v>
      </c>
      <c r="E230" s="15"/>
    </row>
    <row r="231" spans="1:5" ht="40.200000000000003" thickBot="1" x14ac:dyDescent="0.35">
      <c r="A231" s="7">
        <v>219</v>
      </c>
      <c r="B231" s="8" t="s">
        <v>232</v>
      </c>
      <c r="C231" s="9" t="s">
        <v>13</v>
      </c>
      <c r="D231" s="9">
        <v>1</v>
      </c>
      <c r="E231" s="15"/>
    </row>
    <row r="232" spans="1:5" ht="27" thickBot="1" x14ac:dyDescent="0.35">
      <c r="A232" s="7">
        <v>220</v>
      </c>
      <c r="B232" s="8" t="s">
        <v>233</v>
      </c>
      <c r="C232" s="9" t="s">
        <v>13</v>
      </c>
      <c r="D232" s="9">
        <v>1</v>
      </c>
      <c r="E232" s="15"/>
    </row>
    <row r="233" spans="1:5" ht="53.4" thickBot="1" x14ac:dyDescent="0.35">
      <c r="A233" s="7">
        <v>221</v>
      </c>
      <c r="B233" s="8" t="s">
        <v>234</v>
      </c>
      <c r="C233" s="9" t="s">
        <v>13</v>
      </c>
      <c r="D233" s="9">
        <v>1</v>
      </c>
      <c r="E233" s="15"/>
    </row>
    <row r="234" spans="1:5" ht="53.4" thickBot="1" x14ac:dyDescent="0.35">
      <c r="A234" s="7">
        <v>222</v>
      </c>
      <c r="B234" s="8" t="s">
        <v>235</v>
      </c>
      <c r="C234" s="9" t="s">
        <v>13</v>
      </c>
      <c r="D234" s="9">
        <v>1</v>
      </c>
      <c r="E234" s="15"/>
    </row>
    <row r="235" spans="1:5" ht="53.4" thickBot="1" x14ac:dyDescent="0.35">
      <c r="A235" s="7">
        <v>223</v>
      </c>
      <c r="B235" s="8" t="s">
        <v>236</v>
      </c>
      <c r="C235" s="9" t="s">
        <v>13</v>
      </c>
      <c r="D235" s="9">
        <v>1</v>
      </c>
      <c r="E235" s="15"/>
    </row>
    <row r="236" spans="1:5" ht="53.4" thickBot="1" x14ac:dyDescent="0.35">
      <c r="A236" s="7">
        <v>224</v>
      </c>
      <c r="B236" s="8" t="s">
        <v>237</v>
      </c>
      <c r="C236" s="9" t="s">
        <v>13</v>
      </c>
      <c r="D236" s="9">
        <v>1</v>
      </c>
      <c r="E236" s="15"/>
    </row>
    <row r="237" spans="1:5" ht="40.200000000000003" thickBot="1" x14ac:dyDescent="0.35">
      <c r="A237" s="7">
        <v>225</v>
      </c>
      <c r="B237" s="8" t="s">
        <v>238</v>
      </c>
      <c r="C237" s="9" t="s">
        <v>13</v>
      </c>
      <c r="D237" s="9">
        <v>1</v>
      </c>
      <c r="E237" s="15"/>
    </row>
    <row r="238" spans="1:5" ht="40.200000000000003" thickBot="1" x14ac:dyDescent="0.35">
      <c r="A238" s="7">
        <v>226</v>
      </c>
      <c r="B238" s="8" t="s">
        <v>239</v>
      </c>
      <c r="C238" s="9" t="s">
        <v>13</v>
      </c>
      <c r="D238" s="9">
        <v>1</v>
      </c>
      <c r="E238" s="15"/>
    </row>
    <row r="239" spans="1:5" ht="53.4" thickBot="1" x14ac:dyDescent="0.35">
      <c r="A239" s="7">
        <v>227</v>
      </c>
      <c r="B239" s="8" t="s">
        <v>240</v>
      </c>
      <c r="C239" s="9" t="s">
        <v>13</v>
      </c>
      <c r="D239" s="9">
        <v>1</v>
      </c>
      <c r="E239" s="15"/>
    </row>
    <row r="240" spans="1:5" ht="66.599999999999994" thickBot="1" x14ac:dyDescent="0.35">
      <c r="A240" s="7">
        <v>228</v>
      </c>
      <c r="B240" s="8" t="s">
        <v>241</v>
      </c>
      <c r="C240" s="9" t="s">
        <v>13</v>
      </c>
      <c r="D240" s="9">
        <v>1</v>
      </c>
      <c r="E240" s="15"/>
    </row>
    <row r="241" spans="1:5" ht="40.200000000000003" thickBot="1" x14ac:dyDescent="0.35">
      <c r="A241" s="7">
        <v>229</v>
      </c>
      <c r="B241" s="8" t="s">
        <v>242</v>
      </c>
      <c r="C241" s="9" t="s">
        <v>13</v>
      </c>
      <c r="D241" s="9">
        <v>1</v>
      </c>
      <c r="E241" s="15"/>
    </row>
    <row r="242" spans="1:5" ht="53.4" thickBot="1" x14ac:dyDescent="0.35">
      <c r="A242" s="7">
        <v>230</v>
      </c>
      <c r="B242" s="8" t="s">
        <v>243</v>
      </c>
      <c r="C242" s="9" t="s">
        <v>13</v>
      </c>
      <c r="D242" s="9">
        <v>1</v>
      </c>
      <c r="E242" s="15"/>
    </row>
    <row r="243" spans="1:5" ht="40.200000000000003" thickBot="1" x14ac:dyDescent="0.35">
      <c r="A243" s="7">
        <v>231</v>
      </c>
      <c r="B243" s="8" t="s">
        <v>244</v>
      </c>
      <c r="C243" s="9" t="s">
        <v>13</v>
      </c>
      <c r="D243" s="9">
        <v>1</v>
      </c>
      <c r="E243" s="15"/>
    </row>
    <row r="244" spans="1:5" ht="53.4" thickBot="1" x14ac:dyDescent="0.35">
      <c r="A244" s="7">
        <v>232</v>
      </c>
      <c r="B244" s="8" t="s">
        <v>245</v>
      </c>
      <c r="C244" s="9" t="s">
        <v>13</v>
      </c>
      <c r="D244" s="9">
        <v>1</v>
      </c>
      <c r="E244" s="15"/>
    </row>
    <row r="245" spans="1:5" ht="66.599999999999994" thickBot="1" x14ac:dyDescent="0.35">
      <c r="A245" s="7">
        <v>233</v>
      </c>
      <c r="B245" s="8" t="s">
        <v>246</v>
      </c>
      <c r="C245" s="9" t="s">
        <v>13</v>
      </c>
      <c r="D245" s="9">
        <v>1</v>
      </c>
      <c r="E245" s="15"/>
    </row>
    <row r="246" spans="1:5" ht="53.4" thickBot="1" x14ac:dyDescent="0.35">
      <c r="A246" s="7">
        <v>234</v>
      </c>
      <c r="B246" s="8" t="s">
        <v>247</v>
      </c>
      <c r="C246" s="9" t="s">
        <v>13</v>
      </c>
      <c r="D246" s="9">
        <v>1</v>
      </c>
      <c r="E246" s="15"/>
    </row>
    <row r="247" spans="1:5" ht="40.200000000000003" thickBot="1" x14ac:dyDescent="0.35">
      <c r="A247" s="7">
        <v>235</v>
      </c>
      <c r="B247" s="8" t="s">
        <v>244</v>
      </c>
      <c r="C247" s="9" t="s">
        <v>13</v>
      </c>
      <c r="D247" s="9">
        <v>1</v>
      </c>
      <c r="E247" s="15"/>
    </row>
    <row r="248" spans="1:5" ht="40.200000000000003" thickBot="1" x14ac:dyDescent="0.35">
      <c r="A248" s="7">
        <v>236</v>
      </c>
      <c r="B248" s="8" t="s">
        <v>248</v>
      </c>
      <c r="C248" s="9" t="s">
        <v>13</v>
      </c>
      <c r="D248" s="9">
        <v>1</v>
      </c>
      <c r="E248" s="15"/>
    </row>
    <row r="249" spans="1:5" ht="53.4" thickBot="1" x14ac:dyDescent="0.35">
      <c r="A249" s="7">
        <v>237</v>
      </c>
      <c r="B249" s="8" t="s">
        <v>249</v>
      </c>
      <c r="C249" s="9" t="s">
        <v>13</v>
      </c>
      <c r="D249" s="9">
        <v>1</v>
      </c>
      <c r="E249" s="15"/>
    </row>
    <row r="250" spans="1:5" ht="53.4" thickBot="1" x14ac:dyDescent="0.35">
      <c r="A250" s="7">
        <v>238</v>
      </c>
      <c r="B250" s="8" t="s">
        <v>250</v>
      </c>
      <c r="C250" s="9" t="s">
        <v>13</v>
      </c>
      <c r="D250" s="9">
        <v>1</v>
      </c>
      <c r="E250" s="15"/>
    </row>
    <row r="251" spans="1:5" ht="53.4" thickBot="1" x14ac:dyDescent="0.35">
      <c r="A251" s="7">
        <v>239</v>
      </c>
      <c r="B251" s="8" t="s">
        <v>251</v>
      </c>
      <c r="C251" s="9" t="s">
        <v>13</v>
      </c>
      <c r="D251" s="9">
        <v>1</v>
      </c>
      <c r="E251" s="15"/>
    </row>
    <row r="252" spans="1:5" ht="53.4" thickBot="1" x14ac:dyDescent="0.35">
      <c r="A252" s="7">
        <v>240</v>
      </c>
      <c r="B252" s="8" t="s">
        <v>252</v>
      </c>
      <c r="C252" s="9" t="s">
        <v>13</v>
      </c>
      <c r="D252" s="9">
        <v>1</v>
      </c>
      <c r="E252" s="15"/>
    </row>
    <row r="253" spans="1:5" ht="53.4" thickBot="1" x14ac:dyDescent="0.35">
      <c r="A253" s="7">
        <v>241</v>
      </c>
      <c r="B253" s="8" t="s">
        <v>253</v>
      </c>
      <c r="C253" s="9" t="s">
        <v>13</v>
      </c>
      <c r="D253" s="9">
        <v>1</v>
      </c>
      <c r="E253" s="15"/>
    </row>
    <row r="254" spans="1:5" ht="53.4" thickBot="1" x14ac:dyDescent="0.35">
      <c r="A254" s="7">
        <v>242</v>
      </c>
      <c r="B254" s="8" t="s">
        <v>254</v>
      </c>
      <c r="C254" s="9" t="s">
        <v>13</v>
      </c>
      <c r="D254" s="9">
        <v>1</v>
      </c>
      <c r="E254" s="15"/>
    </row>
    <row r="255" spans="1:5" ht="53.4" thickBot="1" x14ac:dyDescent="0.35">
      <c r="A255" s="7">
        <v>243</v>
      </c>
      <c r="B255" s="8" t="s">
        <v>255</v>
      </c>
      <c r="C255" s="9" t="s">
        <v>13</v>
      </c>
      <c r="D255" s="9">
        <v>1</v>
      </c>
      <c r="E255" s="15"/>
    </row>
    <row r="256" spans="1:5" ht="14.4" customHeight="1" x14ac:dyDescent="0.3">
      <c r="A256" s="18" t="s">
        <v>256</v>
      </c>
      <c r="B256" s="19"/>
      <c r="C256" s="19"/>
      <c r="D256" s="19"/>
      <c r="E256" s="20"/>
    </row>
    <row r="257" spans="1:5" ht="15" thickBot="1" x14ac:dyDescent="0.35">
      <c r="A257" s="21"/>
      <c r="B257" s="22"/>
      <c r="C257" s="22"/>
      <c r="D257" s="22"/>
      <c r="E257" s="23"/>
    </row>
    <row r="258" spans="1:5" ht="40.200000000000003" thickBot="1" x14ac:dyDescent="0.35">
      <c r="A258" s="24">
        <v>244</v>
      </c>
      <c r="B258" s="25" t="s">
        <v>257</v>
      </c>
      <c r="C258" s="24" t="s">
        <v>13</v>
      </c>
      <c r="D258" s="24">
        <v>1</v>
      </c>
      <c r="E258" s="27"/>
    </row>
    <row r="259" spans="1:5" ht="40.200000000000003" thickBot="1" x14ac:dyDescent="0.35">
      <c r="A259" s="7">
        <v>245</v>
      </c>
      <c r="B259" s="8" t="s">
        <v>258</v>
      </c>
      <c r="C259" s="9" t="s">
        <v>13</v>
      </c>
      <c r="D259" s="9">
        <v>1</v>
      </c>
      <c r="E259" s="15"/>
    </row>
    <row r="260" spans="1:5" ht="53.4" thickBot="1" x14ac:dyDescent="0.35">
      <c r="A260" s="7">
        <v>246</v>
      </c>
      <c r="B260" s="8" t="s">
        <v>259</v>
      </c>
      <c r="C260" s="9" t="s">
        <v>13</v>
      </c>
      <c r="D260" s="9">
        <v>1</v>
      </c>
      <c r="E260" s="15"/>
    </row>
    <row r="261" spans="1:5" ht="53.4" thickBot="1" x14ac:dyDescent="0.35">
      <c r="A261" s="7">
        <v>247</v>
      </c>
      <c r="B261" s="8" t="s">
        <v>260</v>
      </c>
      <c r="C261" s="9" t="s">
        <v>13</v>
      </c>
      <c r="D261" s="9">
        <v>1</v>
      </c>
      <c r="E261" s="15"/>
    </row>
    <row r="262" spans="1:5" ht="40.200000000000003" thickBot="1" x14ac:dyDescent="0.35">
      <c r="A262" s="7">
        <v>248</v>
      </c>
      <c r="B262" s="8" t="s">
        <v>261</v>
      </c>
      <c r="C262" s="9" t="s">
        <v>13</v>
      </c>
      <c r="D262" s="9">
        <v>1</v>
      </c>
      <c r="E262" s="15"/>
    </row>
    <row r="263" spans="1:5" ht="40.200000000000003" thickBot="1" x14ac:dyDescent="0.35">
      <c r="A263" s="7">
        <v>249</v>
      </c>
      <c r="B263" s="8" t="s">
        <v>262</v>
      </c>
      <c r="C263" s="9" t="s">
        <v>13</v>
      </c>
      <c r="D263" s="9">
        <v>1</v>
      </c>
      <c r="E263" s="15"/>
    </row>
    <row r="264" spans="1:5" ht="53.4" thickBot="1" x14ac:dyDescent="0.35">
      <c r="A264" s="7">
        <v>250</v>
      </c>
      <c r="B264" s="8" t="s">
        <v>263</v>
      </c>
      <c r="C264" s="9" t="s">
        <v>13</v>
      </c>
      <c r="D264" s="9">
        <v>1</v>
      </c>
      <c r="E264" s="15"/>
    </row>
    <row r="265" spans="1:5" ht="53.4" thickBot="1" x14ac:dyDescent="0.35">
      <c r="A265" s="7">
        <v>251</v>
      </c>
      <c r="B265" s="8" t="s">
        <v>264</v>
      </c>
      <c r="C265" s="9" t="s">
        <v>13</v>
      </c>
      <c r="D265" s="9">
        <v>1</v>
      </c>
      <c r="E265" s="15"/>
    </row>
    <row r="266" spans="1:5" ht="40.200000000000003" thickBot="1" x14ac:dyDescent="0.35">
      <c r="A266" s="7">
        <v>252</v>
      </c>
      <c r="B266" s="8" t="s">
        <v>265</v>
      </c>
      <c r="C266" s="9" t="s">
        <v>13</v>
      </c>
      <c r="D266" s="9">
        <v>1</v>
      </c>
      <c r="E266" s="15"/>
    </row>
    <row r="267" spans="1:5" ht="40.200000000000003" thickBot="1" x14ac:dyDescent="0.35">
      <c r="A267" s="7">
        <v>253</v>
      </c>
      <c r="B267" s="8" t="s">
        <v>266</v>
      </c>
      <c r="C267" s="9" t="s">
        <v>13</v>
      </c>
      <c r="D267" s="9">
        <v>1</v>
      </c>
      <c r="E267" s="15"/>
    </row>
    <row r="268" spans="1:5" ht="53.4" thickBot="1" x14ac:dyDescent="0.35">
      <c r="A268" s="7">
        <v>254</v>
      </c>
      <c r="B268" s="8" t="s">
        <v>202</v>
      </c>
      <c r="C268" s="9" t="s">
        <v>13</v>
      </c>
      <c r="D268" s="9">
        <v>1</v>
      </c>
      <c r="E268" s="15"/>
    </row>
    <row r="269" spans="1:5" ht="53.4" thickBot="1" x14ac:dyDescent="0.35">
      <c r="A269" s="7">
        <v>255</v>
      </c>
      <c r="B269" s="8" t="s">
        <v>267</v>
      </c>
      <c r="C269" s="9" t="s">
        <v>13</v>
      </c>
      <c r="D269" s="9">
        <v>1</v>
      </c>
      <c r="E269" s="15"/>
    </row>
    <row r="270" spans="1:5" ht="53.4" thickBot="1" x14ac:dyDescent="0.35">
      <c r="A270" s="7">
        <v>256</v>
      </c>
      <c r="B270" s="8" t="s">
        <v>268</v>
      </c>
      <c r="C270" s="9" t="s">
        <v>13</v>
      </c>
      <c r="D270" s="9">
        <v>1</v>
      </c>
      <c r="E270" s="15"/>
    </row>
    <row r="271" spans="1:5" ht="53.4" thickBot="1" x14ac:dyDescent="0.35">
      <c r="A271" s="7">
        <v>257</v>
      </c>
      <c r="B271" s="8" t="s">
        <v>269</v>
      </c>
      <c r="C271" s="9" t="s">
        <v>13</v>
      </c>
      <c r="D271" s="9">
        <v>1</v>
      </c>
      <c r="E271" s="15"/>
    </row>
    <row r="272" spans="1:5" ht="40.200000000000003" thickBot="1" x14ac:dyDescent="0.35">
      <c r="A272" s="7">
        <v>258</v>
      </c>
      <c r="B272" s="8" t="s">
        <v>270</v>
      </c>
      <c r="C272" s="9" t="s">
        <v>13</v>
      </c>
      <c r="D272" s="9">
        <v>1</v>
      </c>
      <c r="E272" s="15"/>
    </row>
    <row r="273" spans="1:5" ht="15" thickBot="1" x14ac:dyDescent="0.35">
      <c r="A273" s="7">
        <v>259</v>
      </c>
      <c r="B273" s="8" t="s">
        <v>216</v>
      </c>
      <c r="C273" s="9" t="s">
        <v>13</v>
      </c>
      <c r="D273" s="9">
        <v>1</v>
      </c>
      <c r="E273" s="15"/>
    </row>
    <row r="274" spans="1:5" ht="40.200000000000003" thickBot="1" x14ac:dyDescent="0.35">
      <c r="A274" s="7">
        <v>260</v>
      </c>
      <c r="B274" s="8" t="s">
        <v>271</v>
      </c>
      <c r="C274" s="9" t="s">
        <v>13</v>
      </c>
      <c r="D274" s="9">
        <v>1</v>
      </c>
      <c r="E274" s="15"/>
    </row>
    <row r="275" spans="1:5" ht="40.200000000000003" thickBot="1" x14ac:dyDescent="0.35">
      <c r="A275" s="7">
        <v>261</v>
      </c>
      <c r="B275" s="8" t="s">
        <v>272</v>
      </c>
      <c r="C275" s="9" t="s">
        <v>13</v>
      </c>
      <c r="D275" s="9">
        <v>1</v>
      </c>
      <c r="E275" s="15"/>
    </row>
    <row r="276" spans="1:5" ht="40.200000000000003" thickBot="1" x14ac:dyDescent="0.35">
      <c r="A276" s="7">
        <v>262</v>
      </c>
      <c r="B276" s="8" t="s">
        <v>273</v>
      </c>
      <c r="C276" s="9" t="s">
        <v>13</v>
      </c>
      <c r="D276" s="9">
        <v>1</v>
      </c>
      <c r="E276" s="15"/>
    </row>
    <row r="277" spans="1:5" ht="53.4" thickBot="1" x14ac:dyDescent="0.35">
      <c r="A277" s="7">
        <v>263</v>
      </c>
      <c r="B277" s="8" t="s">
        <v>274</v>
      </c>
      <c r="C277" s="9" t="s">
        <v>13</v>
      </c>
      <c r="D277" s="9">
        <v>1</v>
      </c>
      <c r="E277" s="15"/>
    </row>
    <row r="278" spans="1:5" ht="53.4" thickBot="1" x14ac:dyDescent="0.35">
      <c r="A278" s="7">
        <v>264</v>
      </c>
      <c r="B278" s="8" t="s">
        <v>275</v>
      </c>
      <c r="C278" s="9" t="s">
        <v>13</v>
      </c>
      <c r="D278" s="9">
        <v>1</v>
      </c>
      <c r="E278" s="15"/>
    </row>
    <row r="279" spans="1:5" ht="53.4" thickBot="1" x14ac:dyDescent="0.35">
      <c r="A279" s="7">
        <v>265</v>
      </c>
      <c r="B279" s="8" t="s">
        <v>276</v>
      </c>
      <c r="C279" s="9" t="s">
        <v>13</v>
      </c>
      <c r="D279" s="9">
        <v>1</v>
      </c>
      <c r="E279" s="15"/>
    </row>
    <row r="280" spans="1:5" ht="53.4" thickBot="1" x14ac:dyDescent="0.35">
      <c r="A280" s="7">
        <v>266</v>
      </c>
      <c r="B280" s="8" t="s">
        <v>277</v>
      </c>
      <c r="C280" s="9" t="s">
        <v>13</v>
      </c>
      <c r="D280" s="9">
        <v>1</v>
      </c>
      <c r="E280" s="15"/>
    </row>
    <row r="281" spans="1:5" ht="14.4" customHeight="1" x14ac:dyDescent="0.3">
      <c r="A281" s="18" t="s">
        <v>278</v>
      </c>
      <c r="B281" s="19"/>
      <c r="C281" s="19"/>
      <c r="D281" s="19"/>
      <c r="E281" s="20"/>
    </row>
    <row r="282" spans="1:5" ht="15" thickBot="1" x14ac:dyDescent="0.35">
      <c r="A282" s="21"/>
      <c r="B282" s="22"/>
      <c r="C282" s="22"/>
      <c r="D282" s="22"/>
      <c r="E282" s="23"/>
    </row>
    <row r="283" spans="1:5" ht="40.200000000000003" thickBot="1" x14ac:dyDescent="0.35">
      <c r="A283" s="24">
        <v>267</v>
      </c>
      <c r="B283" s="25" t="s">
        <v>279</v>
      </c>
      <c r="C283" s="24" t="s">
        <v>280</v>
      </c>
      <c r="D283" s="24">
        <v>1</v>
      </c>
      <c r="E283" s="27"/>
    </row>
    <row r="284" spans="1:5" ht="66.599999999999994" thickBot="1" x14ac:dyDescent="0.35">
      <c r="A284" s="7">
        <v>268</v>
      </c>
      <c r="B284" s="8" t="s">
        <v>281</v>
      </c>
      <c r="C284" s="9" t="s">
        <v>280</v>
      </c>
      <c r="D284" s="9">
        <v>1</v>
      </c>
      <c r="E284" s="15"/>
    </row>
    <row r="285" spans="1:5" ht="53.4" thickBot="1" x14ac:dyDescent="0.35">
      <c r="A285" s="7">
        <v>269</v>
      </c>
      <c r="B285" s="8" t="s">
        <v>282</v>
      </c>
      <c r="C285" s="9" t="s">
        <v>280</v>
      </c>
      <c r="D285" s="9">
        <v>1</v>
      </c>
      <c r="E285" s="15"/>
    </row>
    <row r="286" spans="1:5" ht="40.200000000000003" thickBot="1" x14ac:dyDescent="0.35">
      <c r="A286" s="7">
        <v>270</v>
      </c>
      <c r="B286" s="8" t="s">
        <v>283</v>
      </c>
      <c r="C286" s="9" t="s">
        <v>280</v>
      </c>
      <c r="D286" s="9">
        <v>1</v>
      </c>
      <c r="E286" s="15"/>
    </row>
    <row r="287" spans="1:5" ht="40.200000000000003" thickBot="1" x14ac:dyDescent="0.35">
      <c r="A287" s="7">
        <v>271</v>
      </c>
      <c r="B287" s="8" t="s">
        <v>284</v>
      </c>
      <c r="C287" s="9" t="s">
        <v>280</v>
      </c>
      <c r="D287" s="9">
        <v>1</v>
      </c>
      <c r="E287" s="15"/>
    </row>
    <row r="288" spans="1:5" ht="53.4" thickBot="1" x14ac:dyDescent="0.35">
      <c r="A288" s="7">
        <v>272</v>
      </c>
      <c r="B288" s="8" t="s">
        <v>285</v>
      </c>
      <c r="C288" s="9" t="s">
        <v>280</v>
      </c>
      <c r="D288" s="9">
        <v>1</v>
      </c>
      <c r="E288" s="15"/>
    </row>
    <row r="289" spans="1:5" ht="53.4" thickBot="1" x14ac:dyDescent="0.35">
      <c r="A289" s="7">
        <v>273</v>
      </c>
      <c r="B289" s="8" t="s">
        <v>286</v>
      </c>
      <c r="C289" s="9" t="s">
        <v>280</v>
      </c>
      <c r="D289" s="9">
        <v>1</v>
      </c>
      <c r="E289" s="15"/>
    </row>
    <row r="290" spans="1:5" ht="53.4" thickBot="1" x14ac:dyDescent="0.35">
      <c r="A290" s="7">
        <v>274</v>
      </c>
      <c r="B290" s="8" t="s">
        <v>287</v>
      </c>
      <c r="C290" s="9" t="s">
        <v>280</v>
      </c>
      <c r="D290" s="9">
        <v>1</v>
      </c>
      <c r="E290" s="15"/>
    </row>
    <row r="291" spans="1:5" ht="66.599999999999994" thickBot="1" x14ac:dyDescent="0.35">
      <c r="A291" s="7">
        <v>275</v>
      </c>
      <c r="B291" s="8" t="s">
        <v>288</v>
      </c>
      <c r="C291" s="9" t="s">
        <v>280</v>
      </c>
      <c r="D291" s="9">
        <v>1</v>
      </c>
      <c r="E291" s="15"/>
    </row>
    <row r="292" spans="1:5" ht="53.4" thickBot="1" x14ac:dyDescent="0.35">
      <c r="A292" s="7">
        <v>276</v>
      </c>
      <c r="B292" s="8" t="s">
        <v>289</v>
      </c>
      <c r="C292" s="9" t="s">
        <v>280</v>
      </c>
      <c r="D292" s="9">
        <v>1</v>
      </c>
      <c r="E292" s="15"/>
    </row>
    <row r="293" spans="1:5" ht="53.4" thickBot="1" x14ac:dyDescent="0.35">
      <c r="A293" s="7">
        <v>277</v>
      </c>
      <c r="B293" s="8" t="s">
        <v>290</v>
      </c>
      <c r="C293" s="9" t="s">
        <v>280</v>
      </c>
      <c r="D293" s="9">
        <v>1</v>
      </c>
      <c r="E293" s="15"/>
    </row>
    <row r="294" spans="1:5" ht="40.200000000000003" thickBot="1" x14ac:dyDescent="0.35">
      <c r="A294" s="7">
        <v>278</v>
      </c>
      <c r="B294" s="8" t="s">
        <v>291</v>
      </c>
      <c r="C294" s="9" t="s">
        <v>280</v>
      </c>
      <c r="D294" s="9">
        <v>1</v>
      </c>
      <c r="E294" s="15"/>
    </row>
    <row r="295" spans="1:5" ht="40.200000000000003" thickBot="1" x14ac:dyDescent="0.35">
      <c r="A295" s="7">
        <v>279</v>
      </c>
      <c r="B295" s="8" t="s">
        <v>292</v>
      </c>
      <c r="C295" s="9" t="s">
        <v>280</v>
      </c>
      <c r="D295" s="9">
        <v>1</v>
      </c>
      <c r="E295" s="15"/>
    </row>
    <row r="296" spans="1:5" ht="40.200000000000003" thickBot="1" x14ac:dyDescent="0.35">
      <c r="A296" s="7">
        <v>280</v>
      </c>
      <c r="B296" s="8" t="s">
        <v>293</v>
      </c>
      <c r="C296" s="9" t="s">
        <v>280</v>
      </c>
      <c r="D296" s="9">
        <v>1</v>
      </c>
      <c r="E296" s="15"/>
    </row>
    <row r="297" spans="1:5" ht="40.200000000000003" thickBot="1" x14ac:dyDescent="0.35">
      <c r="A297" s="7">
        <v>281</v>
      </c>
      <c r="B297" s="8" t="s">
        <v>294</v>
      </c>
      <c r="C297" s="9" t="s">
        <v>280</v>
      </c>
      <c r="D297" s="9">
        <v>1</v>
      </c>
      <c r="E297" s="15"/>
    </row>
    <row r="298" spans="1:5" ht="53.4" thickBot="1" x14ac:dyDescent="0.35">
      <c r="A298" s="7">
        <v>282</v>
      </c>
      <c r="B298" s="8" t="s">
        <v>295</v>
      </c>
      <c r="C298" s="9" t="s">
        <v>280</v>
      </c>
      <c r="D298" s="9">
        <v>1</v>
      </c>
      <c r="E298" s="15"/>
    </row>
    <row r="299" spans="1:5" ht="40.200000000000003" thickBot="1" x14ac:dyDescent="0.35">
      <c r="A299" s="7">
        <v>283</v>
      </c>
      <c r="B299" s="8" t="s">
        <v>296</v>
      </c>
      <c r="C299" s="9" t="s">
        <v>280</v>
      </c>
      <c r="D299" s="9">
        <v>1</v>
      </c>
      <c r="E299" s="15"/>
    </row>
    <row r="300" spans="1:5" ht="40.200000000000003" thickBot="1" x14ac:dyDescent="0.35">
      <c r="A300" s="7">
        <v>284</v>
      </c>
      <c r="B300" s="8" t="s">
        <v>297</v>
      </c>
      <c r="C300" s="9" t="s">
        <v>280</v>
      </c>
      <c r="D300" s="9">
        <v>1</v>
      </c>
      <c r="E300" s="15"/>
    </row>
    <row r="301" spans="1:5" ht="40.200000000000003" thickBot="1" x14ac:dyDescent="0.35">
      <c r="A301" s="7">
        <v>285</v>
      </c>
      <c r="B301" s="8" t="s">
        <v>298</v>
      </c>
      <c r="C301" s="9" t="s">
        <v>280</v>
      </c>
      <c r="D301" s="9">
        <v>1</v>
      </c>
      <c r="E301" s="15"/>
    </row>
    <row r="302" spans="1:5" ht="53.4" thickBot="1" x14ac:dyDescent="0.35">
      <c r="A302" s="7">
        <v>286</v>
      </c>
      <c r="B302" s="8" t="s">
        <v>299</v>
      </c>
      <c r="C302" s="9" t="s">
        <v>280</v>
      </c>
      <c r="D302" s="9">
        <v>1</v>
      </c>
      <c r="E302" s="15"/>
    </row>
    <row r="303" spans="1:5" ht="40.200000000000003" thickBot="1" x14ac:dyDescent="0.35">
      <c r="A303" s="7">
        <v>287</v>
      </c>
      <c r="B303" s="8" t="s">
        <v>300</v>
      </c>
      <c r="C303" s="9" t="s">
        <v>280</v>
      </c>
      <c r="D303" s="9">
        <v>1</v>
      </c>
      <c r="E303" s="15"/>
    </row>
    <row r="304" spans="1:5" ht="40.200000000000003" thickBot="1" x14ac:dyDescent="0.35">
      <c r="A304" s="7">
        <v>288</v>
      </c>
      <c r="B304" s="8" t="s">
        <v>301</v>
      </c>
      <c r="C304" s="9" t="s">
        <v>280</v>
      </c>
      <c r="D304" s="9">
        <v>1</v>
      </c>
      <c r="E304" s="15"/>
    </row>
    <row r="305" spans="1:5" ht="40.200000000000003" thickBot="1" x14ac:dyDescent="0.35">
      <c r="A305" s="7">
        <v>289</v>
      </c>
      <c r="B305" s="8" t="s">
        <v>302</v>
      </c>
      <c r="C305" s="9" t="s">
        <v>280</v>
      </c>
      <c r="D305" s="9">
        <v>1</v>
      </c>
      <c r="E305" s="15"/>
    </row>
    <row r="306" spans="1:5" ht="40.200000000000003" thickBot="1" x14ac:dyDescent="0.35">
      <c r="A306" s="7">
        <v>290</v>
      </c>
      <c r="B306" s="8" t="s">
        <v>303</v>
      </c>
      <c r="C306" s="9" t="s">
        <v>280</v>
      </c>
      <c r="D306" s="9">
        <v>1</v>
      </c>
      <c r="E306" s="15"/>
    </row>
    <row r="307" spans="1:5" ht="53.4" thickBot="1" x14ac:dyDescent="0.35">
      <c r="A307" s="7">
        <v>291</v>
      </c>
      <c r="B307" s="8" t="s">
        <v>304</v>
      </c>
      <c r="C307" s="9" t="s">
        <v>280</v>
      </c>
      <c r="D307" s="9">
        <v>1</v>
      </c>
      <c r="E307" s="15"/>
    </row>
    <row r="308" spans="1:5" ht="40.200000000000003" thickBot="1" x14ac:dyDescent="0.35">
      <c r="A308" s="7">
        <v>292</v>
      </c>
      <c r="B308" s="8" t="s">
        <v>305</v>
      </c>
      <c r="C308" s="9" t="s">
        <v>280</v>
      </c>
      <c r="D308" s="9">
        <v>1</v>
      </c>
      <c r="E308" s="15"/>
    </row>
    <row r="309" spans="1:5" ht="40.200000000000003" thickBot="1" x14ac:dyDescent="0.35">
      <c r="A309" s="7">
        <v>293</v>
      </c>
      <c r="B309" s="8" t="s">
        <v>306</v>
      </c>
      <c r="C309" s="9" t="s">
        <v>280</v>
      </c>
      <c r="D309" s="9">
        <v>1</v>
      </c>
      <c r="E309" s="15"/>
    </row>
    <row r="310" spans="1:5" ht="40.200000000000003" thickBot="1" x14ac:dyDescent="0.35">
      <c r="A310" s="7">
        <v>294</v>
      </c>
      <c r="B310" s="8" t="s">
        <v>307</v>
      </c>
      <c r="C310" s="9" t="s">
        <v>280</v>
      </c>
      <c r="D310" s="9">
        <v>1</v>
      </c>
      <c r="E310" s="15"/>
    </row>
    <row r="311" spans="1:5" ht="53.4" thickBot="1" x14ac:dyDescent="0.35">
      <c r="A311" s="7">
        <v>295</v>
      </c>
      <c r="B311" s="8" t="s">
        <v>308</v>
      </c>
      <c r="C311" s="9" t="s">
        <v>280</v>
      </c>
      <c r="D311" s="9">
        <v>1</v>
      </c>
      <c r="E311" s="15"/>
    </row>
    <row r="312" spans="1:5" ht="40.200000000000003" thickBot="1" x14ac:dyDescent="0.35">
      <c r="A312" s="7">
        <v>296</v>
      </c>
      <c r="B312" s="8" t="s">
        <v>309</v>
      </c>
      <c r="C312" s="9" t="s">
        <v>280</v>
      </c>
      <c r="D312" s="9">
        <v>1</v>
      </c>
      <c r="E312" s="15"/>
    </row>
    <row r="313" spans="1:5" ht="40.200000000000003" thickBot="1" x14ac:dyDescent="0.35">
      <c r="A313" s="7">
        <v>297</v>
      </c>
      <c r="B313" s="8" t="s">
        <v>310</v>
      </c>
      <c r="C313" s="9" t="s">
        <v>280</v>
      </c>
      <c r="D313" s="9">
        <v>1</v>
      </c>
      <c r="E313" s="15"/>
    </row>
    <row r="314" spans="1:5" ht="53.4" thickBot="1" x14ac:dyDescent="0.35">
      <c r="A314" s="7">
        <v>298</v>
      </c>
      <c r="B314" s="8" t="s">
        <v>311</v>
      </c>
      <c r="C314" s="9" t="s">
        <v>280</v>
      </c>
      <c r="D314" s="9">
        <v>1</v>
      </c>
      <c r="E314" s="15"/>
    </row>
    <row r="315" spans="1:5" ht="53.4" thickBot="1" x14ac:dyDescent="0.35">
      <c r="A315" s="7">
        <v>299</v>
      </c>
      <c r="B315" s="8" t="s">
        <v>312</v>
      </c>
      <c r="C315" s="9" t="s">
        <v>280</v>
      </c>
      <c r="D315" s="9">
        <v>1</v>
      </c>
      <c r="E315" s="15"/>
    </row>
    <row r="316" spans="1:5" ht="66.599999999999994" thickBot="1" x14ac:dyDescent="0.35">
      <c r="A316" s="7">
        <v>300</v>
      </c>
      <c r="B316" s="8" t="s">
        <v>313</v>
      </c>
      <c r="C316" s="9" t="s">
        <v>280</v>
      </c>
      <c r="D316" s="9">
        <v>1</v>
      </c>
      <c r="E316" s="15"/>
    </row>
    <row r="317" spans="1:5" ht="40.200000000000003" thickBot="1" x14ac:dyDescent="0.35">
      <c r="A317" s="7">
        <v>301</v>
      </c>
      <c r="B317" s="8" t="s">
        <v>314</v>
      </c>
      <c r="C317" s="9" t="s">
        <v>280</v>
      </c>
      <c r="D317" s="9">
        <v>1</v>
      </c>
      <c r="E317" s="15"/>
    </row>
    <row r="318" spans="1:5" ht="27" thickBot="1" x14ac:dyDescent="0.35">
      <c r="A318" s="7">
        <v>302</v>
      </c>
      <c r="B318" s="8" t="s">
        <v>315</v>
      </c>
      <c r="C318" s="9" t="s">
        <v>280</v>
      </c>
      <c r="D318" s="9">
        <v>1</v>
      </c>
      <c r="E318" s="15"/>
    </row>
    <row r="319" spans="1:5" ht="14.4" customHeight="1" x14ac:dyDescent="0.3">
      <c r="A319" s="18" t="s">
        <v>316</v>
      </c>
      <c r="B319" s="19"/>
      <c r="C319" s="19"/>
      <c r="D319" s="19"/>
      <c r="E319" s="20"/>
    </row>
    <row r="320" spans="1:5" ht="15" thickBot="1" x14ac:dyDescent="0.35">
      <c r="A320" s="21"/>
      <c r="B320" s="22"/>
      <c r="C320" s="22"/>
      <c r="D320" s="22"/>
      <c r="E320" s="23"/>
    </row>
    <row r="321" spans="1:5" ht="66.599999999999994" thickBot="1" x14ac:dyDescent="0.35">
      <c r="A321" s="24">
        <v>303</v>
      </c>
      <c r="B321" s="25" t="s">
        <v>317</v>
      </c>
      <c r="C321" s="24" t="s">
        <v>13</v>
      </c>
      <c r="D321" s="24">
        <v>1</v>
      </c>
      <c r="E321" s="27"/>
    </row>
    <row r="322" spans="1:5" ht="40.200000000000003" thickBot="1" x14ac:dyDescent="0.35">
      <c r="A322" s="7">
        <v>304</v>
      </c>
      <c r="B322" s="8" t="s">
        <v>318</v>
      </c>
      <c r="C322" s="9" t="s">
        <v>13</v>
      </c>
      <c r="D322" s="9">
        <v>1</v>
      </c>
      <c r="E322" s="15"/>
    </row>
    <row r="323" spans="1:5" ht="53.4" thickBot="1" x14ac:dyDescent="0.35">
      <c r="A323" s="7">
        <v>305</v>
      </c>
      <c r="B323" s="8" t="s">
        <v>319</v>
      </c>
      <c r="C323" s="9" t="s">
        <v>13</v>
      </c>
      <c r="D323" s="9">
        <v>1</v>
      </c>
      <c r="E323" s="15"/>
    </row>
    <row r="324" spans="1:5" ht="27" thickBot="1" x14ac:dyDescent="0.35">
      <c r="A324" s="7">
        <v>306</v>
      </c>
      <c r="B324" s="8" t="s">
        <v>320</v>
      </c>
      <c r="C324" s="9" t="s">
        <v>13</v>
      </c>
      <c r="D324" s="9">
        <v>1</v>
      </c>
      <c r="E324" s="15"/>
    </row>
    <row r="325" spans="1:5" ht="40.200000000000003" thickBot="1" x14ac:dyDescent="0.35">
      <c r="A325" s="7">
        <v>307</v>
      </c>
      <c r="B325" s="8" t="s">
        <v>321</v>
      </c>
      <c r="C325" s="9" t="s">
        <v>13</v>
      </c>
      <c r="D325" s="9">
        <v>1</v>
      </c>
      <c r="E325" s="15"/>
    </row>
    <row r="326" spans="1:5" ht="79.8" thickBot="1" x14ac:dyDescent="0.35">
      <c r="A326" s="7">
        <v>308</v>
      </c>
      <c r="B326" s="8" t="s">
        <v>322</v>
      </c>
      <c r="C326" s="9" t="s">
        <v>13</v>
      </c>
      <c r="D326" s="9">
        <v>1</v>
      </c>
      <c r="E326" s="15"/>
    </row>
    <row r="327" spans="1:5" ht="79.8" thickBot="1" x14ac:dyDescent="0.35">
      <c r="A327" s="7">
        <v>309</v>
      </c>
      <c r="B327" s="8" t="s">
        <v>323</v>
      </c>
      <c r="C327" s="9" t="s">
        <v>13</v>
      </c>
      <c r="D327" s="9">
        <v>1</v>
      </c>
      <c r="E327" s="15"/>
    </row>
    <row r="328" spans="1:5" ht="27" thickBot="1" x14ac:dyDescent="0.35">
      <c r="A328" s="7">
        <v>310</v>
      </c>
      <c r="B328" s="8" t="s">
        <v>324</v>
      </c>
      <c r="C328" s="9" t="s">
        <v>13</v>
      </c>
      <c r="D328" s="9">
        <v>1</v>
      </c>
      <c r="E328" s="15"/>
    </row>
    <row r="329" spans="1:5" ht="27" thickBot="1" x14ac:dyDescent="0.35">
      <c r="A329" s="7">
        <v>311</v>
      </c>
      <c r="B329" s="8" t="s">
        <v>325</v>
      </c>
      <c r="C329" s="9" t="s">
        <v>13</v>
      </c>
      <c r="D329" s="9">
        <v>1</v>
      </c>
      <c r="E329" s="15"/>
    </row>
    <row r="330" spans="1:5" ht="40.200000000000003" thickBot="1" x14ac:dyDescent="0.35">
      <c r="A330" s="7">
        <v>312</v>
      </c>
      <c r="B330" s="8" t="s">
        <v>326</v>
      </c>
      <c r="C330" s="9" t="s">
        <v>13</v>
      </c>
      <c r="D330" s="9">
        <v>1</v>
      </c>
      <c r="E330" s="15"/>
    </row>
    <row r="331" spans="1:5" ht="40.200000000000003" thickBot="1" x14ac:dyDescent="0.35">
      <c r="A331" s="7">
        <v>313</v>
      </c>
      <c r="B331" s="8" t="s">
        <v>327</v>
      </c>
      <c r="C331" s="9" t="s">
        <v>13</v>
      </c>
      <c r="D331" s="9">
        <v>1</v>
      </c>
      <c r="E331" s="15"/>
    </row>
    <row r="332" spans="1:5" ht="53.4" thickBot="1" x14ac:dyDescent="0.35">
      <c r="A332" s="7">
        <v>314</v>
      </c>
      <c r="B332" s="8" t="s">
        <v>328</v>
      </c>
      <c r="C332" s="9" t="s">
        <v>13</v>
      </c>
      <c r="D332" s="9">
        <v>1</v>
      </c>
      <c r="E332" s="15"/>
    </row>
    <row r="333" spans="1:5" ht="27" thickBot="1" x14ac:dyDescent="0.35">
      <c r="A333" s="7">
        <v>315</v>
      </c>
      <c r="B333" s="8" t="s">
        <v>329</v>
      </c>
      <c r="C333" s="9" t="s">
        <v>13</v>
      </c>
      <c r="D333" s="9">
        <v>1</v>
      </c>
      <c r="E333" s="15"/>
    </row>
    <row r="334" spans="1:5" ht="40.200000000000003" thickBot="1" x14ac:dyDescent="0.35">
      <c r="A334" s="7">
        <v>316</v>
      </c>
      <c r="B334" s="8" t="s">
        <v>330</v>
      </c>
      <c r="C334" s="9" t="s">
        <v>13</v>
      </c>
      <c r="D334" s="9">
        <v>1</v>
      </c>
      <c r="E334" s="15"/>
    </row>
    <row r="335" spans="1:5" ht="40.200000000000003" thickBot="1" x14ac:dyDescent="0.35">
      <c r="A335" s="7">
        <v>317</v>
      </c>
      <c r="B335" s="8" t="s">
        <v>331</v>
      </c>
      <c r="C335" s="9" t="s">
        <v>13</v>
      </c>
      <c r="D335" s="9">
        <v>1</v>
      </c>
      <c r="E335" s="15"/>
    </row>
    <row r="336" spans="1:5" ht="40.200000000000003" thickBot="1" x14ac:dyDescent="0.35">
      <c r="A336" s="7">
        <v>318</v>
      </c>
      <c r="B336" s="8" t="s">
        <v>332</v>
      </c>
      <c r="C336" s="9" t="s">
        <v>13</v>
      </c>
      <c r="D336" s="9">
        <v>1</v>
      </c>
      <c r="E336" s="15"/>
    </row>
    <row r="337" spans="1:5" ht="40.200000000000003" thickBot="1" x14ac:dyDescent="0.35">
      <c r="A337" s="7">
        <v>319</v>
      </c>
      <c r="B337" s="8" t="s">
        <v>333</v>
      </c>
      <c r="C337" s="9" t="s">
        <v>13</v>
      </c>
      <c r="D337" s="9">
        <v>1</v>
      </c>
      <c r="E337" s="15"/>
    </row>
    <row r="338" spans="1:5" ht="66.599999999999994" thickBot="1" x14ac:dyDescent="0.35">
      <c r="A338" s="7">
        <v>320</v>
      </c>
      <c r="B338" s="8" t="s">
        <v>334</v>
      </c>
      <c r="C338" s="9" t="s">
        <v>13</v>
      </c>
      <c r="D338" s="9">
        <v>1</v>
      </c>
      <c r="E338" s="15"/>
    </row>
    <row r="339" spans="1:5" ht="40.200000000000003" thickBot="1" x14ac:dyDescent="0.35">
      <c r="A339" s="7">
        <v>321</v>
      </c>
      <c r="B339" s="8" t="s">
        <v>335</v>
      </c>
      <c r="C339" s="9" t="s">
        <v>13</v>
      </c>
      <c r="D339" s="9">
        <v>1</v>
      </c>
      <c r="E339" s="15"/>
    </row>
    <row r="340" spans="1:5" ht="27" thickBot="1" x14ac:dyDescent="0.35">
      <c r="A340" s="7">
        <v>322</v>
      </c>
      <c r="B340" s="8" t="s">
        <v>336</v>
      </c>
      <c r="C340" s="9" t="s">
        <v>13</v>
      </c>
      <c r="D340" s="9">
        <v>1</v>
      </c>
      <c r="E340" s="15"/>
    </row>
    <row r="341" spans="1:5" ht="40.200000000000003" thickBot="1" x14ac:dyDescent="0.35">
      <c r="A341" s="7">
        <v>323</v>
      </c>
      <c r="B341" s="8" t="s">
        <v>337</v>
      </c>
      <c r="C341" s="9" t="s">
        <v>13</v>
      </c>
      <c r="D341" s="9">
        <v>1</v>
      </c>
      <c r="E341" s="15"/>
    </row>
    <row r="342" spans="1:5" ht="53.4" thickBot="1" x14ac:dyDescent="0.35">
      <c r="A342" s="7">
        <v>324</v>
      </c>
      <c r="B342" s="8" t="s">
        <v>338</v>
      </c>
      <c r="C342" s="9" t="s">
        <v>13</v>
      </c>
      <c r="D342" s="9">
        <v>1</v>
      </c>
      <c r="E342" s="15"/>
    </row>
    <row r="343" spans="1:5" ht="66.599999999999994" thickBot="1" x14ac:dyDescent="0.35">
      <c r="A343" s="7">
        <v>325</v>
      </c>
      <c r="B343" s="8" t="s">
        <v>339</v>
      </c>
      <c r="C343" s="9" t="s">
        <v>13</v>
      </c>
      <c r="D343" s="9">
        <v>1</v>
      </c>
      <c r="E343" s="15"/>
    </row>
    <row r="344" spans="1:5" ht="53.4" thickBot="1" x14ac:dyDescent="0.35">
      <c r="A344" s="7">
        <v>326</v>
      </c>
      <c r="B344" s="8" t="s">
        <v>340</v>
      </c>
      <c r="C344" s="9" t="s">
        <v>13</v>
      </c>
      <c r="D344" s="9">
        <v>1</v>
      </c>
      <c r="E344" s="15"/>
    </row>
    <row r="345" spans="1:5" ht="66.599999999999994" thickBot="1" x14ac:dyDescent="0.35">
      <c r="A345" s="7">
        <v>327</v>
      </c>
      <c r="B345" s="8" t="s">
        <v>341</v>
      </c>
      <c r="C345" s="9" t="s">
        <v>13</v>
      </c>
      <c r="D345" s="9">
        <v>1</v>
      </c>
      <c r="E345" s="15"/>
    </row>
    <row r="346" spans="1:5" ht="79.8" thickBot="1" x14ac:dyDescent="0.35">
      <c r="A346" s="7">
        <v>328</v>
      </c>
      <c r="B346" s="8" t="s">
        <v>342</v>
      </c>
      <c r="C346" s="9" t="s">
        <v>13</v>
      </c>
      <c r="D346" s="9">
        <v>1</v>
      </c>
      <c r="E346" s="15"/>
    </row>
    <row r="347" spans="1:5" ht="40.200000000000003" thickBot="1" x14ac:dyDescent="0.35">
      <c r="A347" s="7">
        <v>329</v>
      </c>
      <c r="B347" s="8" t="s">
        <v>343</v>
      </c>
      <c r="C347" s="9" t="s">
        <v>13</v>
      </c>
      <c r="D347" s="9">
        <v>1</v>
      </c>
      <c r="E347" s="15"/>
    </row>
    <row r="348" spans="1:5" ht="27" thickBot="1" x14ac:dyDescent="0.35">
      <c r="A348" s="7">
        <v>330</v>
      </c>
      <c r="B348" s="8" t="s">
        <v>344</v>
      </c>
      <c r="C348" s="9" t="s">
        <v>13</v>
      </c>
      <c r="D348" s="9">
        <v>1</v>
      </c>
      <c r="E348" s="15"/>
    </row>
    <row r="349" spans="1:5" ht="40.200000000000003" thickBot="1" x14ac:dyDescent="0.35">
      <c r="A349" s="7">
        <v>331</v>
      </c>
      <c r="B349" s="8" t="s">
        <v>345</v>
      </c>
      <c r="C349" s="9" t="s">
        <v>13</v>
      </c>
      <c r="D349" s="9">
        <v>1</v>
      </c>
      <c r="E349" s="15"/>
    </row>
    <row r="350" spans="1:5" ht="40.200000000000003" thickBot="1" x14ac:dyDescent="0.35">
      <c r="A350" s="7">
        <v>332</v>
      </c>
      <c r="B350" s="8" t="s">
        <v>346</v>
      </c>
      <c r="C350" s="9" t="s">
        <v>13</v>
      </c>
      <c r="D350" s="9">
        <v>1</v>
      </c>
      <c r="E350" s="15"/>
    </row>
    <row r="351" spans="1:5" ht="66.599999999999994" thickBot="1" x14ac:dyDescent="0.35">
      <c r="A351" s="7">
        <v>333</v>
      </c>
      <c r="B351" s="8" t="s">
        <v>347</v>
      </c>
      <c r="C351" s="9" t="s">
        <v>13</v>
      </c>
      <c r="D351" s="9">
        <v>1</v>
      </c>
      <c r="E351" s="15"/>
    </row>
    <row r="352" spans="1:5" ht="53.4" thickBot="1" x14ac:dyDescent="0.35">
      <c r="A352" s="7">
        <v>334</v>
      </c>
      <c r="B352" s="8" t="s">
        <v>348</v>
      </c>
      <c r="C352" s="9" t="s">
        <v>13</v>
      </c>
      <c r="D352" s="9">
        <v>1</v>
      </c>
      <c r="E352" s="15"/>
    </row>
    <row r="353" spans="1:5" ht="66.599999999999994" thickBot="1" x14ac:dyDescent="0.35">
      <c r="A353" s="7">
        <v>335</v>
      </c>
      <c r="B353" s="8" t="s">
        <v>349</v>
      </c>
      <c r="C353" s="9" t="s">
        <v>13</v>
      </c>
      <c r="D353" s="9">
        <v>1</v>
      </c>
      <c r="E353" s="15"/>
    </row>
    <row r="354" spans="1:5" ht="79.8" thickBot="1" x14ac:dyDescent="0.35">
      <c r="A354" s="7">
        <v>336</v>
      </c>
      <c r="B354" s="8" t="s">
        <v>350</v>
      </c>
      <c r="C354" s="9" t="s">
        <v>13</v>
      </c>
      <c r="D354" s="9">
        <v>1</v>
      </c>
      <c r="E354" s="15"/>
    </row>
    <row r="355" spans="1:5" ht="27" thickBot="1" x14ac:dyDescent="0.35">
      <c r="A355" s="7">
        <v>337</v>
      </c>
      <c r="B355" s="8" t="s">
        <v>351</v>
      </c>
      <c r="C355" s="9" t="s">
        <v>13</v>
      </c>
      <c r="D355" s="9">
        <v>1</v>
      </c>
      <c r="E355" s="15"/>
    </row>
    <row r="356" spans="1:5" ht="66.599999999999994" thickBot="1" x14ac:dyDescent="0.35">
      <c r="A356" s="7">
        <v>338</v>
      </c>
      <c r="B356" s="8" t="s">
        <v>352</v>
      </c>
      <c r="C356" s="9" t="s">
        <v>13</v>
      </c>
      <c r="D356" s="9">
        <v>1</v>
      </c>
      <c r="E356" s="15"/>
    </row>
    <row r="357" spans="1:5" ht="66.599999999999994" thickBot="1" x14ac:dyDescent="0.35">
      <c r="A357" s="7">
        <v>339</v>
      </c>
      <c r="B357" s="8" t="s">
        <v>353</v>
      </c>
      <c r="C357" s="9" t="s">
        <v>13</v>
      </c>
      <c r="D357" s="9">
        <v>1</v>
      </c>
      <c r="E357" s="15"/>
    </row>
    <row r="358" spans="1:5" ht="40.200000000000003" thickBot="1" x14ac:dyDescent="0.35">
      <c r="A358" s="7">
        <v>340</v>
      </c>
      <c r="B358" s="8" t="s">
        <v>354</v>
      </c>
      <c r="C358" s="9" t="s">
        <v>13</v>
      </c>
      <c r="D358" s="9">
        <v>1</v>
      </c>
      <c r="E358" s="15"/>
    </row>
    <row r="359" spans="1:5" ht="66.599999999999994" thickBot="1" x14ac:dyDescent="0.35">
      <c r="A359" s="7">
        <v>341</v>
      </c>
      <c r="B359" s="8" t="s">
        <v>355</v>
      </c>
      <c r="C359" s="9" t="s">
        <v>13</v>
      </c>
      <c r="D359" s="9">
        <v>1</v>
      </c>
      <c r="E359" s="15"/>
    </row>
    <row r="360" spans="1:5" ht="79.8" thickBot="1" x14ac:dyDescent="0.35">
      <c r="A360" s="7">
        <v>342</v>
      </c>
      <c r="B360" s="8" t="s">
        <v>356</v>
      </c>
      <c r="C360" s="9" t="s">
        <v>13</v>
      </c>
      <c r="D360" s="9">
        <v>1</v>
      </c>
      <c r="E360" s="15"/>
    </row>
    <row r="361" spans="1:5" ht="79.8" thickBot="1" x14ac:dyDescent="0.35">
      <c r="A361" s="7">
        <v>343</v>
      </c>
      <c r="B361" s="8" t="s">
        <v>357</v>
      </c>
      <c r="C361" s="9" t="s">
        <v>13</v>
      </c>
      <c r="D361" s="9">
        <v>1</v>
      </c>
      <c r="E361" s="15"/>
    </row>
    <row r="362" spans="1:5" ht="66.599999999999994" thickBot="1" x14ac:dyDescent="0.35">
      <c r="A362" s="7">
        <v>344</v>
      </c>
      <c r="B362" s="8" t="s">
        <v>358</v>
      </c>
      <c r="C362" s="9" t="s">
        <v>13</v>
      </c>
      <c r="D362" s="9">
        <v>1</v>
      </c>
      <c r="E362" s="15"/>
    </row>
    <row r="363" spans="1:5" ht="79.8" thickBot="1" x14ac:dyDescent="0.35">
      <c r="A363" s="7">
        <v>345</v>
      </c>
      <c r="B363" s="8" t="s">
        <v>359</v>
      </c>
      <c r="C363" s="9" t="s">
        <v>13</v>
      </c>
      <c r="D363" s="9">
        <v>1</v>
      </c>
      <c r="E363" s="15"/>
    </row>
    <row r="364" spans="1:5" ht="40.200000000000003" thickBot="1" x14ac:dyDescent="0.35">
      <c r="A364" s="7">
        <v>346</v>
      </c>
      <c r="B364" s="8" t="s">
        <v>360</v>
      </c>
      <c r="C364" s="9" t="s">
        <v>13</v>
      </c>
      <c r="D364" s="9">
        <v>1</v>
      </c>
      <c r="E364" s="15"/>
    </row>
    <row r="365" spans="1:5" ht="53.4" thickBot="1" x14ac:dyDescent="0.35">
      <c r="A365" s="7">
        <v>347</v>
      </c>
      <c r="B365" s="8" t="s">
        <v>361</v>
      </c>
      <c r="C365" s="9" t="s">
        <v>13</v>
      </c>
      <c r="D365" s="9">
        <v>1</v>
      </c>
      <c r="E365" s="15"/>
    </row>
    <row r="366" spans="1:5" ht="66.599999999999994" thickBot="1" x14ac:dyDescent="0.35">
      <c r="A366" s="7">
        <v>348</v>
      </c>
      <c r="B366" s="8" t="s">
        <v>362</v>
      </c>
      <c r="C366" s="9" t="s">
        <v>13</v>
      </c>
      <c r="D366" s="9">
        <v>1</v>
      </c>
      <c r="E366" s="15"/>
    </row>
    <row r="367" spans="1:5" ht="40.200000000000003" thickBot="1" x14ac:dyDescent="0.35">
      <c r="A367" s="7">
        <v>349</v>
      </c>
      <c r="B367" s="8" t="s">
        <v>363</v>
      </c>
      <c r="C367" s="9" t="s">
        <v>13</v>
      </c>
      <c r="D367" s="9">
        <v>1</v>
      </c>
      <c r="E367" s="15"/>
    </row>
    <row r="368" spans="1:5" ht="40.200000000000003" thickBot="1" x14ac:dyDescent="0.35">
      <c r="A368" s="7">
        <v>350</v>
      </c>
      <c r="B368" s="8" t="s">
        <v>364</v>
      </c>
      <c r="C368" s="9" t="s">
        <v>13</v>
      </c>
      <c r="D368" s="9">
        <v>1</v>
      </c>
      <c r="E368" s="15"/>
    </row>
    <row r="369" spans="1:5" ht="66.599999999999994" thickBot="1" x14ac:dyDescent="0.35">
      <c r="A369" s="7">
        <v>351</v>
      </c>
      <c r="B369" s="8" t="s">
        <v>365</v>
      </c>
      <c r="C369" s="9" t="s">
        <v>13</v>
      </c>
      <c r="D369" s="9">
        <v>1</v>
      </c>
      <c r="E369" s="15"/>
    </row>
    <row r="370" spans="1:5" ht="53.4" thickBot="1" x14ac:dyDescent="0.35">
      <c r="A370" s="7">
        <v>352</v>
      </c>
      <c r="B370" s="8" t="s">
        <v>366</v>
      </c>
      <c r="C370" s="9" t="s">
        <v>13</v>
      </c>
      <c r="D370" s="9">
        <v>1</v>
      </c>
      <c r="E370" s="15"/>
    </row>
    <row r="371" spans="1:5" ht="53.4" thickBot="1" x14ac:dyDescent="0.35">
      <c r="A371" s="7">
        <v>353</v>
      </c>
      <c r="B371" s="8" t="s">
        <v>367</v>
      </c>
      <c r="C371" s="9" t="s">
        <v>13</v>
      </c>
      <c r="D371" s="9">
        <v>1</v>
      </c>
      <c r="E371" s="15"/>
    </row>
    <row r="372" spans="1:5" ht="66.599999999999994" thickBot="1" x14ac:dyDescent="0.35">
      <c r="A372" s="7">
        <v>354</v>
      </c>
      <c r="B372" s="8" t="s">
        <v>368</v>
      </c>
      <c r="C372" s="9" t="s">
        <v>13</v>
      </c>
      <c r="D372" s="9">
        <v>1</v>
      </c>
      <c r="E372" s="15"/>
    </row>
    <row r="373" spans="1:5" ht="53.4" thickBot="1" x14ac:dyDescent="0.35">
      <c r="A373" s="7">
        <v>355</v>
      </c>
      <c r="B373" s="8" t="s">
        <v>369</v>
      </c>
      <c r="C373" s="9" t="s">
        <v>13</v>
      </c>
      <c r="D373" s="9">
        <v>1</v>
      </c>
      <c r="E373" s="15"/>
    </row>
    <row r="374" spans="1:5" ht="53.4" thickBot="1" x14ac:dyDescent="0.35">
      <c r="A374" s="7">
        <v>356</v>
      </c>
      <c r="B374" s="8" t="s">
        <v>370</v>
      </c>
      <c r="C374" s="9" t="s">
        <v>13</v>
      </c>
      <c r="D374" s="9">
        <v>1</v>
      </c>
      <c r="E374" s="15"/>
    </row>
    <row r="375" spans="1:5" ht="53.4" thickBot="1" x14ac:dyDescent="0.35">
      <c r="A375" s="7">
        <v>357</v>
      </c>
      <c r="B375" s="8" t="s">
        <v>371</v>
      </c>
      <c r="C375" s="9" t="s">
        <v>13</v>
      </c>
      <c r="D375" s="9">
        <v>1</v>
      </c>
      <c r="E375" s="15"/>
    </row>
    <row r="376" spans="1:5" ht="40.200000000000003" thickBot="1" x14ac:dyDescent="0.35">
      <c r="A376" s="7">
        <v>358</v>
      </c>
      <c r="B376" s="8" t="s">
        <v>372</v>
      </c>
      <c r="C376" s="9" t="s">
        <v>13</v>
      </c>
      <c r="D376" s="9">
        <v>1</v>
      </c>
      <c r="E376" s="15"/>
    </row>
    <row r="377" spans="1:5" ht="66.599999999999994" thickBot="1" x14ac:dyDescent="0.35">
      <c r="A377" s="7">
        <v>359</v>
      </c>
      <c r="B377" s="8" t="s">
        <v>373</v>
      </c>
      <c r="C377" s="9" t="s">
        <v>13</v>
      </c>
      <c r="D377" s="9">
        <v>1</v>
      </c>
      <c r="E377" s="15"/>
    </row>
    <row r="378" spans="1:5" ht="53.4" thickBot="1" x14ac:dyDescent="0.35">
      <c r="A378" s="7">
        <v>360</v>
      </c>
      <c r="B378" s="8" t="s">
        <v>374</v>
      </c>
      <c r="C378" s="9" t="s">
        <v>13</v>
      </c>
      <c r="D378" s="9">
        <v>1</v>
      </c>
      <c r="E378" s="15"/>
    </row>
    <row r="379" spans="1:5" ht="53.4" thickBot="1" x14ac:dyDescent="0.35">
      <c r="A379" s="7">
        <v>361</v>
      </c>
      <c r="B379" s="8" t="s">
        <v>375</v>
      </c>
      <c r="C379" s="9" t="s">
        <v>13</v>
      </c>
      <c r="D379" s="9">
        <v>1</v>
      </c>
      <c r="E379" s="15"/>
    </row>
    <row r="380" spans="1:5" ht="53.4" thickBot="1" x14ac:dyDescent="0.35">
      <c r="A380" s="7">
        <v>362</v>
      </c>
      <c r="B380" s="8" t="s">
        <v>376</v>
      </c>
      <c r="C380" s="9" t="s">
        <v>13</v>
      </c>
      <c r="D380" s="9">
        <v>1</v>
      </c>
      <c r="E380" s="15"/>
    </row>
    <row r="381" spans="1:5" ht="53.4" thickBot="1" x14ac:dyDescent="0.35">
      <c r="A381" s="7">
        <v>363</v>
      </c>
      <c r="B381" s="8" t="s">
        <v>377</v>
      </c>
      <c r="C381" s="9" t="s">
        <v>13</v>
      </c>
      <c r="D381" s="9">
        <v>1</v>
      </c>
      <c r="E381" s="15"/>
    </row>
    <row r="382" spans="1:5" ht="40.200000000000003" thickBot="1" x14ac:dyDescent="0.35">
      <c r="A382" s="7">
        <v>364</v>
      </c>
      <c r="B382" s="8" t="s">
        <v>378</v>
      </c>
      <c r="C382" s="9" t="s">
        <v>13</v>
      </c>
      <c r="D382" s="9">
        <v>1</v>
      </c>
      <c r="E382" s="15"/>
    </row>
    <row r="383" spans="1:5" ht="40.200000000000003" thickBot="1" x14ac:dyDescent="0.35">
      <c r="A383" s="7">
        <v>365</v>
      </c>
      <c r="B383" s="8" t="s">
        <v>379</v>
      </c>
      <c r="C383" s="9" t="s">
        <v>13</v>
      </c>
      <c r="D383" s="9">
        <v>1</v>
      </c>
      <c r="E383" s="15"/>
    </row>
    <row r="384" spans="1:5" ht="53.4" thickBot="1" x14ac:dyDescent="0.35">
      <c r="A384" s="7">
        <v>366</v>
      </c>
      <c r="B384" s="8" t="s">
        <v>380</v>
      </c>
      <c r="C384" s="9" t="s">
        <v>13</v>
      </c>
      <c r="D384" s="9">
        <v>1</v>
      </c>
      <c r="E384" s="15"/>
    </row>
    <row r="385" spans="1:5" ht="53.4" thickBot="1" x14ac:dyDescent="0.35">
      <c r="A385" s="7">
        <v>367</v>
      </c>
      <c r="B385" s="8" t="s">
        <v>381</v>
      </c>
      <c r="C385" s="9" t="s">
        <v>13</v>
      </c>
      <c r="D385" s="9">
        <v>1</v>
      </c>
      <c r="E385" s="15"/>
    </row>
    <row r="386" spans="1:5" ht="27" thickBot="1" x14ac:dyDescent="0.35">
      <c r="A386" s="7">
        <v>368</v>
      </c>
      <c r="B386" s="8" t="s">
        <v>382</v>
      </c>
      <c r="C386" s="9" t="s">
        <v>13</v>
      </c>
      <c r="D386" s="9">
        <v>1</v>
      </c>
      <c r="E386" s="15"/>
    </row>
    <row r="387" spans="1:5" ht="53.4" thickBot="1" x14ac:dyDescent="0.35">
      <c r="A387" s="7">
        <v>369</v>
      </c>
      <c r="B387" s="8" t="s">
        <v>383</v>
      </c>
      <c r="C387" s="9" t="s">
        <v>13</v>
      </c>
      <c r="D387" s="9">
        <v>1</v>
      </c>
      <c r="E387" s="15"/>
    </row>
    <row r="388" spans="1:5" ht="53.4" thickBot="1" x14ac:dyDescent="0.35">
      <c r="A388" s="7">
        <v>370</v>
      </c>
      <c r="B388" s="8" t="s">
        <v>384</v>
      </c>
      <c r="C388" s="9" t="s">
        <v>13</v>
      </c>
      <c r="D388" s="9">
        <v>1</v>
      </c>
      <c r="E388" s="15"/>
    </row>
    <row r="389" spans="1:5" ht="40.200000000000003" thickBot="1" x14ac:dyDescent="0.35">
      <c r="A389" s="7">
        <v>371</v>
      </c>
      <c r="B389" s="8" t="s">
        <v>385</v>
      </c>
      <c r="C389" s="9" t="s">
        <v>13</v>
      </c>
      <c r="D389" s="9">
        <v>1</v>
      </c>
      <c r="E389" s="15"/>
    </row>
    <row r="390" spans="1:5" ht="53.4" thickBot="1" x14ac:dyDescent="0.35">
      <c r="A390" s="7">
        <v>372</v>
      </c>
      <c r="B390" s="8" t="s">
        <v>386</v>
      </c>
      <c r="C390" s="9" t="s">
        <v>13</v>
      </c>
      <c r="D390" s="9">
        <v>1</v>
      </c>
      <c r="E390" s="15"/>
    </row>
    <row r="391" spans="1:5" ht="40.200000000000003" thickBot="1" x14ac:dyDescent="0.35">
      <c r="A391" s="7">
        <v>373</v>
      </c>
      <c r="B391" s="8" t="s">
        <v>387</v>
      </c>
      <c r="C391" s="9" t="s">
        <v>13</v>
      </c>
      <c r="D391" s="9">
        <v>1</v>
      </c>
      <c r="E391" s="15"/>
    </row>
    <row r="392" spans="1:5" ht="79.8" thickBot="1" x14ac:dyDescent="0.35">
      <c r="A392" s="7">
        <v>374</v>
      </c>
      <c r="B392" s="8" t="s">
        <v>388</v>
      </c>
      <c r="C392" s="9" t="s">
        <v>13</v>
      </c>
      <c r="D392" s="9">
        <v>1</v>
      </c>
      <c r="E392" s="15"/>
    </row>
    <row r="393" spans="1:5" ht="79.8" thickBot="1" x14ac:dyDescent="0.35">
      <c r="A393" s="7">
        <v>375</v>
      </c>
      <c r="B393" s="8" t="s">
        <v>389</v>
      </c>
      <c r="C393" s="9" t="s">
        <v>13</v>
      </c>
      <c r="D393" s="9">
        <v>1</v>
      </c>
      <c r="E393" s="15"/>
    </row>
    <row r="394" spans="1:5" ht="53.4" thickBot="1" x14ac:dyDescent="0.35">
      <c r="A394" s="7">
        <v>376</v>
      </c>
      <c r="B394" s="8" t="s">
        <v>390</v>
      </c>
      <c r="C394" s="9" t="s">
        <v>13</v>
      </c>
      <c r="D394" s="9">
        <v>1</v>
      </c>
      <c r="E394" s="15"/>
    </row>
    <row r="395" spans="1:5" ht="53.4" thickBot="1" x14ac:dyDescent="0.35">
      <c r="A395" s="7">
        <v>377</v>
      </c>
      <c r="B395" s="8" t="s">
        <v>391</v>
      </c>
      <c r="C395" s="9" t="s">
        <v>13</v>
      </c>
      <c r="D395" s="9">
        <v>1</v>
      </c>
      <c r="E395" s="15"/>
    </row>
    <row r="396" spans="1:5" ht="53.4" thickBot="1" x14ac:dyDescent="0.35">
      <c r="A396" s="7">
        <v>378</v>
      </c>
      <c r="B396" s="8" t="s">
        <v>391</v>
      </c>
      <c r="C396" s="9" t="s">
        <v>13</v>
      </c>
      <c r="D396" s="9">
        <v>1</v>
      </c>
      <c r="E396" s="15"/>
    </row>
    <row r="397" spans="1:5" ht="40.200000000000003" thickBot="1" x14ac:dyDescent="0.35">
      <c r="A397" s="7">
        <v>379</v>
      </c>
      <c r="B397" s="8" t="s">
        <v>392</v>
      </c>
      <c r="C397" s="9" t="s">
        <v>13</v>
      </c>
      <c r="D397" s="9">
        <v>1</v>
      </c>
      <c r="E397" s="15"/>
    </row>
    <row r="398" spans="1:5" ht="40.200000000000003" thickBot="1" x14ac:dyDescent="0.35">
      <c r="A398" s="7">
        <v>380</v>
      </c>
      <c r="B398" s="8" t="s">
        <v>393</v>
      </c>
      <c r="C398" s="9" t="s">
        <v>13</v>
      </c>
      <c r="D398" s="9">
        <v>1</v>
      </c>
      <c r="E398" s="15"/>
    </row>
    <row r="399" spans="1:5" ht="53.4" thickBot="1" x14ac:dyDescent="0.35">
      <c r="A399" s="7">
        <v>381</v>
      </c>
      <c r="B399" s="8" t="s">
        <v>394</v>
      </c>
      <c r="C399" s="9" t="s">
        <v>13</v>
      </c>
      <c r="D399" s="9">
        <v>1</v>
      </c>
      <c r="E399" s="15"/>
    </row>
    <row r="400" spans="1:5" ht="53.4" thickBot="1" x14ac:dyDescent="0.35">
      <c r="A400" s="7">
        <v>382</v>
      </c>
      <c r="B400" s="8" t="s">
        <v>395</v>
      </c>
      <c r="C400" s="9" t="s">
        <v>13</v>
      </c>
      <c r="D400" s="9">
        <v>1</v>
      </c>
      <c r="E400" s="15"/>
    </row>
    <row r="401" spans="1:5" ht="66.599999999999994" thickBot="1" x14ac:dyDescent="0.35">
      <c r="A401" s="7">
        <v>383</v>
      </c>
      <c r="B401" s="8" t="s">
        <v>396</v>
      </c>
      <c r="C401" s="9" t="s">
        <v>13</v>
      </c>
      <c r="D401" s="9">
        <v>1</v>
      </c>
      <c r="E401" s="15"/>
    </row>
    <row r="402" spans="1:5" ht="40.200000000000003" thickBot="1" x14ac:dyDescent="0.35">
      <c r="A402" s="7">
        <v>384</v>
      </c>
      <c r="B402" s="8" t="s">
        <v>397</v>
      </c>
      <c r="C402" s="9" t="s">
        <v>13</v>
      </c>
      <c r="D402" s="9">
        <v>1</v>
      </c>
      <c r="E402" s="15"/>
    </row>
    <row r="403" spans="1:5" ht="40.200000000000003" thickBot="1" x14ac:dyDescent="0.35">
      <c r="A403" s="7">
        <v>385</v>
      </c>
      <c r="B403" s="8" t="s">
        <v>398</v>
      </c>
      <c r="C403" s="9" t="s">
        <v>13</v>
      </c>
      <c r="D403" s="9">
        <v>1</v>
      </c>
      <c r="E403" s="15"/>
    </row>
    <row r="404" spans="1:5" ht="40.200000000000003" thickBot="1" x14ac:dyDescent="0.35">
      <c r="A404" s="7">
        <v>386</v>
      </c>
      <c r="B404" s="8" t="s">
        <v>399</v>
      </c>
      <c r="C404" s="9" t="s">
        <v>13</v>
      </c>
      <c r="D404" s="9">
        <v>1</v>
      </c>
      <c r="E404" s="15"/>
    </row>
    <row r="405" spans="1:5" ht="40.200000000000003" thickBot="1" x14ac:dyDescent="0.35">
      <c r="A405" s="7">
        <v>387</v>
      </c>
      <c r="B405" s="8" t="s">
        <v>346</v>
      </c>
      <c r="C405" s="9" t="s">
        <v>13</v>
      </c>
      <c r="D405" s="9">
        <v>1</v>
      </c>
      <c r="E405" s="15"/>
    </row>
    <row r="406" spans="1:5" ht="40.200000000000003" thickBot="1" x14ac:dyDescent="0.35">
      <c r="A406" s="7">
        <v>388</v>
      </c>
      <c r="B406" s="8" t="s">
        <v>400</v>
      </c>
      <c r="C406" s="9" t="s">
        <v>13</v>
      </c>
      <c r="D406" s="9">
        <v>1</v>
      </c>
      <c r="E406" s="15"/>
    </row>
    <row r="407" spans="1:5" ht="40.200000000000003" thickBot="1" x14ac:dyDescent="0.35">
      <c r="A407" s="7">
        <v>389</v>
      </c>
      <c r="B407" s="8" t="s">
        <v>401</v>
      </c>
      <c r="C407" s="9" t="s">
        <v>13</v>
      </c>
      <c r="D407" s="9">
        <v>1</v>
      </c>
      <c r="E407" s="15"/>
    </row>
    <row r="408" spans="1:5" ht="66.599999999999994" thickBot="1" x14ac:dyDescent="0.35">
      <c r="A408" s="7">
        <v>390</v>
      </c>
      <c r="B408" s="8" t="s">
        <v>402</v>
      </c>
      <c r="C408" s="9" t="s">
        <v>13</v>
      </c>
      <c r="D408" s="9">
        <v>1</v>
      </c>
      <c r="E408" s="15"/>
    </row>
    <row r="409" spans="1:5" ht="40.200000000000003" thickBot="1" x14ac:dyDescent="0.35">
      <c r="A409" s="7">
        <v>391</v>
      </c>
      <c r="B409" s="8" t="s">
        <v>403</v>
      </c>
      <c r="C409" s="9" t="s">
        <v>13</v>
      </c>
      <c r="D409" s="9">
        <v>1</v>
      </c>
      <c r="E409" s="15"/>
    </row>
    <row r="410" spans="1:5" ht="66.599999999999994" thickBot="1" x14ac:dyDescent="0.35">
      <c r="A410" s="7">
        <v>392</v>
      </c>
      <c r="B410" s="8" t="s">
        <v>404</v>
      </c>
      <c r="C410" s="9" t="s">
        <v>13</v>
      </c>
      <c r="D410" s="9">
        <v>1</v>
      </c>
      <c r="E410" s="15"/>
    </row>
    <row r="411" spans="1:5" ht="66.599999999999994" thickBot="1" x14ac:dyDescent="0.35">
      <c r="A411" s="7">
        <v>393</v>
      </c>
      <c r="B411" s="8" t="s">
        <v>405</v>
      </c>
      <c r="C411" s="9" t="s">
        <v>13</v>
      </c>
      <c r="D411" s="9">
        <v>1</v>
      </c>
      <c r="E411" s="15"/>
    </row>
    <row r="412" spans="1:5" ht="79.8" thickBot="1" x14ac:dyDescent="0.35">
      <c r="A412" s="7">
        <v>394</v>
      </c>
      <c r="B412" s="8" t="s">
        <v>406</v>
      </c>
      <c r="C412" s="9" t="s">
        <v>13</v>
      </c>
      <c r="D412" s="9">
        <v>1</v>
      </c>
      <c r="E412" s="15"/>
    </row>
    <row r="413" spans="1:5" ht="53.4" thickBot="1" x14ac:dyDescent="0.35">
      <c r="A413" s="7">
        <v>395</v>
      </c>
      <c r="B413" s="8" t="s">
        <v>407</v>
      </c>
      <c r="C413" s="9" t="s">
        <v>13</v>
      </c>
      <c r="D413" s="9">
        <v>1</v>
      </c>
      <c r="E413" s="15"/>
    </row>
    <row r="414" spans="1:5" ht="66.599999999999994" thickBot="1" x14ac:dyDescent="0.35">
      <c r="A414" s="7">
        <v>396</v>
      </c>
      <c r="B414" s="8" t="s">
        <v>408</v>
      </c>
      <c r="C414" s="9" t="s">
        <v>13</v>
      </c>
      <c r="D414" s="9">
        <v>1</v>
      </c>
      <c r="E414" s="15"/>
    </row>
    <row r="415" spans="1:5" ht="53.4" thickBot="1" x14ac:dyDescent="0.35">
      <c r="A415" s="7">
        <v>397</v>
      </c>
      <c r="B415" s="8" t="s">
        <v>409</v>
      </c>
      <c r="C415" s="9" t="s">
        <v>13</v>
      </c>
      <c r="D415" s="9">
        <v>1</v>
      </c>
      <c r="E415" s="15"/>
    </row>
    <row r="416" spans="1:5" ht="66.599999999999994" thickBot="1" x14ac:dyDescent="0.35">
      <c r="A416" s="7">
        <v>398</v>
      </c>
      <c r="B416" s="8" t="s">
        <v>410</v>
      </c>
      <c r="C416" s="9" t="s">
        <v>13</v>
      </c>
      <c r="D416" s="9">
        <v>1</v>
      </c>
      <c r="E416" s="15"/>
    </row>
    <row r="417" spans="1:5" ht="66.599999999999994" thickBot="1" x14ac:dyDescent="0.35">
      <c r="A417" s="7">
        <v>399</v>
      </c>
      <c r="B417" s="8" t="s">
        <v>411</v>
      </c>
      <c r="C417" s="9" t="s">
        <v>13</v>
      </c>
      <c r="D417" s="9">
        <v>1</v>
      </c>
      <c r="E417" s="15"/>
    </row>
    <row r="418" spans="1:5" ht="79.8" thickBot="1" x14ac:dyDescent="0.35">
      <c r="A418" s="7">
        <v>400</v>
      </c>
      <c r="B418" s="8" t="s">
        <v>412</v>
      </c>
      <c r="C418" s="9" t="s">
        <v>13</v>
      </c>
      <c r="D418" s="9">
        <v>1</v>
      </c>
      <c r="E418" s="15"/>
    </row>
    <row r="419" spans="1:5" ht="53.4" thickBot="1" x14ac:dyDescent="0.35">
      <c r="A419" s="7">
        <v>401</v>
      </c>
      <c r="B419" s="8" t="s">
        <v>413</v>
      </c>
      <c r="C419" s="9" t="s">
        <v>13</v>
      </c>
      <c r="D419" s="9">
        <v>1</v>
      </c>
      <c r="E419" s="15"/>
    </row>
    <row r="420" spans="1:5" ht="66.599999999999994" thickBot="1" x14ac:dyDescent="0.35">
      <c r="A420" s="7">
        <v>402</v>
      </c>
      <c r="B420" s="8" t="s">
        <v>352</v>
      </c>
      <c r="C420" s="9" t="s">
        <v>13</v>
      </c>
      <c r="D420" s="9">
        <v>1</v>
      </c>
      <c r="E420" s="15"/>
    </row>
    <row r="421" spans="1:5" ht="53.4" thickBot="1" x14ac:dyDescent="0.35">
      <c r="A421" s="7">
        <v>403</v>
      </c>
      <c r="B421" s="8" t="s">
        <v>414</v>
      </c>
      <c r="C421" s="9" t="s">
        <v>13</v>
      </c>
      <c r="D421" s="9">
        <v>1</v>
      </c>
      <c r="E421" s="15"/>
    </row>
    <row r="422" spans="1:5" ht="66.599999999999994" thickBot="1" x14ac:dyDescent="0.35">
      <c r="A422" s="7">
        <v>404</v>
      </c>
      <c r="B422" s="8" t="s">
        <v>415</v>
      </c>
      <c r="C422" s="9" t="s">
        <v>13</v>
      </c>
      <c r="D422" s="9">
        <v>1</v>
      </c>
      <c r="E422" s="15"/>
    </row>
    <row r="423" spans="1:5" ht="40.200000000000003" thickBot="1" x14ac:dyDescent="0.35">
      <c r="A423" s="7">
        <v>405</v>
      </c>
      <c r="B423" s="8" t="s">
        <v>416</v>
      </c>
      <c r="C423" s="9" t="s">
        <v>13</v>
      </c>
      <c r="D423" s="9">
        <v>1</v>
      </c>
      <c r="E423" s="15"/>
    </row>
    <row r="424" spans="1:5" ht="40.200000000000003" thickBot="1" x14ac:dyDescent="0.35">
      <c r="A424" s="7">
        <v>406</v>
      </c>
      <c r="B424" s="8" t="s">
        <v>417</v>
      </c>
      <c r="C424" s="9" t="s">
        <v>13</v>
      </c>
      <c r="D424" s="9">
        <v>1</v>
      </c>
      <c r="E424" s="15"/>
    </row>
    <row r="425" spans="1:5" ht="40.200000000000003" thickBot="1" x14ac:dyDescent="0.35">
      <c r="A425" s="7">
        <v>407</v>
      </c>
      <c r="B425" s="8" t="s">
        <v>418</v>
      </c>
      <c r="C425" s="9" t="s">
        <v>13</v>
      </c>
      <c r="D425" s="9">
        <v>1</v>
      </c>
      <c r="E425" s="15"/>
    </row>
    <row r="426" spans="1:5" ht="66.599999999999994" thickBot="1" x14ac:dyDescent="0.35">
      <c r="A426" s="7">
        <v>408</v>
      </c>
      <c r="B426" s="8" t="s">
        <v>419</v>
      </c>
      <c r="C426" s="9" t="s">
        <v>13</v>
      </c>
      <c r="D426" s="9">
        <v>1</v>
      </c>
      <c r="E426" s="15"/>
    </row>
    <row r="427" spans="1:5" ht="53.4" thickBot="1" x14ac:dyDescent="0.35">
      <c r="A427" s="7">
        <v>409</v>
      </c>
      <c r="B427" s="8" t="s">
        <v>420</v>
      </c>
      <c r="C427" s="9" t="s">
        <v>13</v>
      </c>
      <c r="D427" s="9">
        <v>1</v>
      </c>
      <c r="E427" s="15"/>
    </row>
    <row r="428" spans="1:5" ht="40.200000000000003" thickBot="1" x14ac:dyDescent="0.35">
      <c r="A428" s="7">
        <v>410</v>
      </c>
      <c r="B428" s="8" t="s">
        <v>421</v>
      </c>
      <c r="C428" s="9" t="s">
        <v>13</v>
      </c>
      <c r="D428" s="9">
        <v>1</v>
      </c>
      <c r="E428" s="15"/>
    </row>
    <row r="429" spans="1:5" ht="53.4" thickBot="1" x14ac:dyDescent="0.35">
      <c r="A429" s="7">
        <v>411</v>
      </c>
      <c r="B429" s="8" t="s">
        <v>422</v>
      </c>
      <c r="C429" s="9" t="s">
        <v>13</v>
      </c>
      <c r="D429" s="9">
        <v>1</v>
      </c>
      <c r="E429" s="15"/>
    </row>
    <row r="430" spans="1:5" ht="40.200000000000003" thickBot="1" x14ac:dyDescent="0.35">
      <c r="A430" s="7">
        <v>412</v>
      </c>
      <c r="B430" s="8" t="s">
        <v>423</v>
      </c>
      <c r="C430" s="9" t="s">
        <v>13</v>
      </c>
      <c r="D430" s="9">
        <v>1</v>
      </c>
      <c r="E430" s="15"/>
    </row>
    <row r="431" spans="1:5" ht="40.200000000000003" thickBot="1" x14ac:dyDescent="0.35">
      <c r="A431" s="7">
        <v>413</v>
      </c>
      <c r="B431" s="8" t="s">
        <v>424</v>
      </c>
      <c r="C431" s="9" t="s">
        <v>13</v>
      </c>
      <c r="D431" s="9">
        <v>1</v>
      </c>
      <c r="E431" s="15"/>
    </row>
    <row r="432" spans="1:5" ht="40.200000000000003" thickBot="1" x14ac:dyDescent="0.35">
      <c r="A432" s="7">
        <v>414</v>
      </c>
      <c r="B432" s="8" t="s">
        <v>425</v>
      </c>
      <c r="C432" s="9" t="s">
        <v>13</v>
      </c>
      <c r="D432" s="9">
        <v>1</v>
      </c>
      <c r="E432" s="15"/>
    </row>
    <row r="433" spans="1:5" ht="27" thickBot="1" x14ac:dyDescent="0.35">
      <c r="A433" s="7">
        <v>415</v>
      </c>
      <c r="B433" s="8" t="s">
        <v>426</v>
      </c>
      <c r="C433" s="9" t="s">
        <v>13</v>
      </c>
      <c r="D433" s="9">
        <v>1</v>
      </c>
      <c r="E433" s="15"/>
    </row>
    <row r="434" spans="1:5" ht="66.599999999999994" thickBot="1" x14ac:dyDescent="0.35">
      <c r="A434" s="7">
        <v>416</v>
      </c>
      <c r="B434" s="8" t="s">
        <v>427</v>
      </c>
      <c r="C434" s="9" t="s">
        <v>13</v>
      </c>
      <c r="D434" s="9">
        <v>1</v>
      </c>
      <c r="E434" s="15"/>
    </row>
    <row r="435" spans="1:5" ht="40.200000000000003" thickBot="1" x14ac:dyDescent="0.35">
      <c r="A435" s="7">
        <v>417</v>
      </c>
      <c r="B435" s="8" t="s">
        <v>428</v>
      </c>
      <c r="C435" s="9" t="s">
        <v>13</v>
      </c>
      <c r="D435" s="9">
        <v>1</v>
      </c>
      <c r="E435" s="15"/>
    </row>
    <row r="436" spans="1:5" ht="27" thickBot="1" x14ac:dyDescent="0.35">
      <c r="A436" s="7">
        <v>418</v>
      </c>
      <c r="B436" s="8" t="s">
        <v>429</v>
      </c>
      <c r="C436" s="9" t="s">
        <v>13</v>
      </c>
      <c r="D436" s="9">
        <v>1</v>
      </c>
      <c r="E436" s="15"/>
    </row>
    <row r="437" spans="1:5" ht="27" thickBot="1" x14ac:dyDescent="0.35">
      <c r="A437" s="7">
        <v>419</v>
      </c>
      <c r="B437" s="8" t="s">
        <v>430</v>
      </c>
      <c r="C437" s="9" t="s">
        <v>13</v>
      </c>
      <c r="D437" s="9">
        <v>1</v>
      </c>
      <c r="E437" s="15"/>
    </row>
    <row r="438" spans="1:5" ht="40.200000000000003" thickBot="1" x14ac:dyDescent="0.35">
      <c r="A438" s="7">
        <v>420</v>
      </c>
      <c r="B438" s="8" t="s">
        <v>431</v>
      </c>
      <c r="C438" s="9" t="s">
        <v>13</v>
      </c>
      <c r="D438" s="9">
        <v>1</v>
      </c>
      <c r="E438" s="15"/>
    </row>
    <row r="439" spans="1:5" ht="40.200000000000003" thickBot="1" x14ac:dyDescent="0.35">
      <c r="A439" s="7">
        <v>421</v>
      </c>
      <c r="B439" s="8" t="s">
        <v>432</v>
      </c>
      <c r="C439" s="9" t="s">
        <v>13</v>
      </c>
      <c r="D439" s="9">
        <v>1</v>
      </c>
      <c r="E439" s="15"/>
    </row>
    <row r="440" spans="1:5" ht="40.200000000000003" thickBot="1" x14ac:dyDescent="0.35">
      <c r="A440" s="7">
        <v>422</v>
      </c>
      <c r="B440" s="8" t="s">
        <v>433</v>
      </c>
      <c r="C440" s="9" t="s">
        <v>13</v>
      </c>
      <c r="D440" s="9">
        <v>1</v>
      </c>
      <c r="E440" s="15"/>
    </row>
    <row r="441" spans="1:5" ht="53.4" thickBot="1" x14ac:dyDescent="0.35">
      <c r="A441" s="7">
        <v>423</v>
      </c>
      <c r="B441" s="8" t="s">
        <v>434</v>
      </c>
      <c r="C441" s="9" t="s">
        <v>13</v>
      </c>
      <c r="D441" s="9">
        <v>1</v>
      </c>
      <c r="E441" s="15"/>
    </row>
    <row r="442" spans="1:5" ht="40.200000000000003" thickBot="1" x14ac:dyDescent="0.35">
      <c r="A442" s="7">
        <v>424</v>
      </c>
      <c r="B442" s="8" t="s">
        <v>435</v>
      </c>
      <c r="C442" s="9" t="s">
        <v>13</v>
      </c>
      <c r="D442" s="9">
        <v>1</v>
      </c>
      <c r="E442" s="15"/>
    </row>
    <row r="443" spans="1:5" ht="79.8" thickBot="1" x14ac:dyDescent="0.35">
      <c r="A443" s="7">
        <v>425</v>
      </c>
      <c r="B443" s="8" t="s">
        <v>436</v>
      </c>
      <c r="C443" s="9" t="s">
        <v>13</v>
      </c>
      <c r="D443" s="9">
        <v>1</v>
      </c>
      <c r="E443" s="15"/>
    </row>
    <row r="444" spans="1:5" ht="53.4" thickBot="1" x14ac:dyDescent="0.35">
      <c r="A444" s="7">
        <v>426</v>
      </c>
      <c r="B444" s="8" t="s">
        <v>437</v>
      </c>
      <c r="C444" s="9" t="s">
        <v>13</v>
      </c>
      <c r="D444" s="9">
        <v>1</v>
      </c>
      <c r="E444" s="15"/>
    </row>
    <row r="445" spans="1:5" ht="66.599999999999994" thickBot="1" x14ac:dyDescent="0.35">
      <c r="A445" s="7">
        <v>427</v>
      </c>
      <c r="B445" s="8" t="s">
        <v>438</v>
      </c>
      <c r="C445" s="9" t="s">
        <v>13</v>
      </c>
      <c r="D445" s="9">
        <v>1</v>
      </c>
      <c r="E445" s="15"/>
    </row>
    <row r="446" spans="1:5" ht="79.8" thickBot="1" x14ac:dyDescent="0.35">
      <c r="A446" s="7">
        <v>428</v>
      </c>
      <c r="B446" s="8" t="s">
        <v>439</v>
      </c>
      <c r="C446" s="9" t="s">
        <v>13</v>
      </c>
      <c r="D446" s="9">
        <v>1</v>
      </c>
      <c r="E446" s="15"/>
    </row>
    <row r="447" spans="1:5" ht="66.599999999999994" thickBot="1" x14ac:dyDescent="0.35">
      <c r="A447" s="7">
        <v>429</v>
      </c>
      <c r="B447" s="8" t="s">
        <v>440</v>
      </c>
      <c r="C447" s="9" t="s">
        <v>13</v>
      </c>
      <c r="D447" s="9">
        <v>1</v>
      </c>
      <c r="E447" s="15"/>
    </row>
    <row r="448" spans="1:5" ht="14.4" customHeight="1" x14ac:dyDescent="0.3">
      <c r="A448" s="18" t="s">
        <v>441</v>
      </c>
      <c r="B448" s="19"/>
      <c r="C448" s="19"/>
      <c r="D448" s="19"/>
      <c r="E448" s="20"/>
    </row>
    <row r="449" spans="1:5" ht="15" thickBot="1" x14ac:dyDescent="0.35">
      <c r="A449" s="21"/>
      <c r="B449" s="22"/>
      <c r="C449" s="22"/>
      <c r="D449" s="22"/>
      <c r="E449" s="23"/>
    </row>
    <row r="450" spans="1:5" ht="53.4" thickBot="1" x14ac:dyDescent="0.35">
      <c r="A450" s="24">
        <v>430</v>
      </c>
      <c r="B450" s="25" t="s">
        <v>442</v>
      </c>
      <c r="C450" s="24" t="s">
        <v>13</v>
      </c>
      <c r="D450" s="24">
        <v>1</v>
      </c>
      <c r="E450" s="27"/>
    </row>
    <row r="451" spans="1:5" ht="66.599999999999994" thickBot="1" x14ac:dyDescent="0.35">
      <c r="A451" s="7">
        <v>431</v>
      </c>
      <c r="B451" s="8" t="s">
        <v>443</v>
      </c>
      <c r="C451" s="9" t="s">
        <v>13</v>
      </c>
      <c r="D451" s="9">
        <v>1</v>
      </c>
      <c r="E451" s="15"/>
    </row>
    <row r="452" spans="1:5" ht="40.200000000000003" thickBot="1" x14ac:dyDescent="0.35">
      <c r="A452" s="7">
        <v>432</v>
      </c>
      <c r="B452" s="8" t="s">
        <v>444</v>
      </c>
      <c r="C452" s="9" t="s">
        <v>13</v>
      </c>
      <c r="D452" s="9">
        <v>1</v>
      </c>
      <c r="E452" s="15"/>
    </row>
    <row r="453" spans="1:5" ht="40.200000000000003" thickBot="1" x14ac:dyDescent="0.35">
      <c r="A453" s="7">
        <v>433</v>
      </c>
      <c r="B453" s="8" t="s">
        <v>445</v>
      </c>
      <c r="C453" s="9" t="s">
        <v>13</v>
      </c>
      <c r="D453" s="9">
        <v>1</v>
      </c>
      <c r="E453" s="15"/>
    </row>
    <row r="454" spans="1:5" ht="40.200000000000003" thickBot="1" x14ac:dyDescent="0.35">
      <c r="A454" s="7">
        <v>434</v>
      </c>
      <c r="B454" s="8" t="s">
        <v>446</v>
      </c>
      <c r="C454" s="9" t="s">
        <v>13</v>
      </c>
      <c r="D454" s="9">
        <v>1</v>
      </c>
      <c r="E454" s="15"/>
    </row>
    <row r="455" spans="1:5" ht="40.200000000000003" thickBot="1" x14ac:dyDescent="0.35">
      <c r="A455" s="7">
        <v>435</v>
      </c>
      <c r="B455" s="8" t="s">
        <v>447</v>
      </c>
      <c r="C455" s="9" t="s">
        <v>13</v>
      </c>
      <c r="D455" s="9">
        <v>1</v>
      </c>
      <c r="E455" s="15"/>
    </row>
    <row r="456" spans="1:5" ht="40.200000000000003" thickBot="1" x14ac:dyDescent="0.35">
      <c r="A456" s="7">
        <v>436</v>
      </c>
      <c r="B456" s="8" t="s">
        <v>448</v>
      </c>
      <c r="C456" s="9" t="s">
        <v>13</v>
      </c>
      <c r="D456" s="9">
        <v>1</v>
      </c>
      <c r="E456" s="15"/>
    </row>
    <row r="457" spans="1:5" ht="27" thickBot="1" x14ac:dyDescent="0.35">
      <c r="A457" s="7">
        <v>437</v>
      </c>
      <c r="B457" s="8" t="s">
        <v>449</v>
      </c>
      <c r="C457" s="9" t="s">
        <v>13</v>
      </c>
      <c r="D457" s="9">
        <v>1</v>
      </c>
      <c r="E457" s="15"/>
    </row>
    <row r="458" spans="1:5" ht="27" thickBot="1" x14ac:dyDescent="0.35">
      <c r="A458" s="7">
        <v>438</v>
      </c>
      <c r="B458" s="8" t="s">
        <v>450</v>
      </c>
      <c r="C458" s="9" t="s">
        <v>13</v>
      </c>
      <c r="D458" s="9">
        <v>1</v>
      </c>
      <c r="E458" s="15"/>
    </row>
    <row r="459" spans="1:5" ht="27" thickBot="1" x14ac:dyDescent="0.35">
      <c r="A459" s="7">
        <v>439</v>
      </c>
      <c r="B459" s="8" t="s">
        <v>451</v>
      </c>
      <c r="C459" s="9" t="s">
        <v>13</v>
      </c>
      <c r="D459" s="9">
        <v>1</v>
      </c>
      <c r="E459" s="15"/>
    </row>
    <row r="460" spans="1:5" ht="53.4" thickBot="1" x14ac:dyDescent="0.35">
      <c r="A460" s="7">
        <v>440</v>
      </c>
      <c r="B460" s="8" t="s">
        <v>452</v>
      </c>
      <c r="C460" s="9" t="s">
        <v>13</v>
      </c>
      <c r="D460" s="9">
        <v>1</v>
      </c>
      <c r="E460" s="15"/>
    </row>
    <row r="461" spans="1:5" ht="14.4" customHeight="1" x14ac:dyDescent="0.3">
      <c r="A461" s="18" t="s">
        <v>453</v>
      </c>
      <c r="B461" s="19"/>
      <c r="C461" s="19"/>
      <c r="D461" s="19"/>
      <c r="E461" s="20"/>
    </row>
    <row r="462" spans="1:5" ht="15" thickBot="1" x14ac:dyDescent="0.35">
      <c r="A462" s="21"/>
      <c r="B462" s="22"/>
      <c r="C462" s="22"/>
      <c r="D462" s="22"/>
      <c r="E462" s="23"/>
    </row>
    <row r="463" spans="1:5" ht="40.200000000000003" thickBot="1" x14ac:dyDescent="0.35">
      <c r="A463" s="24">
        <v>441</v>
      </c>
      <c r="B463" s="25" t="s">
        <v>454</v>
      </c>
      <c r="C463" s="24" t="s">
        <v>13</v>
      </c>
      <c r="D463" s="24">
        <v>1</v>
      </c>
      <c r="E463" s="27"/>
    </row>
    <row r="464" spans="1:5" ht="53.4" thickBot="1" x14ac:dyDescent="0.35">
      <c r="A464" s="7">
        <v>442</v>
      </c>
      <c r="B464" s="8" t="s">
        <v>455</v>
      </c>
      <c r="C464" s="9" t="s">
        <v>13</v>
      </c>
      <c r="D464" s="9">
        <v>1</v>
      </c>
      <c r="E464" s="15"/>
    </row>
    <row r="465" spans="1:5" ht="40.200000000000003" thickBot="1" x14ac:dyDescent="0.35">
      <c r="A465" s="7">
        <v>443</v>
      </c>
      <c r="B465" s="8" t="s">
        <v>456</v>
      </c>
      <c r="C465" s="9" t="s">
        <v>13</v>
      </c>
      <c r="D465" s="9">
        <v>1</v>
      </c>
      <c r="E465" s="15"/>
    </row>
    <row r="466" spans="1:5" ht="53.4" thickBot="1" x14ac:dyDescent="0.35">
      <c r="A466" s="7">
        <v>444</v>
      </c>
      <c r="B466" s="8" t="s">
        <v>457</v>
      </c>
      <c r="C466" s="9" t="s">
        <v>13</v>
      </c>
      <c r="D466" s="9">
        <v>1</v>
      </c>
      <c r="E466" s="15"/>
    </row>
    <row r="467" spans="1:5" ht="53.4" thickBot="1" x14ac:dyDescent="0.35">
      <c r="A467" s="7">
        <v>445</v>
      </c>
      <c r="B467" s="8" t="s">
        <v>458</v>
      </c>
      <c r="C467" s="9" t="s">
        <v>13</v>
      </c>
      <c r="D467" s="9">
        <v>1</v>
      </c>
      <c r="E467" s="15"/>
    </row>
    <row r="468" spans="1:5" ht="53.4" thickBot="1" x14ac:dyDescent="0.35">
      <c r="A468" s="7">
        <v>446</v>
      </c>
      <c r="B468" s="8" t="s">
        <v>459</v>
      </c>
      <c r="C468" s="9" t="s">
        <v>13</v>
      </c>
      <c r="D468" s="9">
        <v>1</v>
      </c>
      <c r="E468" s="15"/>
    </row>
    <row r="469" spans="1:5" ht="53.4" thickBot="1" x14ac:dyDescent="0.35">
      <c r="A469" s="7">
        <v>447</v>
      </c>
      <c r="B469" s="8" t="s">
        <v>460</v>
      </c>
      <c r="C469" s="9" t="s">
        <v>13</v>
      </c>
      <c r="D469" s="9">
        <v>1</v>
      </c>
      <c r="E469" s="15"/>
    </row>
    <row r="470" spans="1:5" ht="40.200000000000003" thickBot="1" x14ac:dyDescent="0.35">
      <c r="A470" s="7">
        <v>448</v>
      </c>
      <c r="B470" s="8" t="s">
        <v>461</v>
      </c>
      <c r="C470" s="9" t="s">
        <v>13</v>
      </c>
      <c r="D470" s="9">
        <v>1</v>
      </c>
      <c r="E470" s="15"/>
    </row>
    <row r="471" spans="1:5" ht="40.200000000000003" thickBot="1" x14ac:dyDescent="0.35">
      <c r="A471" s="7">
        <v>449</v>
      </c>
      <c r="B471" s="8" t="s">
        <v>462</v>
      </c>
      <c r="C471" s="9" t="s">
        <v>13</v>
      </c>
      <c r="D471" s="9">
        <v>1</v>
      </c>
      <c r="E471" s="15"/>
    </row>
    <row r="472" spans="1:5" ht="53.4" thickBot="1" x14ac:dyDescent="0.35">
      <c r="A472" s="7">
        <v>450</v>
      </c>
      <c r="B472" s="8" t="s">
        <v>463</v>
      </c>
      <c r="C472" s="9" t="s">
        <v>13</v>
      </c>
      <c r="D472" s="9">
        <v>1</v>
      </c>
      <c r="E472" s="15"/>
    </row>
    <row r="473" spans="1:5" ht="40.200000000000003" thickBot="1" x14ac:dyDescent="0.35">
      <c r="A473" s="7">
        <v>451</v>
      </c>
      <c r="B473" s="8" t="s">
        <v>464</v>
      </c>
      <c r="C473" s="9" t="s">
        <v>13</v>
      </c>
      <c r="D473" s="9">
        <v>1</v>
      </c>
      <c r="E473" s="15"/>
    </row>
    <row r="474" spans="1:5" ht="53.4" thickBot="1" x14ac:dyDescent="0.35">
      <c r="A474" s="7">
        <v>452</v>
      </c>
      <c r="B474" s="8" t="s">
        <v>465</v>
      </c>
      <c r="C474" s="9" t="s">
        <v>13</v>
      </c>
      <c r="D474" s="9">
        <v>1</v>
      </c>
      <c r="E474" s="15"/>
    </row>
    <row r="475" spans="1:5" ht="53.4" thickBot="1" x14ac:dyDescent="0.35">
      <c r="A475" s="7">
        <v>453</v>
      </c>
      <c r="B475" s="8" t="s">
        <v>466</v>
      </c>
      <c r="C475" s="9" t="s">
        <v>13</v>
      </c>
      <c r="D475" s="9">
        <v>1</v>
      </c>
      <c r="E475" s="15"/>
    </row>
    <row r="476" spans="1:5" ht="40.200000000000003" thickBot="1" x14ac:dyDescent="0.35">
      <c r="A476" s="7">
        <v>454</v>
      </c>
      <c r="B476" s="8" t="s">
        <v>467</v>
      </c>
      <c r="C476" s="9" t="s">
        <v>13</v>
      </c>
      <c r="D476" s="9">
        <v>1</v>
      </c>
      <c r="E476" s="15"/>
    </row>
    <row r="477" spans="1:5" ht="66.599999999999994" thickBot="1" x14ac:dyDescent="0.35">
      <c r="A477" s="7">
        <v>455</v>
      </c>
      <c r="B477" s="8" t="s">
        <v>468</v>
      </c>
      <c r="C477" s="9" t="s">
        <v>13</v>
      </c>
      <c r="D477" s="9">
        <v>1</v>
      </c>
      <c r="E477" s="15"/>
    </row>
    <row r="478" spans="1:5" ht="66.599999999999994" thickBot="1" x14ac:dyDescent="0.35">
      <c r="A478" s="7">
        <v>456</v>
      </c>
      <c r="B478" s="8" t="s">
        <v>469</v>
      </c>
      <c r="C478" s="9" t="s">
        <v>13</v>
      </c>
      <c r="D478" s="9">
        <v>1</v>
      </c>
      <c r="E478" s="15"/>
    </row>
    <row r="479" spans="1:5" ht="66.599999999999994" thickBot="1" x14ac:dyDescent="0.35">
      <c r="A479" s="7">
        <v>457</v>
      </c>
      <c r="B479" s="8" t="s">
        <v>470</v>
      </c>
      <c r="C479" s="9" t="s">
        <v>13</v>
      </c>
      <c r="D479" s="9">
        <v>1</v>
      </c>
      <c r="E479" s="15"/>
    </row>
    <row r="480" spans="1:5" ht="66.599999999999994" thickBot="1" x14ac:dyDescent="0.35">
      <c r="A480" s="7">
        <v>458</v>
      </c>
      <c r="B480" s="8" t="s">
        <v>471</v>
      </c>
      <c r="C480" s="9" t="s">
        <v>13</v>
      </c>
      <c r="D480" s="9">
        <v>1</v>
      </c>
      <c r="E480" s="15"/>
    </row>
    <row r="481" spans="1:5" ht="66.599999999999994" thickBot="1" x14ac:dyDescent="0.35">
      <c r="A481" s="7">
        <v>459</v>
      </c>
      <c r="B481" s="8" t="s">
        <v>472</v>
      </c>
      <c r="C481" s="9" t="s">
        <v>13</v>
      </c>
      <c r="D481" s="9">
        <v>1</v>
      </c>
      <c r="E481" s="15"/>
    </row>
    <row r="482" spans="1:5" ht="53.4" thickBot="1" x14ac:dyDescent="0.35">
      <c r="A482" s="7">
        <v>460</v>
      </c>
      <c r="B482" s="8" t="s">
        <v>473</v>
      </c>
      <c r="C482" s="9" t="s">
        <v>13</v>
      </c>
      <c r="D482" s="9">
        <v>1</v>
      </c>
      <c r="E482" s="15"/>
    </row>
    <row r="483" spans="1:5" ht="53.4" thickBot="1" x14ac:dyDescent="0.35">
      <c r="A483" s="7">
        <v>461</v>
      </c>
      <c r="B483" s="8" t="s">
        <v>474</v>
      </c>
      <c r="C483" s="9" t="s">
        <v>13</v>
      </c>
      <c r="D483" s="9">
        <v>1</v>
      </c>
      <c r="E483" s="15"/>
    </row>
    <row r="484" spans="1:5" ht="53.4" thickBot="1" x14ac:dyDescent="0.35">
      <c r="A484" s="7">
        <v>462</v>
      </c>
      <c r="B484" s="8" t="s">
        <v>475</v>
      </c>
      <c r="C484" s="9" t="s">
        <v>13</v>
      </c>
      <c r="D484" s="9">
        <v>1</v>
      </c>
      <c r="E484" s="15"/>
    </row>
    <row r="485" spans="1:5" ht="79.8" thickBot="1" x14ac:dyDescent="0.35">
      <c r="A485" s="7">
        <v>463</v>
      </c>
      <c r="B485" s="8" t="s">
        <v>476</v>
      </c>
      <c r="C485" s="9" t="s">
        <v>13</v>
      </c>
      <c r="D485" s="9">
        <v>1</v>
      </c>
      <c r="E485" s="15"/>
    </row>
    <row r="486" spans="1:5" ht="53.4" thickBot="1" x14ac:dyDescent="0.35">
      <c r="A486" s="7">
        <v>464</v>
      </c>
      <c r="B486" s="8" t="s">
        <v>477</v>
      </c>
      <c r="C486" s="9" t="s">
        <v>13</v>
      </c>
      <c r="D486" s="9">
        <v>1</v>
      </c>
      <c r="E486" s="15"/>
    </row>
    <row r="487" spans="1:5" ht="53.4" thickBot="1" x14ac:dyDescent="0.35">
      <c r="A487" s="7">
        <v>465</v>
      </c>
      <c r="B487" s="8" t="s">
        <v>478</v>
      </c>
      <c r="C487" s="9" t="s">
        <v>13</v>
      </c>
      <c r="D487" s="9">
        <v>1</v>
      </c>
      <c r="E487" s="15"/>
    </row>
    <row r="488" spans="1:5" ht="66.599999999999994" thickBot="1" x14ac:dyDescent="0.35">
      <c r="A488" s="7">
        <v>466</v>
      </c>
      <c r="B488" s="8" t="s">
        <v>479</v>
      </c>
      <c r="C488" s="9" t="s">
        <v>13</v>
      </c>
      <c r="D488" s="9">
        <v>1</v>
      </c>
      <c r="E488" s="15"/>
    </row>
    <row r="489" spans="1:5" ht="66.599999999999994" thickBot="1" x14ac:dyDescent="0.35">
      <c r="A489" s="7">
        <v>467</v>
      </c>
      <c r="B489" s="8" t="s">
        <v>480</v>
      </c>
      <c r="C489" s="9" t="s">
        <v>13</v>
      </c>
      <c r="D489" s="9">
        <v>1</v>
      </c>
      <c r="E489" s="15"/>
    </row>
    <row r="490" spans="1:5" ht="66.599999999999994" thickBot="1" x14ac:dyDescent="0.35">
      <c r="A490" s="7">
        <v>468</v>
      </c>
      <c r="B490" s="8" t="s">
        <v>481</v>
      </c>
      <c r="C490" s="9" t="s">
        <v>13</v>
      </c>
      <c r="D490" s="9">
        <v>1</v>
      </c>
      <c r="E490" s="15"/>
    </row>
    <row r="491" spans="1:5" ht="40.200000000000003" thickBot="1" x14ac:dyDescent="0.35">
      <c r="A491" s="7">
        <v>469</v>
      </c>
      <c r="B491" s="8" t="s">
        <v>482</v>
      </c>
      <c r="C491" s="9" t="s">
        <v>13</v>
      </c>
      <c r="D491" s="9">
        <v>1</v>
      </c>
      <c r="E491" s="15"/>
    </row>
    <row r="492" spans="1:5" ht="40.200000000000003" thickBot="1" x14ac:dyDescent="0.35">
      <c r="A492" s="7">
        <v>470</v>
      </c>
      <c r="B492" s="8" t="s">
        <v>483</v>
      </c>
      <c r="C492" s="9" t="s">
        <v>13</v>
      </c>
      <c r="D492" s="9">
        <v>1</v>
      </c>
      <c r="E492" s="15"/>
    </row>
    <row r="493" spans="1:5" ht="66.599999999999994" thickBot="1" x14ac:dyDescent="0.35">
      <c r="A493" s="7">
        <v>471</v>
      </c>
      <c r="B493" s="8" t="s">
        <v>484</v>
      </c>
      <c r="C493" s="9" t="s">
        <v>13</v>
      </c>
      <c r="D493" s="9">
        <v>1</v>
      </c>
      <c r="E493" s="15"/>
    </row>
    <row r="494" spans="1:5" ht="40.200000000000003" thickBot="1" x14ac:dyDescent="0.35">
      <c r="A494" s="7">
        <v>472</v>
      </c>
      <c r="B494" s="8" t="s">
        <v>485</v>
      </c>
      <c r="C494" s="9" t="s">
        <v>13</v>
      </c>
      <c r="D494" s="9">
        <v>1</v>
      </c>
      <c r="E494" s="15"/>
    </row>
    <row r="495" spans="1:5" ht="79.8" thickBot="1" x14ac:dyDescent="0.35">
      <c r="A495" s="7">
        <v>473</v>
      </c>
      <c r="B495" s="8" t="s">
        <v>486</v>
      </c>
      <c r="C495" s="9" t="s">
        <v>13</v>
      </c>
      <c r="D495" s="9">
        <v>1</v>
      </c>
      <c r="E495" s="15"/>
    </row>
    <row r="496" spans="1:5" ht="53.4" thickBot="1" x14ac:dyDescent="0.35">
      <c r="A496" s="7">
        <v>474</v>
      </c>
      <c r="B496" s="8" t="s">
        <v>487</v>
      </c>
      <c r="C496" s="9" t="s">
        <v>13</v>
      </c>
      <c r="D496" s="9">
        <v>1</v>
      </c>
      <c r="E496" s="15"/>
    </row>
    <row r="497" spans="1:5" ht="93" thickBot="1" x14ac:dyDescent="0.35">
      <c r="A497" s="7">
        <v>475</v>
      </c>
      <c r="B497" s="8" t="s">
        <v>488</v>
      </c>
      <c r="C497" s="9" t="s">
        <v>13</v>
      </c>
      <c r="D497" s="9">
        <v>1</v>
      </c>
      <c r="E497" s="15"/>
    </row>
    <row r="498" spans="1:5" ht="93" thickBot="1" x14ac:dyDescent="0.35">
      <c r="A498" s="7">
        <v>476</v>
      </c>
      <c r="B498" s="8" t="s">
        <v>489</v>
      </c>
      <c r="C498" s="9" t="s">
        <v>13</v>
      </c>
      <c r="D498" s="9">
        <v>1</v>
      </c>
      <c r="E498" s="15"/>
    </row>
    <row r="499" spans="1:5" ht="93" thickBot="1" x14ac:dyDescent="0.35">
      <c r="A499" s="7">
        <v>477</v>
      </c>
      <c r="B499" s="8" t="s">
        <v>490</v>
      </c>
      <c r="C499" s="9" t="s">
        <v>13</v>
      </c>
      <c r="D499" s="9">
        <v>1</v>
      </c>
      <c r="E499" s="15"/>
    </row>
    <row r="500" spans="1:5" ht="93" thickBot="1" x14ac:dyDescent="0.35">
      <c r="A500" s="7">
        <v>478</v>
      </c>
      <c r="B500" s="8" t="s">
        <v>491</v>
      </c>
      <c r="C500" s="9" t="s">
        <v>13</v>
      </c>
      <c r="D500" s="9">
        <v>1</v>
      </c>
      <c r="E500" s="15"/>
    </row>
    <row r="501" spans="1:5" ht="27" thickBot="1" x14ac:dyDescent="0.35">
      <c r="A501" s="7">
        <v>479</v>
      </c>
      <c r="B501" s="8" t="s">
        <v>492</v>
      </c>
      <c r="C501" s="9" t="s">
        <v>13</v>
      </c>
      <c r="D501" s="9">
        <v>1</v>
      </c>
      <c r="E501" s="15"/>
    </row>
    <row r="502" spans="1:5" ht="53.4" thickBot="1" x14ac:dyDescent="0.35">
      <c r="A502" s="7">
        <v>480</v>
      </c>
      <c r="B502" s="8" t="s">
        <v>493</v>
      </c>
      <c r="C502" s="9" t="s">
        <v>13</v>
      </c>
      <c r="D502" s="9">
        <v>1</v>
      </c>
      <c r="E502" s="15"/>
    </row>
    <row r="503" spans="1:5" ht="40.200000000000003" thickBot="1" x14ac:dyDescent="0.35">
      <c r="A503" s="7">
        <v>481</v>
      </c>
      <c r="B503" s="8" t="s">
        <v>494</v>
      </c>
      <c r="C503" s="9" t="s">
        <v>13</v>
      </c>
      <c r="D503" s="9">
        <v>1</v>
      </c>
      <c r="E503" s="15"/>
    </row>
    <row r="504" spans="1:5" ht="40.200000000000003" thickBot="1" x14ac:dyDescent="0.35">
      <c r="A504" s="7">
        <v>482</v>
      </c>
      <c r="B504" s="8" t="s">
        <v>495</v>
      </c>
      <c r="C504" s="9" t="s">
        <v>13</v>
      </c>
      <c r="D504" s="9">
        <v>1</v>
      </c>
      <c r="E504" s="15"/>
    </row>
    <row r="505" spans="1:5" ht="40.200000000000003" thickBot="1" x14ac:dyDescent="0.35">
      <c r="A505" s="7">
        <v>483</v>
      </c>
      <c r="B505" s="8" t="s">
        <v>496</v>
      </c>
      <c r="C505" s="9" t="s">
        <v>13</v>
      </c>
      <c r="D505" s="9">
        <v>1</v>
      </c>
      <c r="E505" s="15"/>
    </row>
    <row r="506" spans="1:5" ht="66.599999999999994" thickBot="1" x14ac:dyDescent="0.35">
      <c r="A506" s="7">
        <v>484</v>
      </c>
      <c r="B506" s="8" t="s">
        <v>497</v>
      </c>
      <c r="C506" s="9" t="s">
        <v>13</v>
      </c>
      <c r="D506" s="9">
        <v>1</v>
      </c>
      <c r="E506" s="15"/>
    </row>
    <row r="507" spans="1:5" ht="66.599999999999994" thickBot="1" x14ac:dyDescent="0.35">
      <c r="A507" s="7">
        <v>485</v>
      </c>
      <c r="B507" s="8" t="s">
        <v>498</v>
      </c>
      <c r="C507" s="9" t="s">
        <v>13</v>
      </c>
      <c r="D507" s="9">
        <v>1</v>
      </c>
      <c r="E507" s="15"/>
    </row>
    <row r="508" spans="1:5" ht="66.599999999999994" thickBot="1" x14ac:dyDescent="0.35">
      <c r="A508" s="7">
        <v>486</v>
      </c>
      <c r="B508" s="8" t="s">
        <v>499</v>
      </c>
      <c r="C508" s="9" t="s">
        <v>13</v>
      </c>
      <c r="D508" s="9">
        <v>1</v>
      </c>
      <c r="E508" s="15"/>
    </row>
    <row r="509" spans="1:5" ht="40.200000000000003" thickBot="1" x14ac:dyDescent="0.35">
      <c r="A509" s="7">
        <v>487</v>
      </c>
      <c r="B509" s="8" t="s">
        <v>500</v>
      </c>
      <c r="C509" s="9" t="s">
        <v>13</v>
      </c>
      <c r="D509" s="9">
        <v>1</v>
      </c>
      <c r="E509" s="15"/>
    </row>
    <row r="510" spans="1:5" ht="40.200000000000003" thickBot="1" x14ac:dyDescent="0.35">
      <c r="A510" s="7">
        <v>488</v>
      </c>
      <c r="B510" s="8" t="s">
        <v>501</v>
      </c>
      <c r="C510" s="9" t="s">
        <v>13</v>
      </c>
      <c r="D510" s="9">
        <v>1</v>
      </c>
      <c r="E510" s="15"/>
    </row>
    <row r="511" spans="1:5" ht="53.4" thickBot="1" x14ac:dyDescent="0.35">
      <c r="A511" s="7">
        <v>489</v>
      </c>
      <c r="B511" s="8" t="s">
        <v>502</v>
      </c>
      <c r="C511" s="9" t="s">
        <v>13</v>
      </c>
      <c r="D511" s="9">
        <v>1</v>
      </c>
      <c r="E511" s="15"/>
    </row>
    <row r="512" spans="1:5" ht="40.200000000000003" thickBot="1" x14ac:dyDescent="0.35">
      <c r="A512" s="7">
        <v>490</v>
      </c>
      <c r="B512" s="8" t="s">
        <v>500</v>
      </c>
      <c r="C512" s="9" t="s">
        <v>13</v>
      </c>
      <c r="D512" s="9">
        <v>1</v>
      </c>
      <c r="E512" s="15"/>
    </row>
    <row r="513" spans="1:5" ht="40.200000000000003" thickBot="1" x14ac:dyDescent="0.35">
      <c r="A513" s="7">
        <v>491</v>
      </c>
      <c r="B513" s="8" t="s">
        <v>503</v>
      </c>
      <c r="C513" s="9" t="s">
        <v>13</v>
      </c>
      <c r="D513" s="9">
        <v>1</v>
      </c>
      <c r="E513" s="15"/>
    </row>
    <row r="514" spans="1:5" ht="53.4" thickBot="1" x14ac:dyDescent="0.35">
      <c r="A514" s="7">
        <v>492</v>
      </c>
      <c r="B514" s="8" t="s">
        <v>504</v>
      </c>
      <c r="C514" s="9" t="s">
        <v>13</v>
      </c>
      <c r="D514" s="9">
        <v>1</v>
      </c>
      <c r="E514" s="15"/>
    </row>
    <row r="515" spans="1:5" ht="40.200000000000003" thickBot="1" x14ac:dyDescent="0.35">
      <c r="A515" s="7">
        <v>493</v>
      </c>
      <c r="B515" s="8" t="s">
        <v>505</v>
      </c>
      <c r="C515" s="9" t="s">
        <v>13</v>
      </c>
      <c r="D515" s="9">
        <v>1</v>
      </c>
      <c r="E515" s="15"/>
    </row>
    <row r="516" spans="1:5" ht="53.4" thickBot="1" x14ac:dyDescent="0.35">
      <c r="A516" s="7">
        <v>494</v>
      </c>
      <c r="B516" s="8" t="s">
        <v>506</v>
      </c>
      <c r="C516" s="9" t="s">
        <v>13</v>
      </c>
      <c r="D516" s="9">
        <v>1</v>
      </c>
      <c r="E516" s="15"/>
    </row>
    <row r="517" spans="1:5" ht="40.200000000000003" thickBot="1" x14ac:dyDescent="0.35">
      <c r="A517" s="7">
        <v>495</v>
      </c>
      <c r="B517" s="8" t="s">
        <v>507</v>
      </c>
      <c r="C517" s="9" t="s">
        <v>13</v>
      </c>
      <c r="D517" s="9">
        <v>1</v>
      </c>
      <c r="E517" s="15"/>
    </row>
    <row r="518" spans="1:5" ht="79.8" thickBot="1" x14ac:dyDescent="0.35">
      <c r="A518" s="7">
        <v>496</v>
      </c>
      <c r="B518" s="8" t="s">
        <v>508</v>
      </c>
      <c r="C518" s="9" t="s">
        <v>13</v>
      </c>
      <c r="D518" s="9">
        <v>1</v>
      </c>
      <c r="E518" s="15"/>
    </row>
    <row r="519" spans="1:5" ht="40.200000000000003" thickBot="1" x14ac:dyDescent="0.35">
      <c r="A519" s="7">
        <v>497</v>
      </c>
      <c r="B519" s="8" t="s">
        <v>509</v>
      </c>
      <c r="C519" s="9" t="s">
        <v>13</v>
      </c>
      <c r="D519" s="9">
        <v>1</v>
      </c>
      <c r="E519" s="15"/>
    </row>
    <row r="520" spans="1:5" ht="40.200000000000003" thickBot="1" x14ac:dyDescent="0.35">
      <c r="A520" s="7">
        <v>498</v>
      </c>
      <c r="B520" s="8" t="s">
        <v>510</v>
      </c>
      <c r="C520" s="9" t="s">
        <v>13</v>
      </c>
      <c r="D520" s="9">
        <v>1</v>
      </c>
      <c r="E520" s="15"/>
    </row>
    <row r="521" spans="1:5" ht="14.4" customHeight="1" x14ac:dyDescent="0.3">
      <c r="A521" s="18" t="s">
        <v>511</v>
      </c>
      <c r="B521" s="19"/>
      <c r="C521" s="19"/>
      <c r="D521" s="19"/>
      <c r="E521" s="20"/>
    </row>
    <row r="522" spans="1:5" ht="15" thickBot="1" x14ac:dyDescent="0.35">
      <c r="A522" s="21"/>
      <c r="B522" s="22"/>
      <c r="C522" s="22"/>
      <c r="D522" s="22"/>
      <c r="E522" s="23"/>
    </row>
    <row r="523" spans="1:5" ht="40.200000000000003" thickBot="1" x14ac:dyDescent="0.35">
      <c r="A523" s="24">
        <v>499</v>
      </c>
      <c r="B523" s="25" t="s">
        <v>512</v>
      </c>
      <c r="C523" s="24" t="s">
        <v>13</v>
      </c>
      <c r="D523" s="24">
        <v>1</v>
      </c>
      <c r="E523" s="27"/>
    </row>
    <row r="524" spans="1:5" ht="40.200000000000003" thickBot="1" x14ac:dyDescent="0.35">
      <c r="A524" s="7">
        <v>500</v>
      </c>
      <c r="B524" s="8" t="s">
        <v>513</v>
      </c>
      <c r="C524" s="9" t="s">
        <v>13</v>
      </c>
      <c r="D524" s="9">
        <v>1</v>
      </c>
      <c r="E524" s="15"/>
    </row>
    <row r="525" spans="1:5" ht="53.4" thickBot="1" x14ac:dyDescent="0.35">
      <c r="A525" s="7">
        <v>501</v>
      </c>
      <c r="B525" s="8" t="s">
        <v>514</v>
      </c>
      <c r="C525" s="9" t="s">
        <v>13</v>
      </c>
      <c r="D525" s="9">
        <v>1</v>
      </c>
      <c r="E525" s="15"/>
    </row>
    <row r="526" spans="1:5" ht="53.4" thickBot="1" x14ac:dyDescent="0.35">
      <c r="A526" s="7">
        <v>502</v>
      </c>
      <c r="B526" s="8" t="s">
        <v>515</v>
      </c>
      <c r="C526" s="9" t="s">
        <v>13</v>
      </c>
      <c r="D526" s="9">
        <v>1</v>
      </c>
      <c r="E526" s="15"/>
    </row>
    <row r="527" spans="1:5" ht="40.200000000000003" thickBot="1" x14ac:dyDescent="0.35">
      <c r="A527" s="7">
        <v>503</v>
      </c>
      <c r="B527" s="8" t="s">
        <v>516</v>
      </c>
      <c r="C527" s="9" t="s">
        <v>13</v>
      </c>
      <c r="D527" s="9">
        <v>1</v>
      </c>
      <c r="E527" s="15"/>
    </row>
    <row r="528" spans="1:5" ht="53.4" thickBot="1" x14ac:dyDescent="0.35">
      <c r="A528" s="7">
        <v>504</v>
      </c>
      <c r="B528" s="8" t="s">
        <v>517</v>
      </c>
      <c r="C528" s="9" t="s">
        <v>13</v>
      </c>
      <c r="D528" s="9">
        <v>1</v>
      </c>
      <c r="E528" s="15"/>
    </row>
    <row r="529" spans="1:5" ht="53.4" thickBot="1" x14ac:dyDescent="0.35">
      <c r="A529" s="7">
        <v>505</v>
      </c>
      <c r="B529" s="8" t="s">
        <v>518</v>
      </c>
      <c r="C529" s="9" t="s">
        <v>13</v>
      </c>
      <c r="D529" s="9">
        <v>1</v>
      </c>
      <c r="E529" s="15"/>
    </row>
    <row r="530" spans="1:5" ht="119.4" thickBot="1" x14ac:dyDescent="0.35">
      <c r="A530" s="7">
        <v>506</v>
      </c>
      <c r="B530" s="8" t="s">
        <v>519</v>
      </c>
      <c r="C530" s="9" t="s">
        <v>13</v>
      </c>
      <c r="D530" s="9">
        <v>1</v>
      </c>
      <c r="E530" s="15"/>
    </row>
    <row r="531" spans="1:5" ht="40.200000000000003" thickBot="1" x14ac:dyDescent="0.35">
      <c r="A531" s="7">
        <v>507</v>
      </c>
      <c r="B531" s="8" t="s">
        <v>520</v>
      </c>
      <c r="C531" s="9" t="s">
        <v>13</v>
      </c>
      <c r="D531" s="9">
        <v>1</v>
      </c>
      <c r="E531" s="15"/>
    </row>
    <row r="532" spans="1:5" ht="27" thickBot="1" x14ac:dyDescent="0.35">
      <c r="A532" s="7">
        <v>508</v>
      </c>
      <c r="B532" s="8" t="s">
        <v>521</v>
      </c>
      <c r="C532" s="9" t="s">
        <v>13</v>
      </c>
      <c r="D532" s="9">
        <v>1</v>
      </c>
      <c r="E532" s="15"/>
    </row>
    <row r="533" spans="1:5" ht="27" thickBot="1" x14ac:dyDescent="0.35">
      <c r="A533" s="7">
        <v>509</v>
      </c>
      <c r="B533" s="8" t="s">
        <v>522</v>
      </c>
      <c r="C533" s="9" t="s">
        <v>13</v>
      </c>
      <c r="D533" s="9">
        <v>1</v>
      </c>
      <c r="E533" s="15"/>
    </row>
    <row r="534" spans="1:5" ht="40.200000000000003" thickBot="1" x14ac:dyDescent="0.35">
      <c r="A534" s="7">
        <v>510</v>
      </c>
      <c r="B534" s="8" t="s">
        <v>523</v>
      </c>
      <c r="C534" s="9" t="s">
        <v>13</v>
      </c>
      <c r="D534" s="9">
        <v>1</v>
      </c>
      <c r="E534" s="15"/>
    </row>
    <row r="535" spans="1:5" ht="40.200000000000003" thickBot="1" x14ac:dyDescent="0.35">
      <c r="A535" s="7">
        <v>511</v>
      </c>
      <c r="B535" s="8" t="s">
        <v>524</v>
      </c>
      <c r="C535" s="9" t="s">
        <v>13</v>
      </c>
      <c r="D535" s="9">
        <v>1</v>
      </c>
      <c r="E535" s="15"/>
    </row>
    <row r="536" spans="1:5" ht="40.200000000000003" thickBot="1" x14ac:dyDescent="0.35">
      <c r="A536" s="7">
        <v>512</v>
      </c>
      <c r="B536" s="8" t="s">
        <v>525</v>
      </c>
      <c r="C536" s="9" t="s">
        <v>13</v>
      </c>
      <c r="D536" s="9">
        <v>1</v>
      </c>
      <c r="E536" s="15"/>
    </row>
    <row r="537" spans="1:5" ht="40.200000000000003" thickBot="1" x14ac:dyDescent="0.35">
      <c r="A537" s="7">
        <v>513</v>
      </c>
      <c r="B537" s="8" t="s">
        <v>526</v>
      </c>
      <c r="C537" s="9" t="s">
        <v>13</v>
      </c>
      <c r="D537" s="9">
        <v>1</v>
      </c>
      <c r="E537" s="15"/>
    </row>
    <row r="538" spans="1:5" ht="15" thickBot="1" x14ac:dyDescent="0.35">
      <c r="A538" s="7">
        <v>514</v>
      </c>
      <c r="B538" s="8" t="s">
        <v>527</v>
      </c>
      <c r="C538" s="9" t="s">
        <v>13</v>
      </c>
      <c r="D538" s="9">
        <v>1</v>
      </c>
      <c r="E538" s="15"/>
    </row>
    <row r="539" spans="1:5" ht="40.200000000000003" thickBot="1" x14ac:dyDescent="0.35">
      <c r="A539" s="7">
        <v>515</v>
      </c>
      <c r="B539" s="8" t="s">
        <v>528</v>
      </c>
      <c r="C539" s="9" t="s">
        <v>13</v>
      </c>
      <c r="D539" s="9">
        <v>1</v>
      </c>
      <c r="E539" s="15"/>
    </row>
    <row r="540" spans="1:5" ht="79.8" thickBot="1" x14ac:dyDescent="0.35">
      <c r="A540" s="7">
        <v>516</v>
      </c>
      <c r="B540" s="8" t="s">
        <v>529</v>
      </c>
      <c r="C540" s="9" t="s">
        <v>13</v>
      </c>
      <c r="D540" s="9">
        <v>1</v>
      </c>
      <c r="E540" s="15"/>
    </row>
    <row r="541" spans="1:5" ht="93" thickBot="1" x14ac:dyDescent="0.35">
      <c r="A541" s="7">
        <v>517</v>
      </c>
      <c r="B541" s="8" t="s">
        <v>530</v>
      </c>
      <c r="C541" s="9" t="s">
        <v>13</v>
      </c>
      <c r="D541" s="9">
        <v>1</v>
      </c>
      <c r="E541" s="15"/>
    </row>
    <row r="542" spans="1:5" ht="27" thickBot="1" x14ac:dyDescent="0.35">
      <c r="A542" s="7">
        <v>518</v>
      </c>
      <c r="B542" s="8" t="s">
        <v>531</v>
      </c>
      <c r="C542" s="9" t="s">
        <v>13</v>
      </c>
      <c r="D542" s="9">
        <v>1</v>
      </c>
      <c r="E542" s="15"/>
    </row>
    <row r="543" spans="1:5" ht="27" thickBot="1" x14ac:dyDescent="0.35">
      <c r="A543" s="7">
        <v>519</v>
      </c>
      <c r="B543" s="8" t="s">
        <v>532</v>
      </c>
      <c r="C543" s="9" t="s">
        <v>13</v>
      </c>
      <c r="D543" s="9">
        <v>1</v>
      </c>
      <c r="E543" s="15"/>
    </row>
    <row r="544" spans="1:5" ht="27" thickBot="1" x14ac:dyDescent="0.35">
      <c r="A544" s="7">
        <v>520</v>
      </c>
      <c r="B544" s="8" t="s">
        <v>533</v>
      </c>
      <c r="C544" s="9" t="s">
        <v>13</v>
      </c>
      <c r="D544" s="9">
        <v>1</v>
      </c>
      <c r="E544" s="15"/>
    </row>
    <row r="545" spans="1:5" ht="40.200000000000003" thickBot="1" x14ac:dyDescent="0.35">
      <c r="A545" s="7">
        <v>521</v>
      </c>
      <c r="B545" s="8" t="s">
        <v>534</v>
      </c>
      <c r="C545" s="9" t="s">
        <v>13</v>
      </c>
      <c r="D545" s="9">
        <v>1</v>
      </c>
      <c r="E545" s="15"/>
    </row>
    <row r="546" spans="1:5" ht="27" thickBot="1" x14ac:dyDescent="0.35">
      <c r="A546" s="7">
        <v>522</v>
      </c>
      <c r="B546" s="8" t="s">
        <v>535</v>
      </c>
      <c r="C546" s="9" t="s">
        <v>13</v>
      </c>
      <c r="D546" s="9">
        <v>1</v>
      </c>
      <c r="E546" s="15"/>
    </row>
    <row r="547" spans="1:5" ht="53.4" thickBot="1" x14ac:dyDescent="0.35">
      <c r="A547" s="7">
        <v>523</v>
      </c>
      <c r="B547" s="8" t="s">
        <v>437</v>
      </c>
      <c r="C547" s="9" t="s">
        <v>13</v>
      </c>
      <c r="D547" s="9">
        <v>1</v>
      </c>
      <c r="E547" s="15"/>
    </row>
    <row r="548" spans="1:5" ht="66.599999999999994" thickBot="1" x14ac:dyDescent="0.35">
      <c r="A548" s="7">
        <v>524</v>
      </c>
      <c r="B548" s="8" t="s">
        <v>438</v>
      </c>
      <c r="C548" s="9" t="s">
        <v>13</v>
      </c>
      <c r="D548" s="9">
        <v>1</v>
      </c>
      <c r="E548" s="15"/>
    </row>
    <row r="549" spans="1:5" ht="40.200000000000003" thickBot="1" x14ac:dyDescent="0.35">
      <c r="A549" s="7">
        <v>525</v>
      </c>
      <c r="B549" s="8" t="s">
        <v>536</v>
      </c>
      <c r="C549" s="9" t="s">
        <v>13</v>
      </c>
      <c r="D549" s="9">
        <v>1</v>
      </c>
      <c r="E549" s="15"/>
    </row>
    <row r="550" spans="1:5" ht="40.200000000000003" thickBot="1" x14ac:dyDescent="0.35">
      <c r="A550" s="7">
        <v>526</v>
      </c>
      <c r="B550" s="8" t="s">
        <v>537</v>
      </c>
      <c r="C550" s="9" t="s">
        <v>13</v>
      </c>
      <c r="D550" s="9">
        <v>1</v>
      </c>
      <c r="E550" s="15"/>
    </row>
    <row r="551" spans="1:5" ht="40.200000000000003" thickBot="1" x14ac:dyDescent="0.35">
      <c r="A551" s="7">
        <v>527</v>
      </c>
      <c r="B551" s="8" t="s">
        <v>538</v>
      </c>
      <c r="C551" s="9" t="s">
        <v>13</v>
      </c>
      <c r="D551" s="9">
        <v>1</v>
      </c>
      <c r="E551" s="15"/>
    </row>
    <row r="552" spans="1:5" ht="40.200000000000003" thickBot="1" x14ac:dyDescent="0.35">
      <c r="A552" s="7">
        <v>528</v>
      </c>
      <c r="B552" s="8" t="s">
        <v>539</v>
      </c>
      <c r="C552" s="9" t="s">
        <v>13</v>
      </c>
      <c r="D552" s="9">
        <v>1</v>
      </c>
      <c r="E552" s="15"/>
    </row>
    <row r="553" spans="1:5" ht="27" thickBot="1" x14ac:dyDescent="0.35">
      <c r="A553" s="7">
        <v>529</v>
      </c>
      <c r="B553" s="8" t="s">
        <v>540</v>
      </c>
      <c r="C553" s="9" t="s">
        <v>13</v>
      </c>
      <c r="D553" s="9">
        <v>1</v>
      </c>
      <c r="E553" s="15"/>
    </row>
    <row r="554" spans="1:5" ht="27" thickBot="1" x14ac:dyDescent="0.35">
      <c r="A554" s="7">
        <v>530</v>
      </c>
      <c r="B554" s="8" t="s">
        <v>541</v>
      </c>
      <c r="C554" s="9" t="s">
        <v>13</v>
      </c>
      <c r="D554" s="9">
        <v>1</v>
      </c>
      <c r="E554" s="15"/>
    </row>
    <row r="555" spans="1:5" ht="93" thickBot="1" x14ac:dyDescent="0.35">
      <c r="A555" s="7">
        <v>531</v>
      </c>
      <c r="B555" s="8" t="s">
        <v>542</v>
      </c>
      <c r="C555" s="9" t="s">
        <v>13</v>
      </c>
      <c r="D555" s="9">
        <v>1</v>
      </c>
      <c r="E555" s="15"/>
    </row>
    <row r="556" spans="1:5" ht="53.4" thickBot="1" x14ac:dyDescent="0.35">
      <c r="A556" s="7">
        <v>532</v>
      </c>
      <c r="B556" s="8" t="s">
        <v>543</v>
      </c>
      <c r="C556" s="9" t="s">
        <v>13</v>
      </c>
      <c r="D556" s="9">
        <v>1</v>
      </c>
      <c r="E556" s="15"/>
    </row>
    <row r="557" spans="1:5" ht="27" thickBot="1" x14ac:dyDescent="0.35">
      <c r="A557" s="7">
        <v>533</v>
      </c>
      <c r="B557" s="8" t="s">
        <v>544</v>
      </c>
      <c r="C557" s="9" t="s">
        <v>13</v>
      </c>
      <c r="D557" s="9">
        <v>1</v>
      </c>
      <c r="E557" s="15"/>
    </row>
    <row r="558" spans="1:5" ht="40.200000000000003" thickBot="1" x14ac:dyDescent="0.35">
      <c r="A558" s="7">
        <v>534</v>
      </c>
      <c r="B558" s="8" t="s">
        <v>545</v>
      </c>
      <c r="C558" s="9" t="s">
        <v>13</v>
      </c>
      <c r="D558" s="9">
        <v>1</v>
      </c>
      <c r="E558" s="15"/>
    </row>
    <row r="559" spans="1:5" ht="40.200000000000003" thickBot="1" x14ac:dyDescent="0.35">
      <c r="A559" s="7">
        <v>535</v>
      </c>
      <c r="B559" s="8" t="s">
        <v>546</v>
      </c>
      <c r="C559" s="9" t="s">
        <v>13</v>
      </c>
      <c r="D559" s="9">
        <v>1</v>
      </c>
      <c r="E559" s="15"/>
    </row>
    <row r="560" spans="1:5" ht="93" thickBot="1" x14ac:dyDescent="0.35">
      <c r="A560" s="7">
        <v>536</v>
      </c>
      <c r="B560" s="8" t="s">
        <v>547</v>
      </c>
      <c r="C560" s="9" t="s">
        <v>13</v>
      </c>
      <c r="D560" s="9">
        <v>1</v>
      </c>
      <c r="E560" s="15"/>
    </row>
    <row r="561" spans="1:5" ht="40.200000000000003" thickBot="1" x14ac:dyDescent="0.35">
      <c r="A561" s="7">
        <v>537</v>
      </c>
      <c r="B561" s="8" t="s">
        <v>548</v>
      </c>
      <c r="C561" s="9" t="s">
        <v>13</v>
      </c>
      <c r="D561" s="9">
        <v>1</v>
      </c>
      <c r="E561" s="15"/>
    </row>
    <row r="562" spans="1:5" ht="53.4" thickBot="1" x14ac:dyDescent="0.35">
      <c r="A562" s="7">
        <v>538</v>
      </c>
      <c r="B562" s="8" t="s">
        <v>549</v>
      </c>
      <c r="C562" s="9" t="s">
        <v>13</v>
      </c>
      <c r="D562" s="9">
        <v>1</v>
      </c>
      <c r="E562" s="15"/>
    </row>
    <row r="563" spans="1:5" ht="40.200000000000003" thickBot="1" x14ac:dyDescent="0.35">
      <c r="A563" s="7">
        <v>539</v>
      </c>
      <c r="B563" s="8" t="s">
        <v>550</v>
      </c>
      <c r="C563" s="9" t="s">
        <v>13</v>
      </c>
      <c r="D563" s="9">
        <v>1</v>
      </c>
      <c r="E563" s="15"/>
    </row>
    <row r="564" spans="1:5" ht="53.4" thickBot="1" x14ac:dyDescent="0.35">
      <c r="A564" s="7">
        <v>540</v>
      </c>
      <c r="B564" s="8" t="s">
        <v>551</v>
      </c>
      <c r="C564" s="9" t="s">
        <v>13</v>
      </c>
      <c r="D564" s="9">
        <v>1</v>
      </c>
      <c r="E564" s="15"/>
    </row>
    <row r="565" spans="1:5" ht="79.8" thickBot="1" x14ac:dyDescent="0.35">
      <c r="A565" s="7">
        <v>541</v>
      </c>
      <c r="B565" s="8" t="s">
        <v>552</v>
      </c>
      <c r="C565" s="9" t="s">
        <v>13</v>
      </c>
      <c r="D565" s="9">
        <v>1</v>
      </c>
      <c r="E565" s="15"/>
    </row>
    <row r="566" spans="1:5" ht="53.4" thickBot="1" x14ac:dyDescent="0.35">
      <c r="A566" s="7">
        <v>542</v>
      </c>
      <c r="B566" s="8" t="s">
        <v>553</v>
      </c>
      <c r="C566" s="9" t="s">
        <v>13</v>
      </c>
      <c r="D566" s="9">
        <v>1</v>
      </c>
      <c r="E566" s="15"/>
    </row>
    <row r="567" spans="1:5" ht="27" thickBot="1" x14ac:dyDescent="0.35">
      <c r="A567" s="7">
        <v>543</v>
      </c>
      <c r="B567" s="8" t="s">
        <v>554</v>
      </c>
      <c r="C567" s="9" t="s">
        <v>13</v>
      </c>
      <c r="D567" s="9">
        <v>1</v>
      </c>
      <c r="E567" s="15"/>
    </row>
    <row r="568" spans="1:5" ht="27" thickBot="1" x14ac:dyDescent="0.35">
      <c r="A568" s="7">
        <v>544</v>
      </c>
      <c r="B568" s="8" t="s">
        <v>555</v>
      </c>
      <c r="C568" s="9" t="s">
        <v>13</v>
      </c>
      <c r="D568" s="9">
        <v>1</v>
      </c>
      <c r="E568" s="15"/>
    </row>
    <row r="569" spans="1:5" ht="53.4" thickBot="1" x14ac:dyDescent="0.35">
      <c r="A569" s="7">
        <v>545</v>
      </c>
      <c r="B569" s="8" t="s">
        <v>556</v>
      </c>
      <c r="C569" s="9" t="s">
        <v>13</v>
      </c>
      <c r="D569" s="9">
        <v>1</v>
      </c>
      <c r="E569" s="15"/>
    </row>
    <row r="570" spans="1:5" ht="53.4" thickBot="1" x14ac:dyDescent="0.35">
      <c r="A570" s="7">
        <v>546</v>
      </c>
      <c r="B570" s="8" t="s">
        <v>557</v>
      </c>
      <c r="C570" s="9" t="s">
        <v>13</v>
      </c>
      <c r="D570" s="9">
        <v>1</v>
      </c>
      <c r="E570" s="15"/>
    </row>
    <row r="571" spans="1:5" ht="53.4" thickBot="1" x14ac:dyDescent="0.35">
      <c r="A571" s="7">
        <v>547</v>
      </c>
      <c r="B571" s="8" t="s">
        <v>558</v>
      </c>
      <c r="C571" s="9" t="s">
        <v>13</v>
      </c>
      <c r="D571" s="9">
        <v>1</v>
      </c>
      <c r="E571" s="15"/>
    </row>
    <row r="572" spans="1:5" ht="53.4" thickBot="1" x14ac:dyDescent="0.35">
      <c r="A572" s="7">
        <v>548</v>
      </c>
      <c r="B572" s="8" t="s">
        <v>559</v>
      </c>
      <c r="C572" s="9" t="s">
        <v>13</v>
      </c>
      <c r="D572" s="9">
        <v>1</v>
      </c>
      <c r="E572" s="15"/>
    </row>
    <row r="573" spans="1:5" ht="159" thickBot="1" x14ac:dyDescent="0.35">
      <c r="A573" s="7">
        <v>549</v>
      </c>
      <c r="B573" s="8" t="s">
        <v>560</v>
      </c>
      <c r="C573" s="8" t="s">
        <v>13</v>
      </c>
      <c r="D573" s="8">
        <v>1</v>
      </c>
      <c r="E573" s="38"/>
    </row>
    <row r="574" spans="1:5" ht="53.4" thickBot="1" x14ac:dyDescent="0.35">
      <c r="A574" s="7">
        <v>550</v>
      </c>
      <c r="B574" s="8" t="s">
        <v>561</v>
      </c>
      <c r="C574" s="9" t="s">
        <v>13</v>
      </c>
      <c r="D574" s="9">
        <v>1</v>
      </c>
      <c r="E574" s="15"/>
    </row>
    <row r="575" spans="1:5" ht="40.200000000000003" thickBot="1" x14ac:dyDescent="0.35">
      <c r="A575" s="7">
        <v>551</v>
      </c>
      <c r="B575" s="8" t="s">
        <v>562</v>
      </c>
      <c r="C575" s="9" t="s">
        <v>13</v>
      </c>
      <c r="D575" s="9">
        <v>1</v>
      </c>
      <c r="E575" s="15"/>
    </row>
    <row r="576" spans="1:5" ht="53.4" thickBot="1" x14ac:dyDescent="0.35">
      <c r="A576" s="7">
        <v>552</v>
      </c>
      <c r="B576" s="8" t="s">
        <v>563</v>
      </c>
      <c r="C576" s="9" t="s">
        <v>13</v>
      </c>
      <c r="D576" s="9">
        <v>1</v>
      </c>
      <c r="E576" s="15"/>
    </row>
    <row r="577" spans="1:5" ht="40.200000000000003" thickBot="1" x14ac:dyDescent="0.35">
      <c r="A577" s="7">
        <v>553</v>
      </c>
      <c r="B577" s="8" t="s">
        <v>564</v>
      </c>
      <c r="C577" s="9" t="s">
        <v>13</v>
      </c>
      <c r="D577" s="9">
        <v>1</v>
      </c>
      <c r="E577" s="15"/>
    </row>
    <row r="578" spans="1:5" ht="27" thickBot="1" x14ac:dyDescent="0.35">
      <c r="A578" s="7">
        <v>554</v>
      </c>
      <c r="B578" s="8" t="s">
        <v>565</v>
      </c>
      <c r="C578" s="9" t="s">
        <v>13</v>
      </c>
      <c r="D578" s="9">
        <v>1</v>
      </c>
      <c r="E578" s="15"/>
    </row>
    <row r="579" spans="1:5" ht="53.4" thickBot="1" x14ac:dyDescent="0.35">
      <c r="A579" s="7">
        <v>555</v>
      </c>
      <c r="B579" s="8" t="s">
        <v>566</v>
      </c>
      <c r="C579" s="9" t="s">
        <v>13</v>
      </c>
      <c r="D579" s="9">
        <v>1</v>
      </c>
      <c r="E579" s="15"/>
    </row>
    <row r="580" spans="1:5" ht="15" thickBot="1" x14ac:dyDescent="0.35">
      <c r="A580" s="7">
        <v>556</v>
      </c>
      <c r="B580" s="8" t="s">
        <v>567</v>
      </c>
      <c r="C580" s="9" t="s">
        <v>13</v>
      </c>
      <c r="D580" s="9">
        <v>1</v>
      </c>
      <c r="E580" s="15"/>
    </row>
    <row r="581" spans="1:5" ht="15" thickBot="1" x14ac:dyDescent="0.35">
      <c r="A581" s="7">
        <v>557</v>
      </c>
      <c r="B581" s="8" t="s">
        <v>568</v>
      </c>
      <c r="C581" s="9" t="s">
        <v>13</v>
      </c>
      <c r="D581" s="9">
        <v>1</v>
      </c>
      <c r="E581" s="15"/>
    </row>
    <row r="582" spans="1:5" ht="27" thickBot="1" x14ac:dyDescent="0.35">
      <c r="A582" s="7">
        <v>558</v>
      </c>
      <c r="B582" s="8" t="s">
        <v>569</v>
      </c>
      <c r="C582" s="9" t="s">
        <v>13</v>
      </c>
      <c r="D582" s="9">
        <v>1</v>
      </c>
      <c r="E582" s="15"/>
    </row>
    <row r="583" spans="1:5" ht="14.4" customHeight="1" x14ac:dyDescent="0.3">
      <c r="A583" s="18" t="s">
        <v>570</v>
      </c>
      <c r="B583" s="19"/>
      <c r="C583" s="19"/>
      <c r="D583" s="19"/>
      <c r="E583" s="20"/>
    </row>
    <row r="584" spans="1:5" ht="15" thickBot="1" x14ac:dyDescent="0.35">
      <c r="A584" s="21"/>
      <c r="B584" s="22"/>
      <c r="C584" s="22"/>
      <c r="D584" s="22"/>
      <c r="E584" s="23"/>
    </row>
    <row r="585" spans="1:5" ht="40.200000000000003" thickBot="1" x14ac:dyDescent="0.35">
      <c r="A585" s="24">
        <v>559</v>
      </c>
      <c r="B585" s="25" t="s">
        <v>571</v>
      </c>
      <c r="C585" s="24" t="s">
        <v>13</v>
      </c>
      <c r="D585" s="24">
        <v>1</v>
      </c>
      <c r="E585" s="27"/>
    </row>
    <row r="586" spans="1:5" ht="40.200000000000003" thickBot="1" x14ac:dyDescent="0.35">
      <c r="A586" s="7">
        <v>560</v>
      </c>
      <c r="B586" s="8" t="s">
        <v>572</v>
      </c>
      <c r="C586" s="9" t="s">
        <v>13</v>
      </c>
      <c r="D586" s="9">
        <v>1</v>
      </c>
      <c r="E586" s="15"/>
    </row>
    <row r="587" spans="1:5" ht="66.599999999999994" thickBot="1" x14ac:dyDescent="0.35">
      <c r="A587" s="7">
        <v>561</v>
      </c>
      <c r="B587" s="8" t="s">
        <v>573</v>
      </c>
      <c r="C587" s="9" t="s">
        <v>13</v>
      </c>
      <c r="D587" s="9">
        <v>1</v>
      </c>
      <c r="E587" s="15"/>
    </row>
    <row r="588" spans="1:5" ht="79.8" thickBot="1" x14ac:dyDescent="0.35">
      <c r="A588" s="7">
        <v>562</v>
      </c>
      <c r="B588" s="8" t="s">
        <v>574</v>
      </c>
      <c r="C588" s="9" t="s">
        <v>13</v>
      </c>
      <c r="D588" s="9">
        <v>1</v>
      </c>
      <c r="E588" s="15"/>
    </row>
    <row r="589" spans="1:5" ht="40.200000000000003" thickBot="1" x14ac:dyDescent="0.35">
      <c r="A589" s="7">
        <v>563</v>
      </c>
      <c r="B589" s="8" t="s">
        <v>575</v>
      </c>
      <c r="C589" s="9" t="s">
        <v>13</v>
      </c>
      <c r="D589" s="9">
        <v>1</v>
      </c>
      <c r="E589" s="15"/>
    </row>
    <row r="590" spans="1:5" ht="27" thickBot="1" x14ac:dyDescent="0.35">
      <c r="A590" s="7">
        <v>564</v>
      </c>
      <c r="B590" s="8" t="s">
        <v>576</v>
      </c>
      <c r="C590" s="9" t="s">
        <v>13</v>
      </c>
      <c r="D590" s="9">
        <v>1</v>
      </c>
      <c r="E590" s="15"/>
    </row>
    <row r="591" spans="1:5" ht="53.4" thickBot="1" x14ac:dyDescent="0.35">
      <c r="A591" s="7">
        <v>565</v>
      </c>
      <c r="B591" s="8" t="s">
        <v>577</v>
      </c>
      <c r="C591" s="9" t="s">
        <v>13</v>
      </c>
      <c r="D591" s="9">
        <v>1</v>
      </c>
      <c r="E591" s="15"/>
    </row>
    <row r="592" spans="1:5" ht="66.599999999999994" thickBot="1" x14ac:dyDescent="0.35">
      <c r="A592" s="7">
        <v>566</v>
      </c>
      <c r="B592" s="8" t="s">
        <v>578</v>
      </c>
      <c r="C592" s="9" t="s">
        <v>13</v>
      </c>
      <c r="D592" s="9">
        <v>1</v>
      </c>
      <c r="E592" s="15"/>
    </row>
    <row r="593" spans="1:5" ht="14.4" customHeight="1" x14ac:dyDescent="0.3">
      <c r="A593" s="18" t="s">
        <v>579</v>
      </c>
      <c r="B593" s="19"/>
      <c r="C593" s="19"/>
      <c r="D593" s="19"/>
      <c r="E593" s="20"/>
    </row>
    <row r="594" spans="1:5" ht="15" thickBot="1" x14ac:dyDescent="0.35">
      <c r="A594" s="21"/>
      <c r="B594" s="22"/>
      <c r="C594" s="22"/>
      <c r="D594" s="22"/>
      <c r="E594" s="23"/>
    </row>
    <row r="595" spans="1:5" ht="53.4" thickBot="1" x14ac:dyDescent="0.35">
      <c r="A595" s="24">
        <v>567</v>
      </c>
      <c r="B595" s="25" t="s">
        <v>580</v>
      </c>
      <c r="C595" s="24" t="s">
        <v>13</v>
      </c>
      <c r="D595" s="24">
        <v>1</v>
      </c>
      <c r="E595" s="27"/>
    </row>
    <row r="596" spans="1:5" ht="53.4" thickBot="1" x14ac:dyDescent="0.35">
      <c r="A596" s="7">
        <v>568</v>
      </c>
      <c r="B596" s="8" t="s">
        <v>581</v>
      </c>
      <c r="C596" s="9" t="s">
        <v>13</v>
      </c>
      <c r="D596" s="9">
        <v>1</v>
      </c>
      <c r="E596" s="15"/>
    </row>
    <row r="597" spans="1:5" ht="27" thickBot="1" x14ac:dyDescent="0.35">
      <c r="A597" s="7">
        <v>569</v>
      </c>
      <c r="B597" s="8" t="s">
        <v>582</v>
      </c>
      <c r="C597" s="9" t="s">
        <v>13</v>
      </c>
      <c r="D597" s="9">
        <v>1</v>
      </c>
      <c r="E597" s="15"/>
    </row>
    <row r="598" spans="1:5" ht="79.8" thickBot="1" x14ac:dyDescent="0.35">
      <c r="A598" s="7">
        <v>570</v>
      </c>
      <c r="B598" s="8" t="s">
        <v>583</v>
      </c>
      <c r="C598" s="9" t="s">
        <v>13</v>
      </c>
      <c r="D598" s="9">
        <v>1</v>
      </c>
      <c r="E598" s="15"/>
    </row>
    <row r="599" spans="1:5" ht="53.4" thickBot="1" x14ac:dyDescent="0.35">
      <c r="A599" s="7">
        <v>571</v>
      </c>
      <c r="B599" s="8" t="s">
        <v>584</v>
      </c>
      <c r="C599" s="9" t="s">
        <v>13</v>
      </c>
      <c r="D599" s="9">
        <v>1</v>
      </c>
      <c r="E599" s="15"/>
    </row>
    <row r="600" spans="1:5" ht="66.599999999999994" thickBot="1" x14ac:dyDescent="0.35">
      <c r="A600" s="7">
        <v>572</v>
      </c>
      <c r="B600" s="8" t="s">
        <v>585</v>
      </c>
      <c r="C600" s="9" t="s">
        <v>13</v>
      </c>
      <c r="D600" s="9">
        <v>1</v>
      </c>
      <c r="E600" s="15"/>
    </row>
    <row r="601" spans="1:5" ht="53.4" thickBot="1" x14ac:dyDescent="0.35">
      <c r="A601" s="7">
        <v>573</v>
      </c>
      <c r="B601" s="8" t="s">
        <v>586</v>
      </c>
      <c r="C601" s="9" t="s">
        <v>13</v>
      </c>
      <c r="D601" s="9">
        <v>1</v>
      </c>
      <c r="E601" s="15"/>
    </row>
    <row r="602" spans="1:5" ht="66.599999999999994" thickBot="1" x14ac:dyDescent="0.35">
      <c r="A602" s="7">
        <v>574</v>
      </c>
      <c r="B602" s="8" t="s">
        <v>587</v>
      </c>
      <c r="C602" s="9" t="s">
        <v>13</v>
      </c>
      <c r="D602" s="9">
        <v>1</v>
      </c>
      <c r="E602" s="15"/>
    </row>
    <row r="603" spans="1:5" ht="79.8" thickBot="1" x14ac:dyDescent="0.35">
      <c r="A603" s="7">
        <v>575</v>
      </c>
      <c r="B603" s="8" t="s">
        <v>588</v>
      </c>
      <c r="C603" s="9" t="s">
        <v>13</v>
      </c>
      <c r="D603" s="9">
        <v>1</v>
      </c>
      <c r="E603" s="15"/>
    </row>
    <row r="604" spans="1:5" ht="40.200000000000003" thickBot="1" x14ac:dyDescent="0.35">
      <c r="A604" s="7">
        <v>576</v>
      </c>
      <c r="B604" s="8" t="s">
        <v>589</v>
      </c>
      <c r="C604" s="9" t="s">
        <v>13</v>
      </c>
      <c r="D604" s="9">
        <v>1</v>
      </c>
      <c r="E604" s="15"/>
    </row>
    <row r="605" spans="1:5" ht="40.200000000000003" thickBot="1" x14ac:dyDescent="0.35">
      <c r="A605" s="7">
        <v>577</v>
      </c>
      <c r="B605" s="8" t="s">
        <v>590</v>
      </c>
      <c r="C605" s="9" t="s">
        <v>13</v>
      </c>
      <c r="D605" s="9">
        <v>1</v>
      </c>
      <c r="E605" s="15"/>
    </row>
    <row r="606" spans="1:5" ht="40.200000000000003" thickBot="1" x14ac:dyDescent="0.35">
      <c r="A606" s="7">
        <v>578</v>
      </c>
      <c r="B606" s="8" t="s">
        <v>591</v>
      </c>
      <c r="C606" s="9" t="s">
        <v>13</v>
      </c>
      <c r="D606" s="9">
        <v>1</v>
      </c>
      <c r="E606" s="15"/>
    </row>
    <row r="607" spans="1:5" ht="53.4" thickBot="1" x14ac:dyDescent="0.35">
      <c r="A607" s="7">
        <v>579</v>
      </c>
      <c r="B607" s="8" t="s">
        <v>592</v>
      </c>
      <c r="C607" s="9" t="s">
        <v>13</v>
      </c>
      <c r="D607" s="9">
        <v>1</v>
      </c>
      <c r="E607" s="15"/>
    </row>
    <row r="608" spans="1:5" ht="40.200000000000003" thickBot="1" x14ac:dyDescent="0.35">
      <c r="A608" s="7">
        <v>580</v>
      </c>
      <c r="B608" s="8" t="s">
        <v>593</v>
      </c>
      <c r="C608" s="9" t="s">
        <v>13</v>
      </c>
      <c r="D608" s="9">
        <v>1</v>
      </c>
      <c r="E608" s="15"/>
    </row>
    <row r="609" spans="1:12" ht="53.4" thickBot="1" x14ac:dyDescent="0.35">
      <c r="A609" s="7">
        <v>581</v>
      </c>
      <c r="B609" s="8" t="s">
        <v>594</v>
      </c>
      <c r="C609" s="9" t="s">
        <v>13</v>
      </c>
      <c r="D609" s="9">
        <v>1</v>
      </c>
      <c r="E609" s="15"/>
    </row>
    <row r="610" spans="1:12" ht="79.8" thickBot="1" x14ac:dyDescent="0.35">
      <c r="A610" s="7">
        <v>582</v>
      </c>
      <c r="B610" s="8" t="s">
        <v>595</v>
      </c>
      <c r="C610" s="9" t="s">
        <v>13</v>
      </c>
      <c r="D610" s="9">
        <v>1</v>
      </c>
      <c r="E610" s="15"/>
    </row>
    <row r="611" spans="1:12" ht="15" thickBot="1" x14ac:dyDescent="0.35">
      <c r="A611" s="7">
        <v>583</v>
      </c>
      <c r="B611" s="8" t="s">
        <v>596</v>
      </c>
      <c r="C611" s="9" t="s">
        <v>13</v>
      </c>
      <c r="D611" s="9">
        <v>1</v>
      </c>
      <c r="E611" s="15"/>
    </row>
    <row r="612" spans="1:12" ht="15" thickBot="1" x14ac:dyDescent="0.35">
      <c r="A612" s="16">
        <v>584</v>
      </c>
      <c r="B612" s="17" t="s">
        <v>597</v>
      </c>
      <c r="C612" s="39" t="s">
        <v>13</v>
      </c>
      <c r="D612" s="39">
        <v>1</v>
      </c>
      <c r="E612" s="15"/>
      <c r="L612" s="15" t="e">
        <f>+(#REF!+#REF!+#REF!)/3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OFERTA ECONOMICA.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</dc:creator>
  <cp:lastModifiedBy>juan manuel legarda rojas</cp:lastModifiedBy>
  <dcterms:created xsi:type="dcterms:W3CDTF">2015-06-05T18:19:34Z</dcterms:created>
  <dcterms:modified xsi:type="dcterms:W3CDTF">2023-08-17T03:41:30Z</dcterms:modified>
</cp:coreProperties>
</file>