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C:\Users\Gerente\Desktop\ALCALDIA KIT DE CARRETERAS\"/>
    </mc:Choice>
  </mc:AlternateContent>
  <xr:revisionPtr revIDLastSave="0" documentId="13_ncr:1_{B461D2DE-BBBA-4E7C-9BAD-2B19E84DA8C6}" xr6:coauthVersionLast="47" xr6:coauthVersionMax="47" xr10:uidLastSave="{00000000-0000-0000-0000-000000000000}"/>
  <bookViews>
    <workbookView xWindow="-120" yWindow="-120" windowWidth="24240" windowHeight="131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F11" i="1" l="1"/>
  <c r="F6" i="1"/>
  <c r="F7" i="1"/>
  <c r="F8" i="1"/>
  <c r="F9" i="1"/>
  <c r="F5" i="1"/>
  <c r="F19" i="1" s="1"/>
</calcChain>
</file>

<file path=xl/sharedStrings.xml><?xml version="1.0" encoding="utf-8"?>
<sst xmlns="http://schemas.openxmlformats.org/spreadsheetml/2006/main" count="33" uniqueCount="28">
  <si>
    <t>ITEM</t>
  </si>
  <si>
    <t>DESCRIPCION</t>
  </si>
  <si>
    <t>UNID /MEDIDA</t>
  </si>
  <si>
    <t>CANT.</t>
  </si>
  <si>
    <t>UNIDAD</t>
  </si>
  <si>
    <t xml:space="preserve">KIT DE CARRETERAS, CON LOS SIGUIENTES ELEMENTOS: </t>
  </si>
  <si>
    <r>
      <t>·</t>
    </r>
    <r>
      <rPr>
        <sz val="11"/>
        <color rgb="FF000000"/>
        <rFont val="Times New Roman"/>
        <family val="1"/>
      </rPr>
      <t xml:space="preserve">         </t>
    </r>
    <r>
      <rPr>
        <sz val="11"/>
        <color rgb="FF000000"/>
        <rFont val="Calibri"/>
        <family val="2"/>
        <scheme val="minor"/>
      </rPr>
      <t>2 CONOS DE PLASTICO DE COLOR NARANJA Y BLANCO EN MATERIAL PVC CON ALTURA DE 15CM CON CINTA DOBLE REFLECTIVA DE 3CM,</t>
    </r>
  </si>
  <si>
    <r>
      <t>·</t>
    </r>
    <r>
      <rPr>
        <sz val="11"/>
        <color rgb="FF000000"/>
        <rFont val="Times New Roman"/>
        <family val="1"/>
      </rPr>
      <t xml:space="preserve">         </t>
    </r>
    <r>
      <rPr>
        <sz val="11"/>
        <color rgb="FF000000"/>
        <rFont val="Calibri"/>
        <family val="2"/>
        <scheme val="minor"/>
      </rPr>
      <t xml:space="preserve">1 LAMPARA ALERTA VIAL CON MATERIAL ACRILICO BASE DE POLIETILENO BATERIA RECARGABLE BOMBILLO LED Y MANGO MANUAL O PARA INSTALAR, </t>
    </r>
  </si>
  <si>
    <r>
      <t>·</t>
    </r>
    <r>
      <rPr>
        <sz val="11"/>
        <color rgb="FF000000"/>
        <rFont val="Times New Roman"/>
        <family val="1"/>
      </rPr>
      <t xml:space="preserve">         </t>
    </r>
    <r>
      <rPr>
        <sz val="11"/>
        <color rgb="FF000000"/>
        <rFont val="Calibri"/>
        <family val="2"/>
        <scheme val="minor"/>
      </rPr>
      <t>1 LINTERNA LED RECARGABLE ALCANCE DE 134MTS DE 5LEDS ILUMINACION ALTA Y BAJA,</t>
    </r>
  </si>
  <si>
    <r>
      <t>·</t>
    </r>
    <r>
      <rPr>
        <sz val="11"/>
        <color rgb="FF000000"/>
        <rFont val="Times New Roman"/>
        <family val="1"/>
      </rPr>
      <t xml:space="preserve">         </t>
    </r>
    <r>
      <rPr>
        <sz val="11"/>
        <color rgb="FF000000"/>
        <rFont val="Calibri"/>
        <family val="2"/>
        <scheme val="minor"/>
      </rPr>
      <t>2 TACOS PARA BLOQUEAR PLASTICOS RESISTENTES EN COLORES LLAMATIVOS,1 CHALECO REFLECTIVO  EQUIPADO CON 2 BANDAS REFLECTANTES,</t>
    </r>
  </si>
  <si>
    <r>
      <t>·</t>
    </r>
    <r>
      <rPr>
        <sz val="11"/>
        <color rgb="FF000000"/>
        <rFont val="Times New Roman"/>
        <family val="1"/>
      </rPr>
      <t xml:space="preserve">         </t>
    </r>
    <r>
      <rPr>
        <sz val="11"/>
        <color rgb="FF000000"/>
        <rFont val="Calibri"/>
        <family val="2"/>
        <scheme val="minor"/>
      </rPr>
      <t>1 PAR DE GUANTES MULTIFLEX POLIESTER NITRILO NEGROS FABRICADO EN TEJIDO DE PUNTO RESISTENTES CON TECNOLOGIA DE INMERSION EN RECUBRIMIENTOS SINTETICOS RESISTENTE FRENTE A RIESGOS MECANICOS,</t>
    </r>
  </si>
  <si>
    <r>
      <t>·</t>
    </r>
    <r>
      <rPr>
        <sz val="11"/>
        <color rgb="FF000000"/>
        <rFont val="Times New Roman"/>
        <family val="1"/>
      </rPr>
      <t xml:space="preserve">         </t>
    </r>
    <r>
      <rPr>
        <sz val="11"/>
        <color rgb="FF000000"/>
        <rFont val="Calibri"/>
        <family val="2"/>
        <scheme val="minor"/>
      </rPr>
      <t xml:space="preserve">1 CAJA DE HERRAMIENTA ALICATE UNIVERSAL 8" ACERO MANGO ERGONONOMICO CON PROTECCION DESTORNILLADOR DE PALA Y ESTRELLA BARRA DE  ALEACION DE ACERO NIQUELADAS RESISTENTE AL OXIDO 1 LLAVE DE EXPANSION ALEACION DE ACERO RESISTENTE AL OXIDO 1 JUEGO DE LLAVES FIJAS 7 UNIDADES ALEACION DE ACERO RESISTENTES AL OXIDO, </t>
    </r>
  </si>
  <si>
    <r>
      <t>·</t>
    </r>
    <r>
      <rPr>
        <sz val="11"/>
        <color rgb="FF000000"/>
        <rFont val="Times New Roman"/>
        <family val="1"/>
      </rPr>
      <t xml:space="preserve">         </t>
    </r>
    <r>
      <rPr>
        <sz val="11"/>
        <color rgb="FF000000"/>
        <rFont val="Calibri"/>
        <family val="2"/>
        <scheme val="minor"/>
      </rPr>
      <t xml:space="preserve">1 EXTINTOR MULTIPROPOSITO DE 10LBS CON MANGUERA Y PORTA EXTINTOR CON SU RESPECTIVA FECHA DE CADUCIDAD. </t>
    </r>
  </si>
  <si>
    <t xml:space="preserve">·  1 BOTIQUIN DE PRIMEROS AUXILIOS CON 48 ARTICULOS, GASA ESTERIL 2 PAQUETES  DE 6UNIDADES DE 3" x 3", 1 BOLSA DE SOLUCION SALINA DE 25OML, 1 JABON ANTISEPTICO LIQUIDO 120ML DE USO TOPICO, GUANTES DE LATEX 3 PARES FABRICADO EN ELASTOMETRO, TAPABOCA DESECHABLE 3 PLIEGES 3 CAPAS BANDAS CAUCHO BLANCO 4 UNIIDADES, 1 APOSITOS O COMPRESAS DE 45CM x45CM, 1 TIJERA HOJAS DE ACERO INOXIDABLE MANGO ERGONOMICO QUE SIRVE PARA CORTAR TELA PAPEL CABELLO ETC, CURA ADHESIVA 1O UNIDADES, BAJA LENGUAS ESTERIL  SEMIFLEXIBLES FABRICADO EN MADERA NATURAL DE PRIMERA CALIDAD 1 PAQUETE POR 20 UNIDADES, 1 VENDA ELASTICA ESTERIL DE 2x5 YARDAS, TERMOMETRO DIGITAL CONTIENE INTEGRADOS CON LA CAPACIDAD DE PERCIBIR LAS VARIACIONES DE TEMPERATURA DE MANERA LINEAL, APLICADORES DE ALGODON  CON PUNTA DE ALGODON Y MANDO DE MADERA ES ABSORVENTE 1 PAQUETE POR 10 UNIDADES, MICROPORE CINTA ADHESIVA DE PAPEL PARA VENDAJES SUAVES CON COLOR DE PIEL DE 48MM x 5M, 1 ROLLO DE ESPARADRAPO CON PORTARROLLO Y BORDE PARA FACILITAR EL CORTE  CINTA DE TELA O PLASTICO  DE 3CM x 5M, OPOSITOS OCULARES  CAJA POR 3, CONDONES 3 UNIDADES, TOALLA HIGIENICA 2 UNIDADES, KIT DE INMOVILIZADORES DE 5 PIEZAS PARA EXTREMIDADES SUPERIORES E INFERIORES FABRICADOS EN CARTON PLAST Y CONTIENE VELCRO PARA AJUSTAR CON SU RESPECTIVO MORRAL, PITO PLASTICO CON SU RESPECTIVA CUERDA, LINTERNA DINAMO NO NECESITA BATERIA CARGA CON MANIVELA EL ENCENDEDOR NO PRODUCE FLAMA LUMEN BLANCA, MANUAL DE PRIMEROS AUXILIOS  1 ESFERO 1 LIBRETA DE HOJAS CUADRICULADA Y LISTA DE NUMEROS DE EMERGENCIA </t>
  </si>
  <si>
    <t>TOTAL</t>
  </si>
  <si>
    <t>GATO HIDRAULICO DE 6 TONELADAS</t>
  </si>
  <si>
    <t>GATO HIDRAULICO DE 3 TONELADAS</t>
  </si>
  <si>
    <t xml:space="preserve">GATO HIDRAULICO TIPO ZORRA DE  2 TONELADAS </t>
  </si>
  <si>
    <t>LLAVE ARTILLERA</t>
  </si>
  <si>
    <t xml:space="preserve">CRUCETA </t>
  </si>
  <si>
    <t xml:space="preserve">ANEXO 8
OFERTA ECONÓMICA – PROCESO MP-SG-MC-021-2023
</t>
  </si>
  <si>
    <t xml:space="preserve">VALOR UNITARIO </t>
  </si>
  <si>
    <t xml:space="preserve">VALOR TOTAL </t>
  </si>
  <si>
    <t>El valor de la oferta contempla todos los gastos de impuestos, tasas, constribuciones y descuentos a que haya lugar</t>
  </si>
  <si>
    <t>NOMBRE DEL PROPONENTE</t>
  </si>
  <si>
    <t>FIRMA DEL PROPONENTE O DE SU REPRESENTANTE LEGAL</t>
  </si>
  <si>
    <t>MARIA DEL CARMEN PALOMINO SAENZ</t>
  </si>
  <si>
    <t>FIRMADA A TINTA EN EL FORMATO DE LA PROPUESTA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</si>
</sst>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5" formatCode="_-* #,##0_-;\-* #,##0_-;_-* &quot;-&quot;??_-;_-@_-"/>
  </numFmts>
  <fonts count="11" x14ac:knownFonts="1">
    <font>
      <sz val="11"/>
      <color theme="1"/>
      <name val="Calibri"/>
      <family val="2"/>
      <scheme val="minor"/>
    </font>
    <font>
      <sz val="11"/>
      <color rgb="FF006100"/>
      <name val="Calibri"/>
      <family val="2"/>
      <scheme val="minor"/>
    </font>
    <font>
      <b/>
      <sz val="11"/>
      <color theme="1"/>
      <name val="Calibri"/>
      <family val="2"/>
      <scheme val="minor"/>
    </font>
    <font>
      <b/>
      <sz val="11"/>
      <name val="Calibri"/>
      <family val="2"/>
      <scheme val="minor"/>
    </font>
    <font>
      <sz val="11"/>
      <name val="Calibri"/>
      <family val="2"/>
      <scheme val="minor"/>
    </font>
    <font>
      <sz val="11"/>
      <color rgb="FF000000"/>
      <name val="Calibri"/>
      <family val="2"/>
      <scheme val="minor"/>
    </font>
    <font>
      <sz val="11"/>
      <color rgb="FF000000"/>
      <name val="Symbol"/>
      <family val="1"/>
      <charset val="2"/>
    </font>
    <font>
      <sz val="11"/>
      <color rgb="FF000000"/>
      <name val="Times New Roman"/>
      <family val="1"/>
    </font>
    <font>
      <b/>
      <sz val="10"/>
      <name val="Calibri"/>
      <family val="2"/>
      <scheme val="minor"/>
    </font>
    <font>
      <b/>
      <sz val="10"/>
      <name val="Arial"/>
      <family val="2"/>
    </font>
    <font>
      <sz val="11"/>
      <color theme="1"/>
      <name val="Calibri"/>
      <family val="2"/>
      <scheme val="minor"/>
    </font>
  </fonts>
  <fills count="5">
    <fill>
      <patternFill patternType="none"/>
    </fill>
    <fill>
      <patternFill patternType="gray125"/>
    </fill>
    <fill>
      <patternFill patternType="solid">
        <fgColor rgb="FFC6EFCE"/>
      </patternFill>
    </fill>
    <fill>
      <patternFill patternType="solid">
        <fgColor theme="0"/>
        <bgColor indexed="64"/>
      </patternFill>
    </fill>
    <fill>
      <patternFill patternType="solid">
        <fgColor theme="9"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2" borderId="0" applyNumberFormat="0" applyBorder="0" applyAlignment="0" applyProtection="0"/>
    <xf numFmtId="43" fontId="10" fillId="0" borderId="0" applyFont="0" applyFill="0" applyBorder="0" applyAlignment="0" applyProtection="0"/>
  </cellStyleXfs>
  <cellXfs count="25">
    <xf numFmtId="0" fontId="0" fillId="0" borderId="0" xfId="0"/>
    <xf numFmtId="0" fontId="4" fillId="3" borderId="1" xfId="0" applyFont="1" applyFill="1" applyBorder="1" applyAlignment="1">
      <alignment horizontal="center" vertical="center"/>
    </xf>
    <xf numFmtId="0" fontId="0" fillId="3" borderId="1" xfId="0" applyFill="1" applyBorder="1" applyAlignment="1">
      <alignment vertical="top" wrapText="1"/>
    </xf>
    <xf numFmtId="0" fontId="0" fillId="0" borderId="1" xfId="0" applyBorder="1" applyAlignment="1">
      <alignment vertical="top" wrapText="1"/>
    </xf>
    <xf numFmtId="3" fontId="4" fillId="0" borderId="1" xfId="0" applyNumberFormat="1" applyFont="1"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center" vertical="center"/>
    </xf>
    <xf numFmtId="3" fontId="4" fillId="3" borderId="1" xfId="0" applyNumberFormat="1" applyFont="1" applyFill="1" applyBorder="1" applyAlignment="1">
      <alignment horizontal="center" vertical="center"/>
    </xf>
    <xf numFmtId="0" fontId="5" fillId="0" borderId="1" xfId="0" applyFont="1" applyBorder="1" applyAlignment="1">
      <alignment vertical="center"/>
    </xf>
    <xf numFmtId="0" fontId="6" fillId="0" borderId="1" xfId="0" applyFont="1" applyBorder="1" applyAlignment="1">
      <alignment horizontal="left" vertical="top" wrapText="1"/>
    </xf>
    <xf numFmtId="0" fontId="5" fillId="0" borderId="1" xfId="0" applyFont="1" applyBorder="1" applyAlignment="1">
      <alignment horizontal="left" vertical="top" wrapText="1"/>
    </xf>
    <xf numFmtId="0" fontId="0" fillId="0" borderId="1" xfId="0" applyBorder="1"/>
    <xf numFmtId="0" fontId="0" fillId="0" borderId="0" xfId="0" applyAlignment="1">
      <alignment wrapText="1"/>
    </xf>
    <xf numFmtId="0" fontId="0" fillId="3" borderId="1" xfId="0" applyFill="1" applyBorder="1" applyAlignment="1">
      <alignment horizontal="center" vertical="center"/>
    </xf>
    <xf numFmtId="0" fontId="2" fillId="4" borderId="1" xfId="0" applyFont="1" applyFill="1" applyBorder="1" applyAlignment="1">
      <alignment horizontal="center" vertical="center" wrapText="1"/>
    </xf>
    <xf numFmtId="0" fontId="9" fillId="0" borderId="0" xfId="0" applyFont="1" applyAlignment="1">
      <alignment horizontal="left" wrapText="1"/>
    </xf>
    <xf numFmtId="0" fontId="3" fillId="4" borderId="1" xfId="1" applyFont="1" applyFill="1" applyBorder="1" applyAlignment="1">
      <alignment horizontal="center" vertical="center"/>
    </xf>
    <xf numFmtId="0" fontId="8" fillId="4" borderId="1" xfId="1" applyFont="1" applyFill="1" applyBorder="1" applyAlignment="1">
      <alignment horizontal="center" vertical="center" textRotation="45" wrapText="1"/>
    </xf>
    <xf numFmtId="0" fontId="2" fillId="4" borderId="1" xfId="0" applyFont="1" applyFill="1" applyBorder="1" applyAlignment="1">
      <alignment horizontal="center" vertical="center"/>
    </xf>
    <xf numFmtId="0" fontId="4" fillId="3" borderId="1" xfId="0" applyFont="1" applyFill="1" applyBorder="1" applyAlignment="1">
      <alignment horizontal="center" vertical="center"/>
    </xf>
    <xf numFmtId="0" fontId="0" fillId="3" borderId="1" xfId="0" applyFill="1" applyBorder="1" applyAlignment="1">
      <alignment horizontal="center" vertical="center"/>
    </xf>
    <xf numFmtId="3" fontId="4" fillId="3" borderId="1" xfId="0" applyNumberFormat="1" applyFont="1" applyFill="1" applyBorder="1" applyAlignment="1">
      <alignment horizontal="center" vertical="center"/>
    </xf>
    <xf numFmtId="165" fontId="2" fillId="4" borderId="1" xfId="2" applyNumberFormat="1" applyFont="1" applyFill="1" applyBorder="1" applyAlignment="1">
      <alignment horizontal="center" vertical="center" wrapText="1"/>
    </xf>
    <xf numFmtId="165" fontId="0" fillId="0" borderId="1" xfId="2" applyNumberFormat="1" applyFont="1" applyBorder="1"/>
    <xf numFmtId="165" fontId="0" fillId="0" borderId="0" xfId="2" applyNumberFormat="1" applyFont="1"/>
  </cellXfs>
  <cellStyles count="3">
    <cellStyle name="Bueno" xfId="1" builtinId="26"/>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26</xdr:row>
      <xdr:rowOff>0</xdr:rowOff>
    </xdr:from>
    <xdr:to>
      <xdr:col>1</xdr:col>
      <xdr:colOff>2182557</xdr:colOff>
      <xdr:row>32</xdr:row>
      <xdr:rowOff>33630</xdr:rowOff>
    </xdr:to>
    <xdr:pic>
      <xdr:nvPicPr>
        <xdr:cNvPr id="4" name="Imagen 3">
          <a:extLst>
            <a:ext uri="{FF2B5EF4-FFF2-40B4-BE49-F238E27FC236}">
              <a16:creationId xmlns:a16="http://schemas.microsoft.com/office/drawing/2014/main" id="{93D13BE0-B4D6-3108-9883-819DD66AD315}"/>
            </a:ext>
          </a:extLst>
        </xdr:cNvPr>
        <xdr:cNvPicPr>
          <a:picLocks noChangeAspect="1"/>
        </xdr:cNvPicPr>
      </xdr:nvPicPr>
      <xdr:blipFill>
        <a:blip xmlns:r="http://schemas.openxmlformats.org/officeDocument/2006/relationships" r:embed="rId1"/>
        <a:stretch>
          <a:fillRect/>
        </a:stretch>
      </xdr:blipFill>
      <xdr:spPr>
        <a:xfrm>
          <a:off x="523875" y="11991975"/>
          <a:ext cx="2182557" cy="117663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4"/>
  <sheetViews>
    <sheetView tabSelected="1" topLeftCell="B1" workbookViewId="0">
      <selection activeCell="H12" sqref="H12"/>
    </sheetView>
  </sheetViews>
  <sheetFormatPr baseColWidth="10" defaultRowHeight="15" x14ac:dyDescent="0.25"/>
  <cols>
    <col min="1" max="1" width="7.85546875" customWidth="1"/>
    <col min="2" max="2" width="73.7109375" customWidth="1"/>
    <col min="3" max="3" width="11.140625" customWidth="1"/>
    <col min="4" max="4" width="8.7109375" customWidth="1"/>
    <col min="6" max="6" width="14.140625" style="24" bestFit="1" customWidth="1"/>
  </cols>
  <sheetData>
    <row r="1" spans="1:6" ht="44.25" customHeight="1" x14ac:dyDescent="0.25">
      <c r="A1" s="14" t="s">
        <v>20</v>
      </c>
      <c r="B1" s="14"/>
      <c r="C1" s="14"/>
      <c r="D1" s="14"/>
      <c r="E1" s="14"/>
      <c r="F1" s="14"/>
    </row>
    <row r="2" spans="1:6" ht="30" customHeight="1" x14ac:dyDescent="0.25">
      <c r="A2" s="14" t="s">
        <v>0</v>
      </c>
      <c r="B2" s="16" t="s">
        <v>1</v>
      </c>
      <c r="C2" s="17" t="s">
        <v>2</v>
      </c>
      <c r="D2" s="18" t="s">
        <v>3</v>
      </c>
      <c r="E2" s="14" t="s">
        <v>21</v>
      </c>
      <c r="F2" s="22" t="s">
        <v>22</v>
      </c>
    </row>
    <row r="3" spans="1:6" x14ac:dyDescent="0.25">
      <c r="A3" s="14"/>
      <c r="B3" s="16"/>
      <c r="C3" s="17"/>
      <c r="D3" s="18"/>
      <c r="E3" s="14"/>
      <c r="F3" s="22"/>
    </row>
    <row r="4" spans="1:6" x14ac:dyDescent="0.25">
      <c r="A4" s="14"/>
      <c r="B4" s="16"/>
      <c r="C4" s="17"/>
      <c r="D4" s="18"/>
      <c r="E4" s="14"/>
      <c r="F4" s="22"/>
    </row>
    <row r="5" spans="1:6" x14ac:dyDescent="0.25">
      <c r="A5" s="1">
        <v>1</v>
      </c>
      <c r="B5" s="2" t="s">
        <v>15</v>
      </c>
      <c r="C5" s="13" t="s">
        <v>4</v>
      </c>
      <c r="D5" s="7">
        <v>1</v>
      </c>
      <c r="E5" s="11">
        <v>236000</v>
      </c>
      <c r="F5" s="23">
        <f>E5*D5</f>
        <v>236000</v>
      </c>
    </row>
    <row r="6" spans="1:6" x14ac:dyDescent="0.25">
      <c r="A6" s="1">
        <v>2</v>
      </c>
      <c r="B6" s="2" t="s">
        <v>16</v>
      </c>
      <c r="C6" s="13" t="s">
        <v>4</v>
      </c>
      <c r="D6" s="7">
        <v>9</v>
      </c>
      <c r="E6" s="11">
        <v>870500</v>
      </c>
      <c r="F6" s="23">
        <f t="shared" ref="F6:F18" si="0">E6*D6</f>
        <v>7834500</v>
      </c>
    </row>
    <row r="7" spans="1:6" x14ac:dyDescent="0.25">
      <c r="A7" s="1">
        <v>3</v>
      </c>
      <c r="B7" s="3" t="s">
        <v>17</v>
      </c>
      <c r="C7" s="6" t="s">
        <v>4</v>
      </c>
      <c r="D7" s="4">
        <v>15</v>
      </c>
      <c r="E7" s="11">
        <v>222500</v>
      </c>
      <c r="F7" s="23">
        <f t="shared" si="0"/>
        <v>3337500</v>
      </c>
    </row>
    <row r="8" spans="1:6" x14ac:dyDescent="0.25">
      <c r="A8" s="1">
        <v>4</v>
      </c>
      <c r="B8" s="5" t="s">
        <v>18</v>
      </c>
      <c r="C8" s="6" t="s">
        <v>4</v>
      </c>
      <c r="D8" s="4">
        <v>1</v>
      </c>
      <c r="E8" s="11">
        <v>87000</v>
      </c>
      <c r="F8" s="23">
        <f t="shared" si="0"/>
        <v>87000</v>
      </c>
    </row>
    <row r="9" spans="1:6" x14ac:dyDescent="0.25">
      <c r="A9" s="1">
        <v>5</v>
      </c>
      <c r="B9" s="3" t="s">
        <v>19</v>
      </c>
      <c r="C9" s="13" t="s">
        <v>4</v>
      </c>
      <c r="D9" s="7">
        <v>24</v>
      </c>
      <c r="E9" s="11">
        <v>90000</v>
      </c>
      <c r="F9" s="23">
        <f t="shared" si="0"/>
        <v>2160000</v>
      </c>
    </row>
    <row r="10" spans="1:6" x14ac:dyDescent="0.25">
      <c r="A10" s="19">
        <v>6</v>
      </c>
      <c r="B10" s="8" t="s">
        <v>5</v>
      </c>
      <c r="C10" s="20" t="s">
        <v>4</v>
      </c>
      <c r="D10" s="21">
        <v>25</v>
      </c>
      <c r="E10" s="11"/>
      <c r="F10" s="23"/>
    </row>
    <row r="11" spans="1:6" ht="30" x14ac:dyDescent="0.25">
      <c r="A11" s="19"/>
      <c r="B11" s="9" t="s">
        <v>6</v>
      </c>
      <c r="C11" s="20"/>
      <c r="D11" s="21"/>
      <c r="E11" s="11">
        <v>232500</v>
      </c>
      <c r="F11" s="23">
        <f>E11*D10</f>
        <v>5812500</v>
      </c>
    </row>
    <row r="12" spans="1:6" ht="30" x14ac:dyDescent="0.25">
      <c r="A12" s="19"/>
      <c r="B12" s="9" t="s">
        <v>7</v>
      </c>
      <c r="C12" s="20"/>
      <c r="D12" s="21"/>
      <c r="E12" s="11"/>
      <c r="F12" s="23"/>
    </row>
    <row r="13" spans="1:6" ht="30" x14ac:dyDescent="0.25">
      <c r="A13" s="19"/>
      <c r="B13" s="9" t="s">
        <v>8</v>
      </c>
      <c r="C13" s="20"/>
      <c r="D13" s="21"/>
      <c r="E13" s="11"/>
      <c r="F13" s="23"/>
    </row>
    <row r="14" spans="1:6" ht="30" x14ac:dyDescent="0.25">
      <c r="A14" s="19"/>
      <c r="B14" s="9" t="s">
        <v>9</v>
      </c>
      <c r="C14" s="20"/>
      <c r="D14" s="21"/>
      <c r="E14" s="11"/>
      <c r="F14" s="23"/>
    </row>
    <row r="15" spans="1:6" ht="45" x14ac:dyDescent="0.25">
      <c r="A15" s="19"/>
      <c r="B15" s="9" t="s">
        <v>10</v>
      </c>
      <c r="C15" s="20"/>
      <c r="D15" s="21"/>
      <c r="E15" s="11"/>
      <c r="F15" s="23"/>
    </row>
    <row r="16" spans="1:6" ht="75" x14ac:dyDescent="0.25">
      <c r="A16" s="19"/>
      <c r="B16" s="9" t="s">
        <v>11</v>
      </c>
      <c r="C16" s="20"/>
      <c r="D16" s="21"/>
      <c r="E16" s="11"/>
      <c r="F16" s="23"/>
    </row>
    <row r="17" spans="1:6" ht="30" x14ac:dyDescent="0.25">
      <c r="A17" s="19"/>
      <c r="B17" s="9" t="s">
        <v>12</v>
      </c>
      <c r="C17" s="20"/>
      <c r="D17" s="21"/>
      <c r="E17" s="11"/>
      <c r="F17" s="23"/>
    </row>
    <row r="18" spans="1:6" ht="345" x14ac:dyDescent="0.25">
      <c r="A18" s="19"/>
      <c r="B18" s="10" t="s">
        <v>13</v>
      </c>
      <c r="C18" s="20"/>
      <c r="D18" s="21"/>
      <c r="E18" s="11"/>
      <c r="F18" s="23"/>
    </row>
    <row r="19" spans="1:6" x14ac:dyDescent="0.25">
      <c r="A19" s="11"/>
      <c r="B19" s="11"/>
      <c r="C19" s="11" t="s">
        <v>14</v>
      </c>
      <c r="D19" s="11"/>
      <c r="E19" s="11"/>
      <c r="F19" s="23">
        <f>SUM(F5:F18)</f>
        <v>19467500</v>
      </c>
    </row>
    <row r="21" spans="1:6" ht="30" x14ac:dyDescent="0.25">
      <c r="B21" s="12" t="s">
        <v>23</v>
      </c>
    </row>
    <row r="23" spans="1:6" x14ac:dyDescent="0.25">
      <c r="B23" s="15" t="s">
        <v>24</v>
      </c>
      <c r="C23" s="15"/>
      <c r="D23" s="15"/>
    </row>
    <row r="24" spans="1:6" x14ac:dyDescent="0.25">
      <c r="B24" t="s">
        <v>26</v>
      </c>
    </row>
    <row r="25" spans="1:6" x14ac:dyDescent="0.25">
      <c r="B25" s="15" t="s">
        <v>25</v>
      </c>
      <c r="C25" s="15"/>
      <c r="D25" s="15"/>
      <c r="E25" s="15"/>
      <c r="F25" s="15"/>
    </row>
    <row r="34" spans="2:2" x14ac:dyDescent="0.25">
      <c r="B34" t="s">
        <v>27</v>
      </c>
    </row>
  </sheetData>
  <mergeCells count="12">
    <mergeCell ref="E2:E4"/>
    <mergeCell ref="F2:F4"/>
    <mergeCell ref="A1:F1"/>
    <mergeCell ref="B23:D23"/>
    <mergeCell ref="B25:F25"/>
    <mergeCell ref="A2:A4"/>
    <mergeCell ref="B2:B4"/>
    <mergeCell ref="C2:C4"/>
    <mergeCell ref="D2:D4"/>
    <mergeCell ref="A10:A18"/>
    <mergeCell ref="C10:C18"/>
    <mergeCell ref="D10:D18"/>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andrea valencia amaya</dc:creator>
  <cp:lastModifiedBy>Gerente</cp:lastModifiedBy>
  <dcterms:created xsi:type="dcterms:W3CDTF">2023-07-26T16:39:49Z</dcterms:created>
  <dcterms:modified xsi:type="dcterms:W3CDTF">2023-08-09T16:33:27Z</dcterms:modified>
</cp:coreProperties>
</file>