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htapia\Desktop\SERVICIO DE VACUNACION\"/>
    </mc:Choice>
  </mc:AlternateContent>
  <xr:revisionPtr revIDLastSave="0" documentId="13_ncr:1_{6276BBC1-6467-4830-80AD-D37C94681A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RVICIO VACUNACIÓN" sheetId="1" r:id="rId1"/>
  </sheets>
  <definedNames>
    <definedName name="_xlnm._FilterDatabase" localSheetId="0" hidden="1">'SERVICIO VACUNACIÓN'!$A$2:$S$3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G3" i="1" s="1"/>
  <c r="H3" i="1" s="1"/>
  <c r="F4" i="1"/>
  <c r="G4" i="1" s="1"/>
  <c r="H4" i="1" s="1"/>
  <c r="F5" i="1"/>
  <c r="G5" i="1"/>
  <c r="H5" i="1" s="1"/>
  <c r="F6" i="1"/>
  <c r="G6" i="1" s="1"/>
  <c r="H6" i="1" s="1"/>
  <c r="H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tc={3D931738-78E6-4123-BF8B-CA90FE3D596C}</author>
  </authors>
  <commentList>
    <comment ref="F2" authorId="0" shapeId="0" xr:uid="{3D931738-78E6-4123-BF8B-CA90FE3D596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Si el ítem está exento de IVA, indique cero (0)</t>
      </text>
    </comment>
  </commentList>
</comments>
</file>

<file path=xl/sharedStrings.xml><?xml version="1.0" encoding="utf-8"?>
<sst xmlns="http://schemas.openxmlformats.org/spreadsheetml/2006/main" count="18" uniqueCount="18">
  <si>
    <t>Items</t>
  </si>
  <si>
    <t>VALOR UNITARIO</t>
  </si>
  <si>
    <t>IVA UNITARIO</t>
  </si>
  <si>
    <t>TOTAL VALOR UNITARIO MAS IVA</t>
  </si>
  <si>
    <t>Observaciones</t>
  </si>
  <si>
    <t>TOTAL</t>
  </si>
  <si>
    <t xml:space="preserve">VACUNAS </t>
  </si>
  <si>
    <t>CANTIDAD DE VACUNAS</t>
  </si>
  <si>
    <t>Liofilizada, inyectable unidosis por 0,5ml</t>
  </si>
  <si>
    <t>Liquida, inyectable unidosis por 0,5ml</t>
  </si>
  <si>
    <t>Liquida, inyectable unidosis por 1ml</t>
  </si>
  <si>
    <t>Unidosis prellenadas</t>
  </si>
  <si>
    <t>Influenza Adulto</t>
  </si>
  <si>
    <t>Toxoide tetánico Adulto</t>
  </si>
  <si>
    <t>Hepatitis B - Adulto</t>
  </si>
  <si>
    <t>Varicela - Adulto</t>
  </si>
  <si>
    <t>“5_9401_64 Prestar el servicio de vacunación de acuerdo a la necesidad para los aprendices del área asistencial y demás que requieran realizar prácticas en las instituciones del sector salud y demás campos de practica”.</t>
  </si>
  <si>
    <t>VALOR TOTAL POR 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</si>
</sst>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\ &quot;€&quot;_-;\-* #,##0\ &quot;€&quot;_-;_-* &quot;-&quot;\ &quot;€&quot;_-;_-@_-"/>
    <numFmt numFmtId="165" formatCode="&quot;$&quot;\ #,##0.00"/>
    <numFmt numFmtId="166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 Narrow"/>
      <family val="2"/>
    </font>
    <font>
      <sz val="12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6" fillId="0" borderId="0" xfId="0" applyFont="1"/>
    <xf numFmtId="165" fontId="3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4" borderId="1" xfId="0" applyFont="1" applyFill="1" applyBorder="1" applyAlignment="1">
      <alignment vertical="center" wrapText="1"/>
    </xf>
    <xf numFmtId="0" fontId="4" fillId="0" borderId="0" xfId="0" applyFont="1"/>
    <xf numFmtId="166" fontId="6" fillId="0" borderId="0" xfId="2" applyNumberFormat="1" applyFont="1"/>
    <xf numFmtId="166" fontId="4" fillId="5" borderId="1" xfId="2" applyNumberFormat="1" applyFont="1" applyFill="1" applyBorder="1" applyAlignment="1">
      <alignment horizontal="center" vertical="center" wrapText="1"/>
    </xf>
    <xf numFmtId="166" fontId="4" fillId="5" borderId="1" xfId="2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6" fontId="5" fillId="6" borderId="1" xfId="2" applyNumberFormat="1" applyFont="1" applyFill="1" applyBorder="1" applyAlignment="1">
      <alignment horizontal="center" vertical="center" wrapText="1"/>
    </xf>
    <xf numFmtId="166" fontId="4" fillId="7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8" fillId="0" borderId="1" xfId="0" applyFont="1" applyBorder="1" applyAlignment="1">
      <alignment horizontal="justify" vertical="center" wrapText="1"/>
    </xf>
    <xf numFmtId="0" fontId="9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vertical="center" wrapText="1"/>
    </xf>
    <xf numFmtId="42" fontId="4" fillId="9" borderId="1" xfId="5" applyFont="1" applyFill="1" applyBorder="1" applyAlignment="1">
      <alignment horizontal="left" vertical="center" wrapText="1"/>
    </xf>
    <xf numFmtId="166" fontId="5" fillId="10" borderId="1" xfId="2" applyNumberFormat="1" applyFont="1" applyFill="1" applyBorder="1" applyAlignment="1">
      <alignment horizontal="center" vertical="center" wrapText="1"/>
    </xf>
  </cellXfs>
  <cellStyles count="6">
    <cellStyle name="Moneda" xfId="2" builtinId="4"/>
    <cellStyle name="Moneda [0]" xfId="5" builtinId="7"/>
    <cellStyle name="Moneda [0] 2" xfId="1" xr:uid="{00000000-0005-0000-0000-000001000000}"/>
    <cellStyle name="Moneda 2" xfId="3" xr:uid="{33BB2EB0-0FC8-4F2D-A770-9A8C80847654}"/>
    <cellStyle name="Moneda 3" xfId="4" xr:uid="{EFB5F606-A455-4CE3-AAAA-2E29A1D68541}"/>
    <cellStyle name="Normal" xfId="0" builtinId="0"/>
  </cellStyles>
  <dxfs count="0"/>
  <tableStyles count="0" defaultTableStyle="TableStyleMedium2" defaultPivotStyle="PivotStyleLight16"/>
  <colors>
    <mruColors>
      <color rgb="FFCCFFFF"/>
      <color rgb="FFCCFFCC"/>
      <color rgb="FFF8D4F3"/>
      <color rgb="FFFFCCFF"/>
      <color rgb="FFCCECFF"/>
      <color rgb="FF99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lex Hernando Tapias Zuleta" id="{F377D913-0FE4-4AD1-8C7A-33C56FD08420}" userId="S::ahtapia@sena.edu.co::8802e47d-bfb8-475f-b802-2dc6db37ee63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2" dT="2023-05-16T18:50:55.08" personId="{F377D913-0FE4-4AD1-8C7A-33C56FD08420}" id="{3D931738-78E6-4123-BF8B-CA90FE3D596C}">
    <text>Si el ítem está exento de IVA, indique cero (0)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L7"/>
  <sheetViews>
    <sheetView tabSelected="1" zoomScale="140" zoomScaleNormal="140" workbookViewId="0">
      <selection sqref="A1:H1"/>
    </sheetView>
  </sheetViews>
  <sheetFormatPr baseColWidth="10" defaultColWidth="11.42578125" defaultRowHeight="12.75" x14ac:dyDescent="0.2"/>
  <cols>
    <col min="1" max="1" width="8.28515625" style="9" customWidth="1"/>
    <col min="2" max="2" width="23.28515625" style="2" bestFit="1" customWidth="1"/>
    <col min="3" max="3" width="12.140625" style="2" bestFit="1" customWidth="1"/>
    <col min="4" max="4" width="29.42578125" style="1" bestFit="1" customWidth="1"/>
    <col min="5" max="5" width="12.42578125" style="10" customWidth="1"/>
    <col min="6" max="7" width="11" style="3" customWidth="1"/>
    <col min="8" max="8" width="16.42578125" style="3" customWidth="1"/>
    <col min="9" max="9" width="0.140625" style="1" customWidth="1"/>
    <col min="10" max="11" width="11.42578125" style="1"/>
    <col min="12" max="12" width="16.28515625" style="1" customWidth="1"/>
    <col min="13" max="16384" width="11.42578125" style="1"/>
  </cols>
  <sheetData>
    <row r="1" spans="1:12" ht="67.5" customHeight="1" x14ac:dyDescent="0.2">
      <c r="A1" s="22" t="s">
        <v>16</v>
      </c>
      <c r="B1" s="22"/>
      <c r="C1" s="22"/>
      <c r="D1" s="22"/>
      <c r="E1" s="22"/>
      <c r="F1" s="22"/>
      <c r="G1" s="22"/>
      <c r="H1" s="22"/>
      <c r="I1" s="8"/>
    </row>
    <row r="2" spans="1:12" s="7" customFormat="1" ht="51" x14ac:dyDescent="0.2">
      <c r="A2" s="15" t="s">
        <v>0</v>
      </c>
      <c r="B2" s="15" t="s">
        <v>6</v>
      </c>
      <c r="C2" s="13" t="s">
        <v>7</v>
      </c>
      <c r="D2" s="13" t="s">
        <v>4</v>
      </c>
      <c r="E2" s="24" t="s">
        <v>1</v>
      </c>
      <c r="F2" s="16" t="s">
        <v>2</v>
      </c>
      <c r="G2" s="16" t="s">
        <v>3</v>
      </c>
      <c r="H2" s="16" t="s">
        <v>17</v>
      </c>
      <c r="I2" s="8"/>
      <c r="J2" s="6"/>
      <c r="L2" s="5"/>
    </row>
    <row r="3" spans="1:12" ht="15.75" x14ac:dyDescent="0.2">
      <c r="A3" s="20">
        <v>1</v>
      </c>
      <c r="B3" s="21" t="s">
        <v>13</v>
      </c>
      <c r="C3" s="20">
        <v>202</v>
      </c>
      <c r="D3" s="19" t="s">
        <v>8</v>
      </c>
      <c r="E3" s="23"/>
      <c r="F3" s="11">
        <f>+E3*19%</f>
        <v>0</v>
      </c>
      <c r="G3" s="11">
        <f t="shared" ref="G3" si="0">E3+F3</f>
        <v>0</v>
      </c>
      <c r="H3" s="12">
        <f>+G3*C3</f>
        <v>0</v>
      </c>
    </row>
    <row r="4" spans="1:12" ht="15.75" x14ac:dyDescent="0.2">
      <c r="A4" s="20">
        <v>2</v>
      </c>
      <c r="B4" s="21" t="s">
        <v>15</v>
      </c>
      <c r="C4" s="20">
        <v>984</v>
      </c>
      <c r="D4" s="19" t="s">
        <v>9</v>
      </c>
      <c r="E4" s="23"/>
      <c r="F4" s="11">
        <f t="shared" ref="F4:F6" si="1">+E4*19%</f>
        <v>0</v>
      </c>
      <c r="G4" s="11">
        <f t="shared" ref="G4:G6" si="2">E4+F4</f>
        <v>0</v>
      </c>
      <c r="H4" s="12">
        <f t="shared" ref="H4:H6" si="3">+G4*C4</f>
        <v>0</v>
      </c>
      <c r="I4" s="4"/>
      <c r="J4" s="4"/>
    </row>
    <row r="5" spans="1:12" ht="15.75" x14ac:dyDescent="0.2">
      <c r="A5" s="20">
        <v>3</v>
      </c>
      <c r="B5" s="21" t="s">
        <v>14</v>
      </c>
      <c r="C5" s="20">
        <v>984</v>
      </c>
      <c r="D5" s="19" t="s">
        <v>10</v>
      </c>
      <c r="E5" s="23"/>
      <c r="F5" s="11">
        <f t="shared" si="1"/>
        <v>0</v>
      </c>
      <c r="G5" s="11">
        <f t="shared" si="2"/>
        <v>0</v>
      </c>
      <c r="H5" s="12">
        <f t="shared" si="3"/>
        <v>0</v>
      </c>
    </row>
    <row r="6" spans="1:12" ht="15.75" x14ac:dyDescent="0.2">
      <c r="A6" s="20">
        <v>4</v>
      </c>
      <c r="B6" s="21" t="s">
        <v>12</v>
      </c>
      <c r="C6" s="20">
        <v>773</v>
      </c>
      <c r="D6" s="19" t="s">
        <v>11</v>
      </c>
      <c r="E6" s="23"/>
      <c r="F6" s="11">
        <f t="shared" si="1"/>
        <v>0</v>
      </c>
      <c r="G6" s="11">
        <f t="shared" si="2"/>
        <v>0</v>
      </c>
      <c r="H6" s="12">
        <f t="shared" si="3"/>
        <v>0</v>
      </c>
    </row>
    <row r="7" spans="1:12" x14ac:dyDescent="0.2">
      <c r="D7" s="18"/>
      <c r="G7" s="14" t="s">
        <v>5</v>
      </c>
      <c r="H7" s="17">
        <f>SUM(H3:H6)</f>
        <v>0</v>
      </c>
    </row>
  </sheetData>
  <mergeCells count="1">
    <mergeCell ref="A1:H1"/>
  </mergeCells>
  <pageMargins left="0.7" right="0.7" top="0.75" bottom="0.75" header="0.3" footer="0.3"/>
  <pageSetup orientation="portrait" horizontalDpi="200" verticalDpi="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 VACUNACIÓN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Alex Hernando Tapias Zuleta</cp:lastModifiedBy>
  <dcterms:created xsi:type="dcterms:W3CDTF">2021-05-03T01:47:31Z</dcterms:created>
  <dcterms:modified xsi:type="dcterms:W3CDTF">2023-08-18T17:21:48Z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2023-03-22T20:53:01Z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8998f20d-9b7b-4550-af1b-92032528b37d</vt:lpwstr>
  </property>
  <property fmtid="{D5CDD505-2E9C-101B-9397-08002B2CF9AE}" pid="8" name="MSIP_Label_1299739c-ad3d-4908-806e-4d91151a6e13_ContentBits">
    <vt:lpwstr>0</vt:lpwstr>
  </property>
</Properties>
</file>