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3/PROVEEDORES/CO1.PCCNTR.4896290 INVERSIONES QDE S.A.S  LOTE 1 AGROINDUSTRIAL LOTE 4 QUIMICO INDUSTRIALES/TERCER PAGO/"/>
    </mc:Choice>
  </mc:AlternateContent>
  <xr:revisionPtr revIDLastSave="17" documentId="13_ncr:1_{99E1BECC-56FC-496A-8CF6-C44E043BC76F}" xr6:coauthVersionLast="47" xr6:coauthVersionMax="47" xr10:uidLastSave="{2086682C-5A1F-4C14-91C9-4DAC4B05CFCD}"/>
  <bookViews>
    <workbookView xWindow="-120" yWindow="-120" windowWidth="29040" windowHeight="15840" xr2:uid="{00000000-000D-0000-FFFF-FFFF00000000}"/>
  </bookViews>
  <sheets>
    <sheet name="Facturas + I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1" l="1"/>
  <c r="E5" i="1"/>
  <c r="E4" i="1"/>
  <c r="E9" i="1" s="1"/>
  <c r="D9" i="1"/>
  <c r="C9" i="1"/>
</calcChain>
</file>

<file path=xl/sharedStrings.xml><?xml version="1.0" encoding="utf-8"?>
<sst xmlns="http://schemas.openxmlformats.org/spreadsheetml/2006/main" count="8" uniqueCount="8">
  <si>
    <t>TOTALES</t>
  </si>
  <si>
    <t>FACTURA</t>
  </si>
  <si>
    <t xml:space="preserve">SUBTOTAL </t>
  </si>
  <si>
    <t xml:space="preserve">IVA </t>
  </si>
  <si>
    <t>TOTAL</t>
  </si>
  <si>
    <t>FEZ2478</t>
  </si>
  <si>
    <t>FEZ2526</t>
  </si>
  <si>
    <t>FEZ2529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</si>
</sst>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/>
    <xf numFmtId="164" fontId="0" fillId="0" borderId="0" xfId="1" applyFont="1"/>
    <xf numFmtId="164" fontId="0" fillId="2" borderId="1" xfId="1" applyFont="1" applyFill="1" applyBorder="1"/>
    <xf numFmtId="164" fontId="2" fillId="0" borderId="1" xfId="1" applyFont="1" applyBorder="1"/>
    <xf numFmtId="164" fontId="2" fillId="0" borderId="1" xfId="0" applyNumberFormat="1" applyFont="1" applyBorder="1"/>
    <xf numFmtId="9" fontId="2" fillId="0" borderId="1" xfId="0" applyNumberFormat="1" applyFont="1" applyBorder="1"/>
    <xf numFmtId="0" fontId="0" fillId="2" borderId="1" xfId="0" applyFill="1" applyBorder="1"/>
    <xf numFmtId="164" fontId="2" fillId="2" borderId="1" xfId="1" applyFont="1" applyFill="1" applyBorder="1"/>
    <xf numFmtId="164" fontId="0" fillId="2" borderId="1" xfId="0" applyNumberFormat="1" applyFill="1" applyBorder="1"/>
    <xf numFmtId="4" fontId="0" fillId="2" borderId="1" xfId="0" applyNumberFormat="1" applyFill="1" applyBorder="1"/>
    <xf numFmtId="2" fontId="0" fillId="2" borderId="1" xfId="0" applyNumberFormat="1" applyFill="1" applyBorder="1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11"/>
  <sheetViews>
    <sheetView tabSelected="1" zoomScale="91" zoomScaleNormal="91" workbookViewId="0">
      <selection activeCell="O11" sqref="O11"/>
    </sheetView>
  </sheetViews>
  <sheetFormatPr baseColWidth="10" defaultRowHeight="15" x14ac:dyDescent="0.25"/>
  <cols>
    <col min="3" max="3" width="18.7109375" customWidth="1"/>
    <col min="4" max="4" width="18.85546875" style="2" customWidth="1"/>
    <col min="5" max="5" width="17.85546875" style="1" customWidth="1"/>
    <col min="6" max="6" width="15.5703125" style="2" customWidth="1"/>
    <col min="7" max="7" width="18.28515625" customWidth="1"/>
    <col min="8" max="8" width="17.7109375" customWidth="1"/>
    <col min="10" max="10" width="16.5703125" customWidth="1"/>
    <col min="11" max="11" width="18" customWidth="1"/>
    <col min="12" max="12" width="15.140625" customWidth="1"/>
    <col min="15" max="15" width="17.28515625" customWidth="1"/>
    <col min="16" max="16" width="18.42578125" customWidth="1"/>
    <col min="18" max="18" width="15.140625" customWidth="1"/>
  </cols>
  <sheetData>
    <row r="3" spans="2:8" x14ac:dyDescent="0.25">
      <c r="B3" s="13" t="s">
        <v>1</v>
      </c>
      <c r="C3" s="13" t="s">
        <v>2</v>
      </c>
      <c r="D3" s="13" t="s">
        <v>3</v>
      </c>
      <c r="E3" s="13" t="s">
        <v>4</v>
      </c>
    </row>
    <row r="4" spans="2:8" x14ac:dyDescent="0.25">
      <c r="B4" s="8" t="s">
        <v>5</v>
      </c>
      <c r="C4" s="4">
        <v>4148193.63</v>
      </c>
      <c r="D4" s="11">
        <v>457664.37</v>
      </c>
      <c r="E4" s="10">
        <f>C4+D4</f>
        <v>4605858</v>
      </c>
    </row>
    <row r="5" spans="2:8" x14ac:dyDescent="0.25">
      <c r="B5" s="8" t="s">
        <v>6</v>
      </c>
      <c r="C5" s="4">
        <v>1950935.43</v>
      </c>
      <c r="D5" s="11">
        <v>177357.57</v>
      </c>
      <c r="E5" s="10">
        <f>C5+D5</f>
        <v>2128293</v>
      </c>
    </row>
    <row r="6" spans="2:8" x14ac:dyDescent="0.25">
      <c r="B6" s="8" t="s">
        <v>7</v>
      </c>
      <c r="C6" s="4">
        <v>2029765.02</v>
      </c>
      <c r="D6" s="12">
        <v>120699.98</v>
      </c>
      <c r="E6" s="10">
        <f>C6+D6</f>
        <v>2150465</v>
      </c>
      <c r="H6" s="4"/>
    </row>
    <row r="7" spans="2:8" x14ac:dyDescent="0.25">
      <c r="B7" s="8"/>
      <c r="C7" s="4"/>
      <c r="D7" s="8"/>
      <c r="E7" s="10"/>
    </row>
    <row r="8" spans="2:8" x14ac:dyDescent="0.25">
      <c r="B8" s="8"/>
      <c r="C8" s="4"/>
      <c r="D8" s="8"/>
      <c r="E8" s="10"/>
    </row>
    <row r="9" spans="2:8" x14ac:dyDescent="0.25">
      <c r="B9" s="7" t="s">
        <v>0</v>
      </c>
      <c r="C9" s="9">
        <f>SUM(C4:C8)</f>
        <v>8128894.0800000001</v>
      </c>
      <c r="D9" s="5">
        <f>SUM(D4:D8)</f>
        <v>755721.91999999993</v>
      </c>
      <c r="E9" s="6">
        <f>SUM(E4:E8)</f>
        <v>8884616</v>
      </c>
      <c r="G9" s="3"/>
    </row>
    <row r="11" spans="2:8" x14ac:dyDescent="0.25">
      <c r="F11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+ 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Steven Vasquez Morales</dc:creator>
  <cp:lastModifiedBy>Yeison Fabian Romero Tamayo</cp:lastModifiedBy>
  <dcterms:created xsi:type="dcterms:W3CDTF">2018-10-30T19:27:54Z</dcterms:created>
  <dcterms:modified xsi:type="dcterms:W3CDTF">2023-08-23T15:46:14Z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2022-10-25T15:12:50Z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cf5ea0b0-5271-4f77-a9ff-5238582fd17b</vt:lpwstr>
  </property>
  <property fmtid="{D5CDD505-2E9C-101B-9397-08002B2CF9AE}" pid="8" name="MSIP_Label_1299739c-ad3d-4908-806e-4d91151a6e13_ContentBits">
    <vt:lpwstr>0</vt:lpwstr>
  </property>
</Properties>
</file>