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codeName="ThisWorkbook"/>
  <mc:AlternateContent xmlns:mc="http://schemas.openxmlformats.org/markup-compatibility/2006">
    <mc:Choice Requires="x15">
      <x15ac:absPath xmlns:x15ac="http://schemas.microsoft.com/office/spreadsheetml/2010/11/ac" url="E:\CONTRATACIÓN SAMC\SAMC 07-2023\(8) EVALUACIÓN FINAL\"/>
    </mc:Choice>
  </mc:AlternateContent>
  <xr:revisionPtr revIDLastSave="0" documentId="13_ncr:1_{6396DB97-F6B7-4405-9B7F-C30327B45F88}" xr6:coauthVersionLast="47" xr6:coauthVersionMax="47" xr10:uidLastSave="{00000000-0000-0000-0000-000000000000}"/>
  <bookViews>
    <workbookView xWindow="-120" yWindow="-120" windowWidth="20730" windowHeight="11160" activeTab="1" xr2:uid="{00000000-000D-0000-FFFF-FFFF00000000}"/>
  </bookViews>
  <sheets>
    <sheet name="CONSOLIDADO HABILITA Y PONDERAC" sheetId="2" r:id="rId1"/>
    <sheet name="ET. 1 EVALUA TECNICA" sheetId="1" r:id="rId2"/>
  </sheets>
  <definedNames>
    <definedName name="_xlnm.Print_Area" localSheetId="0">'CONSOLIDADO HABILITA Y PONDERAC'!$A$1:$G$43</definedName>
    <definedName name="_xlnm.Print_Area" localSheetId="1">'ET. 1 EVALUA TECNICA'!$A$1:$I$29</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25" i="2" l="1"/>
</calcChain>
</file>

<file path=xl/sharedStrings.xml><?xml version="1.0" encoding="utf-8"?>
<sst xmlns="http://schemas.openxmlformats.org/spreadsheetml/2006/main" count="129" uniqueCount="68">
  <si>
    <t>Carta al apoyo a la industria nacional</t>
  </si>
  <si>
    <t>PROPONENTE</t>
  </si>
  <si>
    <t>OBSERVACIONES</t>
  </si>
  <si>
    <t>REQUISITOS  HABILITANTES</t>
  </si>
  <si>
    <t>CRITERIO SUBSANABLE</t>
  </si>
  <si>
    <t>SI</t>
  </si>
  <si>
    <t>Jefe de la Oficina de Planeación</t>
  </si>
  <si>
    <t>CRITERIOS HABILITANTES TECNICOS</t>
  </si>
  <si>
    <t>No.</t>
  </si>
  <si>
    <t>NOMBRE DEL PROPONENTE</t>
  </si>
  <si>
    <t>CRITERIO</t>
  </si>
  <si>
    <t>CUMPLE / NO CUMPLE</t>
  </si>
  <si>
    <t>EXPERIENCIA DEL PROPONENTE</t>
  </si>
  <si>
    <t>CAPACIDAD RESIDUAL</t>
  </si>
  <si>
    <t>PUNTAJE POR FACTORES DE  PONDERACIÓN</t>
  </si>
  <si>
    <t>Jefe Oficina de Planeacion Municipal</t>
  </si>
  <si>
    <t>CUMPLE / NO CUMPLE / APORTA / NO APORTA</t>
  </si>
  <si>
    <t>OBTIENE PUNTAJE TOTAL / PARCIAL / OBTIENE</t>
  </si>
  <si>
    <t>OBTIENE PUNTAJE TOTAL</t>
  </si>
  <si>
    <t>NO</t>
  </si>
  <si>
    <t xml:space="preserve"> </t>
  </si>
  <si>
    <t>OBTIENE PUNTAJE  TOTAL</t>
  </si>
  <si>
    <t xml:space="preserve">Experiencia </t>
  </si>
  <si>
    <t>CAPACIDAD TECNICA - REQUISISTOS TECNICOS</t>
  </si>
  <si>
    <t>Experiencia del Proponente</t>
  </si>
  <si>
    <t>Programa de gerencia de proyectos</t>
  </si>
  <si>
    <t>Plan de calidad</t>
  </si>
  <si>
    <t>PUNTAJE</t>
  </si>
  <si>
    <t>EVALUACION ECONOMICA</t>
  </si>
  <si>
    <t>PROGRAMA DE GERENCIA DE PROYECTOS</t>
  </si>
  <si>
    <t>PLAN DE CALIDAD</t>
  </si>
  <si>
    <t>APOYO A LA INDUSTRIA NACIONAL</t>
  </si>
  <si>
    <r>
      <rPr>
        <b/>
        <sz val="11"/>
        <rFont val="Calibri"/>
        <family val="2"/>
        <scheme val="minor"/>
      </rPr>
      <t>OBSERVACION GENERAL</t>
    </r>
    <r>
      <rPr>
        <sz val="11"/>
        <color theme="0"/>
        <rFont val="Calibri"/>
        <family val="2"/>
        <scheme val="minor"/>
      </rPr>
      <t>:</t>
    </r>
  </si>
  <si>
    <t>PUNTAJE TOTAL OBTENIDO</t>
  </si>
  <si>
    <t>OBSERVACIÓN FINAL</t>
  </si>
  <si>
    <t xml:space="preserve">Factor de calidad y de ponderación </t>
  </si>
  <si>
    <t>ARQ. CLAUDIA CAROLINA MUÑOZ ROJAS</t>
  </si>
  <si>
    <t>ORIGINAL FIRMADO</t>
  </si>
  <si>
    <t>Aporta, documentos. (formato 9A y  Fotocopia de cedula - certificado de existencia representación legal)</t>
  </si>
  <si>
    <t xml:space="preserve"> (VER ET. 1 EVALUA TECNICA) Y (DOCUMENTO DE CALCULO DE LA CAPACIDAD RESIDUAL)</t>
  </si>
  <si>
    <t xml:space="preserve">MEDIO POR EL QUE APORTA LOS DOCUMENTOS </t>
  </si>
  <si>
    <t>DIGITAL - SECOP II</t>
  </si>
  <si>
    <t>SOLO SE REALIZARA LA  EVALUACIÓN  ECONOMICA A LAS PROPUESTAS QUE RESUTEN HABILITADAS TECNICA, JURIDICA Y FINANCIERAMENTE.</t>
  </si>
  <si>
    <t>Emprendimiento Mujeres</t>
  </si>
  <si>
    <t>N/A</t>
  </si>
  <si>
    <t xml:space="preserve"> CUMPLE   </t>
  </si>
  <si>
    <t>ACRUX ARQUITECTURA SAS, Nit. 901.501.626-9</t>
  </si>
  <si>
    <t xml:space="preserve">CONTRATO No. 1
Integrante o proponente que aporta: ACRUX SAS
% de experiencia que aporta este contrato: 100%
Ejecutado en consorcio o unión temporal (%) de participación: 100%
Objeto: “CONSTRUCCION DE PLACA  HUELLAS EN LAS VEREDAS MASATA BAJA Y SECTOR SANTA ISABEL VEREDA CHAPAIMA DEL MUNICIPIO DE VILLETA - CUNDINAMARCA"
Entidad contratante: ALCALDIA DE VILLETA 
Valor del contrato: : $ 385.087.767
Año de terminación: 25/05/2016
Valor ejecutado: $ 385.087.767 -  SMMLV: 558,54
No. de consecutivo RUP: 42
Clasificaciones que acredita: 721410, 721411
Documentos que aporta: Aporta  copia del contrato de obra, acta de recibo final y RUP
CONTRATO No. 2
Integrante o proponente que aporta: ACRUX SAS
% de experiencia que aporta este contrato: 100%
Ejecutado en consorcio o unión temporal (%) de participación: 100%
Objeto: “MEJORAMIENTO DE LA VIA DE 
LA VEREDA SALITRE BLANCO, EN EL SECTOR EL CORAZON DEL MUNICIPIO DE VILLETA 
CUNDINAMARCA., ENMARCADO DENTRO DEL (CONVENIO ICCU 284-2015)"
Entidad contratante: ALCALDIA DE LA ALCALDIA DE VILLETA 
Valor del contrato: $ 439.937.139,50
Año de terminación: 08/07/2016
Valor ejecutado: $ 439.937.139,50 -  SMMLV: 638,09
No. de consecutivo RUP: 43
Clasificaciones que acredita: 721410, 721411
Documentos que aporta: Aporta  copia del contrato de obra, acta de recibo final y RUP
OBSERVACIÓN O COMENTARIO: Cumple con los requisitos solicitados en el pliego de condiciones
</t>
  </si>
  <si>
    <t>NO OBTIENE PUNTAJE  TOTAL</t>
  </si>
  <si>
    <t>APORTA  documentos con un ofrecimiento diferente al dispuesto por la alacladia de villeta</t>
  </si>
  <si>
    <t>EMPRENDIMIEMNTO MUJERES</t>
  </si>
  <si>
    <t>NO  OBETENDRIA PUNTAJE</t>
  </si>
  <si>
    <t>Aporta formato 12 A, firmado, No obstante no demuestra que la participacion accionaria de mas del 50% haya pertenecido a mujeres durante un año, por elllo de  conformidad con lo expuesto, los criterios diferenciales en favor de «emprendimientos y empresas de mujeres incorporados por el artículo 32 de la Ley 2069 de 2020 y reglamentados mediante el Decreto 1860 de 2021, cualquiera de las condiciones que se pretenda invocar de cara a ser beneficiario del puntaje adicional de que trata el artículo 2.2.1.2.4.2.15. ibidem, requiere de acreditar las circunstancias que allí se mencionan durante un término no menor a un (1) año. En ese orden, de no cumplir con el término mínimo de un (1) año, no se entenderán cumplidos ninguno de los supuestos del artículo 2.2.1.2.4.2.14 y, por ende, el proponente no será calificado como un «emprendimiento y/o empresa de mujeres».</t>
  </si>
  <si>
    <t>PROPONENTE  CUMPLE CON LOS  REQUISITO HABILITANTE DE EXPERIENCIA,</t>
  </si>
  <si>
    <t>11 DE AGOSTO DEL 2023</t>
  </si>
  <si>
    <t xml:space="preserve">CONTRATO No. 1
Integrante o proponente que aporta: G&amp;C SAS - SOCIO
% de experiencia que aporta este contrato: 100%
Ejecutado en consorcio o unión temporal (%) de participación: 50%
Objeto: “MEJORAMIENTO DE LA VÍA QUE CONDUCE DEL BARRIO PABLO NERUDA AL CENTRO POBLADO DE LA VEREDA CHACUA SECTOR LA "Y" DEL CORREGIMIENTO 1 DEL MUNICIPIO DE SOACHA, CUNDINAMARCA"
Entidad contratante: ALCALDIA DE SOHACHA 
Valor del contrato: 296.869.192,00
Año de terminación: 30/12/2019
Valor ejecutado: SMMLV: 179,24
No. de consecutivo RUP: 24
Clasificaciones que acredita: 721410, 721411
Documentos que aporta: Aporta  copia del contrato de obra, acta de inicio, acta de liquidación, documento de conformación del consorcio  y RUP
CONTRATO No. 2
Integrante o proponente que aporta: G&amp;C SAS - SOCIO
% de experiencia que aporta este contrato: 100%
Ejecutado en consorcio o unión temporal (%) de participación: 100%
Objeto: “CONTRATAR EL MEJORAMIENTO DE VIA QUE CONDUCE DE LA VIA VEREDA CUNE A LA VEREDA SALITRE BLANCO, EN EL SECTOR LOS BARRERA DEL MUNICIPIO DE VILLETA DEL DEPARTAMENTO DE CUNDINAMARCA, CONFORME A LO ESTIPULADO EN EL CONVENIO INTERADMINISTRATIVO: 878 DEL 2021 CELEBRADDO ENTRE EL MUNICIPIO DE VILLETA Y EL INSTITUTO DE INFRAESTRUCTURA Y CONCESIONES DE CUNDINAMARCA - ICCU EN EL MARCO DEL CUMPLIMIENTO DE LAS METAS ESTABLECIDAS EN EL PLAN DE DESARROLLO MUNICIPAL 2020 - 2024 VILLETA COMPETITIVA CON GESTIÓN TRANSPARENTE”
Entidad contratante: ALCALDIA DE LA ALCALDIA DE VILLETA 
Valor del contrato: 139.516.794
Año de terminación: 5/12/2022
Valor ejecutado:   SMMLV: 139,51 
No. de consecutivo RUP: 28
Clasificaciones que acredita: 721410, 721411
Documentos que aporta: Acta de liquidación  y RUP
OBSERVACIÓN O COMENTARIO: Cumple con los requisitos solicitados en el pliego de condiciones
</t>
  </si>
  <si>
    <t>APORTA  documentos según lo  dispuesto por la alacladia de villeta, se hace acreedor a puntaje</t>
  </si>
  <si>
    <t xml:space="preserve"> G&amp;C ENGINEERING CONSTRUCTION AND CONSULTING S.A.S</t>
  </si>
  <si>
    <t>PROCESO No. SAMC 7 DEL 2023 - CONTRATAR EL MEJORAMIENTO VIAL, MEDIANTE LA CONSTRUCCIÓN DE PLACA HUELLAS EN LOS DIFERENTES SECTORES DE LAS VEREDAS MAVE, CHAPAIMA Y PAYANDE DEL MUNICIPIO DE VILLETA, CUNDINAMARCA</t>
  </si>
  <si>
    <t>PROCESO No. SAMC 7 DEL 2023 - CONTRATAR EL MEJORAMIENTO VIAL, MEDIANTE LA CONSTRUCCIÓN DE PLACA HUELLAS EN LOS DIFERENTES SECTORES DE LAS VEREDAS MAVE, CHAPAIMA Y  PAYANDE DEL MUNICIPIO DE VILLETA, CUNDINAMARCA</t>
  </si>
  <si>
    <t>PROCESO No. SAMC 7 DEL 2023 - CONTRATAR EL MEJORAMIENTO VIAL, MEDIANTE LA CONSTRUCCIÓN DE PLACA HUELLAS EN LOS DIFERENTES SECTORES DE LAS VEREDAS MAVE, CHAPAIMA Y 
PAYANDE DEL MUNICIPIO DE VILLETA, CUNDINAMARCA</t>
  </si>
  <si>
    <t xml:space="preserve">  OBETiENE PUNTAJE</t>
  </si>
  <si>
    <t>Aporta formato 12 A, firmado,</t>
  </si>
  <si>
    <t>RECHAZADO</t>
  </si>
  <si>
    <t xml:space="preserve">CUMPLE </t>
  </si>
  <si>
    <t>NO CUMPLE - RECHAZADO</t>
  </si>
  <si>
    <t>22 DEAGOSTO DEL 2023.</t>
  </si>
  <si>
    <t>CUMPLE -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</si>
</sst>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_ ;_ &quot;$&quot;\ * \-#,##0_ ;_ &quot;$&quot;\ * &quot;-&quot;_ ;_ @_ "/>
    <numFmt numFmtId="165" formatCode="&quot;$&quot;\ #,##0.00;[Red]&quot;$&quot;\ \-#,##0.00"/>
    <numFmt numFmtId="166" formatCode="_-* #,##0.00\ &quot;Pts&quot;_-;\-* #,##0.00\ &quot;Pts&quot;_-;_-* &quot;-&quot;??\ &quot;Pts&quot;_-;_-@_-"/>
  </numFmts>
  <fonts count="28" x14ac:knownFonts="1">
    <font>
      <sz val="11"/>
      <color theme="1"/>
      <name val="Calibri"/>
      <family val="2"/>
      <scheme val="minor"/>
    </font>
    <font>
      <b/>
      <sz val="11"/>
      <color theme="1"/>
      <name val="Calibri"/>
      <family val="2"/>
      <scheme val="minor"/>
    </font>
    <font>
      <b/>
      <sz val="16"/>
      <color theme="1"/>
      <name val="Calibri"/>
      <family val="2"/>
      <scheme val="minor"/>
    </font>
    <font>
      <sz val="11"/>
      <name val="Calibri"/>
      <family val="2"/>
      <scheme val="minor"/>
    </font>
    <font>
      <b/>
      <sz val="12"/>
      <color theme="1"/>
      <name val="Calibri"/>
      <family val="2"/>
      <scheme val="minor"/>
    </font>
    <font>
      <b/>
      <sz val="14"/>
      <color theme="1"/>
      <name val="Calibri"/>
      <family val="2"/>
      <scheme val="minor"/>
    </font>
    <font>
      <b/>
      <sz val="11"/>
      <color theme="0"/>
      <name val="Calibri"/>
      <family val="2"/>
      <scheme val="minor"/>
    </font>
    <font>
      <sz val="11"/>
      <color theme="0"/>
      <name val="Calibri"/>
      <family val="2"/>
      <scheme val="minor"/>
    </font>
    <font>
      <b/>
      <sz val="14"/>
      <name val="Calibri"/>
      <family val="2"/>
      <scheme val="minor"/>
    </font>
    <font>
      <b/>
      <sz val="11"/>
      <name val="Calibri"/>
      <family val="2"/>
      <scheme val="minor"/>
    </font>
    <font>
      <u/>
      <sz val="11"/>
      <color theme="10"/>
      <name val="Calibri"/>
      <family val="2"/>
      <scheme val="minor"/>
    </font>
    <font>
      <sz val="10"/>
      <name val="Arial Narrow"/>
      <family val="2"/>
    </font>
    <font>
      <b/>
      <sz val="10"/>
      <name val="Arial Narrow"/>
      <family val="2"/>
    </font>
    <font>
      <b/>
      <sz val="16"/>
      <name val="Calibri"/>
      <family val="2"/>
      <scheme val="minor"/>
    </font>
    <font>
      <b/>
      <sz val="16"/>
      <color theme="1"/>
      <name val="Arial Narrow"/>
      <family val="2"/>
    </font>
    <font>
      <b/>
      <sz val="20"/>
      <color theme="1"/>
      <name val="Calibri"/>
      <family val="2"/>
      <scheme val="minor"/>
    </font>
    <font>
      <sz val="11"/>
      <color theme="1"/>
      <name val="Calibri"/>
      <family val="2"/>
      <scheme val="minor"/>
    </font>
    <font>
      <sz val="10"/>
      <name val="Arial"/>
      <family val="2"/>
    </font>
    <font>
      <sz val="18"/>
      <color theme="1"/>
      <name val="Calibri"/>
      <family val="2"/>
      <scheme val="minor"/>
    </font>
    <font>
      <b/>
      <sz val="18"/>
      <color theme="1"/>
      <name val="Calibri"/>
      <family val="2"/>
      <scheme val="minor"/>
    </font>
    <font>
      <b/>
      <sz val="18"/>
      <color theme="1" tint="0.499984740745262"/>
      <name val="Calibri"/>
      <family val="2"/>
      <scheme val="minor"/>
    </font>
    <font>
      <sz val="18"/>
      <color theme="1" tint="0.499984740745262"/>
      <name val="Calibri"/>
      <family val="2"/>
      <scheme val="minor"/>
    </font>
    <font>
      <sz val="11"/>
      <color theme="1" tint="0.499984740745262"/>
      <name val="Calibri"/>
      <family val="2"/>
      <scheme val="minor"/>
    </font>
    <font>
      <b/>
      <sz val="72"/>
      <color theme="1"/>
      <name val="Arial Rounded MT Bold"/>
      <family val="2"/>
    </font>
    <font>
      <b/>
      <sz val="26"/>
      <color theme="1"/>
      <name val="Calibri"/>
      <family val="2"/>
      <scheme val="minor"/>
    </font>
    <font>
      <b/>
      <sz val="48"/>
      <color theme="1"/>
      <name val="Calibri"/>
      <family val="2"/>
      <scheme val="minor"/>
    </font>
    <font>
      <b/>
      <sz val="26"/>
      <color theme="0"/>
      <name val="Calibri"/>
      <family val="2"/>
      <scheme val="minor"/>
    </font>
    <font>
      <b/>
      <sz val="26"/>
      <name val="Calibri"/>
      <family val="2"/>
      <scheme val="minor"/>
    </font>
  </fonts>
  <fills count="13">
    <fill>
      <patternFill patternType="none"/>
    </fill>
    <fill>
      <patternFill patternType="gray125"/>
    </fill>
    <fill>
      <patternFill patternType="solid">
        <fgColor theme="0" tint="-0.249977111117893"/>
        <bgColor indexed="64"/>
      </patternFill>
    </fill>
    <fill>
      <patternFill patternType="solid">
        <fgColor rgb="FF00B050"/>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theme="0"/>
        <bgColor indexed="64"/>
      </patternFill>
    </fill>
    <fill>
      <patternFill patternType="solid">
        <fgColor theme="9"/>
        <bgColor indexed="64"/>
      </patternFill>
    </fill>
    <fill>
      <patternFill patternType="solid">
        <fgColor rgb="FFFF0000"/>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0" tint="-0.499984740745262"/>
        <bgColor indexed="64"/>
      </patternFill>
    </fill>
    <fill>
      <patternFill patternType="solid">
        <fgColor theme="7" tint="0.399975585192419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s>
  <cellStyleXfs count="11">
    <xf numFmtId="0" fontId="0" fillId="0" borderId="0"/>
    <xf numFmtId="0" fontId="10" fillId="0" borderId="0" applyNumberFormat="0" applyFill="0" applyBorder="0" applyAlignment="0" applyProtection="0"/>
    <xf numFmtId="0" fontId="16" fillId="0" borderId="0"/>
    <xf numFmtId="0" fontId="17" fillId="0" borderId="0"/>
    <xf numFmtId="0" fontId="17" fillId="0" borderId="0"/>
    <xf numFmtId="164" fontId="17" fillId="0" borderId="0" applyFont="0" applyFill="0" applyBorder="0" applyAlignment="0" applyProtection="0"/>
    <xf numFmtId="165" fontId="17" fillId="0" borderId="0" applyFont="0" applyFill="0" applyBorder="0" applyAlignment="0" applyProtection="0"/>
    <xf numFmtId="0" fontId="17" fillId="0" borderId="0"/>
    <xf numFmtId="0" fontId="17" fillId="0" borderId="0"/>
    <xf numFmtId="166" fontId="17" fillId="0" borderId="0" applyFont="0" applyFill="0" applyBorder="0" applyAlignment="0" applyProtection="0"/>
    <xf numFmtId="0" fontId="16" fillId="0" borderId="0"/>
  </cellStyleXfs>
  <cellXfs count="151">
    <xf numFmtId="0" fontId="0" fillId="0" borderId="0" xfId="0"/>
    <xf numFmtId="0" fontId="0" fillId="0" borderId="0" xfId="0" applyAlignment="1">
      <alignment horizontal="left" vertical="center"/>
    </xf>
    <xf numFmtId="0" fontId="0" fillId="0" borderId="0" xfId="0" applyAlignment="1">
      <alignment horizontal="left" vertical="center"/>
    </xf>
    <xf numFmtId="0" fontId="0" fillId="0" borderId="0" xfId="0" applyAlignment="1">
      <alignment horizontal="left" vertical="center"/>
    </xf>
    <xf numFmtId="0" fontId="2" fillId="2" borderId="5" xfId="0" applyFont="1" applyFill="1" applyBorder="1" applyAlignment="1">
      <alignment horizontal="left" vertical="center"/>
    </xf>
    <xf numFmtId="0" fontId="11" fillId="0" borderId="1" xfId="0" applyFont="1" applyFill="1" applyBorder="1" applyAlignment="1">
      <alignment horizontal="center" vertical="center" wrapText="1"/>
    </xf>
    <xf numFmtId="0" fontId="9" fillId="2" borderId="25" xfId="0" applyFont="1" applyFill="1" applyBorder="1" applyAlignment="1">
      <alignment horizontal="center" vertical="center"/>
    </xf>
    <xf numFmtId="0" fontId="9" fillId="2" borderId="26" xfId="0" applyFont="1" applyFill="1" applyBorder="1" applyAlignment="1">
      <alignment horizontal="center" vertical="center" wrapText="1"/>
    </xf>
    <xf numFmtId="0" fontId="9" fillId="2" borderId="26" xfId="0" applyFont="1" applyFill="1" applyBorder="1" applyAlignment="1">
      <alignment vertical="center" wrapText="1"/>
    </xf>
    <xf numFmtId="0" fontId="11" fillId="0" borderId="32" xfId="0" applyFont="1" applyFill="1" applyBorder="1" applyAlignment="1">
      <alignment horizontal="center" vertical="center" wrapText="1"/>
    </xf>
    <xf numFmtId="0" fontId="12" fillId="3" borderId="32" xfId="0" applyFont="1" applyFill="1" applyBorder="1" applyAlignment="1">
      <alignment horizontal="center" vertical="center" wrapText="1"/>
    </xf>
    <xf numFmtId="0" fontId="0" fillId="6" borderId="6" xfId="0" applyFill="1" applyBorder="1" applyAlignment="1">
      <alignment horizontal="left" vertical="center" wrapText="1"/>
    </xf>
    <xf numFmtId="0" fontId="0" fillId="6" borderId="1" xfId="0" applyFill="1" applyBorder="1" applyAlignment="1">
      <alignment horizontal="center" vertical="center" wrapText="1"/>
    </xf>
    <xf numFmtId="0" fontId="0" fillId="7" borderId="0" xfId="0" applyFill="1" applyAlignment="1">
      <alignment horizontal="left" vertical="center"/>
    </xf>
    <xf numFmtId="0" fontId="0" fillId="7" borderId="5" xfId="0" applyFill="1" applyBorder="1" applyAlignment="1">
      <alignment horizontal="left" vertical="center" wrapText="1"/>
    </xf>
    <xf numFmtId="0" fontId="0" fillId="8" borderId="0" xfId="0" applyFill="1" applyAlignment="1">
      <alignment horizontal="left" vertical="center"/>
    </xf>
    <xf numFmtId="0" fontId="0" fillId="6" borderId="6" xfId="0" applyFont="1" applyFill="1" applyBorder="1" applyAlignment="1">
      <alignment horizontal="left" vertical="center" wrapText="1"/>
    </xf>
    <xf numFmtId="0" fontId="0" fillId="5" borderId="0" xfId="0" applyFill="1" applyAlignment="1">
      <alignment horizontal="left" vertical="center"/>
    </xf>
    <xf numFmtId="0" fontId="0" fillId="9" borderId="12" xfId="0" applyFill="1" applyBorder="1" applyAlignment="1">
      <alignment horizontal="left" vertical="center" wrapText="1"/>
    </xf>
    <xf numFmtId="0" fontId="11" fillId="0" borderId="34" xfId="0" applyFont="1" applyFill="1" applyBorder="1" applyAlignment="1">
      <alignment horizontal="center" vertical="center" wrapText="1"/>
    </xf>
    <xf numFmtId="0" fontId="0" fillId="6" borderId="0" xfId="0" applyFill="1" applyAlignment="1">
      <alignment horizontal="left" vertical="center"/>
    </xf>
    <xf numFmtId="0" fontId="0" fillId="6" borderId="0" xfId="0" applyFill="1"/>
    <xf numFmtId="0" fontId="4" fillId="9" borderId="5" xfId="0" applyFont="1" applyFill="1" applyBorder="1" applyAlignment="1">
      <alignment horizontal="left" vertical="center" wrapText="1"/>
    </xf>
    <xf numFmtId="49" fontId="0" fillId="9" borderId="10" xfId="0" applyNumberFormat="1" applyFill="1" applyBorder="1" applyAlignment="1">
      <alignment horizontal="center" vertical="center"/>
    </xf>
    <xf numFmtId="0" fontId="0" fillId="9" borderId="11" xfId="0" applyFill="1" applyBorder="1" applyAlignment="1">
      <alignment horizontal="center" vertical="center"/>
    </xf>
    <xf numFmtId="0" fontId="7" fillId="6" borderId="0" xfId="0" applyFont="1" applyFill="1"/>
    <xf numFmtId="0" fontId="0" fillId="6" borderId="0" xfId="0" applyFill="1" applyBorder="1" applyAlignment="1">
      <alignment horizontal="left" vertical="center"/>
    </xf>
    <xf numFmtId="0" fontId="7" fillId="6" borderId="0" xfId="0" applyFont="1" applyFill="1" applyBorder="1"/>
    <xf numFmtId="0" fontId="0" fillId="0" borderId="50" xfId="0" applyBorder="1" applyAlignment="1">
      <alignment horizontal="left" vertical="center"/>
    </xf>
    <xf numFmtId="0" fontId="18" fillId="0" borderId="50" xfId="0" applyFont="1" applyBorder="1" applyAlignment="1">
      <alignment horizontal="left" vertical="center"/>
    </xf>
    <xf numFmtId="0" fontId="18" fillId="0" borderId="0" xfId="0" applyFont="1" applyBorder="1" applyAlignment="1">
      <alignment horizontal="left" vertical="center"/>
    </xf>
    <xf numFmtId="0" fontId="18" fillId="0" borderId="51" xfId="0" applyFont="1" applyBorder="1" applyAlignment="1">
      <alignment horizontal="left" vertical="center"/>
    </xf>
    <xf numFmtId="0" fontId="18" fillId="6" borderId="19" xfId="0" applyFont="1" applyFill="1" applyBorder="1" applyAlignment="1">
      <alignment horizontal="left" vertical="center"/>
    </xf>
    <xf numFmtId="0" fontId="18" fillId="6" borderId="20" xfId="0" applyFont="1" applyFill="1" applyBorder="1" applyAlignment="1">
      <alignment horizontal="left" vertical="center"/>
    </xf>
    <xf numFmtId="0" fontId="18" fillId="6" borderId="21" xfId="0" applyFont="1" applyFill="1" applyBorder="1" applyAlignment="1">
      <alignment horizontal="left" vertical="center"/>
    </xf>
    <xf numFmtId="0" fontId="0" fillId="6" borderId="50" xfId="0" applyFont="1" applyFill="1" applyBorder="1" applyAlignment="1">
      <alignment horizontal="left" vertical="center"/>
    </xf>
    <xf numFmtId="0" fontId="0" fillId="6" borderId="0" xfId="0" applyFont="1" applyFill="1" applyBorder="1" applyAlignment="1">
      <alignment horizontal="left" vertical="center"/>
    </xf>
    <xf numFmtId="0" fontId="0" fillId="6" borderId="51" xfId="0" applyFont="1" applyFill="1" applyBorder="1" applyAlignment="1">
      <alignment horizontal="left" vertical="center"/>
    </xf>
    <xf numFmtId="0" fontId="22" fillId="6" borderId="0" xfId="0" applyFont="1" applyFill="1" applyBorder="1" applyAlignment="1">
      <alignment horizontal="left" vertical="center"/>
    </xf>
    <xf numFmtId="0" fontId="1" fillId="6" borderId="31" xfId="0" applyFont="1" applyFill="1" applyBorder="1" applyAlignment="1">
      <alignment horizontal="center" vertical="center" wrapText="1"/>
    </xf>
    <xf numFmtId="0" fontId="0" fillId="6" borderId="1" xfId="0" applyFill="1" applyBorder="1" applyAlignment="1">
      <alignment horizontal="center" vertical="center"/>
    </xf>
    <xf numFmtId="0" fontId="1" fillId="10" borderId="8" xfId="0" applyFont="1" applyFill="1" applyBorder="1" applyAlignment="1">
      <alignment horizontal="center" vertical="center" wrapText="1"/>
    </xf>
    <xf numFmtId="0" fontId="1" fillId="10" borderId="9" xfId="0" applyFont="1" applyFill="1" applyBorder="1" applyAlignment="1">
      <alignment horizontal="center" vertical="center"/>
    </xf>
    <xf numFmtId="0" fontId="5" fillId="11" borderId="10" xfId="0" applyFont="1" applyFill="1" applyBorder="1" applyAlignment="1">
      <alignment horizontal="left" vertical="center" wrapText="1"/>
    </xf>
    <xf numFmtId="0" fontId="1" fillId="11" borderId="1" xfId="0" applyFont="1" applyFill="1" applyBorder="1" applyAlignment="1">
      <alignment horizontal="center" vertical="center" wrapText="1"/>
    </xf>
    <xf numFmtId="0" fontId="0" fillId="11" borderId="1" xfId="0" applyFill="1" applyBorder="1" applyAlignment="1">
      <alignment horizontal="center" vertical="center"/>
    </xf>
    <xf numFmtId="0" fontId="0" fillId="11" borderId="12" xfId="0" applyFill="1" applyBorder="1" applyAlignment="1">
      <alignment horizontal="left" vertical="center" wrapText="1"/>
    </xf>
    <xf numFmtId="49" fontId="1" fillId="11" borderId="5" xfId="0" applyNumberFormat="1" applyFont="1" applyFill="1" applyBorder="1" applyAlignment="1">
      <alignment horizontal="center" vertical="center"/>
    </xf>
    <xf numFmtId="49" fontId="1" fillId="10" borderId="5" xfId="0" applyNumberFormat="1" applyFont="1" applyFill="1" applyBorder="1" applyAlignment="1">
      <alignment horizontal="center" vertical="center" wrapText="1"/>
    </xf>
    <xf numFmtId="0" fontId="3" fillId="0" borderId="52" xfId="0" applyFont="1" applyFill="1" applyBorder="1" applyAlignment="1">
      <alignment horizontal="left" vertical="center" wrapText="1"/>
    </xf>
    <xf numFmtId="0" fontId="11" fillId="0" borderId="8"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0" fillId="0" borderId="2" xfId="0" applyBorder="1" applyAlignment="1">
      <alignment horizontal="left" vertical="center"/>
    </xf>
    <xf numFmtId="0" fontId="0" fillId="0" borderId="4" xfId="0" applyBorder="1" applyAlignment="1">
      <alignment horizontal="left" vertical="center"/>
    </xf>
    <xf numFmtId="0" fontId="0" fillId="6" borderId="4" xfId="0" applyFill="1" applyBorder="1" applyAlignment="1">
      <alignment horizontal="left" vertical="center"/>
    </xf>
    <xf numFmtId="0" fontId="0" fillId="0" borderId="18" xfId="0" applyBorder="1" applyAlignment="1">
      <alignment horizontal="left" vertical="center"/>
    </xf>
    <xf numFmtId="0" fontId="0" fillId="6" borderId="19" xfId="0" applyFont="1" applyFill="1" applyBorder="1" applyAlignment="1">
      <alignment horizontal="left" vertical="center"/>
    </xf>
    <xf numFmtId="0" fontId="0" fillId="6" borderId="20" xfId="0" applyFont="1" applyFill="1" applyBorder="1" applyAlignment="1">
      <alignment horizontal="left" vertical="center"/>
    </xf>
    <xf numFmtId="0" fontId="0" fillId="6" borderId="21" xfId="0" applyFont="1" applyFill="1" applyBorder="1" applyAlignment="1">
      <alignment horizontal="left" vertical="center"/>
    </xf>
    <xf numFmtId="0" fontId="18" fillId="6" borderId="50" xfId="0" applyFont="1" applyFill="1" applyBorder="1" applyAlignment="1">
      <alignment horizontal="center" vertical="center"/>
    </xf>
    <xf numFmtId="0" fontId="21" fillId="6" borderId="50" xfId="0" applyFont="1" applyFill="1" applyBorder="1" applyAlignment="1">
      <alignment horizontal="center" vertical="center"/>
    </xf>
    <xf numFmtId="0" fontId="0" fillId="6" borderId="0" xfId="0" applyFill="1" applyBorder="1"/>
    <xf numFmtId="0" fontId="1" fillId="10" borderId="7" xfId="0" applyFont="1" applyFill="1" applyBorder="1" applyAlignment="1">
      <alignment horizontal="center" vertical="center" wrapText="1"/>
    </xf>
    <xf numFmtId="0" fontId="12" fillId="6" borderId="32"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0" fillId="6" borderId="1" xfId="0" applyFill="1" applyBorder="1" applyAlignment="1">
      <alignment horizontal="center" vertical="center"/>
    </xf>
    <xf numFmtId="0" fontId="12" fillId="8" borderId="32" xfId="0" applyFont="1" applyFill="1" applyBorder="1" applyAlignment="1">
      <alignment horizontal="center" vertical="center" wrapText="1"/>
    </xf>
    <xf numFmtId="0" fontId="26" fillId="0" borderId="30" xfId="0" applyFont="1" applyFill="1" applyBorder="1" applyAlignment="1">
      <alignment horizontal="center" vertical="center" wrapText="1"/>
    </xf>
    <xf numFmtId="0" fontId="27" fillId="0" borderId="30" xfId="0" applyFont="1" applyFill="1" applyBorder="1" applyAlignment="1">
      <alignment horizontal="center" vertical="center" wrapText="1"/>
    </xf>
    <xf numFmtId="0" fontId="13" fillId="6" borderId="24" xfId="0" applyFont="1" applyFill="1" applyBorder="1" applyAlignment="1">
      <alignment horizontal="center" wrapText="1"/>
    </xf>
    <xf numFmtId="0" fontId="3" fillId="6" borderId="0" xfId="0" applyFont="1" applyFill="1" applyAlignment="1">
      <alignment horizontal="center"/>
    </xf>
    <xf numFmtId="0" fontId="3" fillId="0" borderId="33" xfId="0" applyFont="1" applyFill="1" applyBorder="1" applyAlignment="1">
      <alignment horizontal="center" vertical="center"/>
    </xf>
    <xf numFmtId="0" fontId="3" fillId="0" borderId="34" xfId="0" applyFont="1" applyFill="1" applyBorder="1" applyAlignment="1">
      <alignment horizontal="center" vertical="center"/>
    </xf>
    <xf numFmtId="0" fontId="8" fillId="2" borderId="5" xfId="0" applyFont="1" applyFill="1" applyBorder="1" applyAlignment="1">
      <alignment horizontal="center"/>
    </xf>
    <xf numFmtId="0" fontId="8" fillId="2" borderId="1" xfId="0" applyFont="1" applyFill="1" applyBorder="1" applyAlignment="1">
      <alignment horizontal="center"/>
    </xf>
    <xf numFmtId="0" fontId="3" fillId="0" borderId="36" xfId="0" applyFont="1" applyBorder="1" applyAlignment="1">
      <alignment horizontal="center"/>
    </xf>
    <xf numFmtId="0" fontId="3" fillId="0" borderId="16" xfId="0" applyFont="1" applyBorder="1" applyAlignment="1">
      <alignment horizontal="center"/>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24" fillId="0" borderId="44"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45" xfId="0" applyFont="1" applyFill="1" applyBorder="1" applyAlignment="1">
      <alignment horizontal="center" vertical="center" wrapText="1"/>
    </xf>
    <xf numFmtId="0" fontId="20" fillId="6" borderId="23" xfId="0" applyFont="1" applyFill="1" applyBorder="1" applyAlignment="1">
      <alignment horizontal="center" vertical="center"/>
    </xf>
    <xf numFmtId="0" fontId="6" fillId="6" borderId="23" xfId="0" applyFont="1" applyFill="1" applyBorder="1" applyAlignment="1">
      <alignment horizontal="center" vertical="center"/>
    </xf>
    <xf numFmtId="0" fontId="9" fillId="10" borderId="37" xfId="1" applyFont="1" applyFill="1" applyBorder="1" applyAlignment="1">
      <alignment horizontal="center" vertical="center" wrapText="1"/>
    </xf>
    <xf numFmtId="0" fontId="9" fillId="10" borderId="29" xfId="1" applyFont="1" applyFill="1" applyBorder="1" applyAlignment="1">
      <alignment horizontal="center" vertical="center" wrapText="1"/>
    </xf>
    <xf numFmtId="0" fontId="9" fillId="10" borderId="38" xfId="1"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2" fillId="0" borderId="46"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3" fillId="10" borderId="42" xfId="0" applyFont="1" applyFill="1" applyBorder="1" applyAlignment="1">
      <alignment horizontal="center" vertical="center"/>
    </xf>
    <xf numFmtId="0" fontId="3" fillId="10" borderId="28" xfId="0" applyFont="1" applyFill="1" applyBorder="1" applyAlignment="1">
      <alignment horizontal="center" vertical="center"/>
    </xf>
    <xf numFmtId="0" fontId="3" fillId="10" borderId="43" xfId="0" applyFont="1" applyFill="1" applyBorder="1" applyAlignment="1">
      <alignment horizontal="center" vertical="center"/>
    </xf>
    <xf numFmtId="0" fontId="7" fillId="0" borderId="39" xfId="0" applyFont="1" applyBorder="1" applyAlignment="1">
      <alignment horizontal="center"/>
    </xf>
    <xf numFmtId="0" fontId="7" fillId="0" borderId="41" xfId="0" applyFont="1" applyBorder="1" applyAlignment="1">
      <alignment horizontal="center"/>
    </xf>
    <xf numFmtId="0" fontId="9" fillId="0" borderId="39" xfId="0" applyFont="1" applyBorder="1" applyAlignment="1">
      <alignment horizontal="center"/>
    </xf>
    <xf numFmtId="0" fontId="9" fillId="0" borderId="40" xfId="0" applyFont="1" applyBorder="1" applyAlignment="1">
      <alignment horizontal="center"/>
    </xf>
    <xf numFmtId="0" fontId="9" fillId="0" borderId="41" xfId="0" applyFont="1" applyBorder="1" applyAlignment="1">
      <alignment horizontal="center"/>
    </xf>
    <xf numFmtId="0" fontId="14" fillId="4" borderId="25" xfId="0"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3" fillId="0" borderId="28" xfId="0" applyFont="1" applyBorder="1" applyAlignment="1">
      <alignment horizontal="center"/>
    </xf>
    <xf numFmtId="0" fontId="3" fillId="0" borderId="29" xfId="0" applyFont="1" applyBorder="1" applyAlignment="1">
      <alignment horizontal="center"/>
    </xf>
    <xf numFmtId="0" fontId="3" fillId="0" borderId="30" xfId="0" applyFont="1" applyBorder="1" applyAlignment="1">
      <alignment horizontal="center"/>
    </xf>
    <xf numFmtId="0" fontId="8" fillId="2" borderId="25" xfId="0" applyFont="1" applyFill="1" applyBorder="1" applyAlignment="1">
      <alignment horizontal="center"/>
    </xf>
    <xf numFmtId="0" fontId="8" fillId="2" borderId="26" xfId="0" applyFont="1" applyFill="1" applyBorder="1" applyAlignment="1">
      <alignment horizontal="center"/>
    </xf>
    <xf numFmtId="0" fontId="8" fillId="2" borderId="27" xfId="0" applyFont="1" applyFill="1" applyBorder="1" applyAlignment="1">
      <alignment horizontal="center"/>
    </xf>
    <xf numFmtId="0" fontId="9" fillId="12" borderId="37" xfId="1" applyFont="1" applyFill="1" applyBorder="1" applyAlignment="1">
      <alignment horizontal="center" vertical="center" wrapText="1"/>
    </xf>
    <xf numFmtId="0" fontId="9" fillId="12" borderId="29" xfId="1" applyFont="1" applyFill="1" applyBorder="1" applyAlignment="1">
      <alignment horizontal="center" vertical="center" wrapText="1"/>
    </xf>
    <xf numFmtId="0" fontId="9" fillId="12" borderId="38" xfId="1" applyFont="1" applyFill="1" applyBorder="1" applyAlignment="1">
      <alignment horizontal="center" vertical="center" wrapText="1"/>
    </xf>
    <xf numFmtId="0" fontId="0" fillId="0" borderId="35" xfId="0" applyBorder="1" applyAlignment="1">
      <alignment horizontal="center"/>
    </xf>
    <xf numFmtId="0" fontId="0" fillId="0" borderId="6" xfId="0" applyBorder="1" applyAlignment="1">
      <alignment horizontal="center"/>
    </xf>
    <xf numFmtId="0" fontId="0" fillId="0" borderId="17" xfId="0" applyBorder="1" applyAlignment="1">
      <alignment horizontal="center"/>
    </xf>
    <xf numFmtId="0" fontId="3" fillId="12" borderId="42" xfId="0" applyFont="1" applyFill="1" applyBorder="1" applyAlignment="1">
      <alignment horizontal="center" vertical="center"/>
    </xf>
    <xf numFmtId="0" fontId="3" fillId="12" borderId="43" xfId="0" applyFont="1" applyFill="1" applyBorder="1" applyAlignment="1">
      <alignment horizontal="center" vertical="center"/>
    </xf>
    <xf numFmtId="0" fontId="1" fillId="3" borderId="22" xfId="0" applyFont="1" applyFill="1" applyBorder="1" applyAlignment="1">
      <alignment horizontal="center" vertical="center" wrapText="1"/>
    </xf>
    <xf numFmtId="0" fontId="1" fillId="8" borderId="22" xfId="0" applyFont="1" applyFill="1" applyBorder="1" applyAlignment="1">
      <alignment horizontal="center" vertical="center" wrapText="1"/>
    </xf>
    <xf numFmtId="0" fontId="3" fillId="12" borderId="28" xfId="0" applyFont="1" applyFill="1" applyBorder="1" applyAlignment="1">
      <alignment horizontal="center" vertical="center"/>
    </xf>
    <xf numFmtId="0" fontId="23"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4" fillId="10" borderId="15" xfId="0" applyFont="1" applyFill="1" applyBorder="1" applyAlignment="1">
      <alignment horizontal="center" vertical="center" wrapText="1"/>
    </xf>
    <xf numFmtId="0" fontId="24" fillId="10" borderId="13" xfId="0" applyFont="1" applyFill="1" applyBorder="1" applyAlignment="1">
      <alignment horizontal="center" vertical="center" wrapText="1"/>
    </xf>
    <xf numFmtId="0" fontId="24" fillId="10" borderId="14" xfId="0" applyFont="1" applyFill="1" applyBorder="1" applyAlignment="1">
      <alignment horizontal="center" vertical="center" wrapText="1"/>
    </xf>
    <xf numFmtId="0" fontId="25" fillId="2" borderId="24" xfId="0" applyFont="1" applyFill="1" applyBorder="1" applyAlignment="1">
      <alignment horizontal="center" vertical="center" wrapText="1"/>
    </xf>
    <xf numFmtId="0" fontId="25" fillId="2" borderId="0" xfId="0" applyFont="1" applyFill="1" applyBorder="1" applyAlignment="1">
      <alignment horizontal="center" vertical="center" wrapText="1"/>
    </xf>
    <xf numFmtId="0" fontId="25" fillId="2" borderId="2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0" fillId="7" borderId="48" xfId="0" applyFont="1" applyFill="1" applyBorder="1" applyAlignment="1">
      <alignment horizontal="center" vertical="center" wrapText="1"/>
    </xf>
    <xf numFmtId="0" fontId="0" fillId="7" borderId="49" xfId="0" applyFont="1" applyFill="1" applyBorder="1" applyAlignment="1">
      <alignment horizontal="center" vertical="center" wrapText="1"/>
    </xf>
    <xf numFmtId="0" fontId="18" fillId="6" borderId="0" xfId="0" applyFont="1" applyFill="1" applyBorder="1" applyAlignment="1">
      <alignment horizontal="center" vertical="center"/>
    </xf>
    <xf numFmtId="0" fontId="18" fillId="6" borderId="51" xfId="0" applyFont="1" applyFill="1" applyBorder="1" applyAlignment="1">
      <alignment horizontal="center" vertical="center"/>
    </xf>
    <xf numFmtId="2" fontId="1" fillId="3" borderId="2" xfId="0" applyNumberFormat="1" applyFont="1" applyFill="1" applyBorder="1" applyAlignment="1">
      <alignment horizontal="left" vertical="center" wrapText="1"/>
    </xf>
    <xf numFmtId="2" fontId="1" fillId="3" borderId="4" xfId="0" applyNumberFormat="1" applyFont="1" applyFill="1" applyBorder="1" applyAlignment="1">
      <alignment horizontal="left" vertical="center" wrapText="1"/>
    </xf>
    <xf numFmtId="2" fontId="1" fillId="3" borderId="18" xfId="0" applyNumberFormat="1" applyFont="1" applyFill="1" applyBorder="1" applyAlignment="1">
      <alignment horizontal="left" vertical="center" wrapText="1"/>
    </xf>
    <xf numFmtId="2" fontId="1" fillId="3" borderId="19" xfId="0" applyNumberFormat="1" applyFont="1" applyFill="1" applyBorder="1" applyAlignment="1">
      <alignment horizontal="left" vertical="center" wrapText="1"/>
    </xf>
    <xf numFmtId="2" fontId="1" fillId="3" borderId="20" xfId="0" applyNumberFormat="1" applyFont="1" applyFill="1" applyBorder="1" applyAlignment="1">
      <alignment horizontal="left" vertical="center" wrapText="1"/>
    </xf>
    <xf numFmtId="2" fontId="1" fillId="3" borderId="21" xfId="0" applyNumberFormat="1" applyFont="1" applyFill="1" applyBorder="1" applyAlignment="1">
      <alignment horizontal="left" vertical="center" wrapText="1"/>
    </xf>
    <xf numFmtId="0" fontId="21" fillId="6" borderId="0" xfId="0" applyFont="1" applyFill="1" applyBorder="1" applyAlignment="1">
      <alignment horizontal="center" vertical="center"/>
    </xf>
    <xf numFmtId="0" fontId="21" fillId="6" borderId="51" xfId="0" applyFont="1" applyFill="1" applyBorder="1" applyAlignment="1">
      <alignment horizontal="center" vertical="center"/>
    </xf>
    <xf numFmtId="0" fontId="19" fillId="6" borderId="0" xfId="0" applyFont="1" applyFill="1" applyBorder="1" applyAlignment="1">
      <alignment horizontal="center" vertical="center"/>
    </xf>
    <xf numFmtId="0" fontId="19" fillId="6" borderId="51" xfId="0" applyFont="1" applyFill="1" applyBorder="1" applyAlignment="1">
      <alignment horizontal="center" vertical="center"/>
    </xf>
    <xf numFmtId="49" fontId="0" fillId="10" borderId="1" xfId="0" applyNumberFormat="1" applyFill="1" applyBorder="1" applyAlignment="1">
      <alignment horizontal="center" vertical="center" wrapText="1"/>
    </xf>
    <xf numFmtId="0" fontId="1" fillId="3" borderId="1" xfId="0" applyFont="1" applyFill="1" applyBorder="1" applyAlignment="1">
      <alignment horizontal="center" vertical="center"/>
    </xf>
    <xf numFmtId="0" fontId="0" fillId="6" borderId="1" xfId="0" applyFill="1" applyBorder="1" applyAlignment="1">
      <alignment horizontal="center" vertical="center"/>
    </xf>
    <xf numFmtId="0" fontId="0" fillId="6" borderId="16" xfId="0" applyFill="1" applyBorder="1" applyAlignment="1">
      <alignment horizontal="left" vertical="center" wrapText="1"/>
    </xf>
    <xf numFmtId="0" fontId="0" fillId="6" borderId="34" xfId="0" applyFill="1" applyBorder="1" applyAlignment="1">
      <alignment horizontal="left" vertical="center"/>
    </xf>
  </cellXfs>
  <cellStyles count="11">
    <cellStyle name="Hipervínculo" xfId="1" builtinId="8"/>
    <cellStyle name="Millares 2" xfId="5" xr:uid="{00000000-0005-0000-0000-000001000000}"/>
    <cellStyle name="Moneda 2" xfId="6" xr:uid="{00000000-0005-0000-0000-000002000000}"/>
    <cellStyle name="Moneda 2 2 2 2 2" xfId="9" xr:uid="{00000000-0005-0000-0000-000003000000}"/>
    <cellStyle name="Normal" xfId="0" builtinId="0"/>
    <cellStyle name="Normal 2" xfId="3" xr:uid="{00000000-0005-0000-0000-000005000000}"/>
    <cellStyle name="Normal 2 10 2 2" xfId="7" xr:uid="{00000000-0005-0000-0000-000006000000}"/>
    <cellStyle name="Normal 2 10 3" xfId="4" xr:uid="{00000000-0005-0000-0000-000007000000}"/>
    <cellStyle name="Normal 3" xfId="2" xr:uid="{00000000-0005-0000-0000-000008000000}"/>
    <cellStyle name="Normal 3 11" xfId="10" xr:uid="{00000000-0005-0000-0000-000009000000}"/>
    <cellStyle name="Normal 3 2 2" xfId="8" xr:uid="{00000000-0005-0000-0000-00000A000000}"/>
  </cellStyles>
  <dxfs count="0"/>
  <tableStyles count="0" defaultTableStyle="TableStyleMedium2" defaultPivotStyle="PivotStyleLight16"/>
  <colors>
    <mruColors>
      <color rgb="FFC7AE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J43"/>
  <sheetViews>
    <sheetView view="pageBreakPreview" topLeftCell="B10" zoomScale="50" zoomScaleNormal="60" zoomScaleSheetLayoutView="50" workbookViewId="0">
      <selection activeCell="G20" sqref="G20:G24"/>
    </sheetView>
  </sheetViews>
  <sheetFormatPr baseColWidth="10" defaultRowHeight="15" x14ac:dyDescent="0.25"/>
  <cols>
    <col min="3" max="3" width="33.140625" customWidth="1"/>
    <col min="4" max="4" width="48.7109375" customWidth="1"/>
    <col min="5" max="5" width="15.7109375" customWidth="1"/>
    <col min="6" max="6" width="97.5703125" customWidth="1"/>
    <col min="7" max="7" width="34.140625" customWidth="1"/>
  </cols>
  <sheetData>
    <row r="1" spans="2:10" ht="184.15" customHeight="1" thickBot="1" x14ac:dyDescent="0.3">
      <c r="B1" s="102" t="s">
        <v>60</v>
      </c>
      <c r="C1" s="103"/>
      <c r="D1" s="103"/>
      <c r="E1" s="103"/>
      <c r="F1" s="103"/>
      <c r="G1" s="104"/>
      <c r="H1" s="21"/>
      <c r="I1" s="21"/>
      <c r="J1" s="21"/>
    </row>
    <row r="2" spans="2:10" ht="15.75" thickBot="1" x14ac:dyDescent="0.3">
      <c r="B2" s="105"/>
      <c r="C2" s="106"/>
      <c r="D2" s="106"/>
      <c r="E2" s="106"/>
      <c r="F2" s="106"/>
      <c r="G2" s="107"/>
      <c r="H2" s="21"/>
      <c r="I2" s="21"/>
      <c r="J2" s="21"/>
    </row>
    <row r="3" spans="2:10" ht="19.5" thickBot="1" x14ac:dyDescent="0.35">
      <c r="B3" s="108" t="s">
        <v>7</v>
      </c>
      <c r="C3" s="109"/>
      <c r="D3" s="109"/>
      <c r="E3" s="109"/>
      <c r="F3" s="109"/>
      <c r="G3" s="110"/>
      <c r="H3" s="21"/>
      <c r="I3" s="21"/>
      <c r="J3" s="21"/>
    </row>
    <row r="4" spans="2:10" ht="15.75" thickBot="1" x14ac:dyDescent="0.3">
      <c r="B4" s="105"/>
      <c r="C4" s="106"/>
      <c r="D4" s="106"/>
      <c r="E4" s="106"/>
      <c r="F4" s="106"/>
      <c r="G4" s="107"/>
      <c r="H4" s="21"/>
      <c r="I4" s="21"/>
      <c r="J4" s="21"/>
    </row>
    <row r="5" spans="2:10" ht="30.75" thickBot="1" x14ac:dyDescent="0.3">
      <c r="B5" s="6" t="s">
        <v>8</v>
      </c>
      <c r="C5" s="7" t="s">
        <v>9</v>
      </c>
      <c r="D5" s="8" t="s">
        <v>10</v>
      </c>
      <c r="E5" s="7" t="s">
        <v>11</v>
      </c>
      <c r="F5" s="78" t="s">
        <v>2</v>
      </c>
      <c r="G5" s="79"/>
      <c r="H5" s="21"/>
      <c r="I5" s="21"/>
      <c r="J5" s="21"/>
    </row>
    <row r="6" spans="2:10" ht="24" customHeight="1" thickBot="1" x14ac:dyDescent="0.3">
      <c r="B6" s="94">
        <v>1</v>
      </c>
      <c r="C6" s="87" t="s">
        <v>46</v>
      </c>
      <c r="D6" s="9" t="s">
        <v>12</v>
      </c>
      <c r="E6" s="10" t="s">
        <v>5</v>
      </c>
      <c r="F6" s="49" t="s">
        <v>39</v>
      </c>
      <c r="G6" s="90" t="s">
        <v>63</v>
      </c>
      <c r="H6" s="21"/>
      <c r="I6" s="21"/>
      <c r="J6" s="21"/>
    </row>
    <row r="7" spans="2:10" ht="61.15" customHeight="1" thickBot="1" x14ac:dyDescent="0.3">
      <c r="B7" s="96"/>
      <c r="C7" s="89"/>
      <c r="D7" s="50" t="s">
        <v>13</v>
      </c>
      <c r="E7" s="67" t="s">
        <v>19</v>
      </c>
      <c r="F7" s="51" t="s">
        <v>39</v>
      </c>
      <c r="G7" s="120"/>
      <c r="H7" s="21"/>
      <c r="I7" s="21"/>
      <c r="J7" s="21"/>
    </row>
    <row r="8" spans="2:10" ht="24" customHeight="1" thickBot="1" x14ac:dyDescent="0.3">
      <c r="B8" s="117">
        <v>2</v>
      </c>
      <c r="C8" s="111" t="s">
        <v>57</v>
      </c>
      <c r="D8" s="9" t="s">
        <v>12</v>
      </c>
      <c r="E8" s="10" t="s">
        <v>5</v>
      </c>
      <c r="F8" s="49" t="s">
        <v>39</v>
      </c>
      <c r="G8" s="80" t="s">
        <v>64</v>
      </c>
      <c r="H8" s="21"/>
      <c r="I8" s="21"/>
      <c r="J8" s="21"/>
    </row>
    <row r="9" spans="2:10" ht="61.15" customHeight="1" thickBot="1" x14ac:dyDescent="0.3">
      <c r="B9" s="118"/>
      <c r="C9" s="113"/>
      <c r="D9" s="50" t="s">
        <v>13</v>
      </c>
      <c r="E9" s="10" t="s">
        <v>5</v>
      </c>
      <c r="F9" s="51" t="s">
        <v>39</v>
      </c>
      <c r="G9" s="119"/>
      <c r="H9" s="21"/>
      <c r="I9" s="21"/>
      <c r="J9" s="21"/>
    </row>
    <row r="10" spans="2:10" x14ac:dyDescent="0.25">
      <c r="B10" s="72"/>
      <c r="C10" s="73"/>
      <c r="D10" s="73"/>
      <c r="E10" s="73"/>
      <c r="F10" s="73"/>
      <c r="G10" s="114"/>
      <c r="H10" s="21"/>
      <c r="I10" s="21"/>
      <c r="J10" s="21"/>
    </row>
    <row r="11" spans="2:10" ht="18.75" x14ac:dyDescent="0.3">
      <c r="B11" s="74" t="s">
        <v>14</v>
      </c>
      <c r="C11" s="75"/>
      <c r="D11" s="75"/>
      <c r="E11" s="75"/>
      <c r="F11" s="75"/>
      <c r="G11" s="115"/>
      <c r="H11" s="21"/>
      <c r="I11" s="21"/>
      <c r="J11" s="21"/>
    </row>
    <row r="12" spans="2:10" ht="15.75" thickBot="1" x14ac:dyDescent="0.3">
      <c r="B12" s="76"/>
      <c r="C12" s="77"/>
      <c r="D12" s="77"/>
      <c r="E12" s="77"/>
      <c r="F12" s="77"/>
      <c r="G12" s="116"/>
      <c r="H12" s="21"/>
      <c r="I12" s="21"/>
      <c r="J12" s="21"/>
    </row>
    <row r="13" spans="2:10" ht="38.450000000000003" customHeight="1" thickBot="1" x14ac:dyDescent="0.3">
      <c r="B13" s="6" t="s">
        <v>8</v>
      </c>
      <c r="C13" s="7" t="s">
        <v>9</v>
      </c>
      <c r="D13" s="7" t="s">
        <v>10</v>
      </c>
      <c r="E13" s="7" t="s">
        <v>27</v>
      </c>
      <c r="F13" s="78" t="s">
        <v>2</v>
      </c>
      <c r="G13" s="79"/>
      <c r="H13" s="21"/>
      <c r="I13" s="21"/>
      <c r="J13" s="21"/>
    </row>
    <row r="14" spans="2:10" ht="30" customHeight="1" x14ac:dyDescent="0.25">
      <c r="B14" s="94">
        <v>1</v>
      </c>
      <c r="C14" s="87" t="s">
        <v>46</v>
      </c>
      <c r="D14" s="9" t="s">
        <v>28</v>
      </c>
      <c r="E14" s="63"/>
      <c r="F14" s="82"/>
      <c r="G14" s="90" t="s">
        <v>65</v>
      </c>
      <c r="H14" s="21"/>
      <c r="I14" s="21"/>
      <c r="J14" s="21"/>
    </row>
    <row r="15" spans="2:10" ht="30" customHeight="1" x14ac:dyDescent="0.25">
      <c r="B15" s="95"/>
      <c r="C15" s="88"/>
      <c r="D15" s="19" t="s">
        <v>29</v>
      </c>
      <c r="E15" s="64">
        <v>0</v>
      </c>
      <c r="F15" s="83"/>
      <c r="G15" s="91"/>
      <c r="H15" s="21"/>
      <c r="I15" s="21"/>
      <c r="J15" s="21"/>
    </row>
    <row r="16" spans="2:10" ht="30" customHeight="1" x14ac:dyDescent="0.25">
      <c r="B16" s="95"/>
      <c r="C16" s="88"/>
      <c r="D16" s="19" t="s">
        <v>30</v>
      </c>
      <c r="E16" s="64">
        <v>0</v>
      </c>
      <c r="F16" s="83"/>
      <c r="G16" s="91"/>
      <c r="H16" s="21"/>
      <c r="I16" s="21"/>
      <c r="J16" s="21"/>
    </row>
    <row r="17" spans="2:10" ht="30" customHeight="1" x14ac:dyDescent="0.25">
      <c r="B17" s="95"/>
      <c r="C17" s="88"/>
      <c r="D17" s="19" t="s">
        <v>50</v>
      </c>
      <c r="E17" s="64">
        <v>0.25</v>
      </c>
      <c r="F17" s="83"/>
      <c r="G17" s="91"/>
      <c r="H17" s="21"/>
      <c r="I17" s="21"/>
      <c r="J17" s="21"/>
    </row>
    <row r="18" spans="2:10" ht="30" customHeight="1" thickBot="1" x14ac:dyDescent="0.3">
      <c r="B18" s="95"/>
      <c r="C18" s="88"/>
      <c r="D18" s="5" t="s">
        <v>31</v>
      </c>
      <c r="E18" s="65">
        <v>20</v>
      </c>
      <c r="F18" s="84"/>
      <c r="G18" s="91"/>
      <c r="H18" s="21"/>
      <c r="I18" s="21"/>
      <c r="J18" s="21"/>
    </row>
    <row r="19" spans="2:10" ht="35.450000000000003" customHeight="1" thickBot="1" x14ac:dyDescent="0.3">
      <c r="B19" s="96"/>
      <c r="C19" s="89"/>
      <c r="D19" s="92" t="s">
        <v>33</v>
      </c>
      <c r="E19" s="93"/>
      <c r="F19" s="68"/>
      <c r="G19" s="39"/>
      <c r="H19" s="21"/>
      <c r="I19" s="21"/>
      <c r="J19" s="21"/>
    </row>
    <row r="20" spans="2:10" ht="30" customHeight="1" x14ac:dyDescent="0.25">
      <c r="B20" s="117">
        <v>2</v>
      </c>
      <c r="C20" s="111" t="s">
        <v>57</v>
      </c>
      <c r="D20" s="9" t="s">
        <v>28</v>
      </c>
      <c r="E20" s="63">
        <v>59.75</v>
      </c>
      <c r="F20" s="82"/>
      <c r="G20" s="80" t="s">
        <v>67</v>
      </c>
      <c r="H20" s="21"/>
      <c r="I20" s="21"/>
      <c r="J20" s="21"/>
    </row>
    <row r="21" spans="2:10" ht="30" customHeight="1" x14ac:dyDescent="0.25">
      <c r="B21" s="121"/>
      <c r="C21" s="112"/>
      <c r="D21" s="19" t="s">
        <v>29</v>
      </c>
      <c r="E21" s="64">
        <v>10</v>
      </c>
      <c r="F21" s="83"/>
      <c r="G21" s="81"/>
      <c r="H21" s="21"/>
      <c r="I21" s="21"/>
      <c r="J21" s="21"/>
    </row>
    <row r="22" spans="2:10" ht="30" customHeight="1" x14ac:dyDescent="0.25">
      <c r="B22" s="121"/>
      <c r="C22" s="112"/>
      <c r="D22" s="19" t="s">
        <v>30</v>
      </c>
      <c r="E22" s="64">
        <v>10</v>
      </c>
      <c r="F22" s="83"/>
      <c r="G22" s="81"/>
      <c r="H22" s="21"/>
      <c r="I22" s="21"/>
      <c r="J22" s="21"/>
    </row>
    <row r="23" spans="2:10" ht="30" customHeight="1" x14ac:dyDescent="0.25">
      <c r="B23" s="121"/>
      <c r="C23" s="112"/>
      <c r="D23" s="19" t="s">
        <v>50</v>
      </c>
      <c r="E23" s="64">
        <v>0</v>
      </c>
      <c r="F23" s="83"/>
      <c r="G23" s="81"/>
      <c r="H23" s="21"/>
      <c r="I23" s="21"/>
      <c r="J23" s="21"/>
    </row>
    <row r="24" spans="2:10" ht="30" customHeight="1" thickBot="1" x14ac:dyDescent="0.3">
      <c r="B24" s="121"/>
      <c r="C24" s="112"/>
      <c r="D24" s="5" t="s">
        <v>31</v>
      </c>
      <c r="E24" s="65">
        <v>20</v>
      </c>
      <c r="F24" s="84"/>
      <c r="G24" s="81"/>
      <c r="H24" s="21"/>
      <c r="I24" s="21"/>
      <c r="J24" s="21"/>
    </row>
    <row r="25" spans="2:10" ht="35.450000000000003" customHeight="1" thickBot="1" x14ac:dyDescent="0.3">
      <c r="B25" s="118"/>
      <c r="C25" s="113"/>
      <c r="D25" s="92" t="s">
        <v>33</v>
      </c>
      <c r="E25" s="93"/>
      <c r="F25" s="69">
        <f>E24+E22+E21+E20+E23</f>
        <v>99.75</v>
      </c>
      <c r="G25" s="39"/>
      <c r="H25" s="21"/>
      <c r="I25" s="21"/>
      <c r="J25" s="21"/>
    </row>
    <row r="26" spans="2:10" ht="15.75" thickBot="1" x14ac:dyDescent="0.3">
      <c r="B26" s="97" t="s">
        <v>32</v>
      </c>
      <c r="C26" s="98"/>
      <c r="D26" s="99" t="s">
        <v>42</v>
      </c>
      <c r="E26" s="100"/>
      <c r="F26" s="100"/>
      <c r="G26" s="101"/>
      <c r="H26" s="21"/>
      <c r="I26" s="21"/>
      <c r="J26" s="21"/>
    </row>
    <row r="27" spans="2:10" ht="67.150000000000006" customHeight="1" x14ac:dyDescent="0.25">
      <c r="B27" s="27"/>
      <c r="C27" s="27"/>
      <c r="D27" s="27"/>
      <c r="E27" s="27"/>
      <c r="F27" s="27"/>
      <c r="G27" s="21"/>
      <c r="H27" s="21"/>
      <c r="I27" s="21"/>
      <c r="J27" s="21"/>
    </row>
    <row r="28" spans="2:10" ht="23.25" x14ac:dyDescent="0.25">
      <c r="B28" s="25"/>
      <c r="C28" s="85" t="s">
        <v>37</v>
      </c>
      <c r="D28" s="86"/>
      <c r="E28" s="86"/>
      <c r="F28" s="86"/>
    </row>
    <row r="29" spans="2:10" ht="21" x14ac:dyDescent="0.35">
      <c r="B29" s="25"/>
      <c r="C29" s="70" t="s">
        <v>36</v>
      </c>
      <c r="D29" s="70"/>
      <c r="E29" s="70"/>
      <c r="F29" s="70"/>
      <c r="G29" s="21"/>
    </row>
    <row r="30" spans="2:10" x14ac:dyDescent="0.25">
      <c r="B30" s="25"/>
      <c r="C30" s="71" t="s">
        <v>15</v>
      </c>
      <c r="D30" s="71"/>
      <c r="E30" s="71"/>
      <c r="F30" s="71"/>
      <c r="G30" s="21"/>
    </row>
    <row r="31" spans="2:10" x14ac:dyDescent="0.25">
      <c r="B31" s="21"/>
      <c r="C31" s="61" t="s">
        <v>66</v>
      </c>
      <c r="D31" s="21"/>
      <c r="E31" s="21"/>
      <c r="F31" s="21"/>
      <c r="G31" s="21"/>
    </row>
    <row r="32" spans="2:10" x14ac:dyDescent="0.25">
      <c r="B32" s="21"/>
      <c r="C32" s="21"/>
      <c r="D32" s="21"/>
      <c r="E32" s="21"/>
      <c r="F32" s="21"/>
      <c r="G32" s="21"/>
    </row>
    <row r="33" spans="2:7" x14ac:dyDescent="0.25">
      <c r="B33" s="21"/>
      <c r="C33" s="21"/>
      <c r="D33" s="21"/>
      <c r="E33" s="21"/>
      <c r="F33" s="21"/>
      <c r="G33" s="21"/>
    </row>
    <row r="34" spans="2:7" x14ac:dyDescent="0.25">
      <c r="B34" s="21"/>
      <c r="C34" s="21"/>
      <c r="D34" s="21"/>
      <c r="E34" s="21"/>
      <c r="F34" s="21"/>
      <c r="G34" s="21"/>
    </row>
    <row r="35" spans="2:7" x14ac:dyDescent="0.25">
      <c r="B35" s="21"/>
      <c r="C35" s="21"/>
      <c r="D35" s="21"/>
      <c r="E35" s="21"/>
      <c r="F35" s="21"/>
      <c r="G35" s="21"/>
    </row>
    <row r="36" spans="2:7" x14ac:dyDescent="0.25">
      <c r="B36" s="21"/>
      <c r="C36" s="21"/>
      <c r="D36" s="21"/>
      <c r="E36" s="21"/>
      <c r="F36" s="21"/>
      <c r="G36" s="21"/>
    </row>
    <row r="37" spans="2:7" x14ac:dyDescent="0.25">
      <c r="B37" s="21"/>
      <c r="C37" s="21"/>
      <c r="D37" s="21"/>
      <c r="E37" s="21"/>
      <c r="F37" s="21"/>
      <c r="G37" s="21"/>
    </row>
    <row r="38" spans="2:7" x14ac:dyDescent="0.25">
      <c r="B38" s="21"/>
      <c r="C38" s="21"/>
      <c r="D38" s="21"/>
      <c r="E38" s="21"/>
      <c r="F38" s="21"/>
      <c r="G38" s="21"/>
    </row>
    <row r="39" spans="2:7" x14ac:dyDescent="0.25">
      <c r="B39" s="21"/>
      <c r="C39" s="21"/>
      <c r="D39" s="21"/>
      <c r="E39" s="21"/>
      <c r="F39" s="21"/>
      <c r="G39" s="21"/>
    </row>
    <row r="40" spans="2:7" x14ac:dyDescent="0.25">
      <c r="B40" s="21"/>
      <c r="C40" s="21"/>
      <c r="D40" s="21"/>
      <c r="E40" s="21"/>
      <c r="F40" s="21"/>
      <c r="G40" s="21"/>
    </row>
    <row r="41" spans="2:7" x14ac:dyDescent="0.25">
      <c r="B41" s="21"/>
      <c r="C41" s="21"/>
      <c r="D41" s="21"/>
      <c r="E41" s="21"/>
      <c r="F41" s="21"/>
      <c r="G41" s="21"/>
    </row>
    <row r="42" spans="2:7" x14ac:dyDescent="0.25">
      <c r="B42" s="21"/>
      <c r="C42" s="21"/>
      <c r="D42" s="21"/>
      <c r="E42" s="21"/>
      <c r="F42" s="21"/>
      <c r="G42" s="21"/>
    </row>
    <row r="43" spans="2:7" x14ac:dyDescent="0.25">
      <c r="B43" s="21"/>
      <c r="C43" s="21"/>
      <c r="D43" s="21"/>
      <c r="E43" s="21"/>
      <c r="F43" s="21"/>
      <c r="G43" s="21"/>
    </row>
  </sheetData>
  <mergeCells count="31">
    <mergeCell ref="B1:G1"/>
    <mergeCell ref="B2:G2"/>
    <mergeCell ref="B3:G3"/>
    <mergeCell ref="F5:G5"/>
    <mergeCell ref="D25:E25"/>
    <mergeCell ref="C20:C25"/>
    <mergeCell ref="B4:G4"/>
    <mergeCell ref="G10:G12"/>
    <mergeCell ref="B8:B9"/>
    <mergeCell ref="C8:C9"/>
    <mergeCell ref="G8:G9"/>
    <mergeCell ref="B6:B7"/>
    <mergeCell ref="C6:C7"/>
    <mergeCell ref="G6:G7"/>
    <mergeCell ref="B20:B25"/>
    <mergeCell ref="C29:F29"/>
    <mergeCell ref="C30:F30"/>
    <mergeCell ref="B10:F10"/>
    <mergeCell ref="B11:F11"/>
    <mergeCell ref="B12:F12"/>
    <mergeCell ref="F13:G13"/>
    <mergeCell ref="G20:G24"/>
    <mergeCell ref="F20:F24"/>
    <mergeCell ref="C28:F28"/>
    <mergeCell ref="C14:C19"/>
    <mergeCell ref="F14:F18"/>
    <mergeCell ref="G14:G18"/>
    <mergeCell ref="D19:E19"/>
    <mergeCell ref="B14:B19"/>
    <mergeCell ref="B26:C26"/>
    <mergeCell ref="D26:G26"/>
  </mergeCells>
  <pageMargins left="0.7" right="0.7" top="0.75" bottom="0.75" header="0.3" footer="0.3"/>
  <pageSetup paperSize="9" scale="29" orientation="portrait" r:id="rId1"/>
  <rowBreaks count="1" manualBreakCount="1">
    <brk id="26" max="6"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I29"/>
  <sheetViews>
    <sheetView showGridLines="0" tabSelected="1" view="pageBreakPreview" topLeftCell="A6" zoomScale="50" zoomScaleNormal="30" zoomScaleSheetLayoutView="50" workbookViewId="0">
      <selection activeCell="B16" sqref="B16:E17"/>
    </sheetView>
  </sheetViews>
  <sheetFormatPr baseColWidth="10" defaultColWidth="11.42578125" defaultRowHeight="15" x14ac:dyDescent="0.25"/>
  <cols>
    <col min="1" max="1" width="57.28515625" style="1" customWidth="1"/>
    <col min="2" max="2" width="27.5703125" style="3" customWidth="1"/>
    <col min="3" max="3" width="22.42578125" style="3" customWidth="1"/>
    <col min="4" max="4" width="13.7109375" style="3" customWidth="1"/>
    <col min="5" max="5" width="108.140625" style="3" customWidth="1"/>
    <col min="6" max="6" width="27.5703125" style="3" customWidth="1"/>
    <col min="7" max="7" width="22.42578125" style="3" customWidth="1"/>
    <col min="8" max="8" width="13.7109375" style="3" customWidth="1"/>
    <col min="9" max="9" width="108.140625" style="3" customWidth="1"/>
    <col min="10" max="87" width="11.42578125" style="20"/>
    <col min="88" max="16384" width="11.42578125" style="1"/>
  </cols>
  <sheetData>
    <row r="1" spans="1:87" s="3" customFormat="1" ht="30" customHeight="1" x14ac:dyDescent="0.25">
      <c r="A1" s="127" t="s">
        <v>1</v>
      </c>
      <c r="B1" s="122">
        <v>1</v>
      </c>
      <c r="C1" s="123" t="s">
        <v>59</v>
      </c>
      <c r="D1" s="123"/>
      <c r="E1" s="123"/>
      <c r="F1" s="122">
        <v>2</v>
      </c>
      <c r="G1" s="123" t="s">
        <v>58</v>
      </c>
      <c r="H1" s="123"/>
      <c r="I1" s="123"/>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row>
    <row r="2" spans="1:87" s="3" customFormat="1" ht="30.6" customHeight="1" x14ac:dyDescent="0.25">
      <c r="A2" s="128"/>
      <c r="B2" s="122"/>
      <c r="C2" s="123"/>
      <c r="D2" s="123"/>
      <c r="E2" s="123"/>
      <c r="F2" s="122"/>
      <c r="G2" s="123"/>
      <c r="H2" s="123"/>
      <c r="I2" s="123"/>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row>
    <row r="3" spans="1:87" ht="153" customHeight="1" x14ac:dyDescent="0.25">
      <c r="A3" s="128"/>
      <c r="B3" s="122"/>
      <c r="C3" s="123"/>
      <c r="D3" s="123"/>
      <c r="E3" s="123"/>
      <c r="F3" s="122"/>
      <c r="G3" s="123"/>
      <c r="H3" s="123"/>
      <c r="I3" s="123"/>
    </row>
    <row r="4" spans="1:87" s="2" customFormat="1" ht="124.9" customHeight="1" thickBot="1" x14ac:dyDescent="0.3">
      <c r="A4" s="128"/>
      <c r="B4" s="122"/>
      <c r="C4" s="123"/>
      <c r="D4" s="123"/>
      <c r="E4" s="123"/>
      <c r="F4" s="122"/>
      <c r="G4" s="123"/>
      <c r="H4" s="123"/>
      <c r="I4" s="123"/>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row>
    <row r="5" spans="1:87" ht="106.15" customHeight="1" x14ac:dyDescent="0.25">
      <c r="A5" s="129"/>
      <c r="B5" s="124" t="s">
        <v>46</v>
      </c>
      <c r="C5" s="125"/>
      <c r="D5" s="125"/>
      <c r="E5" s="126"/>
      <c r="F5" s="124" t="s">
        <v>57</v>
      </c>
      <c r="G5" s="125"/>
      <c r="H5" s="125"/>
      <c r="I5" s="126"/>
    </row>
    <row r="6" spans="1:87" ht="88.9" customHeight="1" thickBot="1" x14ac:dyDescent="0.3">
      <c r="A6" s="4" t="s">
        <v>3</v>
      </c>
      <c r="B6" s="62" t="s">
        <v>40</v>
      </c>
      <c r="C6" s="41" t="s">
        <v>16</v>
      </c>
      <c r="D6" s="41" t="s">
        <v>4</v>
      </c>
      <c r="E6" s="42" t="s">
        <v>2</v>
      </c>
      <c r="F6" s="62" t="s">
        <v>40</v>
      </c>
      <c r="G6" s="41" t="s">
        <v>16</v>
      </c>
      <c r="H6" s="41" t="s">
        <v>4</v>
      </c>
      <c r="I6" s="42" t="s">
        <v>2</v>
      </c>
    </row>
    <row r="7" spans="1:87" ht="15.6" hidden="1" customHeight="1" x14ac:dyDescent="0.25">
      <c r="A7" s="22" t="s">
        <v>23</v>
      </c>
      <c r="B7" s="23"/>
      <c r="C7" s="24"/>
      <c r="D7" s="24"/>
      <c r="E7" s="18"/>
      <c r="F7" s="23"/>
      <c r="G7" s="24"/>
      <c r="H7" s="24"/>
      <c r="I7" s="18"/>
    </row>
    <row r="8" spans="1:87" ht="15.75" hidden="1" x14ac:dyDescent="0.25">
      <c r="A8" s="22" t="s">
        <v>24</v>
      </c>
      <c r="B8" s="23"/>
      <c r="C8" s="24"/>
      <c r="D8" s="24"/>
      <c r="E8" s="18"/>
      <c r="F8" s="23"/>
      <c r="G8" s="24"/>
      <c r="H8" s="24"/>
      <c r="I8" s="18"/>
    </row>
    <row r="9" spans="1:87" s="3" customFormat="1" ht="409.15" customHeight="1" x14ac:dyDescent="0.25">
      <c r="A9" s="132" t="s">
        <v>22</v>
      </c>
      <c r="B9" s="146" t="s">
        <v>41</v>
      </c>
      <c r="C9" s="147" t="s">
        <v>45</v>
      </c>
      <c r="D9" s="148" t="s">
        <v>44</v>
      </c>
      <c r="E9" s="149" t="s">
        <v>47</v>
      </c>
      <c r="F9" s="146" t="s">
        <v>41</v>
      </c>
      <c r="G9" s="147" t="s">
        <v>45</v>
      </c>
      <c r="H9" s="148" t="s">
        <v>44</v>
      </c>
      <c r="I9" s="149" t="s">
        <v>55</v>
      </c>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row>
    <row r="10" spans="1:87" s="13" customFormat="1" ht="408.6" customHeight="1" x14ac:dyDescent="0.25">
      <c r="A10" s="133"/>
      <c r="B10" s="146"/>
      <c r="C10" s="147"/>
      <c r="D10" s="148"/>
      <c r="E10" s="150"/>
      <c r="F10" s="146"/>
      <c r="G10" s="147"/>
      <c r="H10" s="148"/>
      <c r="I10" s="15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row>
    <row r="11" spans="1:87" s="17" customFormat="1" ht="100.9" customHeight="1" x14ac:dyDescent="0.25">
      <c r="A11" s="43" t="s">
        <v>35</v>
      </c>
      <c r="B11" s="47" t="s">
        <v>40</v>
      </c>
      <c r="C11" s="44" t="s">
        <v>17</v>
      </c>
      <c r="D11" s="45"/>
      <c r="E11" s="46" t="s">
        <v>20</v>
      </c>
      <c r="F11" s="47" t="s">
        <v>40</v>
      </c>
      <c r="G11" s="44" t="s">
        <v>17</v>
      </c>
      <c r="H11" s="45"/>
      <c r="I11" s="46" t="s">
        <v>20</v>
      </c>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row>
    <row r="12" spans="1:87" s="15" customFormat="1" ht="62.45" customHeight="1" x14ac:dyDescent="0.25">
      <c r="A12" s="14" t="s">
        <v>25</v>
      </c>
      <c r="B12" s="48" t="s">
        <v>41</v>
      </c>
      <c r="C12" s="12" t="s">
        <v>48</v>
      </c>
      <c r="D12" s="40" t="s">
        <v>19</v>
      </c>
      <c r="E12" s="11" t="s">
        <v>49</v>
      </c>
      <c r="F12" s="48" t="s">
        <v>41</v>
      </c>
      <c r="G12" s="12" t="s">
        <v>21</v>
      </c>
      <c r="H12" s="66" t="s">
        <v>19</v>
      </c>
      <c r="I12" s="11" t="s">
        <v>56</v>
      </c>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row>
    <row r="13" spans="1:87" s="15" customFormat="1" ht="62.45" customHeight="1" x14ac:dyDescent="0.25">
      <c r="A13" s="14" t="s">
        <v>26</v>
      </c>
      <c r="B13" s="48" t="s">
        <v>41</v>
      </c>
      <c r="C13" s="12" t="s">
        <v>21</v>
      </c>
      <c r="D13" s="40" t="s">
        <v>19</v>
      </c>
      <c r="E13" s="11" t="s">
        <v>49</v>
      </c>
      <c r="F13" s="48" t="s">
        <v>41</v>
      </c>
      <c r="G13" s="12" t="s">
        <v>21</v>
      </c>
      <c r="H13" s="66" t="s">
        <v>19</v>
      </c>
      <c r="I13" s="11" t="s">
        <v>56</v>
      </c>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row>
    <row r="14" spans="1:87" s="15" customFormat="1" ht="129.6" customHeight="1" x14ac:dyDescent="0.25">
      <c r="A14" s="14" t="s">
        <v>43</v>
      </c>
      <c r="B14" s="48" t="s">
        <v>41</v>
      </c>
      <c r="C14" s="12" t="s">
        <v>61</v>
      </c>
      <c r="D14" s="66" t="s">
        <v>19</v>
      </c>
      <c r="E14" s="11" t="s">
        <v>62</v>
      </c>
      <c r="F14" s="48" t="s">
        <v>41</v>
      </c>
      <c r="G14" s="12" t="s">
        <v>51</v>
      </c>
      <c r="H14" s="66" t="s">
        <v>19</v>
      </c>
      <c r="I14" s="11" t="s">
        <v>52</v>
      </c>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row>
    <row r="15" spans="1:87" s="13" customFormat="1" ht="88.15" customHeight="1" thickBot="1" x14ac:dyDescent="0.3">
      <c r="A15" s="14" t="s">
        <v>0</v>
      </c>
      <c r="B15" s="48" t="s">
        <v>41</v>
      </c>
      <c r="C15" s="12" t="s">
        <v>18</v>
      </c>
      <c r="D15" s="66" t="s">
        <v>19</v>
      </c>
      <c r="E15" s="16" t="s">
        <v>38</v>
      </c>
      <c r="F15" s="48" t="s">
        <v>41</v>
      </c>
      <c r="G15" s="12" t="s">
        <v>18</v>
      </c>
      <c r="H15" s="66" t="s">
        <v>19</v>
      </c>
      <c r="I15" s="16" t="s">
        <v>38</v>
      </c>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row>
    <row r="16" spans="1:87" ht="56.45" customHeight="1" x14ac:dyDescent="0.25">
      <c r="A16" s="130" t="s">
        <v>34</v>
      </c>
      <c r="B16" s="136" t="s">
        <v>53</v>
      </c>
      <c r="C16" s="137"/>
      <c r="D16" s="137"/>
      <c r="E16" s="138"/>
      <c r="F16" s="136" t="s">
        <v>53</v>
      </c>
      <c r="G16" s="137"/>
      <c r="H16" s="137"/>
      <c r="I16" s="138"/>
    </row>
    <row r="17" spans="1:9" ht="48.6" customHeight="1" thickBot="1" x14ac:dyDescent="0.3">
      <c r="A17" s="131"/>
      <c r="B17" s="139"/>
      <c r="C17" s="140"/>
      <c r="D17" s="140"/>
      <c r="E17" s="141"/>
      <c r="F17" s="139"/>
      <c r="G17" s="140"/>
      <c r="H17" s="140"/>
      <c r="I17" s="141"/>
    </row>
    <row r="18" spans="1:9" ht="15.75" thickBot="1" x14ac:dyDescent="0.3">
      <c r="A18" s="28"/>
      <c r="B18" s="20"/>
      <c r="F18" s="20"/>
    </row>
    <row r="19" spans="1:9" x14ac:dyDescent="0.25">
      <c r="A19" s="52"/>
      <c r="B19" s="54"/>
      <c r="C19" s="53"/>
      <c r="D19" s="53"/>
      <c r="E19" s="55"/>
      <c r="F19" s="54"/>
      <c r="G19" s="53"/>
      <c r="H19" s="53"/>
      <c r="I19" s="55"/>
    </row>
    <row r="20" spans="1:9" ht="23.25" x14ac:dyDescent="0.25">
      <c r="A20" s="29"/>
      <c r="B20" s="30"/>
      <c r="C20" s="30"/>
      <c r="D20" s="30"/>
      <c r="E20" s="31"/>
      <c r="F20" s="30"/>
      <c r="G20" s="30"/>
      <c r="H20" s="30"/>
      <c r="I20" s="31"/>
    </row>
    <row r="21" spans="1:9" ht="23.25" x14ac:dyDescent="0.25">
      <c r="A21" s="29"/>
      <c r="B21" s="30"/>
      <c r="C21" s="30"/>
      <c r="D21" s="30"/>
      <c r="E21" s="31"/>
      <c r="F21" s="30"/>
      <c r="G21" s="30"/>
      <c r="H21" s="30"/>
      <c r="I21" s="31"/>
    </row>
    <row r="22" spans="1:9" s="38" customFormat="1" ht="23.25" x14ac:dyDescent="0.25">
      <c r="A22" s="60"/>
      <c r="B22" s="142" t="s">
        <v>37</v>
      </c>
      <c r="C22" s="142"/>
      <c r="D22" s="142"/>
      <c r="E22" s="143"/>
      <c r="F22" s="142" t="s">
        <v>37</v>
      </c>
      <c r="G22" s="142"/>
      <c r="H22" s="142"/>
      <c r="I22" s="143"/>
    </row>
    <row r="23" spans="1:9" s="26" customFormat="1" ht="21" customHeight="1" x14ac:dyDescent="0.25">
      <c r="A23" s="59"/>
      <c r="B23" s="144" t="s">
        <v>36</v>
      </c>
      <c r="C23" s="144"/>
      <c r="D23" s="144"/>
      <c r="E23" s="145"/>
      <c r="F23" s="144" t="s">
        <v>36</v>
      </c>
      <c r="G23" s="144"/>
      <c r="H23" s="144"/>
      <c r="I23" s="145"/>
    </row>
    <row r="24" spans="1:9" s="26" customFormat="1" ht="20.45" customHeight="1" x14ac:dyDescent="0.25">
      <c r="A24" s="59"/>
      <c r="B24" s="134" t="s">
        <v>6</v>
      </c>
      <c r="C24" s="134"/>
      <c r="D24" s="134"/>
      <c r="E24" s="135"/>
      <c r="F24" s="134" t="s">
        <v>6</v>
      </c>
      <c r="G24" s="134"/>
      <c r="H24" s="134"/>
      <c r="I24" s="135"/>
    </row>
    <row r="25" spans="1:9" s="36" customFormat="1" x14ac:dyDescent="0.25">
      <c r="A25" s="35"/>
      <c r="E25" s="37"/>
      <c r="I25" s="37"/>
    </row>
    <row r="26" spans="1:9" s="36" customFormat="1" x14ac:dyDescent="0.25">
      <c r="A26" s="61" t="s">
        <v>54</v>
      </c>
      <c r="B26" s="61"/>
      <c r="E26" s="37"/>
      <c r="F26" s="61"/>
      <c r="I26" s="37"/>
    </row>
    <row r="27" spans="1:9" s="36" customFormat="1" x14ac:dyDescent="0.25">
      <c r="A27" s="35"/>
      <c r="E27" s="37"/>
      <c r="I27" s="37"/>
    </row>
    <row r="28" spans="1:9" s="36" customFormat="1" ht="15.75" thickBot="1" x14ac:dyDescent="0.3">
      <c r="A28" s="56"/>
      <c r="B28" s="57"/>
      <c r="C28" s="57"/>
      <c r="D28" s="57"/>
      <c r="E28" s="58"/>
      <c r="F28" s="57"/>
      <c r="G28" s="57"/>
      <c r="H28" s="57"/>
      <c r="I28" s="58"/>
    </row>
    <row r="29" spans="1:9" s="26" customFormat="1" ht="24" thickBot="1" x14ac:dyDescent="0.3">
      <c r="A29" s="32"/>
      <c r="B29" s="33"/>
      <c r="C29" s="33"/>
      <c r="D29" s="33"/>
      <c r="E29" s="34"/>
      <c r="F29" s="33"/>
      <c r="G29" s="33"/>
      <c r="H29" s="33"/>
      <c r="I29" s="34"/>
    </row>
  </sheetData>
  <mergeCells count="25">
    <mergeCell ref="F16:I17"/>
    <mergeCell ref="F22:I22"/>
    <mergeCell ref="F23:I23"/>
    <mergeCell ref="F24:I24"/>
    <mergeCell ref="F1:F4"/>
    <mergeCell ref="G1:I4"/>
    <mergeCell ref="F5:I5"/>
    <mergeCell ref="F9:F10"/>
    <mergeCell ref="G9:G10"/>
    <mergeCell ref="H9:H10"/>
    <mergeCell ref="I9:I10"/>
    <mergeCell ref="B24:E24"/>
    <mergeCell ref="B16:E17"/>
    <mergeCell ref="B22:E22"/>
    <mergeCell ref="B23:E23"/>
    <mergeCell ref="B9:B10"/>
    <mergeCell ref="C9:C10"/>
    <mergeCell ref="D9:D10"/>
    <mergeCell ref="E9:E10"/>
    <mergeCell ref="B1:B4"/>
    <mergeCell ref="C1:E4"/>
    <mergeCell ref="B5:E5"/>
    <mergeCell ref="A1:A5"/>
    <mergeCell ref="A16:A17"/>
    <mergeCell ref="A9:A10"/>
  </mergeCells>
  <pageMargins left="0.7" right="0.7" top="0.75" bottom="0.75" header="0.3" footer="0.3"/>
  <pageSetup scale="28" orientation="portrait" r:id="rId1"/>
  <colBreaks count="1" manualBreakCount="1">
    <brk id="5" max="2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CONSOLIDADO HABILITA Y PONDERAC</vt:lpstr>
      <vt:lpstr>ET. 1 EVALUA TECNICA</vt:lpstr>
      <vt:lpstr>'CONSOLIDADO HABILITA Y PONDERAC'!Área_de_impresión</vt:lpstr>
      <vt:lpstr>'ET. 1 EVALUA TECNICA'!Área_de_impresión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PC-ING</dc:creator>
  <cp:lastModifiedBy>Whanda Saurina</cp:lastModifiedBy>
  <cp:lastPrinted>2022-04-21T14:31:37Z</cp:lastPrinted>
  <dcterms:created xsi:type="dcterms:W3CDTF">2018-03-15T13:26:08Z</dcterms:created>
  <dcterms:modified xsi:type="dcterms:W3CDTF">2023-08-22T21:21:50Z</dcterms:modified>
</cp:coreProperties>
</file>