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5D2EA956-90CA-4215-ACEF-B034625DEE47}" xr6:coauthVersionLast="47" xr6:coauthVersionMax="47" xr10:uidLastSave="{00000000-0000-0000-0000-000000000000}"/>
  <bookViews>
    <workbookView xWindow="-120" yWindow="-120" windowWidth="29040" windowHeight="15720" xr2:uid="{00000000-000D-0000-FFFF-FFFF00000000}"/>
  </bookViews>
  <sheets>
    <sheet name="Matriz de Riesgos 2023"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2" l="1"/>
  <c r="K15" i="2"/>
  <c r="K17" i="2" l="1"/>
  <c r="K14" i="2"/>
  <c r="K13" i="2"/>
  <c r="K12" i="2"/>
  <c r="K11" i="2"/>
  <c r="K10" i="2"/>
  <c r="K9" i="2"/>
  <c r="K8" i="2"/>
  <c r="K7" i="2"/>
</calcChain>
</file>

<file path=xl/sharedStrings.xml><?xml version="1.0" encoding="utf-8"?>
<sst xmlns="http://schemas.openxmlformats.org/spreadsheetml/2006/main" count="131" uniqueCount="81">
  <si>
    <t xml:space="preserve">No. </t>
  </si>
  <si>
    <t>Tipo de
Riesgo</t>
  </si>
  <si>
    <t>Clase</t>
  </si>
  <si>
    <t>Fuente</t>
  </si>
  <si>
    <t>Etapa</t>
  </si>
  <si>
    <t>Tipificación</t>
  </si>
  <si>
    <t>Descripción</t>
  </si>
  <si>
    <t>Consecuencia</t>
  </si>
  <si>
    <t>Probabilidad de Ocurrencia</t>
  </si>
  <si>
    <t>Impacto o severidad</t>
  </si>
  <si>
    <t>Calificación
total</t>
  </si>
  <si>
    <t>Prioridad</t>
  </si>
  <si>
    <t>ASIGNACIÓN DEL RIESGO</t>
  </si>
  <si>
    <t>ESTIMACIÓN DEL RIESGO CUALITATIVA</t>
  </si>
  <si>
    <t>Controles y Monitoreo</t>
  </si>
  <si>
    <t>Proponente
y/o
Contratista</t>
  </si>
  <si>
    <t>% SOBRE EL VALOR DEL SINIESTRO  (contratista)</t>
  </si>
  <si>
    <t>Mitigación</t>
  </si>
  <si>
    <t>JURIDICOS Y/O LEGALES</t>
  </si>
  <si>
    <t>General</t>
  </si>
  <si>
    <t>Interno</t>
  </si>
  <si>
    <t>Planeación</t>
  </si>
  <si>
    <t>Errores involuntarios que hayan quedado en los pliegos de condiciones, estudios previos, anexos técnicos, operaciones aritméticas y/o demás documentos del proceso</t>
  </si>
  <si>
    <t>Cuando en la elaboración de un documento en la etapa precontractual  se consignan errores que pueden afectar la obtención del objeto contractual, sin que éstos sean  consecuencia de conductas dolosas de alguna de las partes.</t>
  </si>
  <si>
    <t>Deficiencias en la calidad del objeto contractual, desequilibrio económico del contrato y no obtención de los fines y propósitos de la contratación, declaratoria de desierta del proceso de selección.</t>
  </si>
  <si>
    <t>Alta</t>
  </si>
  <si>
    <t>X</t>
  </si>
  <si>
    <t>Planeación, revisión, ajuste  y seguimiento en la fase precontractual</t>
  </si>
  <si>
    <t>Externo</t>
  </si>
  <si>
    <t>Selección</t>
  </si>
  <si>
    <t>No expedición de las pólizas o cambios en las condiciones ofertadas por el contratista</t>
  </si>
  <si>
    <t>Cuando el contratista no emite los documentos de cobertura de los bienes, por cambio en las condicones otrogadas inicialemente</t>
  </si>
  <si>
    <t>Incumplimiento del contrato y no obtención de los fines y propósitos de la contratación los bienes de propiedad del entidad quedan sin cobertura</t>
  </si>
  <si>
    <t>Interno y Externo</t>
  </si>
  <si>
    <t>Posibilidad de Cambios en la normatividad de los contratos de seguros que beneficien los intereses del asegurado y que deben ser incorporados en el contrato suscrito</t>
  </si>
  <si>
    <t>Cuando se presenten cambio en el mercado asegurador bien sea por disposiciones gubernamentales o por modificación de los contratos de reaseguro</t>
  </si>
  <si>
    <t xml:space="preserve">Modificación de las condiciones inicialmemte pactadas en el proceso de licitación y que estas mejores condiciones se puedan incorprar a las ya contratadas por la entidad  </t>
  </si>
  <si>
    <t>Bajo</t>
  </si>
  <si>
    <t>RIESGO FINACIEROS Y/O DE MERCADO</t>
  </si>
  <si>
    <t>Ejecución</t>
  </si>
  <si>
    <t>Aumento de la siniestralidad de la póliza</t>
  </si>
  <si>
    <t>Cuando se presenta un aumento en la siniestalidad bien sea en la cantidad de reclamos presentados y el valor de los mismos ,  bien sea por factores internos a cargo de la entidad como factores externos como orden publico, aumento de la delincuencia etc.</t>
  </si>
  <si>
    <t>La principal consecuencia  es un incremento en los costos de las primas para las proximas vigencias y el otro es que no hayn oferentes en los procesos de selección de compañías de seguros</t>
  </si>
  <si>
    <t>Extrema</t>
  </si>
  <si>
    <t>Cambios en las condiciones de los contratos de reaseguro que ha suscrito el contratista y/o el retiro de respaldo de los reaseguradores</t>
  </si>
  <si>
    <t>Modificaciones a las comdiones inicalmente contratadas y posible revocación de las pólizas por no terner el resplado de los reaseguradores</t>
  </si>
  <si>
    <t>Alto</t>
  </si>
  <si>
    <t>Planeación, selección, contratación y ejecución</t>
  </si>
  <si>
    <t>Cambios en la situación financiera del contratista, que conlleva a la toma de decisiones por parte de la Superintendencia Financiera</t>
  </si>
  <si>
    <t>Cuando se presentan  cambios en la situacioón financiera del contratista por practicas riesgosas que efecten la funcionamiento del contratista o por incumplimiento a normatividad establecida por la superintendencia fienciera para las compañías de seguros</t>
  </si>
  <si>
    <t>Intervensión por parte de Superintendecia Finaciera del contratista que ocasiones una sanción  al contratista o que se presente una prohibición en el funcionamiento del contratista</t>
  </si>
  <si>
    <t>Contratación y ejecución</t>
  </si>
  <si>
    <t>Inclusión de condiciones adicionales que cambian la situación financiera o exigen mayores recursos financieros del contratista</t>
  </si>
  <si>
    <t>Cuando en los pliegos del proceso se le exige al posible contratista condiciones que se salgan de sus facultades o con ellas se obliguen a realizar practicas riesgosas</t>
  </si>
  <si>
    <t>TECNICOS Y/O OPERATIVO</t>
  </si>
  <si>
    <t>Revocación de las pólizas que han sido adjudicadas al contratista</t>
  </si>
  <si>
    <t>Al realizarse la revocación de las pólizas se corre el riegos de quedar sin la cobertura, quedando desportegidos los  bienes de la entidad</t>
  </si>
  <si>
    <t>Inclusión de requisitos adicionales para el pago de los siniestros o cambios en las condiciones contratadas, de manera unilateral por parte del contratista</t>
  </si>
  <si>
    <t>Cuando el contratista en el desarrollo normal de la liquidación del sinietro vea la necesidad de solicitar a la entidad documentos adiciones para cuantificar o establecer el alcance la cobertura en el reclamo</t>
  </si>
  <si>
    <t>Retraso en los tiempos de pago de las indemnizaciones asi como pobles objeciones de las reclamaciones al establecer la no cobertura en el evento que se reclaman</t>
  </si>
  <si>
    <t>ANEXO No. 1</t>
  </si>
  <si>
    <t xml:space="preserve">Cuando la compañía la cual se le adjudica  el contrato,  procede a realizar la revocación de las póliza unilateral mente bien sea por alta siniestralid por el l cambio de las condiciones pactadas inicialmente en el contrato o por el no pago de la primas en los tiempos pactodos </t>
  </si>
  <si>
    <t>Contratar los ramos de lineas financieras conn vigencias inferiores a un año</t>
  </si>
  <si>
    <t xml:space="preserve">Cuando en los proceso de selección de compañía se estipulan vigencias inferiores a un año, para el program de seguros, lo cual incluye los ramos de linas financieras (Manejo, RCE, RCSP e IRF) </t>
  </si>
  <si>
    <t xml:space="preserve">No habra pluradlidad de oferentes en casos extremos no habra ofertas para el proceso, debido a que estos ramos, las condicones las otorga directamente  el reasegurador y para ellos vigencias inferiores a un año elevan el riesgo y el costo del seguro se incrementa  </t>
  </si>
  <si>
    <t>GENERAL</t>
  </si>
  <si>
    <t>EXTERNO</t>
  </si>
  <si>
    <t>No cobertura para los bienes adquiridos por la entidad en las pólizas de daños</t>
  </si>
  <si>
    <t xml:space="preserve">Cuando no se hace el reporte a tiempo o en casos extrenos no se reporta a la compañía de seguros, los bienes adquiridos por la entidad para darle la cobertura correspondiente </t>
  </si>
  <si>
    <t>No pago de las indemnizaciones, debiod a la facta de cobertura por el no reporte de los bienes</t>
  </si>
  <si>
    <t xml:space="preserve"> </t>
  </si>
  <si>
    <t>ESE HOSPITAL SAN JUAN DE DIOS DEL PEÑOL</t>
  </si>
  <si>
    <t>% SOBRE EL VALOR DEL SINISESTRO (ESE HOSPITAL SAN JUAN DE DIOS DEL PEÑOL)</t>
  </si>
  <si>
    <t xml:space="preserve">Supervisor del contrato </t>
  </si>
  <si>
    <t xml:space="preserve">1. Garantía de seria de la ofeta, por el (10%) del valor de la oferta, La vigencia de la garantía se contará desde la fecha de cierre del presente proceso y hasta la aprobación de la garantía que ampara los riesgos propios de la etapa contractual (por lo menos 3 meses).   2. Cumplimiento: por el (20%) del valor del contrato, vigente por el plazo del contrato y dos (2) años más. </t>
  </si>
  <si>
    <t xml:space="preserve">Cumplimiento: por el (20%) del valor del contrato, vigente por el plazo del contrato y dos (2) años más.  </t>
  </si>
  <si>
    <t>1. Estabilidad y Calidad de la Obras: Será del veinte por ciento (20%) del valor final de la obra, y con una vigencia de Cinco (5) años contados a partir de la fecha en la cual la Entidad Estatal recibe a satisfacción la obra.
2. Responsabilidad Civil: Responsabilidad Civil Extracontractual Trescientos (300) SMMLV para contratos cuyo valor sea superior a mil quinientos (1.500) SMMLV e inferior o igual a dos mil quinientos (2.500) SMMLV. Plazo del contrato y 120 días más.</t>
  </si>
  <si>
    <t xml:space="preserve">Cumplimiento: por el (20%) del valor del contrato, vigente por el plazo del contrato y dos (2) años más. </t>
  </si>
  <si>
    <t>Cumplimiento: por el (20%) del valor del contrato, vigente por el plazo del contrato y dos (2) años más. 
Pago de salarios, prestaciones sociales legales e indemnizaciones laborales: por el (20%) del valor del contrato, vigente por el plazo de ejecución del contrato y tres (3) años más. 
Estabilidad y Calidad de la Obras: Será del veinte por ciento (20%) del valor final de la obra, y con una vigencia de Cinco (5) años contados a partir de la fecha en la cual la Entidad Estatal recibe a satisfacción la obra.
Responsabilidad Civil: Responsabilidad Civil Extracontractual Trescientos (300) SMMLV para contratos cuyo valor sea superior a mil quinientos (1.500) SMMLV e inferior o igual a dos mil quinientos (2.500) SMMLV. Plazo del contrato y 120 días más.</t>
  </si>
  <si>
    <t>MATRIZ DE RIESGOS - ESE HOSPITAL SAN JUAN DE DIOS - EL PEÑOL</t>
  </si>
  <si>
    <t>PROCESO DE SELECCIÓN CONVOCATORIA PUBLICA DE OFERTAS 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</si>
</sst>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scheme val="minor"/>
    </font>
    <font>
      <b/>
      <sz val="14"/>
      <name val="Arial"/>
      <family val="2"/>
    </font>
    <font>
      <b/>
      <sz val="8"/>
      <name val="Arial"/>
      <family val="2"/>
    </font>
    <font>
      <sz val="8"/>
      <name val="Arial"/>
      <family val="2"/>
    </font>
    <font>
      <sz val="8"/>
      <color theme="1"/>
      <name val="Arial"/>
      <family val="2"/>
    </font>
    <font>
      <sz val="8"/>
      <color rgb="FF000000"/>
      <name val="Arial"/>
      <family val="2"/>
    </font>
    <font>
      <b/>
      <sz val="12"/>
      <color theme="1"/>
      <name val="Arial"/>
      <family val="2"/>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D9D9D9"/>
        <bgColor rgb="FF000000"/>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41">
    <xf numFmtId="0" fontId="0" fillId="0" borderId="0" xfId="0"/>
    <xf numFmtId="0" fontId="4" fillId="0" borderId="0" xfId="0" applyFont="1"/>
    <xf numFmtId="0" fontId="3" fillId="0" borderId="2" xfId="0" applyFont="1" applyBorder="1" applyAlignment="1">
      <alignment horizontal="center" vertical="center" textRotation="90" wrapText="1"/>
    </xf>
    <xf numFmtId="0" fontId="3" fillId="0" borderId="2" xfId="0" applyFont="1" applyBorder="1" applyAlignment="1">
      <alignment horizontal="center" vertical="center" wrapText="1"/>
    </xf>
    <xf numFmtId="0" fontId="3" fillId="3" borderId="2" xfId="0"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textRotation="90" wrapText="1"/>
    </xf>
    <xf numFmtId="9" fontId="4" fillId="0" borderId="2" xfId="1" applyFont="1" applyFill="1" applyBorder="1" applyAlignment="1">
      <alignment horizontal="center" vertical="center" wrapText="1"/>
    </xf>
    <xf numFmtId="0" fontId="5" fillId="0" borderId="0" xfId="0" applyFont="1"/>
    <xf numFmtId="0" fontId="5" fillId="2" borderId="2" xfId="0" applyFont="1" applyFill="1" applyBorder="1" applyAlignment="1">
      <alignment vertical="center" wrapText="1"/>
    </xf>
    <xf numFmtId="0" fontId="0" fillId="2" borderId="0" xfId="0" applyFill="1"/>
    <xf numFmtId="0" fontId="5" fillId="2" borderId="0" xfId="0" applyFont="1" applyFill="1" applyAlignment="1">
      <alignment vertical="center" wrapText="1"/>
    </xf>
    <xf numFmtId="0" fontId="5" fillId="2" borderId="2" xfId="0" applyFont="1" applyFill="1" applyBorder="1" applyAlignment="1">
      <alignment vertical="top" wrapText="1"/>
    </xf>
    <xf numFmtId="0" fontId="5" fillId="2" borderId="0" xfId="0" applyFont="1" applyFill="1" applyAlignment="1">
      <alignment vertical="top" wrapText="1"/>
    </xf>
    <xf numFmtId="0" fontId="6" fillId="2" borderId="2" xfId="0" applyFont="1" applyFill="1" applyBorder="1" applyAlignment="1">
      <alignment vertical="top" wrapText="1"/>
    </xf>
    <xf numFmtId="0" fontId="6" fillId="2" borderId="0" xfId="0" applyFont="1" applyFill="1" applyAlignment="1">
      <alignment vertical="top" wrapText="1"/>
    </xf>
    <xf numFmtId="0" fontId="4" fillId="0" borderId="4"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3" fillId="4" borderId="1" xfId="0" applyFont="1" applyFill="1" applyBorder="1" applyAlignment="1">
      <alignment horizontal="center" vertical="center" textRotation="255" wrapText="1"/>
    </xf>
    <xf numFmtId="0" fontId="3" fillId="4" borderId="6" xfId="0" applyFont="1" applyFill="1" applyBorder="1" applyAlignment="1">
      <alignment horizontal="center" vertical="center" textRotation="255" wrapText="1"/>
    </xf>
    <xf numFmtId="0" fontId="4" fillId="0" borderId="7" xfId="0" applyFont="1" applyBorder="1" applyAlignment="1">
      <alignment horizontal="left" vertical="top" wrapText="1"/>
    </xf>
    <xf numFmtId="0" fontId="4" fillId="0" borderId="5" xfId="0" applyFont="1" applyBorder="1" applyAlignment="1">
      <alignment horizontal="left" vertical="top" wrapText="1"/>
    </xf>
    <xf numFmtId="0" fontId="3" fillId="4" borderId="3" xfId="0" applyFont="1" applyFill="1" applyBorder="1" applyAlignment="1">
      <alignment horizontal="center" vertical="center" textRotation="255"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3" xfId="0" applyFont="1" applyBorder="1" applyAlignment="1">
      <alignment horizontal="center" vertical="center" textRotation="90" wrapText="1"/>
    </xf>
    <xf numFmtId="0" fontId="7" fillId="0" borderId="0" xfId="0" applyFont="1" applyAlignment="1">
      <alignment horizontal="center"/>
    </xf>
    <xf numFmtId="0" fontId="7" fillId="0" borderId="8" xfId="0" applyFont="1" applyBorder="1" applyAlignment="1">
      <alignment horizontal="center"/>
    </xf>
    <xf numFmtId="0" fontId="2" fillId="0" borderId="2" xfId="0" applyFont="1" applyBorder="1" applyAlignment="1">
      <alignment horizontal="center"/>
    </xf>
    <xf numFmtId="0" fontId="3" fillId="0" borderId="2" xfId="0" applyFont="1" applyBorder="1" applyAlignment="1">
      <alignment horizontal="center" vertical="center" textRotation="90" wrapText="1"/>
    </xf>
    <xf numFmtId="0" fontId="3" fillId="2" borderId="2"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7"/>
  <sheetViews>
    <sheetView tabSelected="1" topLeftCell="A5" workbookViewId="0">
      <pane xSplit="2" ySplit="2" topLeftCell="C7" activePane="bottomRight" state="frozen"/>
      <selection activeCell="A5" sqref="A5"/>
      <selection pane="topRight" activeCell="C5" sqref="C5"/>
      <selection pane="bottomLeft" activeCell="A7" sqref="A7"/>
      <selection pane="bottomRight" activeCell="A4" sqref="A4:T4"/>
    </sheetView>
  </sheetViews>
  <sheetFormatPr baseColWidth="10" defaultRowHeight="15" x14ac:dyDescent="0.25"/>
  <cols>
    <col min="1" max="1" width="2.85546875" customWidth="1"/>
    <col min="2" max="2" width="10.140625" customWidth="1"/>
    <col min="3" max="3" width="12" bestFit="1" customWidth="1"/>
    <col min="4" max="4" width="12.42578125" bestFit="1" customWidth="1"/>
    <col min="5" max="5" width="9" bestFit="1" customWidth="1"/>
    <col min="6" max="6" width="16" style="11" customWidth="1"/>
    <col min="7" max="7" width="20.7109375" customWidth="1"/>
    <col min="8" max="8" width="18.28515625" customWidth="1"/>
    <col min="9" max="9" width="18" customWidth="1"/>
    <col min="10" max="10" width="5" customWidth="1"/>
    <col min="11" max="11" width="6.42578125" customWidth="1"/>
    <col min="12" max="12" width="4.85546875" customWidth="1"/>
    <col min="13" max="13" width="6.85546875" customWidth="1"/>
    <col min="14" max="14" width="9" customWidth="1"/>
    <col min="15" max="15" width="10.7109375" customWidth="1"/>
    <col min="16" max="16" width="12.140625" customWidth="1"/>
    <col min="17" max="17" width="11.7109375" customWidth="1"/>
    <col min="18" max="19" width="5.85546875" customWidth="1"/>
    <col min="20" max="20" width="5.28515625" customWidth="1"/>
  </cols>
  <sheetData>
    <row r="1" spans="1:20" ht="15.75" x14ac:dyDescent="0.25">
      <c r="A1" s="31" t="s">
        <v>60</v>
      </c>
      <c r="B1" s="31"/>
      <c r="C1" s="31"/>
      <c r="D1" s="31"/>
      <c r="E1" s="31"/>
      <c r="F1" s="31"/>
      <c r="G1" s="31"/>
      <c r="H1" s="31"/>
      <c r="I1" s="31"/>
      <c r="J1" s="31"/>
      <c r="K1" s="31"/>
      <c r="L1" s="31"/>
      <c r="M1" s="31"/>
      <c r="N1" s="31"/>
      <c r="O1" s="31"/>
      <c r="P1" s="31"/>
      <c r="Q1" s="31"/>
      <c r="R1" s="31"/>
      <c r="S1" s="31"/>
      <c r="T1" s="31"/>
    </row>
    <row r="2" spans="1:20" ht="15.75" x14ac:dyDescent="0.25">
      <c r="A2" s="30" t="s">
        <v>79</v>
      </c>
      <c r="B2" s="30"/>
      <c r="C2" s="30"/>
      <c r="D2" s="30"/>
      <c r="E2" s="30"/>
      <c r="F2" s="30"/>
      <c r="G2" s="30"/>
      <c r="H2" s="30"/>
      <c r="I2" s="30"/>
      <c r="J2" s="30"/>
      <c r="K2" s="30"/>
      <c r="L2" s="30"/>
      <c r="M2" s="30"/>
      <c r="N2" s="30"/>
      <c r="O2" s="30"/>
      <c r="P2" s="30"/>
      <c r="Q2" s="30"/>
      <c r="R2" s="30"/>
      <c r="S2" s="30"/>
      <c r="T2" s="30"/>
    </row>
    <row r="3" spans="1:20" ht="15.75" x14ac:dyDescent="0.25">
      <c r="A3" s="30" t="s">
        <v>80</v>
      </c>
      <c r="B3" s="30"/>
      <c r="C3" s="30"/>
      <c r="D3" s="30"/>
      <c r="E3" s="30"/>
      <c r="F3" s="30"/>
      <c r="G3" s="30"/>
      <c r="H3" s="30"/>
      <c r="I3" s="30"/>
      <c r="J3" s="30"/>
      <c r="K3" s="30"/>
      <c r="L3" s="30"/>
      <c r="M3" s="30"/>
      <c r="N3" s="30"/>
      <c r="O3" s="30"/>
      <c r="P3" s="30"/>
      <c r="Q3" s="30"/>
      <c r="R3" s="30"/>
      <c r="S3" s="30"/>
      <c r="T3" s="30"/>
    </row>
    <row r="4" spans="1:20" ht="18" x14ac:dyDescent="0.25">
      <c r="A4" s="32"/>
      <c r="B4" s="32"/>
      <c r="C4" s="32"/>
      <c r="D4" s="32"/>
      <c r="E4" s="32"/>
      <c r="F4" s="32"/>
      <c r="G4" s="32"/>
      <c r="H4" s="32"/>
      <c r="I4" s="32"/>
      <c r="J4" s="32"/>
      <c r="K4" s="32"/>
      <c r="L4" s="32"/>
      <c r="M4" s="32"/>
      <c r="N4" s="32"/>
      <c r="O4" s="32"/>
      <c r="P4" s="32"/>
      <c r="Q4" s="32"/>
      <c r="R4" s="32"/>
      <c r="S4" s="32"/>
      <c r="T4" s="32"/>
    </row>
    <row r="5" spans="1:20" s="1" customFormat="1" ht="11.25" x14ac:dyDescent="0.2">
      <c r="A5" s="28" t="s">
        <v>0</v>
      </c>
      <c r="B5" s="28" t="s">
        <v>1</v>
      </c>
      <c r="C5" s="33" t="s">
        <v>2</v>
      </c>
      <c r="D5" s="28" t="s">
        <v>3</v>
      </c>
      <c r="E5" s="28" t="s">
        <v>4</v>
      </c>
      <c r="F5" s="34" t="s">
        <v>5</v>
      </c>
      <c r="G5" s="25" t="s">
        <v>6</v>
      </c>
      <c r="H5" s="26" t="s">
        <v>7</v>
      </c>
      <c r="I5" s="28" t="s">
        <v>8</v>
      </c>
      <c r="J5" s="28" t="s">
        <v>9</v>
      </c>
      <c r="K5" s="28" t="s">
        <v>10</v>
      </c>
      <c r="L5" s="28" t="s">
        <v>11</v>
      </c>
      <c r="M5" s="25" t="s">
        <v>12</v>
      </c>
      <c r="N5" s="25"/>
      <c r="O5" s="25" t="s">
        <v>13</v>
      </c>
      <c r="P5" s="25"/>
      <c r="Q5" s="25"/>
      <c r="R5" s="35" t="s">
        <v>14</v>
      </c>
      <c r="S5" s="36"/>
      <c r="T5" s="37"/>
    </row>
    <row r="6" spans="1:20" s="1" customFormat="1" ht="70.5" customHeight="1" x14ac:dyDescent="0.2">
      <c r="A6" s="29"/>
      <c r="B6" s="29"/>
      <c r="C6" s="33"/>
      <c r="D6" s="29"/>
      <c r="E6" s="29"/>
      <c r="F6" s="34"/>
      <c r="G6" s="25"/>
      <c r="H6" s="27"/>
      <c r="I6" s="29"/>
      <c r="J6" s="29"/>
      <c r="K6" s="29"/>
      <c r="L6" s="29"/>
      <c r="M6" s="2" t="s">
        <v>15</v>
      </c>
      <c r="N6" s="2" t="s">
        <v>71</v>
      </c>
      <c r="O6" s="3" t="s">
        <v>16</v>
      </c>
      <c r="P6" s="3" t="s">
        <v>72</v>
      </c>
      <c r="Q6" s="3" t="s">
        <v>17</v>
      </c>
      <c r="R6" s="38"/>
      <c r="S6" s="39"/>
      <c r="T6" s="40"/>
    </row>
    <row r="7" spans="1:20" s="9" customFormat="1" ht="129" customHeight="1" x14ac:dyDescent="0.2">
      <c r="A7" s="4">
        <v>1</v>
      </c>
      <c r="B7" s="20" t="s">
        <v>18</v>
      </c>
      <c r="C7" s="2" t="s">
        <v>19</v>
      </c>
      <c r="D7" s="2" t="s">
        <v>20</v>
      </c>
      <c r="E7" s="2" t="s">
        <v>21</v>
      </c>
      <c r="F7" s="14" t="s">
        <v>22</v>
      </c>
      <c r="G7" s="5" t="s">
        <v>23</v>
      </c>
      <c r="H7" s="5" t="s">
        <v>24</v>
      </c>
      <c r="I7" s="6">
        <v>2</v>
      </c>
      <c r="J7" s="6">
        <v>4</v>
      </c>
      <c r="K7" s="6">
        <f>SUM(I7:J7)</f>
        <v>6</v>
      </c>
      <c r="L7" s="7" t="s">
        <v>25</v>
      </c>
      <c r="M7" s="6"/>
      <c r="N7" s="6" t="s">
        <v>26</v>
      </c>
      <c r="O7" s="8">
        <v>0</v>
      </c>
      <c r="P7" s="8">
        <v>1</v>
      </c>
      <c r="Q7" s="5" t="s">
        <v>27</v>
      </c>
      <c r="R7" s="17" t="s">
        <v>73</v>
      </c>
      <c r="S7" s="22"/>
      <c r="T7" s="23"/>
    </row>
    <row r="8" spans="1:20" s="9" customFormat="1" ht="326.25" x14ac:dyDescent="0.2">
      <c r="A8" s="4">
        <v>2</v>
      </c>
      <c r="B8" s="21"/>
      <c r="C8" s="2" t="s">
        <v>19</v>
      </c>
      <c r="D8" s="2" t="s">
        <v>28</v>
      </c>
      <c r="E8" s="2" t="s">
        <v>29</v>
      </c>
      <c r="F8" s="13" t="s">
        <v>30</v>
      </c>
      <c r="G8" s="5" t="s">
        <v>31</v>
      </c>
      <c r="H8" s="5" t="s">
        <v>32</v>
      </c>
      <c r="I8" s="6">
        <v>2</v>
      </c>
      <c r="J8" s="6">
        <v>5</v>
      </c>
      <c r="K8" s="6">
        <f t="shared" ref="K8" si="0">SUM(I8:J8)</f>
        <v>7</v>
      </c>
      <c r="L8" s="7" t="s">
        <v>25</v>
      </c>
      <c r="M8" s="6" t="s">
        <v>26</v>
      </c>
      <c r="N8" s="6"/>
      <c r="O8" s="8">
        <v>1</v>
      </c>
      <c r="P8" s="8">
        <v>0</v>
      </c>
      <c r="Q8" s="5" t="s">
        <v>74</v>
      </c>
      <c r="R8" s="17"/>
      <c r="S8" s="18"/>
      <c r="T8" s="19"/>
    </row>
    <row r="9" spans="1:20" s="9" customFormat="1" ht="120" customHeight="1" x14ac:dyDescent="0.2">
      <c r="A9" s="4">
        <v>3</v>
      </c>
      <c r="B9" s="21"/>
      <c r="C9" s="2" t="s">
        <v>19</v>
      </c>
      <c r="D9" s="2" t="s">
        <v>33</v>
      </c>
      <c r="E9" s="2" t="s">
        <v>29</v>
      </c>
      <c r="F9" s="12" t="s">
        <v>34</v>
      </c>
      <c r="G9" s="5" t="s">
        <v>35</v>
      </c>
      <c r="H9" s="5" t="s">
        <v>36</v>
      </c>
      <c r="I9" s="6">
        <v>2</v>
      </c>
      <c r="J9" s="6">
        <v>3</v>
      </c>
      <c r="K9" s="6">
        <f>SUM(I9:J9)</f>
        <v>5</v>
      </c>
      <c r="L9" s="7" t="s">
        <v>37</v>
      </c>
      <c r="M9" s="6" t="s">
        <v>26</v>
      </c>
      <c r="N9" s="6" t="s">
        <v>26</v>
      </c>
      <c r="O9" s="8">
        <v>0</v>
      </c>
      <c r="P9" s="8">
        <v>0</v>
      </c>
      <c r="Q9" s="5" t="s">
        <v>75</v>
      </c>
      <c r="R9" s="17"/>
      <c r="S9" s="18"/>
      <c r="T9" s="19"/>
    </row>
    <row r="10" spans="1:20" s="9" customFormat="1" ht="138.75" customHeight="1" x14ac:dyDescent="0.2">
      <c r="A10" s="4">
        <v>4</v>
      </c>
      <c r="B10" s="20" t="s">
        <v>38</v>
      </c>
      <c r="C10" s="2" t="s">
        <v>19</v>
      </c>
      <c r="D10" s="2" t="s">
        <v>33</v>
      </c>
      <c r="E10" s="2" t="s">
        <v>39</v>
      </c>
      <c r="F10" s="10" t="s">
        <v>40</v>
      </c>
      <c r="G10" s="5" t="s">
        <v>41</v>
      </c>
      <c r="H10" s="5" t="s">
        <v>42</v>
      </c>
      <c r="I10" s="6">
        <v>4</v>
      </c>
      <c r="J10" s="6">
        <v>5</v>
      </c>
      <c r="K10" s="6">
        <f>SUM(I10:J10)</f>
        <v>9</v>
      </c>
      <c r="L10" s="7" t="s">
        <v>43</v>
      </c>
      <c r="M10" s="6"/>
      <c r="N10" s="6" t="s">
        <v>26</v>
      </c>
      <c r="O10" s="8">
        <v>1</v>
      </c>
      <c r="P10" s="8">
        <v>1</v>
      </c>
      <c r="Q10" s="5" t="s">
        <v>76</v>
      </c>
      <c r="R10" s="17"/>
      <c r="S10" s="22"/>
      <c r="T10" s="23"/>
    </row>
    <row r="11" spans="1:20" s="9" customFormat="1" ht="110.25" customHeight="1" x14ac:dyDescent="0.2">
      <c r="A11" s="4">
        <v>5</v>
      </c>
      <c r="B11" s="21"/>
      <c r="C11" s="2" t="s">
        <v>19</v>
      </c>
      <c r="D11" s="2" t="s">
        <v>28</v>
      </c>
      <c r="E11" s="2" t="s">
        <v>39</v>
      </c>
      <c r="F11" s="15" t="s">
        <v>44</v>
      </c>
      <c r="G11" s="5" t="s">
        <v>35</v>
      </c>
      <c r="H11" s="5" t="s">
        <v>45</v>
      </c>
      <c r="I11" s="6">
        <v>3</v>
      </c>
      <c r="J11" s="6">
        <v>5</v>
      </c>
      <c r="K11" s="6">
        <f t="shared" ref="K11:K12" si="1">SUM(I11:J11)</f>
        <v>8</v>
      </c>
      <c r="L11" s="7" t="s">
        <v>46</v>
      </c>
      <c r="M11" s="6" t="s">
        <v>26</v>
      </c>
      <c r="N11" s="6"/>
      <c r="O11" s="8">
        <v>1</v>
      </c>
      <c r="P11" s="8">
        <v>0</v>
      </c>
      <c r="Q11" s="5" t="s">
        <v>77</v>
      </c>
      <c r="R11" s="17"/>
      <c r="S11" s="18"/>
      <c r="T11" s="19"/>
    </row>
    <row r="12" spans="1:20" s="9" customFormat="1" ht="137.25" customHeight="1" x14ac:dyDescent="0.2">
      <c r="A12" s="4">
        <v>6</v>
      </c>
      <c r="B12" s="21"/>
      <c r="C12" s="2" t="s">
        <v>19</v>
      </c>
      <c r="D12" s="2" t="s">
        <v>28</v>
      </c>
      <c r="E12" s="2" t="s">
        <v>47</v>
      </c>
      <c r="F12" s="15" t="s">
        <v>48</v>
      </c>
      <c r="G12" s="5" t="s">
        <v>49</v>
      </c>
      <c r="H12" s="5" t="s">
        <v>50</v>
      </c>
      <c r="I12" s="6">
        <v>2</v>
      </c>
      <c r="J12" s="6">
        <v>5</v>
      </c>
      <c r="K12" s="6">
        <f t="shared" si="1"/>
        <v>7</v>
      </c>
      <c r="L12" s="7" t="s">
        <v>46</v>
      </c>
      <c r="M12" s="6" t="s">
        <v>26</v>
      </c>
      <c r="N12" s="6"/>
      <c r="O12" s="8">
        <v>1</v>
      </c>
      <c r="P12" s="8">
        <v>0</v>
      </c>
      <c r="Q12" s="5" t="s">
        <v>77</v>
      </c>
      <c r="R12" s="17"/>
      <c r="S12" s="18"/>
      <c r="T12" s="19"/>
    </row>
    <row r="13" spans="1:20" s="9" customFormat="1" ht="409.5" x14ac:dyDescent="0.2">
      <c r="A13" s="4">
        <v>7</v>
      </c>
      <c r="B13" s="21"/>
      <c r="C13" s="2" t="s">
        <v>19</v>
      </c>
      <c r="D13" s="2" t="s">
        <v>28</v>
      </c>
      <c r="E13" s="2" t="s">
        <v>51</v>
      </c>
      <c r="F13" s="16" t="s">
        <v>52</v>
      </c>
      <c r="G13" s="5" t="s">
        <v>53</v>
      </c>
      <c r="H13" s="5" t="s">
        <v>50</v>
      </c>
      <c r="I13" s="6">
        <v>2</v>
      </c>
      <c r="J13" s="6">
        <v>5</v>
      </c>
      <c r="K13" s="6">
        <f>SUM(I13:J13)</f>
        <v>7</v>
      </c>
      <c r="L13" s="7" t="s">
        <v>46</v>
      </c>
      <c r="M13" s="6" t="s">
        <v>26</v>
      </c>
      <c r="N13" s="6"/>
      <c r="O13" s="8">
        <v>0.5</v>
      </c>
      <c r="P13" s="8">
        <v>0.5</v>
      </c>
      <c r="Q13" s="5" t="s">
        <v>78</v>
      </c>
      <c r="R13" s="17"/>
      <c r="S13" s="18"/>
      <c r="T13" s="19"/>
    </row>
    <row r="14" spans="1:20" s="9" customFormat="1" ht="192" customHeight="1" x14ac:dyDescent="0.2">
      <c r="A14" s="4">
        <v>8</v>
      </c>
      <c r="B14" s="20" t="s">
        <v>54</v>
      </c>
      <c r="C14" s="2" t="s">
        <v>19</v>
      </c>
      <c r="D14" s="2" t="s">
        <v>28</v>
      </c>
      <c r="E14" s="2" t="s">
        <v>39</v>
      </c>
      <c r="F14" s="15" t="s">
        <v>55</v>
      </c>
      <c r="G14" s="5" t="s">
        <v>61</v>
      </c>
      <c r="H14" s="5" t="s">
        <v>56</v>
      </c>
      <c r="I14" s="6">
        <v>4</v>
      </c>
      <c r="J14" s="6">
        <v>5</v>
      </c>
      <c r="K14" s="6">
        <f>SUM(I14:J14)</f>
        <v>9</v>
      </c>
      <c r="L14" s="7" t="s">
        <v>43</v>
      </c>
      <c r="M14" s="6" t="s">
        <v>26</v>
      </c>
      <c r="N14" s="6" t="s">
        <v>26</v>
      </c>
      <c r="O14" s="8">
        <v>1</v>
      </c>
      <c r="P14" s="8">
        <v>1</v>
      </c>
      <c r="Q14" s="5" t="s">
        <v>78</v>
      </c>
      <c r="R14" s="17"/>
      <c r="S14" s="22"/>
      <c r="T14" s="23"/>
    </row>
    <row r="15" spans="1:20" s="9" customFormat="1" ht="192" customHeight="1" x14ac:dyDescent="0.2">
      <c r="A15" s="4"/>
      <c r="B15" s="21"/>
      <c r="C15" s="2" t="s">
        <v>19</v>
      </c>
      <c r="D15" s="2" t="s">
        <v>28</v>
      </c>
      <c r="E15" s="2" t="s">
        <v>39</v>
      </c>
      <c r="F15" s="15" t="s">
        <v>57</v>
      </c>
      <c r="G15" s="5" t="s">
        <v>58</v>
      </c>
      <c r="H15" s="5" t="s">
        <v>59</v>
      </c>
      <c r="I15" s="6">
        <v>3</v>
      </c>
      <c r="J15" s="6">
        <v>5</v>
      </c>
      <c r="K15" s="6">
        <f t="shared" ref="K15" si="2">SUM(I15:J15)</f>
        <v>8</v>
      </c>
      <c r="L15" s="7" t="s">
        <v>43</v>
      </c>
      <c r="M15" s="6" t="s">
        <v>26</v>
      </c>
      <c r="N15" s="6" t="s">
        <v>26</v>
      </c>
      <c r="O15" s="8">
        <v>0.5</v>
      </c>
      <c r="P15" s="8">
        <v>0.5</v>
      </c>
      <c r="Q15" s="5" t="s">
        <v>78</v>
      </c>
      <c r="R15" s="17"/>
      <c r="S15" s="18"/>
      <c r="T15" s="19"/>
    </row>
    <row r="16" spans="1:20" s="9" customFormat="1" ht="192" customHeight="1" x14ac:dyDescent="0.2">
      <c r="A16" s="4"/>
      <c r="B16" s="21"/>
      <c r="C16" s="2" t="s">
        <v>65</v>
      </c>
      <c r="D16" s="2" t="s">
        <v>66</v>
      </c>
      <c r="E16" s="2" t="s">
        <v>39</v>
      </c>
      <c r="F16" s="15" t="s">
        <v>67</v>
      </c>
      <c r="G16" s="5" t="s">
        <v>68</v>
      </c>
      <c r="H16" s="5" t="s">
        <v>69</v>
      </c>
      <c r="I16" s="6">
        <v>4</v>
      </c>
      <c r="J16" s="6">
        <v>5</v>
      </c>
      <c r="K16" s="6">
        <f t="shared" ref="K16" si="3">SUM(I16:J16)</f>
        <v>9</v>
      </c>
      <c r="L16" s="7" t="s">
        <v>43</v>
      </c>
      <c r="M16" s="6" t="s">
        <v>70</v>
      </c>
      <c r="N16" s="6" t="s">
        <v>26</v>
      </c>
      <c r="O16" s="8">
        <v>0</v>
      </c>
      <c r="P16" s="8">
        <v>1</v>
      </c>
      <c r="Q16" s="5" t="s">
        <v>78</v>
      </c>
      <c r="R16" s="17"/>
      <c r="S16" s="18"/>
      <c r="T16" s="19"/>
    </row>
    <row r="17" spans="1:20" s="9" customFormat="1" ht="143.25" customHeight="1" x14ac:dyDescent="0.2">
      <c r="A17" s="4">
        <v>9</v>
      </c>
      <c r="B17" s="24"/>
      <c r="C17" s="2" t="s">
        <v>19</v>
      </c>
      <c r="D17" s="2" t="s">
        <v>28</v>
      </c>
      <c r="E17" s="2" t="s">
        <v>39</v>
      </c>
      <c r="F17" s="15" t="s">
        <v>62</v>
      </c>
      <c r="G17" s="5" t="s">
        <v>63</v>
      </c>
      <c r="H17" s="5" t="s">
        <v>64</v>
      </c>
      <c r="I17" s="6">
        <v>5</v>
      </c>
      <c r="J17" s="6">
        <v>5</v>
      </c>
      <c r="K17" s="6">
        <f t="shared" ref="K17" si="4">SUM(I17:J17)</f>
        <v>10</v>
      </c>
      <c r="L17" s="7" t="s">
        <v>43</v>
      </c>
      <c r="M17" s="6" t="s">
        <v>26</v>
      </c>
      <c r="N17" s="6" t="s">
        <v>26</v>
      </c>
      <c r="O17" s="8">
        <v>1</v>
      </c>
      <c r="P17" s="8">
        <v>1</v>
      </c>
      <c r="Q17" s="5" t="s">
        <v>78</v>
      </c>
      <c r="R17" s="17"/>
      <c r="S17" s="18"/>
      <c r="T17" s="19"/>
    </row>
  </sheetData>
  <mergeCells count="33">
    <mergeCell ref="A2:T2"/>
    <mergeCell ref="A3:T3"/>
    <mergeCell ref="A1:T1"/>
    <mergeCell ref="A4:T4"/>
    <mergeCell ref="A5:A6"/>
    <mergeCell ref="B5:B6"/>
    <mergeCell ref="C5:C6"/>
    <mergeCell ref="D5:D6"/>
    <mergeCell ref="E5:E6"/>
    <mergeCell ref="F5:F6"/>
    <mergeCell ref="M5:N5"/>
    <mergeCell ref="O5:Q5"/>
    <mergeCell ref="R5:T6"/>
    <mergeCell ref="B7:B9"/>
    <mergeCell ref="R7:T7"/>
    <mergeCell ref="R8:T8"/>
    <mergeCell ref="R9:T9"/>
    <mergeCell ref="G5:G6"/>
    <mergeCell ref="H5:H6"/>
    <mergeCell ref="I5:I6"/>
    <mergeCell ref="J5:J6"/>
    <mergeCell ref="K5:K6"/>
    <mergeCell ref="L5:L6"/>
    <mergeCell ref="R15:T15"/>
    <mergeCell ref="R16:T16"/>
    <mergeCell ref="B10:B13"/>
    <mergeCell ref="R10:T10"/>
    <mergeCell ref="R11:T11"/>
    <mergeCell ref="R12:T12"/>
    <mergeCell ref="R13:T13"/>
    <mergeCell ref="B14:B17"/>
    <mergeCell ref="R14:T14"/>
    <mergeCell ref="R17:T1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Montes Gutierrez</dc:creator>
  <cp:lastModifiedBy>Usuario</cp:lastModifiedBy>
  <cp:lastPrinted>2020-03-04T15:57:27Z</cp:lastPrinted>
  <dcterms:created xsi:type="dcterms:W3CDTF">2018-05-07T13:08:04Z</dcterms:created>
  <dcterms:modified xsi:type="dcterms:W3CDTF">2023-08-31T19:00:59Z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2022-11-28T09:52:36Z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99c62efb-465c-44fb-955a-d1ef024e63a7</vt:lpwstr>
  </property>
  <property fmtid="{D5CDD505-2E9C-101B-9397-08002B2CF9AE}" pid="8" name="MSIP_Label_38f1469a-2c2a-4aee-b92b-090d4c5468ff_ContentBits">
    <vt:lpwstr>0</vt:lpwstr>
  </property>
</Properties>
</file>