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emedrano\Desktop\PROCESOS 2023\SUBASTAS 2023\REMODELACION CAFETERIA\REMODELACION CAFETERIA 2\"/>
    </mc:Choice>
  </mc:AlternateContent>
  <xr:revisionPtr revIDLastSave="0" documentId="13_ncr:1_{ED3403D8-1FA6-49AC-813E-C4F442FE3E0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ESGLOS VALORES" sheetId="3" r:id="rId1"/>
  </sheets>
  <definedNames>
    <definedName name="_xlnm.Print_Area" localSheetId="0">'DESGLOS VALORES'!$A$1:$G$1</definedName>
    <definedName name="BuiltIn_Print_Area" localSheetId="0">#REF!</definedName>
    <definedName name="BuiltIn_Print_Area">#REF!</definedName>
    <definedName name="BuiltIn_Print_Titles" localSheetId="0">#REF!</definedName>
    <definedName name="BuiltIn_Print_Titles">#REF!</definedName>
    <definedName name="NEGOCIADOALFARO" localSheetId="0">#REF!</definedName>
    <definedName name="NEGOCIADOALFAR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9" i="3" l="1"/>
  <c r="E24" i="3" s="1"/>
</calcChain>
</file>

<file path=xl/sharedStrings.xml><?xml version="1.0" encoding="utf-8"?>
<sst xmlns="http://schemas.openxmlformats.org/spreadsheetml/2006/main" count="34" uniqueCount="25">
  <si>
    <t>DESCRIPCIÓN</t>
  </si>
  <si>
    <t>UND</t>
  </si>
  <si>
    <t>PRELIMINARES</t>
  </si>
  <si>
    <t>OTROS DE OBRA</t>
  </si>
  <si>
    <t>INSTALACIONES ELÉCTRICAS</t>
  </si>
  <si>
    <t>PISOS</t>
  </si>
  <si>
    <t>CUBIERTAS</t>
  </si>
  <si>
    <t>MOBILIARIO</t>
  </si>
  <si>
    <t>ITEM</t>
  </si>
  <si>
    <t>IMPROVISTOS</t>
  </si>
  <si>
    <t>UTILIDAD</t>
  </si>
  <si>
    <t>IVA SOBRE UTILIDAD</t>
  </si>
  <si>
    <t>COSTO DIRECTO</t>
  </si>
  <si>
    <t>MAMPOSTERÍA</t>
  </si>
  <si>
    <t>REMODELACIÓN BAÑOS (DAMAS Y HOMBRES)</t>
  </si>
  <si>
    <t>JARDÍN EXTERIOR</t>
  </si>
  <si>
    <t xml:space="preserve">ASEO GENERAL Y TRAS CIEGO DE MATERIALES </t>
  </si>
  <si>
    <t>ADMINISTRACIÓN</t>
  </si>
  <si>
    <t>FORMATO 8 DESGLOSE VALORE DE LA OFERTA ECONOMICA</t>
  </si>
  <si>
    <t>G/L</t>
  </si>
  <si>
    <t xml:space="preserve"> PROMEDIO ESTABLECIDO POR LA ENTIDAD</t>
  </si>
  <si>
    <t>COSTO TOTAL ESTABLECIDO POR LA ENTIDAD</t>
  </si>
  <si>
    <t xml:space="preserve">VALORES OFERTADOS </t>
  </si>
  <si>
    <t>LOS VALORES OFERADOS NO DEBEN SOBREPASAR LOS PROMEDIOS ESTABLECIDOS POR LA ENTIDAD, SOPENA DE RECHAZO DE LA OFERTA.</t>
  </si>
  <si>
    <t>EL VALOR TOTAL DE LA ZUMATORIA DE LO SVALORES OFERTADOS DEBE SER IGUAL AL VALAR OFERTADO EN EL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</si>
</sst>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vertical="center"/>
    </xf>
    <xf numFmtId="9" fontId="5" fillId="0" borderId="3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2" borderId="17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 wrapText="1"/>
    </xf>
    <xf numFmtId="166" fontId="9" fillId="0" borderId="18" xfId="0" applyNumberFormat="1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166" fontId="5" fillId="0" borderId="20" xfId="0" applyNumberFormat="1" applyFont="1" applyBorder="1" applyAlignment="1">
      <alignment vertical="center"/>
    </xf>
    <xf numFmtId="166" fontId="5" fillId="0" borderId="21" xfId="0" applyNumberFormat="1" applyFont="1" applyBorder="1" applyAlignment="1">
      <alignment vertical="center"/>
    </xf>
    <xf numFmtId="166" fontId="5" fillId="0" borderId="22" xfId="0" applyNumberFormat="1" applyFont="1" applyBorder="1" applyAlignment="1">
      <alignment vertical="center"/>
    </xf>
    <xf numFmtId="0" fontId="5" fillId="0" borderId="2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9" fontId="5" fillId="0" borderId="24" xfId="0" applyNumberFormat="1" applyFont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166" fontId="5" fillId="0" borderId="27" xfId="0" applyNumberFormat="1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vertical="center" wrapText="1"/>
    </xf>
    <xf numFmtId="166" fontId="5" fillId="0" borderId="30" xfId="0" applyNumberFormat="1" applyFont="1" applyBorder="1" applyAlignment="1">
      <alignment vertical="center"/>
    </xf>
    <xf numFmtId="0" fontId="6" fillId="4" borderId="31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center" vertical="center"/>
    </xf>
    <xf numFmtId="166" fontId="5" fillId="4" borderId="33" xfId="0" applyNumberFormat="1" applyFont="1" applyFill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166" fontId="5" fillId="0" borderId="35" xfId="0" applyNumberFormat="1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36" xfId="0" applyFont="1" applyBorder="1" applyAlignment="1">
      <alignment horizontal="center" vertical="center"/>
    </xf>
    <xf numFmtId="166" fontId="8" fillId="0" borderId="1" xfId="0" applyNumberFormat="1" applyFont="1" applyBorder="1" applyAlignment="1">
      <alignment vertical="center"/>
    </xf>
    <xf numFmtId="0" fontId="5" fillId="0" borderId="33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66" fontId="4" fillId="0" borderId="12" xfId="0" applyNumberFormat="1" applyFont="1" applyBorder="1" applyAlignment="1">
      <alignment horizontal="center" vertical="center" wrapText="1"/>
    </xf>
    <xf numFmtId="166" fontId="4" fillId="0" borderId="13" xfId="0" applyNumberFormat="1" applyFont="1" applyBorder="1" applyAlignment="1">
      <alignment horizontal="center" vertical="center" wrapText="1"/>
    </xf>
  </cellXfs>
  <cellStyles count="3">
    <cellStyle name="Millares 2" xfId="1" xr:uid="{00000000-0005-0000-0000-000000000000}"/>
    <cellStyle name="Moneda 2" xfId="2" xr:uid="{00000000-0005-0000-0000-000001000000}"/>
    <cellStyle name="Normal" xfId="0" builtinId="0"/>
  </cellStyles>
  <dxfs count="1"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00"/>
      <color rgb="FFFF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4:F28"/>
  <sheetViews>
    <sheetView tabSelected="1" zoomScaleNormal="100" workbookViewId="0">
      <selection activeCell="C18" sqref="C18"/>
    </sheetView>
  </sheetViews>
  <sheetFormatPr baseColWidth="10" defaultColWidth="11.28515625" defaultRowHeight="12.75" x14ac:dyDescent="0.25"/>
  <cols>
    <col min="1" max="1" width="4.140625" style="1" customWidth="1"/>
    <col min="2" max="2" width="4.7109375" style="5" customWidth="1"/>
    <col min="3" max="3" width="35.7109375" style="7" customWidth="1"/>
    <col min="4" max="4" width="11.7109375" style="5" customWidth="1"/>
    <col min="5" max="5" width="23.85546875" style="6" customWidth="1"/>
    <col min="6" max="6" width="29.7109375" style="4" customWidth="1"/>
    <col min="7" max="7" width="3.42578125" style="1" customWidth="1"/>
    <col min="8" max="16384" width="11.28515625" style="1"/>
  </cols>
  <sheetData>
    <row r="4" spans="2:6" ht="13.5" thickBot="1" x14ac:dyDescent="0.3"/>
    <row r="5" spans="2:6" x14ac:dyDescent="0.25">
      <c r="B5" s="49" t="s">
        <v>18</v>
      </c>
      <c r="C5" s="50"/>
      <c r="D5" s="50"/>
      <c r="E5" s="50"/>
      <c r="F5" s="51"/>
    </row>
    <row r="6" spans="2:6" ht="13.5" thickBot="1" x14ac:dyDescent="0.3">
      <c r="B6" s="52"/>
      <c r="C6" s="53"/>
      <c r="D6" s="53"/>
      <c r="E6" s="53"/>
      <c r="F6" s="54"/>
    </row>
    <row r="7" spans="2:6" ht="13.5" thickBot="1" x14ac:dyDescent="0.3">
      <c r="B7" s="55" t="s">
        <v>8</v>
      </c>
      <c r="C7" s="57" t="s">
        <v>0</v>
      </c>
      <c r="D7" s="55" t="s">
        <v>1</v>
      </c>
      <c r="E7" s="59" t="s">
        <v>20</v>
      </c>
      <c r="F7" s="44" t="s">
        <v>22</v>
      </c>
    </row>
    <row r="8" spans="2:6" ht="13.5" thickBot="1" x14ac:dyDescent="0.3">
      <c r="B8" s="56"/>
      <c r="C8" s="58"/>
      <c r="D8" s="56"/>
      <c r="E8" s="60"/>
      <c r="F8" s="45"/>
    </row>
    <row r="9" spans="2:6" x14ac:dyDescent="0.25">
      <c r="B9" s="8">
        <v>1</v>
      </c>
      <c r="C9" s="12" t="s">
        <v>2</v>
      </c>
      <c r="D9" s="19" t="s">
        <v>19</v>
      </c>
      <c r="E9" s="16">
        <v>7437017</v>
      </c>
      <c r="F9" s="36"/>
    </row>
    <row r="10" spans="2:6" x14ac:dyDescent="0.25">
      <c r="B10" s="9">
        <v>2</v>
      </c>
      <c r="C10" s="13" t="s">
        <v>13</v>
      </c>
      <c r="D10" s="20" t="s">
        <v>19</v>
      </c>
      <c r="E10" s="17">
        <v>6354504</v>
      </c>
      <c r="F10" s="37"/>
    </row>
    <row r="11" spans="2:6" x14ac:dyDescent="0.25">
      <c r="B11" s="9">
        <v>3</v>
      </c>
      <c r="C11" s="13" t="s">
        <v>3</v>
      </c>
      <c r="D11" s="20" t="s">
        <v>19</v>
      </c>
      <c r="E11" s="17">
        <v>3486535</v>
      </c>
      <c r="F11" s="37"/>
    </row>
    <row r="12" spans="2:6" x14ac:dyDescent="0.25">
      <c r="B12" s="9">
        <v>4</v>
      </c>
      <c r="C12" s="13" t="s">
        <v>4</v>
      </c>
      <c r="D12" s="20" t="s">
        <v>19</v>
      </c>
      <c r="E12" s="17">
        <v>3578497</v>
      </c>
      <c r="F12" s="37"/>
    </row>
    <row r="13" spans="2:6" x14ac:dyDescent="0.25">
      <c r="B13" s="9">
        <v>5</v>
      </c>
      <c r="C13" s="13" t="s">
        <v>5</v>
      </c>
      <c r="D13" s="20" t="s">
        <v>19</v>
      </c>
      <c r="E13" s="17">
        <v>13893263</v>
      </c>
      <c r="F13" s="37"/>
    </row>
    <row r="14" spans="2:6" x14ac:dyDescent="0.25">
      <c r="B14" s="9">
        <v>6</v>
      </c>
      <c r="C14" s="13" t="s">
        <v>6</v>
      </c>
      <c r="D14" s="20" t="s">
        <v>19</v>
      </c>
      <c r="E14" s="17">
        <v>23361454</v>
      </c>
      <c r="F14" s="37"/>
    </row>
    <row r="15" spans="2:6" x14ac:dyDescent="0.25">
      <c r="B15" s="9">
        <v>7</v>
      </c>
      <c r="C15" s="13" t="s">
        <v>7</v>
      </c>
      <c r="D15" s="20" t="s">
        <v>19</v>
      </c>
      <c r="E15" s="17">
        <v>20861362</v>
      </c>
      <c r="F15" s="37"/>
    </row>
    <row r="16" spans="2:6" ht="24" x14ac:dyDescent="0.25">
      <c r="B16" s="9">
        <v>8</v>
      </c>
      <c r="C16" s="13" t="s">
        <v>14</v>
      </c>
      <c r="D16" s="20" t="s">
        <v>19</v>
      </c>
      <c r="E16" s="17">
        <v>22814282</v>
      </c>
      <c r="F16" s="37"/>
    </row>
    <row r="17" spans="2:6" x14ac:dyDescent="0.25">
      <c r="B17" s="9">
        <v>9</v>
      </c>
      <c r="C17" s="13" t="s">
        <v>15</v>
      </c>
      <c r="D17" s="20" t="s">
        <v>19</v>
      </c>
      <c r="E17" s="17">
        <v>13556310</v>
      </c>
      <c r="F17" s="37"/>
    </row>
    <row r="18" spans="2:6" ht="24.75" thickBot="1" x14ac:dyDescent="0.3">
      <c r="B18" s="22">
        <v>10</v>
      </c>
      <c r="C18" s="23" t="s">
        <v>16</v>
      </c>
      <c r="D18" s="24" t="s">
        <v>19</v>
      </c>
      <c r="E18" s="25">
        <v>2146615</v>
      </c>
      <c r="F18" s="37"/>
    </row>
    <row r="19" spans="2:6" ht="13.5" thickBot="1" x14ac:dyDescent="0.3">
      <c r="B19" s="29"/>
      <c r="C19" s="30" t="s">
        <v>12</v>
      </c>
      <c r="D19" s="31"/>
      <c r="E19" s="32">
        <f>SUM(E9:E18)</f>
        <v>117489839</v>
      </c>
      <c r="F19" s="37"/>
    </row>
    <row r="20" spans="2:6" x14ac:dyDescent="0.25">
      <c r="B20" s="26"/>
      <c r="C20" s="27" t="s">
        <v>17</v>
      </c>
      <c r="D20" s="2">
        <v>0.05</v>
      </c>
      <c r="E20" s="28">
        <v>5874492</v>
      </c>
      <c r="F20" s="37"/>
    </row>
    <row r="21" spans="2:6" x14ac:dyDescent="0.25">
      <c r="B21" s="10"/>
      <c r="C21" s="14" t="s">
        <v>9</v>
      </c>
      <c r="D21" s="3">
        <v>0.02</v>
      </c>
      <c r="E21" s="17">
        <v>2349797</v>
      </c>
      <c r="F21" s="37"/>
    </row>
    <row r="22" spans="2:6" x14ac:dyDescent="0.25">
      <c r="B22" s="10"/>
      <c r="C22" s="14" t="s">
        <v>10</v>
      </c>
      <c r="D22" s="3">
        <v>0.03</v>
      </c>
      <c r="E22" s="17">
        <v>3524695</v>
      </c>
      <c r="F22" s="37"/>
    </row>
    <row r="23" spans="2:6" ht="13.5" thickBot="1" x14ac:dyDescent="0.3">
      <c r="B23" s="11"/>
      <c r="C23" s="15" t="s">
        <v>11</v>
      </c>
      <c r="D23" s="21">
        <v>0.19</v>
      </c>
      <c r="E23" s="18">
        <v>669692</v>
      </c>
      <c r="F23" s="38"/>
    </row>
    <row r="24" spans="2:6" ht="15.75" thickBot="1" x14ac:dyDescent="0.3">
      <c r="B24" s="42" t="s">
        <v>21</v>
      </c>
      <c r="C24" s="43"/>
      <c r="D24" s="43"/>
      <c r="E24" s="40">
        <f>SUM(E19:E23)</f>
        <v>129908515</v>
      </c>
      <c r="F24" s="39"/>
    </row>
    <row r="25" spans="2:6" ht="13.5" thickBot="1" x14ac:dyDescent="0.3"/>
    <row r="26" spans="2:6" ht="36" customHeight="1" thickBot="1" x14ac:dyDescent="0.3">
      <c r="C26" s="46" t="s">
        <v>23</v>
      </c>
      <c r="D26" s="47"/>
      <c r="E26" s="47"/>
      <c r="F26" s="48"/>
    </row>
    <row r="27" spans="2:6" ht="13.5" thickBot="1" x14ac:dyDescent="0.3"/>
    <row r="28" spans="2:6" ht="13.5" thickBot="1" x14ac:dyDescent="0.3">
      <c r="C28" s="33" t="s">
        <v>24</v>
      </c>
      <c r="D28" s="34"/>
      <c r="E28" s="35"/>
      <c r="F28" s="41"/>
    </row>
  </sheetData>
  <mergeCells count="8">
    <mergeCell ref="B24:D24"/>
    <mergeCell ref="F7:F8"/>
    <mergeCell ref="C26:F26"/>
    <mergeCell ref="B5:F6"/>
    <mergeCell ref="B7:B8"/>
    <mergeCell ref="C7:C8"/>
    <mergeCell ref="D7:D8"/>
    <mergeCell ref="E7:E8"/>
  </mergeCells>
  <conditionalFormatting sqref="C19">
    <cfRule type="containsText" dxfId="0" priority="1" operator="containsText" text="Error">
      <formula>NOT(ISERROR(SEARCH("Error",C19)))</formula>
    </cfRule>
  </conditionalFormatting>
  <pageMargins left="0.70866141732283472" right="0.31496062992125984" top="0.55118110236220474" bottom="0.35433070866141736" header="0.31496062992125984" footer="0.31496062992125984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2754655-2eb8-4b8d-b5aa-365e568cfcf3" xsi:nil="true"/>
    <lcf76f155ced4ddcb4097134ff3c332f xmlns="7f9635c0-50b6-43e8-8648-466d9aadf49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44B7D88B57F24FAB82DE1C9E5E745C" ma:contentTypeVersion="13" ma:contentTypeDescription="Crear nuevo documento." ma:contentTypeScope="" ma:versionID="e6cba4be975bf1f200292110b7e29b77">
  <xsd:schema xmlns:xsd="http://www.w3.org/2001/XMLSchema" xmlns:xs="http://www.w3.org/2001/XMLSchema" xmlns:p="http://schemas.microsoft.com/office/2006/metadata/properties" xmlns:ns2="7f9635c0-50b6-43e8-8648-466d9aadf499" xmlns:ns3="52754655-2eb8-4b8d-b5aa-365e568cfcf3" targetNamespace="http://schemas.microsoft.com/office/2006/metadata/properties" ma:root="true" ma:fieldsID="84928d2f2027dbbecab8d3d3bee65c05" ns2:_="" ns3:_="">
    <xsd:import namespace="7f9635c0-50b6-43e8-8648-466d9aadf499"/>
    <xsd:import namespace="52754655-2eb8-4b8d-b5aa-365e568cfc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9635c0-50b6-43e8-8648-466d9aadf4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754655-2eb8-4b8d-b5aa-365e568cfcf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896dd60-f6a9-4b5b-a806-838f473c7fac}" ma:internalName="TaxCatchAll" ma:showField="CatchAllData" ma:web="52754655-2eb8-4b8d-b5aa-365e568cfc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7136E0-8F73-44C1-B2C8-48DE95015D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FCD45D-6B39-4979-BC13-820EAC91E11C}">
  <ds:schemaRefs>
    <ds:schemaRef ds:uri="http://schemas.microsoft.com/office/2006/metadata/properties"/>
    <ds:schemaRef ds:uri="http://schemas.microsoft.com/office/infopath/2007/PartnerControls"/>
    <ds:schemaRef ds:uri="52754655-2eb8-4b8d-b5aa-365e568cfcf3"/>
    <ds:schemaRef ds:uri="7f9635c0-50b6-43e8-8648-466d9aadf499"/>
  </ds:schemaRefs>
</ds:datastoreItem>
</file>

<file path=customXml/itemProps3.xml><?xml version="1.0" encoding="utf-8"?>
<ds:datastoreItem xmlns:ds="http://schemas.openxmlformats.org/officeDocument/2006/customXml" ds:itemID="{F09C16D9-8756-415D-8284-FDE5CD42CA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9635c0-50b6-43e8-8648-466d9aadf499"/>
    <ds:schemaRef ds:uri="52754655-2eb8-4b8d-b5aa-365e568cfc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 VALORES</vt:lpstr>
      <vt:lpstr>'DESGLOS VALORES'!Área_de_impresión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LalmecigaAT</dc:creator>
  <cp:lastModifiedBy>Manuel Eduardo Medrano</cp:lastModifiedBy>
  <cp:lastPrinted>2023-05-19T20:17:30Z</cp:lastPrinted>
  <dcterms:created xsi:type="dcterms:W3CDTF">2023-03-15T18:00:33Z</dcterms:created>
  <dcterms:modified xsi:type="dcterms:W3CDTF">2023-08-25T13:35:21Z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0x0101000A44B7D88B57F24FAB82DE1C9E5E745C</vt:lpwstr>
  </property>
</Properties>
</file>