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DERSONYSELENE\Desktop\"/>
    </mc:Choice>
  </mc:AlternateContent>
  <bookViews>
    <workbookView xWindow="0" yWindow="0" windowWidth="20490" windowHeight="7755"/>
  </bookViews>
  <sheets>
    <sheet name="Impacto poblacional" sheetId="1" r:id="rId1"/>
  </sheets>
  <definedNames>
    <definedName name="_xlnm.Print_Area" localSheetId="0">'Impacto poblacional'!$A$1:$R$42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3" i="1" l="1"/>
  <c r="B41" i="1"/>
  <c r="D41" i="1"/>
  <c r="F41" i="1"/>
  <c r="H41" i="1"/>
  <c r="J41" i="1"/>
  <c r="L41" i="1"/>
  <c r="N41" i="1"/>
  <c r="P41" i="1"/>
  <c r="O29" i="1"/>
  <c r="N29" i="1"/>
  <c r="N30" i="1" s="1"/>
  <c r="M29" i="1"/>
  <c r="L29" i="1"/>
  <c r="L30" i="1" s="1"/>
  <c r="K29" i="1"/>
  <c r="J29" i="1"/>
  <c r="J30" i="1" s="1"/>
  <c r="I29" i="1"/>
  <c r="H29" i="1"/>
  <c r="H30" i="1" s="1"/>
  <c r="G29" i="1"/>
  <c r="F29" i="1"/>
  <c r="F30" i="1" s="1"/>
  <c r="E29" i="1"/>
  <c r="D29" i="1"/>
  <c r="D30" i="1" s="1"/>
  <c r="C29" i="1"/>
  <c r="B29" i="1"/>
  <c r="B30" i="1" s="1"/>
  <c r="P29" i="1" l="1"/>
  <c r="Q29" i="1" l="1"/>
  <c r="P30" i="1"/>
</calcChain>
</file>

<file path=xl/sharedStrings.xml><?xml version="1.0" encoding="utf-8"?>
<sst xmlns="http://schemas.openxmlformats.org/spreadsheetml/2006/main" count="108" uniqueCount="41">
  <si>
    <t>COBERTURA ETNICA</t>
  </si>
  <si>
    <t>CLASIFICACION DE BENEFICIADOS POR RANGO DE EDAD Y GENERO</t>
  </si>
  <si>
    <t xml:space="preserve">TOTAL PERSONAS BENEFICIADAS </t>
  </si>
  <si>
    <t>P. Infancia 0 - 5</t>
  </si>
  <si>
    <t>Infancia 6 - 12</t>
  </si>
  <si>
    <t>Adolescencia 13 - 17</t>
  </si>
  <si>
    <t>Joven 18 a 26</t>
  </si>
  <si>
    <t>Adulto J.27 a 39</t>
  </si>
  <si>
    <t>Adulto 40 A 59</t>
  </si>
  <si>
    <t>Personas Myrs. 60 +</t>
  </si>
  <si>
    <t>H</t>
  </si>
  <si>
    <t>M</t>
  </si>
  <si>
    <t>Afrodescendiente</t>
  </si>
  <si>
    <t>Indigena</t>
  </si>
  <si>
    <t>Mayoritario</t>
  </si>
  <si>
    <t>Sin pertenencia etnica</t>
  </si>
  <si>
    <t>TOTALES POR GENERO</t>
  </si>
  <si>
    <t>TOTALES POR EDAD</t>
  </si>
  <si>
    <t>CONDICION ESPECIAL</t>
  </si>
  <si>
    <t>Adulto J. 27 a 39</t>
  </si>
  <si>
    <t>Consumidores SPA</t>
  </si>
  <si>
    <t>Damnificado Ola invernal</t>
  </si>
  <si>
    <t>Desmovilizado</t>
  </si>
  <si>
    <t>Desplazado</t>
  </si>
  <si>
    <t>Habitante de la Calle</t>
  </si>
  <si>
    <t>L.G.T.B.I</t>
  </si>
  <si>
    <t>Madre/Padre Adolescente</t>
  </si>
  <si>
    <t>Madre/Padre cabeza Hogar</t>
  </si>
  <si>
    <t>Menor trabajador</t>
  </si>
  <si>
    <t>Privado de la Libertad</t>
  </si>
  <si>
    <t>Victima violencia</t>
  </si>
  <si>
    <t>TIPO DISCAPACIDAD</t>
  </si>
  <si>
    <t>AUDITIVO</t>
  </si>
  <si>
    <t>COGNITIVO</t>
  </si>
  <si>
    <t>FISICO</t>
  </si>
  <si>
    <t>PARALISIS CEREBRAL</t>
  </si>
  <si>
    <t>VISUAL</t>
  </si>
  <si>
    <t>|</t>
  </si>
  <si>
    <t>otros paises</t>
  </si>
  <si>
    <t>AÑO 2023</t>
  </si>
  <si>
    <t xml:space="preserve">IMPACTO POBLACIONAL MES: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</si>
</sst>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1"/>
      <name val="Arial"/>
      <family val="2"/>
    </font>
    <font>
      <b/>
      <sz val="18"/>
      <name val="Arial"/>
      <family val="2"/>
    </font>
    <font>
      <b/>
      <sz val="18"/>
      <color rgb="FFFF0000"/>
      <name val="Arial"/>
      <family val="2"/>
    </font>
    <font>
      <sz val="18"/>
      <name val="Arial"/>
      <family val="2"/>
    </font>
    <font>
      <b/>
      <sz val="22"/>
      <name val="Arial"/>
      <family val="2"/>
    </font>
    <font>
      <b/>
      <sz val="22"/>
      <color rgb="FFFF0000"/>
      <name val="Arial"/>
      <family val="2"/>
    </font>
    <font>
      <sz val="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00">
    <xf numFmtId="0" fontId="0" fillId="0" borderId="0" xfId="0"/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0" fillId="2" borderId="0" xfId="0" applyFill="1" applyAlignment="1" applyProtection="1">
      <alignment vertical="center"/>
      <protection locked="0"/>
    </xf>
    <xf numFmtId="0" fontId="3" fillId="0" borderId="0" xfId="0" applyFont="1"/>
    <xf numFmtId="0" fontId="4" fillId="3" borderId="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6" fillId="2" borderId="0" xfId="0" applyFont="1" applyFill="1" applyProtection="1"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4" fillId="2" borderId="23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left" vertical="center"/>
    </xf>
    <xf numFmtId="0" fontId="6" fillId="2" borderId="29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6" fillId="2" borderId="30" xfId="0" applyFont="1" applyFill="1" applyBorder="1" applyAlignment="1" applyProtection="1">
      <alignment vertical="center"/>
      <protection locked="0"/>
    </xf>
    <xf numFmtId="0" fontId="7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3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left" vertical="center"/>
    </xf>
    <xf numFmtId="0" fontId="9" fillId="2" borderId="30" xfId="0" applyFont="1" applyFill="1" applyBorder="1" applyAlignment="1" applyProtection="1">
      <alignment vertical="center"/>
      <protection locked="0"/>
    </xf>
    <xf numFmtId="0" fontId="9" fillId="2" borderId="22" xfId="0" applyFont="1" applyFill="1" applyBorder="1" applyAlignment="1" applyProtection="1">
      <alignment vertical="center"/>
      <protection locked="0"/>
    </xf>
    <xf numFmtId="3" fontId="7" fillId="2" borderId="20" xfId="0" applyNumberFormat="1" applyFont="1" applyFill="1" applyBorder="1" applyAlignment="1">
      <alignment horizontal="center" vertical="center"/>
    </xf>
    <xf numFmtId="3" fontId="7" fillId="2" borderId="21" xfId="0" applyNumberFormat="1" applyFont="1" applyFill="1" applyBorder="1" applyAlignment="1">
      <alignment horizontal="center"/>
    </xf>
    <xf numFmtId="0" fontId="9" fillId="2" borderId="29" xfId="0" applyFont="1" applyFill="1" applyBorder="1" applyAlignment="1">
      <alignment horizontal="left" vertical="center"/>
    </xf>
    <xf numFmtId="0" fontId="7" fillId="3" borderId="11" xfId="0" applyFont="1" applyFill="1" applyBorder="1" applyAlignment="1">
      <alignment horizontal="center" vertical="center"/>
    </xf>
    <xf numFmtId="3" fontId="9" fillId="2" borderId="30" xfId="0" applyNumberFormat="1" applyFont="1" applyFill="1" applyBorder="1" applyAlignment="1">
      <alignment vertical="center"/>
    </xf>
    <xf numFmtId="3" fontId="9" fillId="2" borderId="34" xfId="0" applyNumberFormat="1" applyFont="1" applyFill="1" applyBorder="1" applyAlignment="1">
      <alignment vertical="center"/>
    </xf>
    <xf numFmtId="3" fontId="9" fillId="2" borderId="17" xfId="0" applyNumberFormat="1" applyFont="1" applyFill="1" applyBorder="1" applyAlignment="1">
      <alignment vertical="center"/>
    </xf>
    <xf numFmtId="3" fontId="9" fillId="2" borderId="23" xfId="0" applyNumberFormat="1" applyFont="1" applyFill="1" applyBorder="1" applyAlignment="1">
      <alignment vertical="center"/>
    </xf>
    <xf numFmtId="3" fontId="9" fillId="2" borderId="24" xfId="0" applyNumberFormat="1" applyFont="1" applyFill="1" applyBorder="1" applyAlignment="1">
      <alignment vertical="center"/>
    </xf>
    <xf numFmtId="3" fontId="9" fillId="2" borderId="25" xfId="0" applyNumberFormat="1" applyFont="1" applyFill="1" applyBorder="1" applyAlignment="1">
      <alignment vertical="center"/>
    </xf>
    <xf numFmtId="3" fontId="7" fillId="2" borderId="26" xfId="0" applyNumberFormat="1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9" fillId="2" borderId="0" xfId="0" applyFont="1" applyFill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0" fontId="9" fillId="2" borderId="0" xfId="0" applyFont="1" applyFill="1" applyProtection="1">
      <protection locked="0"/>
    </xf>
    <xf numFmtId="3" fontId="9" fillId="2" borderId="36" xfId="0" applyNumberFormat="1" applyFont="1" applyFill="1" applyBorder="1" applyAlignment="1">
      <alignment vertical="center"/>
    </xf>
    <xf numFmtId="3" fontId="7" fillId="2" borderId="26" xfId="0" applyNumberFormat="1" applyFont="1" applyFill="1" applyBorder="1" applyAlignment="1">
      <alignment horizontal="center"/>
    </xf>
    <xf numFmtId="0" fontId="9" fillId="2" borderId="37" xfId="0" applyFont="1" applyFill="1" applyBorder="1" applyAlignment="1">
      <alignment horizontal="left" vertical="center"/>
    </xf>
    <xf numFmtId="3" fontId="7" fillId="2" borderId="9" xfId="0" applyNumberFormat="1" applyFont="1" applyFill="1" applyBorder="1" applyAlignment="1">
      <alignment horizontal="center" vertical="center"/>
    </xf>
    <xf numFmtId="3" fontId="7" fillId="2" borderId="10" xfId="0" applyNumberFormat="1" applyFont="1" applyFill="1" applyBorder="1" applyAlignment="1">
      <alignment horizontal="center"/>
    </xf>
    <xf numFmtId="0" fontId="1" fillId="2" borderId="33" xfId="0" applyFont="1" applyFill="1" applyBorder="1" applyAlignment="1" applyProtection="1">
      <alignment horizontal="left" vertical="center"/>
      <protection locked="0"/>
    </xf>
    <xf numFmtId="0" fontId="1" fillId="2" borderId="31" xfId="0" applyFont="1" applyFill="1" applyBorder="1" applyAlignment="1" applyProtection="1">
      <alignment horizontal="center" vertical="center"/>
      <protection locked="0"/>
    </xf>
    <xf numFmtId="0" fontId="1" fillId="2" borderId="32" xfId="0" applyFont="1" applyFill="1" applyBorder="1" applyAlignment="1" applyProtection="1">
      <alignment horizontal="center" vertical="center"/>
      <protection locked="0"/>
    </xf>
    <xf numFmtId="3" fontId="4" fillId="2" borderId="14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3" fontId="4" fillId="2" borderId="23" xfId="0" applyNumberFormat="1" applyFont="1" applyFill="1" applyBorder="1" applyAlignment="1">
      <alignment horizontal="center" vertical="center"/>
    </xf>
    <xf numFmtId="3" fontId="4" fillId="2" borderId="27" xfId="0" applyNumberFormat="1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3" fontId="7" fillId="2" borderId="14" xfId="0" applyNumberFormat="1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/>
    </xf>
    <xf numFmtId="3" fontId="7" fillId="2" borderId="23" xfId="0" applyNumberFormat="1" applyFont="1" applyFill="1" applyBorder="1" applyAlignment="1">
      <alignment horizontal="center" vertical="center"/>
    </xf>
    <xf numFmtId="3" fontId="7" fillId="2" borderId="27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6" fillId="3" borderId="11" xfId="1" applyFont="1" applyFill="1" applyBorder="1" applyAlignment="1" applyProtection="1">
      <alignment horizontal="center" vertical="center"/>
    </xf>
    <xf numFmtId="0" fontId="6" fillId="3" borderId="12" xfId="1" applyFont="1" applyFill="1" applyBorder="1" applyAlignment="1" applyProtection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3" fontId="7" fillId="2" borderId="15" xfId="0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9" fillId="3" borderId="11" xfId="1" applyFont="1" applyFill="1" applyBorder="1" applyAlignment="1" applyProtection="1">
      <alignment horizontal="center" vertical="center"/>
    </xf>
    <xf numFmtId="0" fontId="9" fillId="3" borderId="12" xfId="1" applyFont="1" applyFill="1" applyBorder="1" applyAlignment="1" applyProtection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723900</xdr:colOff>
      <xdr:row>0</xdr:row>
      <xdr:rowOff>28574</xdr:rowOff>
    </xdr:from>
    <xdr:to>
      <xdr:col>16</xdr:col>
      <xdr:colOff>494379</xdr:colOff>
      <xdr:row>2</xdr:row>
      <xdr:rowOff>247315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4CDD1DB9-7A45-48F1-84D1-43CE5547E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15900" y="28574"/>
          <a:ext cx="751554" cy="7521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3"/>
  <sheetViews>
    <sheetView tabSelected="1" view="pageBreakPreview" zoomScale="66" zoomScaleNormal="100" zoomScaleSheetLayoutView="66" workbookViewId="0">
      <selection activeCell="Q21" sqref="Q21"/>
    </sheetView>
  </sheetViews>
  <sheetFormatPr baseColWidth="10" defaultRowHeight="12.75" x14ac:dyDescent="0.2"/>
  <cols>
    <col min="1" max="1" width="53.28515625" bestFit="1" customWidth="1"/>
    <col min="2" max="2" width="14" customWidth="1"/>
    <col min="3" max="3" width="16" customWidth="1"/>
    <col min="5" max="5" width="14.5703125" customWidth="1"/>
    <col min="6" max="6" width="21" customWidth="1"/>
    <col min="7" max="7" width="18.85546875" customWidth="1"/>
    <col min="9" max="9" width="20.5703125" customWidth="1"/>
    <col min="11" max="11" width="20.7109375" customWidth="1"/>
    <col min="12" max="12" width="14.5703125" customWidth="1"/>
    <col min="13" max="13" width="15.42578125" customWidth="1"/>
    <col min="15" max="15" width="27.28515625" customWidth="1"/>
    <col min="16" max="16" width="14.7109375" customWidth="1"/>
    <col min="17" max="17" width="16.140625" customWidth="1"/>
  </cols>
  <sheetData>
    <row r="1" spans="1:17" ht="14.25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ht="27.75" x14ac:dyDescent="0.2">
      <c r="A2" s="97" t="s">
        <v>39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</row>
    <row r="3" spans="1:17" ht="34.5" customHeight="1" thickBot="1" x14ac:dyDescent="0.25">
      <c r="A3" s="98" t="s">
        <v>40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</row>
    <row r="4" spans="1:17" ht="27.75" x14ac:dyDescent="0.2">
      <c r="A4" s="82" t="s">
        <v>0</v>
      </c>
      <c r="B4" s="21"/>
      <c r="C4" s="21"/>
      <c r="D4" s="84" t="s">
        <v>1</v>
      </c>
      <c r="E4" s="85"/>
      <c r="F4" s="85"/>
      <c r="G4" s="85"/>
      <c r="H4" s="85"/>
      <c r="I4" s="85"/>
      <c r="J4" s="85"/>
      <c r="K4" s="85"/>
      <c r="L4" s="85"/>
      <c r="M4" s="85"/>
      <c r="N4" s="86"/>
      <c r="O4" s="87"/>
      <c r="P4" s="88" t="s">
        <v>2</v>
      </c>
      <c r="Q4" s="89"/>
    </row>
    <row r="5" spans="1:17" ht="27.75" thickBot="1" x14ac:dyDescent="0.25">
      <c r="A5" s="83"/>
      <c r="B5" s="92" t="s">
        <v>3</v>
      </c>
      <c r="C5" s="93"/>
      <c r="D5" s="92" t="s">
        <v>4</v>
      </c>
      <c r="E5" s="93"/>
      <c r="F5" s="94" t="s">
        <v>5</v>
      </c>
      <c r="G5" s="95"/>
      <c r="H5" s="94" t="s">
        <v>6</v>
      </c>
      <c r="I5" s="95"/>
      <c r="J5" s="94" t="s">
        <v>7</v>
      </c>
      <c r="K5" s="95"/>
      <c r="L5" s="94" t="s">
        <v>8</v>
      </c>
      <c r="M5" s="95"/>
      <c r="N5" s="96" t="s">
        <v>9</v>
      </c>
      <c r="O5" s="96"/>
      <c r="P5" s="90"/>
      <c r="Q5" s="91"/>
    </row>
    <row r="6" spans="1:17" ht="28.5" thickBot="1" x14ac:dyDescent="0.25">
      <c r="A6" s="99"/>
      <c r="B6" s="22" t="s">
        <v>10</v>
      </c>
      <c r="C6" s="23" t="s">
        <v>11</v>
      </c>
      <c r="D6" s="24" t="s">
        <v>10</v>
      </c>
      <c r="E6" s="25" t="s">
        <v>11</v>
      </c>
      <c r="F6" s="24" t="s">
        <v>10</v>
      </c>
      <c r="G6" s="25" t="s">
        <v>11</v>
      </c>
      <c r="H6" s="24" t="s">
        <v>10</v>
      </c>
      <c r="I6" s="25" t="s">
        <v>11</v>
      </c>
      <c r="J6" s="24" t="s">
        <v>10</v>
      </c>
      <c r="K6" s="25" t="s">
        <v>11</v>
      </c>
      <c r="L6" s="24" t="s">
        <v>10</v>
      </c>
      <c r="M6" s="25" t="s">
        <v>11</v>
      </c>
      <c r="N6" s="26" t="s">
        <v>10</v>
      </c>
      <c r="O6" s="27" t="s">
        <v>11</v>
      </c>
      <c r="P6" s="28" t="s">
        <v>10</v>
      </c>
      <c r="Q6" s="29" t="s">
        <v>11</v>
      </c>
    </row>
    <row r="7" spans="1:17" ht="27.75" x14ac:dyDescent="0.4">
      <c r="A7" s="30" t="s">
        <v>12</v>
      </c>
      <c r="B7" s="31"/>
      <c r="C7" s="31"/>
      <c r="D7" s="31"/>
      <c r="E7" s="31"/>
      <c r="F7" s="32"/>
      <c r="G7" s="32"/>
      <c r="H7" s="32"/>
      <c r="I7" s="32"/>
      <c r="J7" s="32">
        <v>1</v>
      </c>
      <c r="K7" s="32">
        <v>3</v>
      </c>
      <c r="L7" s="32"/>
      <c r="M7" s="32">
        <v>5</v>
      </c>
      <c r="N7" s="32"/>
      <c r="O7" s="32">
        <v>9</v>
      </c>
      <c r="P7" s="33">
        <v>1</v>
      </c>
      <c r="Q7" s="34">
        <v>17</v>
      </c>
    </row>
    <row r="8" spans="1:17" ht="27.75" x14ac:dyDescent="0.4">
      <c r="A8" s="35" t="s">
        <v>13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>
        <v>3</v>
      </c>
      <c r="N8" s="31"/>
      <c r="O8" s="31">
        <v>1</v>
      </c>
      <c r="P8" s="33"/>
      <c r="Q8" s="34">
        <v>4</v>
      </c>
    </row>
    <row r="9" spans="1:17" ht="27.75" x14ac:dyDescent="0.4">
      <c r="A9" s="35" t="s">
        <v>14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3"/>
      <c r="Q9" s="34"/>
    </row>
    <row r="10" spans="1:17" ht="27.75" x14ac:dyDescent="0.4">
      <c r="A10" s="35" t="s">
        <v>15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3"/>
      <c r="Q10" s="34"/>
    </row>
    <row r="11" spans="1:17" ht="28.5" thickBot="1" x14ac:dyDescent="0.45">
      <c r="A11" s="50" t="s">
        <v>38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51"/>
      <c r="Q11" s="52"/>
    </row>
    <row r="12" spans="1:17" ht="28.5" thickBot="1" x14ac:dyDescent="0.25">
      <c r="A12" s="36" t="s">
        <v>16</v>
      </c>
      <c r="B12" s="37"/>
      <c r="C12" s="37"/>
      <c r="D12" s="38"/>
      <c r="E12" s="39"/>
      <c r="F12" s="40"/>
      <c r="G12" s="39"/>
      <c r="H12" s="40"/>
      <c r="I12" s="39"/>
      <c r="J12" s="40"/>
      <c r="K12" s="39"/>
      <c r="L12" s="40"/>
      <c r="M12" s="39"/>
      <c r="N12" s="41"/>
      <c r="O12" s="42"/>
      <c r="P12" s="43">
        <v>1</v>
      </c>
      <c r="Q12" s="43">
        <v>21</v>
      </c>
    </row>
    <row r="13" spans="1:17" ht="28.5" thickBot="1" x14ac:dyDescent="0.25">
      <c r="A13" s="44" t="s">
        <v>17</v>
      </c>
      <c r="B13" s="62"/>
      <c r="C13" s="81"/>
      <c r="D13" s="62"/>
      <c r="E13" s="81"/>
      <c r="F13" s="62"/>
      <c r="G13" s="81"/>
      <c r="H13" s="62"/>
      <c r="I13" s="81"/>
      <c r="J13" s="62"/>
      <c r="K13" s="81"/>
      <c r="L13" s="62"/>
      <c r="M13" s="81"/>
      <c r="N13" s="62"/>
      <c r="O13" s="63"/>
      <c r="P13" s="64">
        <f>SUM(P12,Q12)</f>
        <v>22</v>
      </c>
      <c r="Q13" s="65"/>
    </row>
    <row r="14" spans="1:17" ht="28.5" thickBot="1" x14ac:dyDescent="0.4">
      <c r="A14" s="45"/>
      <c r="B14" s="46"/>
      <c r="C14" s="46"/>
      <c r="D14" s="46"/>
      <c r="E14" s="46"/>
      <c r="F14" s="46"/>
      <c r="G14" s="46"/>
      <c r="H14" s="46" t="s">
        <v>37</v>
      </c>
      <c r="I14" s="46"/>
      <c r="J14" s="46"/>
      <c r="K14" s="46"/>
      <c r="L14" s="46"/>
      <c r="M14" s="46"/>
      <c r="N14" s="46"/>
      <c r="O14" s="46"/>
      <c r="P14" s="45"/>
      <c r="Q14" s="47"/>
    </row>
    <row r="15" spans="1:17" ht="27.75" x14ac:dyDescent="0.2">
      <c r="A15" s="82" t="s">
        <v>18</v>
      </c>
      <c r="B15" s="21"/>
      <c r="C15" s="21"/>
      <c r="D15" s="84" t="s">
        <v>1</v>
      </c>
      <c r="E15" s="85"/>
      <c r="F15" s="85"/>
      <c r="G15" s="85"/>
      <c r="H15" s="85"/>
      <c r="I15" s="85"/>
      <c r="J15" s="85"/>
      <c r="K15" s="85"/>
      <c r="L15" s="85"/>
      <c r="M15" s="85"/>
      <c r="N15" s="86"/>
      <c r="O15" s="87"/>
      <c r="P15" s="88" t="s">
        <v>2</v>
      </c>
      <c r="Q15" s="89"/>
    </row>
    <row r="16" spans="1:17" ht="27.75" thickBot="1" x14ac:dyDescent="0.25">
      <c r="A16" s="83"/>
      <c r="B16" s="92" t="s">
        <v>3</v>
      </c>
      <c r="C16" s="93"/>
      <c r="D16" s="92" t="s">
        <v>4</v>
      </c>
      <c r="E16" s="93"/>
      <c r="F16" s="94" t="s">
        <v>5</v>
      </c>
      <c r="G16" s="95"/>
      <c r="H16" s="94" t="s">
        <v>6</v>
      </c>
      <c r="I16" s="95"/>
      <c r="J16" s="94" t="s">
        <v>19</v>
      </c>
      <c r="K16" s="95"/>
      <c r="L16" s="94" t="s">
        <v>8</v>
      </c>
      <c r="M16" s="95"/>
      <c r="N16" s="96" t="s">
        <v>9</v>
      </c>
      <c r="O16" s="96"/>
      <c r="P16" s="90"/>
      <c r="Q16" s="91"/>
    </row>
    <row r="17" spans="1:17" ht="28.5" thickBot="1" x14ac:dyDescent="0.25">
      <c r="A17" s="83"/>
      <c r="B17" s="22" t="s">
        <v>10</v>
      </c>
      <c r="C17" s="23" t="s">
        <v>11</v>
      </c>
      <c r="D17" s="24" t="s">
        <v>10</v>
      </c>
      <c r="E17" s="25" t="s">
        <v>11</v>
      </c>
      <c r="F17" s="24" t="s">
        <v>10</v>
      </c>
      <c r="G17" s="25" t="s">
        <v>11</v>
      </c>
      <c r="H17" s="24" t="s">
        <v>10</v>
      </c>
      <c r="I17" s="25" t="s">
        <v>11</v>
      </c>
      <c r="J17" s="24" t="s">
        <v>10</v>
      </c>
      <c r="K17" s="25" t="s">
        <v>11</v>
      </c>
      <c r="L17" s="24" t="s">
        <v>10</v>
      </c>
      <c r="M17" s="25" t="s">
        <v>11</v>
      </c>
      <c r="N17" s="26" t="s">
        <v>10</v>
      </c>
      <c r="O17" s="27" t="s">
        <v>11</v>
      </c>
      <c r="P17" s="28" t="s">
        <v>10</v>
      </c>
      <c r="Q17" s="29" t="s">
        <v>11</v>
      </c>
    </row>
    <row r="18" spans="1:17" ht="27.75" x14ac:dyDescent="0.4">
      <c r="A18" s="30" t="s">
        <v>20</v>
      </c>
      <c r="B18" s="31">
        <v>0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3">
        <v>0</v>
      </c>
      <c r="Q18" s="34">
        <v>0</v>
      </c>
    </row>
    <row r="19" spans="1:17" ht="27.75" x14ac:dyDescent="0.4">
      <c r="A19" s="35" t="s">
        <v>21</v>
      </c>
      <c r="B19" s="31">
        <v>0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3">
        <v>0</v>
      </c>
      <c r="Q19" s="34">
        <v>0</v>
      </c>
    </row>
    <row r="20" spans="1:17" ht="27.75" x14ac:dyDescent="0.4">
      <c r="A20" s="35" t="s">
        <v>22</v>
      </c>
      <c r="B20" s="31">
        <v>0</v>
      </c>
      <c r="C20" s="31">
        <v>0</v>
      </c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3">
        <v>0</v>
      </c>
      <c r="Q20" s="34">
        <v>0</v>
      </c>
    </row>
    <row r="21" spans="1:17" ht="27.75" x14ac:dyDescent="0.4">
      <c r="A21" s="35" t="s">
        <v>23</v>
      </c>
      <c r="B21" s="31">
        <v>0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</v>
      </c>
      <c r="N21" s="31">
        <v>0</v>
      </c>
      <c r="O21" s="31">
        <v>0</v>
      </c>
      <c r="P21" s="33">
        <v>0</v>
      </c>
      <c r="Q21" s="34">
        <v>1</v>
      </c>
    </row>
    <row r="22" spans="1:17" ht="27.75" x14ac:dyDescent="0.4">
      <c r="A22" s="35" t="s">
        <v>24</v>
      </c>
      <c r="B22" s="31">
        <v>0</v>
      </c>
      <c r="C22" s="31">
        <v>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3">
        <v>0</v>
      </c>
      <c r="Q22" s="34">
        <v>0</v>
      </c>
    </row>
    <row r="23" spans="1:17" ht="27.75" x14ac:dyDescent="0.4">
      <c r="A23" s="35" t="s">
        <v>25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3">
        <v>0</v>
      </c>
      <c r="Q23" s="34">
        <v>0</v>
      </c>
    </row>
    <row r="24" spans="1:17" ht="27.75" x14ac:dyDescent="0.4">
      <c r="A24" s="35" t="s">
        <v>26</v>
      </c>
      <c r="B24" s="31">
        <v>0</v>
      </c>
      <c r="C24" s="31">
        <v>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3">
        <v>0</v>
      </c>
      <c r="Q24" s="34">
        <v>0</v>
      </c>
    </row>
    <row r="25" spans="1:17" ht="27.75" x14ac:dyDescent="0.4">
      <c r="A25" s="35" t="s">
        <v>27</v>
      </c>
      <c r="B25" s="31">
        <v>0</v>
      </c>
      <c r="C25" s="31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3">
        <v>0</v>
      </c>
      <c r="Q25" s="34">
        <v>0</v>
      </c>
    </row>
    <row r="26" spans="1:17" ht="27.75" x14ac:dyDescent="0.4">
      <c r="A26" s="35" t="s">
        <v>28</v>
      </c>
      <c r="B26" s="31">
        <v>0</v>
      </c>
      <c r="C26" s="31">
        <v>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3">
        <v>0</v>
      </c>
      <c r="Q26" s="34">
        <v>0</v>
      </c>
    </row>
    <row r="27" spans="1:17" ht="27.75" x14ac:dyDescent="0.4">
      <c r="A27" s="35" t="s">
        <v>29</v>
      </c>
      <c r="B27" s="31">
        <v>0</v>
      </c>
      <c r="C27" s="31">
        <v>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3">
        <v>0</v>
      </c>
      <c r="Q27" s="34">
        <v>0</v>
      </c>
    </row>
    <row r="28" spans="1:17" ht="28.5" thickBot="1" x14ac:dyDescent="0.45">
      <c r="A28" s="35" t="s">
        <v>30</v>
      </c>
      <c r="B28" s="31">
        <v>0</v>
      </c>
      <c r="C28" s="31">
        <v>0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3">
        <v>0</v>
      </c>
      <c r="Q28" s="34">
        <v>0</v>
      </c>
    </row>
    <row r="29" spans="1:17" ht="28.5" thickBot="1" x14ac:dyDescent="0.45">
      <c r="A29" s="36" t="s">
        <v>16</v>
      </c>
      <c r="B29" s="48">
        <f t="shared" ref="B29:P29" si="0">SUM(B18:B28)</f>
        <v>0</v>
      </c>
      <c r="C29" s="48">
        <f t="shared" si="0"/>
        <v>0</v>
      </c>
      <c r="D29" s="39">
        <f t="shared" si="0"/>
        <v>0</v>
      </c>
      <c r="E29" s="39">
        <f t="shared" si="0"/>
        <v>0</v>
      </c>
      <c r="F29" s="39">
        <f t="shared" si="0"/>
        <v>0</v>
      </c>
      <c r="G29" s="39">
        <f t="shared" si="0"/>
        <v>0</v>
      </c>
      <c r="H29" s="39">
        <f t="shared" si="0"/>
        <v>0</v>
      </c>
      <c r="I29" s="39">
        <f t="shared" si="0"/>
        <v>0</v>
      </c>
      <c r="J29" s="39">
        <f t="shared" si="0"/>
        <v>0</v>
      </c>
      <c r="K29" s="39">
        <f t="shared" si="0"/>
        <v>0</v>
      </c>
      <c r="L29" s="39">
        <f t="shared" si="0"/>
        <v>0</v>
      </c>
      <c r="M29" s="39">
        <f t="shared" si="0"/>
        <v>1</v>
      </c>
      <c r="N29" s="39">
        <f t="shared" si="0"/>
        <v>0</v>
      </c>
      <c r="O29" s="42">
        <f t="shared" si="0"/>
        <v>0</v>
      </c>
      <c r="P29" s="49">
        <f t="shared" si="0"/>
        <v>0</v>
      </c>
      <c r="Q29" s="49">
        <f>SUM(B29:P29)</f>
        <v>1</v>
      </c>
    </row>
    <row r="30" spans="1:17" ht="28.5" thickBot="1" x14ac:dyDescent="0.25">
      <c r="A30" s="44" t="s">
        <v>17</v>
      </c>
      <c r="B30" s="62">
        <f>SUM(B29)</f>
        <v>0</v>
      </c>
      <c r="C30" s="81"/>
      <c r="D30" s="62">
        <f>SUM(D29)</f>
        <v>0</v>
      </c>
      <c r="E30" s="81"/>
      <c r="F30" s="62">
        <f>SUM(F29)</f>
        <v>0</v>
      </c>
      <c r="G30" s="81"/>
      <c r="H30" s="62">
        <f>SUM(H29)</f>
        <v>0</v>
      </c>
      <c r="I30" s="81"/>
      <c r="J30" s="62">
        <f>SUM(J29)</f>
        <v>0</v>
      </c>
      <c r="K30" s="81"/>
      <c r="L30" s="62">
        <f>SUM(L29)</f>
        <v>0</v>
      </c>
      <c r="M30" s="81"/>
      <c r="N30" s="62">
        <f>SUM(N29)</f>
        <v>0</v>
      </c>
      <c r="O30" s="63"/>
      <c r="P30" s="64">
        <f>SUM(P29)</f>
        <v>0</v>
      </c>
      <c r="Q30" s="65"/>
    </row>
    <row r="31" spans="1:17" ht="24" thickBot="1" x14ac:dyDescent="0.4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2"/>
    </row>
    <row r="32" spans="1:17" ht="23.25" x14ac:dyDescent="0.2">
      <c r="A32" s="66" t="s">
        <v>31</v>
      </c>
      <c r="B32" s="5"/>
      <c r="C32" s="5"/>
      <c r="D32" s="69" t="s">
        <v>1</v>
      </c>
      <c r="E32" s="70"/>
      <c r="F32" s="70"/>
      <c r="G32" s="70"/>
      <c r="H32" s="70"/>
      <c r="I32" s="70"/>
      <c r="J32" s="70"/>
      <c r="K32" s="70"/>
      <c r="L32" s="70"/>
      <c r="M32" s="70"/>
      <c r="N32" s="71"/>
      <c r="O32" s="72"/>
      <c r="P32" s="73" t="s">
        <v>2</v>
      </c>
      <c r="Q32" s="74"/>
    </row>
    <row r="33" spans="1:17" ht="24" thickBot="1" x14ac:dyDescent="0.25">
      <c r="A33" s="67"/>
      <c r="B33" s="77" t="s">
        <v>3</v>
      </c>
      <c r="C33" s="78"/>
      <c r="D33" s="77" t="s">
        <v>4</v>
      </c>
      <c r="E33" s="78"/>
      <c r="F33" s="79" t="s">
        <v>5</v>
      </c>
      <c r="G33" s="80"/>
      <c r="H33" s="79" t="s">
        <v>6</v>
      </c>
      <c r="I33" s="80"/>
      <c r="J33" s="79" t="s">
        <v>7</v>
      </c>
      <c r="K33" s="80"/>
      <c r="L33" s="79" t="s">
        <v>8</v>
      </c>
      <c r="M33" s="80"/>
      <c r="N33" s="61" t="s">
        <v>9</v>
      </c>
      <c r="O33" s="61"/>
      <c r="P33" s="75"/>
      <c r="Q33" s="76"/>
    </row>
    <row r="34" spans="1:17" ht="24" thickBot="1" x14ac:dyDescent="0.25">
      <c r="A34" s="68"/>
      <c r="B34" s="18" t="s">
        <v>10</v>
      </c>
      <c r="C34" s="19" t="s">
        <v>11</v>
      </c>
      <c r="D34" s="6" t="s">
        <v>10</v>
      </c>
      <c r="E34" s="7" t="s">
        <v>11</v>
      </c>
      <c r="F34" s="6" t="s">
        <v>10</v>
      </c>
      <c r="G34" s="7" t="s">
        <v>11</v>
      </c>
      <c r="H34" s="6" t="s">
        <v>10</v>
      </c>
      <c r="I34" s="7" t="s">
        <v>11</v>
      </c>
      <c r="J34" s="6" t="s">
        <v>10</v>
      </c>
      <c r="K34" s="7" t="s">
        <v>11</v>
      </c>
      <c r="L34" s="6" t="s">
        <v>10</v>
      </c>
      <c r="M34" s="7" t="s">
        <v>11</v>
      </c>
      <c r="N34" s="8" t="s">
        <v>10</v>
      </c>
      <c r="O34" s="9" t="s">
        <v>11</v>
      </c>
      <c r="P34" s="10" t="s">
        <v>10</v>
      </c>
      <c r="Q34" s="11" t="s">
        <v>11</v>
      </c>
    </row>
    <row r="35" spans="1:17" ht="23.25" x14ac:dyDescent="0.2">
      <c r="A35" s="15" t="s">
        <v>32</v>
      </c>
      <c r="B35" s="20">
        <v>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</row>
    <row r="36" spans="1:17" ht="23.25" x14ac:dyDescent="0.2">
      <c r="A36" s="16" t="s">
        <v>33</v>
      </c>
      <c r="B36" s="20">
        <v>0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</row>
    <row r="37" spans="1:17" ht="23.25" x14ac:dyDescent="0.2">
      <c r="A37" s="16" t="s">
        <v>34</v>
      </c>
      <c r="B37" s="20">
        <v>0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</row>
    <row r="38" spans="1:17" ht="23.25" x14ac:dyDescent="0.2">
      <c r="A38" s="16" t="s">
        <v>35</v>
      </c>
      <c r="B38" s="20">
        <v>0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</row>
    <row r="39" spans="1:17" ht="23.25" x14ac:dyDescent="0.2">
      <c r="A39" s="16" t="s">
        <v>36</v>
      </c>
      <c r="B39" s="20">
        <v>0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</row>
    <row r="40" spans="1:17" ht="24" thickBot="1" x14ac:dyDescent="0.25">
      <c r="A40" s="17" t="s">
        <v>16</v>
      </c>
      <c r="B40" s="20">
        <v>0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</row>
    <row r="41" spans="1:17" ht="24" thickBot="1" x14ac:dyDescent="0.25">
      <c r="A41" s="14" t="s">
        <v>17</v>
      </c>
      <c r="B41" s="56">
        <f>SUM(B40)</f>
        <v>0</v>
      </c>
      <c r="C41" s="57"/>
      <c r="D41" s="56">
        <f>SUM(D40)</f>
        <v>0</v>
      </c>
      <c r="E41" s="57"/>
      <c r="F41" s="56">
        <f>SUM(F40)</f>
        <v>0</v>
      </c>
      <c r="G41" s="57"/>
      <c r="H41" s="56">
        <f>SUM(H40)</f>
        <v>0</v>
      </c>
      <c r="I41" s="57"/>
      <c r="J41" s="56">
        <f>SUM(J40)</f>
        <v>0</v>
      </c>
      <c r="K41" s="57"/>
      <c r="L41" s="56">
        <f>SUM(L40)</f>
        <v>0</v>
      </c>
      <c r="M41" s="57"/>
      <c r="N41" s="56">
        <f>SUM(N40)</f>
        <v>0</v>
      </c>
      <c r="O41" s="58"/>
      <c r="P41" s="59">
        <f>SUM(P40)</f>
        <v>0</v>
      </c>
      <c r="Q41" s="60"/>
    </row>
    <row r="42" spans="1:17" ht="13.5" thickBot="1" x14ac:dyDescent="0.25">
      <c r="A42" s="53"/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5"/>
    </row>
    <row r="43" spans="1:17" x14ac:dyDescent="0.2">
      <c r="A43" s="3"/>
      <c r="B43" s="3"/>
      <c r="C43" s="3"/>
      <c r="D43" s="3"/>
      <c r="E43" s="3"/>
      <c r="F43" s="3"/>
      <c r="G43" s="1"/>
      <c r="H43" s="1"/>
      <c r="I43" s="1"/>
      <c r="J43" s="1"/>
      <c r="K43" s="1"/>
      <c r="L43" s="1"/>
      <c r="M43" s="1"/>
      <c r="N43" s="1"/>
      <c r="O43" s="1"/>
      <c r="P43" s="3"/>
      <c r="Q43" s="2"/>
    </row>
  </sheetData>
  <mergeCells count="57">
    <mergeCell ref="L5:M5"/>
    <mergeCell ref="N5:O5"/>
    <mergeCell ref="A2:Q2"/>
    <mergeCell ref="A3:Q3"/>
    <mergeCell ref="A4:A6"/>
    <mergeCell ref="D4:O4"/>
    <mergeCell ref="P4:Q5"/>
    <mergeCell ref="B5:C5"/>
    <mergeCell ref="D5:E5"/>
    <mergeCell ref="F5:G5"/>
    <mergeCell ref="H5:I5"/>
    <mergeCell ref="J5:K5"/>
    <mergeCell ref="N13:O13"/>
    <mergeCell ref="P13:Q13"/>
    <mergeCell ref="A15:A17"/>
    <mergeCell ref="D15:O15"/>
    <mergeCell ref="P15:Q16"/>
    <mergeCell ref="B16:C16"/>
    <mergeCell ref="D16:E16"/>
    <mergeCell ref="B13:C13"/>
    <mergeCell ref="D13:E13"/>
    <mergeCell ref="F13:G13"/>
    <mergeCell ref="F16:G16"/>
    <mergeCell ref="H16:I16"/>
    <mergeCell ref="J16:K16"/>
    <mergeCell ref="L16:M16"/>
    <mergeCell ref="N16:O16"/>
    <mergeCell ref="L30:M30"/>
    <mergeCell ref="L33:M33"/>
    <mergeCell ref="H13:I13"/>
    <mergeCell ref="J13:K13"/>
    <mergeCell ref="L13:M13"/>
    <mergeCell ref="N33:O33"/>
    <mergeCell ref="N30:O30"/>
    <mergeCell ref="P30:Q30"/>
    <mergeCell ref="A32:A34"/>
    <mergeCell ref="D32:O32"/>
    <mergeCell ref="P32:Q33"/>
    <mergeCell ref="B33:C33"/>
    <mergeCell ref="D33:E33"/>
    <mergeCell ref="F33:G33"/>
    <mergeCell ref="H33:I33"/>
    <mergeCell ref="J33:K33"/>
    <mergeCell ref="B30:C30"/>
    <mergeCell ref="D30:E30"/>
    <mergeCell ref="F30:G30"/>
    <mergeCell ref="H30:I30"/>
    <mergeCell ref="J30:K30"/>
    <mergeCell ref="B42:Q42"/>
    <mergeCell ref="H41:I41"/>
    <mergeCell ref="J41:K41"/>
    <mergeCell ref="L41:M41"/>
    <mergeCell ref="N41:O41"/>
    <mergeCell ref="P41:Q41"/>
    <mergeCell ref="B41:C41"/>
    <mergeCell ref="D41:E41"/>
    <mergeCell ref="F41:G41"/>
  </mergeCells>
  <pageMargins left="0.70866141732283472" right="0.70866141732283472" top="0.15748031496062992" bottom="0.19685039370078741" header="0.31496062992125984" footer="1.1811023622047245"/>
  <pageSetup scale="3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Impacto poblacional</vt:lpstr>
      <vt:lpstr>'Impacto poblacional'!Área_de_impresión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Arleidon</dc:creator>
  <cp:lastModifiedBy>juliyandres</cp:lastModifiedBy>
  <cp:lastPrinted>2023-06-29T20:13:15Z</cp:lastPrinted>
  <dcterms:created xsi:type="dcterms:W3CDTF">2014-04-10T20:23:35Z</dcterms:created>
  <dcterms:modified xsi:type="dcterms:W3CDTF">2023-07-27T19:46:20Z</dcterms:modified>
</cp:coreProperties>
</file>